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C3DD1F69-3382-4B2D-9EAD-934CFC3A83FD}" xr6:coauthVersionLast="47" xr6:coauthVersionMax="47" xr10:uidLastSave="{00000000-0000-0000-0000-000000000000}"/>
  <bookViews>
    <workbookView xWindow="885" yWindow="-120" windowWidth="28035" windowHeight="16440" tabRatio="694" xr2:uid="{00000000-000D-0000-FFFF-FFFF00000000}"/>
  </bookViews>
  <sheets>
    <sheet name="Ⅺ237～248" sheetId="173" r:id="rId1"/>
    <sheet name="Ⅺ249～257" sheetId="176"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6" i="176" l="1"/>
  <c r="P86" i="176"/>
  <c r="O86" i="176"/>
  <c r="Q85" i="176"/>
  <c r="P85" i="176"/>
  <c r="O85" i="176"/>
  <c r="Q84" i="176"/>
  <c r="P84" i="176"/>
  <c r="O84" i="176"/>
  <c r="Q83" i="176"/>
  <c r="P83" i="176"/>
  <c r="O83" i="176"/>
  <c r="Q82" i="176"/>
  <c r="P82" i="176"/>
  <c r="O82" i="176"/>
  <c r="Q81" i="176"/>
  <c r="P81" i="176"/>
  <c r="O81" i="176"/>
  <c r="Q80" i="176"/>
  <c r="P80" i="176"/>
  <c r="O80" i="176"/>
  <c r="Q79" i="176"/>
  <c r="P79" i="176"/>
  <c r="O79" i="176"/>
  <c r="Q78" i="176"/>
  <c r="P78" i="176"/>
  <c r="O78" i="176"/>
  <c r="Q77" i="176"/>
  <c r="P77" i="176"/>
  <c r="O77" i="176"/>
  <c r="Q76" i="176"/>
  <c r="P76" i="176"/>
  <c r="O76" i="176"/>
  <c r="Q75" i="176"/>
  <c r="P75" i="176"/>
  <c r="O75" i="176"/>
  <c r="Q74" i="176"/>
  <c r="P74" i="176"/>
  <c r="O74" i="176"/>
  <c r="Q73" i="176"/>
  <c r="P73" i="176"/>
  <c r="O73" i="176"/>
  <c r="Q72" i="176"/>
  <c r="P72" i="176"/>
  <c r="O72" i="176"/>
  <c r="O392" i="176"/>
  <c r="P392" i="176"/>
  <c r="Q392" i="176"/>
  <c r="O393" i="176"/>
  <c r="P393" i="176"/>
  <c r="Q393" i="176"/>
  <c r="O394" i="176"/>
  <c r="P394" i="176"/>
  <c r="Q394" i="176"/>
  <c r="O395" i="176"/>
  <c r="P395" i="176"/>
  <c r="Q395" i="176"/>
  <c r="O396" i="176"/>
  <c r="P396" i="176"/>
  <c r="Q396" i="176"/>
  <c r="O397" i="176"/>
  <c r="P397" i="176"/>
  <c r="Q397" i="176"/>
  <c r="O398" i="176"/>
  <c r="P398" i="176"/>
  <c r="Q398" i="176"/>
  <c r="O399" i="176"/>
  <c r="P399" i="176"/>
  <c r="Q399" i="176"/>
  <c r="O400" i="176"/>
  <c r="P400" i="176"/>
  <c r="Q400" i="176"/>
  <c r="O401" i="176"/>
  <c r="P401" i="176"/>
  <c r="Q401" i="176"/>
  <c r="O402" i="176"/>
  <c r="P402" i="176"/>
  <c r="Q402" i="176"/>
  <c r="Q391" i="176"/>
  <c r="P391" i="176"/>
  <c r="O391" i="176"/>
  <c r="Q390" i="176"/>
  <c r="P390" i="176"/>
  <c r="O390" i="176"/>
  <c r="Q389" i="176"/>
  <c r="P389" i="176"/>
  <c r="O389" i="176"/>
  <c r="Q388" i="176"/>
  <c r="P388" i="176"/>
  <c r="O388" i="176"/>
  <c r="Q630" i="176" l="1"/>
  <c r="P630" i="176"/>
  <c r="O630" i="176"/>
  <c r="Q629" i="176"/>
  <c r="P629" i="176"/>
  <c r="O629" i="176"/>
  <c r="Q628" i="176"/>
  <c r="P628" i="176"/>
  <c r="O628" i="176"/>
  <c r="Q627" i="176"/>
  <c r="P627" i="176"/>
  <c r="O627" i="176"/>
  <c r="Q626" i="176"/>
  <c r="P626" i="176"/>
  <c r="O626" i="176"/>
  <c r="Q625" i="176"/>
  <c r="P625" i="176"/>
  <c r="O625" i="176"/>
  <c r="Q624" i="176"/>
  <c r="P624" i="176"/>
  <c r="O624" i="176"/>
  <c r="Q623" i="176"/>
  <c r="P623" i="176"/>
  <c r="O623" i="176"/>
  <c r="Q622" i="176"/>
  <c r="P622" i="176"/>
  <c r="O622" i="176"/>
  <c r="Q621" i="176"/>
  <c r="P621" i="176"/>
  <c r="O621" i="176"/>
  <c r="Q620" i="176"/>
  <c r="P620" i="176"/>
  <c r="O620" i="176"/>
  <c r="Q619" i="176"/>
  <c r="P619" i="176"/>
  <c r="O619" i="176"/>
  <c r="Q618" i="176"/>
  <c r="P618" i="176"/>
  <c r="O618" i="176"/>
  <c r="Q617" i="176"/>
  <c r="P617" i="176"/>
  <c r="O617" i="176"/>
  <c r="Q616" i="176"/>
  <c r="P616" i="176"/>
  <c r="O616" i="176"/>
  <c r="Q615" i="176"/>
  <c r="P615" i="176"/>
  <c r="O615" i="176"/>
  <c r="Q614" i="176"/>
  <c r="P614" i="176"/>
  <c r="O614" i="176"/>
  <c r="Q613" i="176"/>
  <c r="P613" i="176"/>
  <c r="O613" i="176"/>
  <c r="Q612" i="176"/>
  <c r="P612" i="176"/>
  <c r="O612" i="176"/>
  <c r="Q611" i="176"/>
  <c r="P611" i="176"/>
  <c r="O611" i="176"/>
  <c r="Q610" i="176"/>
  <c r="P610" i="176"/>
  <c r="O610" i="176"/>
  <c r="Q609" i="176"/>
  <c r="P609" i="176"/>
  <c r="O609" i="176"/>
  <c r="Q608" i="176"/>
  <c r="P608" i="176"/>
  <c r="O608" i="176"/>
  <c r="Q607" i="176"/>
  <c r="P607" i="176"/>
  <c r="O607" i="176"/>
  <c r="Q606" i="176"/>
  <c r="P606" i="176"/>
  <c r="O606" i="176"/>
  <c r="Q605" i="176"/>
  <c r="P605" i="176"/>
  <c r="O605" i="176"/>
  <c r="Q604" i="176"/>
  <c r="P604" i="176"/>
  <c r="O604" i="176"/>
  <c r="Q603" i="176"/>
  <c r="P603" i="176"/>
  <c r="O603" i="176"/>
  <c r="Q602" i="176"/>
  <c r="P602" i="176"/>
  <c r="O602" i="176"/>
  <c r="Q601" i="176"/>
  <c r="P601" i="176"/>
  <c r="O601" i="176"/>
  <c r="Q600" i="176"/>
  <c r="P600" i="176"/>
  <c r="O600" i="176"/>
  <c r="Q599" i="176"/>
  <c r="P599" i="176"/>
  <c r="O599" i="176"/>
  <c r="Q598" i="176"/>
  <c r="P598" i="176"/>
  <c r="O598" i="176"/>
  <c r="Q597" i="176"/>
  <c r="P597" i="176"/>
  <c r="O597" i="176"/>
  <c r="Q596" i="176"/>
  <c r="P596" i="176"/>
  <c r="O596" i="176"/>
  <c r="Q595" i="176"/>
  <c r="P595" i="176"/>
  <c r="O595" i="176"/>
  <c r="Q594" i="176"/>
  <c r="P594" i="176"/>
  <c r="O594" i="176"/>
  <c r="Q593" i="176"/>
  <c r="P593" i="176"/>
  <c r="O593" i="176"/>
  <c r="Q592" i="176"/>
  <c r="P592" i="176"/>
  <c r="O592" i="176"/>
  <c r="Q591" i="176"/>
  <c r="P591" i="176"/>
  <c r="O591" i="176"/>
  <c r="Q590" i="176"/>
  <c r="P590" i="176"/>
  <c r="O590" i="176"/>
  <c r="Q589" i="176"/>
  <c r="P589" i="176"/>
  <c r="O589" i="176"/>
  <c r="Q588" i="176"/>
  <c r="P588" i="176"/>
  <c r="O588" i="176"/>
  <c r="Q587" i="176"/>
  <c r="P587" i="176"/>
  <c r="O587" i="176"/>
  <c r="Q586" i="176"/>
  <c r="P586" i="176"/>
  <c r="O586" i="176"/>
  <c r="Q585" i="176"/>
  <c r="P585" i="176"/>
  <c r="O585" i="176"/>
  <c r="Q584" i="176"/>
  <c r="P584" i="176"/>
  <c r="O584" i="176"/>
  <c r="Q583" i="176"/>
  <c r="P583" i="176"/>
  <c r="O583" i="176"/>
  <c r="Q582" i="176"/>
  <c r="P582" i="176"/>
  <c r="O582" i="176"/>
  <c r="Q581" i="176"/>
  <c r="P581" i="176"/>
  <c r="O581" i="176"/>
  <c r="Q580" i="176"/>
  <c r="P580" i="176"/>
  <c r="O580" i="176"/>
  <c r="Q579" i="176"/>
  <c r="P579" i="176"/>
  <c r="O579" i="176"/>
  <c r="Q578" i="176"/>
  <c r="P578" i="176"/>
  <c r="O578" i="176"/>
  <c r="Q577" i="176"/>
  <c r="P577" i="176"/>
  <c r="O577" i="176"/>
  <c r="Q576" i="176"/>
  <c r="P576" i="176"/>
  <c r="O576" i="176"/>
  <c r="Q575" i="176"/>
  <c r="P575" i="176"/>
  <c r="O575" i="176"/>
  <c r="Q574" i="176"/>
  <c r="P574" i="176"/>
  <c r="O574" i="176"/>
  <c r="Q573" i="176"/>
  <c r="P573" i="176"/>
  <c r="O573" i="176"/>
  <c r="Q572" i="176"/>
  <c r="P572" i="176"/>
  <c r="O572" i="176"/>
  <c r="Q571" i="176"/>
  <c r="P571" i="176"/>
  <c r="O571" i="176"/>
  <c r="Q570" i="176"/>
  <c r="P570" i="176"/>
  <c r="O570" i="176"/>
  <c r="Q569" i="176"/>
  <c r="P569" i="176"/>
  <c r="O569" i="176"/>
  <c r="Q568" i="176"/>
  <c r="P568" i="176"/>
  <c r="O568" i="176"/>
  <c r="Q567" i="176"/>
  <c r="P567" i="176"/>
  <c r="O567" i="176"/>
  <c r="Q566" i="176"/>
  <c r="P566" i="176"/>
  <c r="O566" i="176"/>
  <c r="Q565" i="176"/>
  <c r="P565" i="176"/>
  <c r="O565" i="176"/>
  <c r="Q564" i="176"/>
  <c r="P564" i="176"/>
  <c r="O564" i="176"/>
  <c r="Q563" i="176"/>
  <c r="P563" i="176"/>
  <c r="O563" i="176"/>
  <c r="Q562" i="176"/>
  <c r="P562" i="176"/>
  <c r="O562" i="176"/>
  <c r="Q561" i="176"/>
  <c r="P561" i="176"/>
  <c r="O561" i="176"/>
  <c r="Q560" i="176"/>
  <c r="P560" i="176"/>
  <c r="O560" i="176"/>
  <c r="Q559" i="176"/>
  <c r="P559" i="176"/>
  <c r="O559" i="176"/>
  <c r="Q558" i="176"/>
  <c r="P558" i="176"/>
  <c r="O558" i="176"/>
  <c r="Q557" i="176"/>
  <c r="P557" i="176"/>
  <c r="O557" i="176"/>
  <c r="Q556" i="176"/>
  <c r="P556" i="176"/>
  <c r="O556" i="176"/>
  <c r="Q550" i="176"/>
  <c r="P550" i="176"/>
  <c r="O550" i="176"/>
  <c r="Q549" i="176"/>
  <c r="P549" i="176"/>
  <c r="O549" i="176"/>
  <c r="Q548" i="176"/>
  <c r="P548" i="176"/>
  <c r="O548" i="176"/>
  <c r="Q547" i="176"/>
  <c r="P547" i="176"/>
  <c r="O547" i="176"/>
  <c r="Q546" i="176"/>
  <c r="P546" i="176"/>
  <c r="O546" i="176"/>
  <c r="Q545" i="176"/>
  <c r="P545" i="176"/>
  <c r="O545" i="176"/>
  <c r="Q544" i="176"/>
  <c r="P544" i="176"/>
  <c r="O544" i="176"/>
  <c r="Q543" i="176"/>
  <c r="P543" i="176"/>
  <c r="O543" i="176"/>
  <c r="Q542" i="176"/>
  <c r="P542" i="176"/>
  <c r="O542" i="176"/>
  <c r="Q541" i="176"/>
  <c r="P541" i="176"/>
  <c r="O541" i="176"/>
  <c r="Q540" i="176"/>
  <c r="P540" i="176"/>
  <c r="O540" i="176"/>
  <c r="Q539" i="176"/>
  <c r="P539" i="176"/>
  <c r="O539" i="176"/>
  <c r="Q538" i="176"/>
  <c r="P538" i="176"/>
  <c r="O538" i="176"/>
  <c r="Q537" i="176"/>
  <c r="P537" i="176"/>
  <c r="O537" i="176"/>
  <c r="Q536" i="176"/>
  <c r="P536" i="176"/>
  <c r="O536" i="176"/>
  <c r="Q535" i="176"/>
  <c r="P535" i="176"/>
  <c r="O535" i="176"/>
  <c r="Q534" i="176"/>
  <c r="P534" i="176"/>
  <c r="O534" i="176"/>
  <c r="Q533" i="176"/>
  <c r="P533" i="176"/>
  <c r="O533" i="176"/>
  <c r="Q532" i="176"/>
  <c r="P532" i="176"/>
  <c r="O532" i="176"/>
  <c r="Q531" i="176"/>
  <c r="P531" i="176"/>
  <c r="O531" i="176"/>
  <c r="Q530" i="176"/>
  <c r="P530" i="176"/>
  <c r="O530" i="176"/>
  <c r="Q529" i="176"/>
  <c r="P529" i="176"/>
  <c r="O529" i="176"/>
  <c r="Q528" i="176"/>
  <c r="P528" i="176"/>
  <c r="O528" i="176"/>
  <c r="Q527" i="176"/>
  <c r="P527" i="176"/>
  <c r="O527" i="176"/>
  <c r="Q526" i="176"/>
  <c r="P526" i="176"/>
  <c r="O526" i="176"/>
  <c r="Q525" i="176"/>
  <c r="P525" i="176"/>
  <c r="O525" i="176"/>
  <c r="Q524" i="176"/>
  <c r="P524" i="176"/>
  <c r="O524" i="176"/>
  <c r="Q523" i="176"/>
  <c r="P523" i="176"/>
  <c r="O523" i="176"/>
  <c r="Q522" i="176"/>
  <c r="P522" i="176"/>
  <c r="O522" i="176"/>
  <c r="Q521" i="176"/>
  <c r="P521" i="176"/>
  <c r="O521" i="176"/>
  <c r="Q520" i="176"/>
  <c r="P520" i="176"/>
  <c r="O520" i="176"/>
  <c r="Q519" i="176"/>
  <c r="P519" i="176"/>
  <c r="O519" i="176"/>
  <c r="Q518" i="176"/>
  <c r="P518" i="176"/>
  <c r="O518" i="176"/>
  <c r="Q517" i="176"/>
  <c r="P517" i="176"/>
  <c r="O517" i="176"/>
  <c r="Q516" i="176"/>
  <c r="P516" i="176"/>
  <c r="O516" i="176"/>
  <c r="Q515" i="176"/>
  <c r="P515" i="176"/>
  <c r="O515" i="176"/>
  <c r="Q514" i="176"/>
  <c r="P514" i="176"/>
  <c r="O514" i="176"/>
  <c r="Q513" i="176"/>
  <c r="P513" i="176"/>
  <c r="O513" i="176"/>
  <c r="Q512" i="176"/>
  <c r="P512" i="176"/>
  <c r="O512" i="176"/>
  <c r="Q511" i="176"/>
  <c r="P511" i="176"/>
  <c r="O511" i="176"/>
  <c r="Q510" i="176"/>
  <c r="P510" i="176"/>
  <c r="O510" i="176"/>
  <c r="Q509" i="176"/>
  <c r="P509" i="176"/>
  <c r="O509" i="176"/>
  <c r="Q508" i="176"/>
  <c r="P508" i="176"/>
  <c r="O508" i="176"/>
  <c r="Q507" i="176"/>
  <c r="P507" i="176"/>
  <c r="O507" i="176"/>
  <c r="Q506" i="176"/>
  <c r="P506" i="176"/>
  <c r="O506" i="176"/>
  <c r="Q505" i="176"/>
  <c r="P505" i="176"/>
  <c r="O505" i="176"/>
  <c r="Q504" i="176"/>
  <c r="P504" i="176"/>
  <c r="O504" i="176"/>
  <c r="Q503" i="176"/>
  <c r="P503" i="176"/>
  <c r="O503" i="176"/>
  <c r="Q502" i="176"/>
  <c r="P502" i="176"/>
  <c r="O502" i="176"/>
  <c r="Q501" i="176"/>
  <c r="P501" i="176"/>
  <c r="O501" i="176"/>
  <c r="Q500" i="176"/>
  <c r="P500" i="176"/>
  <c r="O500" i="176"/>
  <c r="Q499" i="176"/>
  <c r="P499" i="176"/>
  <c r="O499" i="176"/>
  <c r="Q498" i="176"/>
  <c r="P498" i="176"/>
  <c r="O498" i="176"/>
  <c r="Q497" i="176"/>
  <c r="P497" i="176"/>
  <c r="O497" i="176"/>
  <c r="Q496" i="176"/>
  <c r="P496" i="176"/>
  <c r="O496" i="176"/>
  <c r="Q495" i="176"/>
  <c r="P495" i="176"/>
  <c r="O495" i="176"/>
  <c r="Q494" i="176"/>
  <c r="P494" i="176"/>
  <c r="O494" i="176"/>
  <c r="Q493" i="176"/>
  <c r="P493" i="176"/>
  <c r="O493" i="176"/>
  <c r="Q492" i="176"/>
  <c r="P492" i="176"/>
  <c r="O492" i="176"/>
  <c r="Q491" i="176"/>
  <c r="P491" i="176"/>
  <c r="O491" i="176"/>
  <c r="Q490" i="176"/>
  <c r="P490" i="176"/>
  <c r="O490" i="176"/>
  <c r="Q489" i="176"/>
  <c r="P489" i="176"/>
  <c r="O489" i="176"/>
  <c r="Q488" i="176"/>
  <c r="P488" i="176"/>
  <c r="O488" i="176"/>
  <c r="Q487" i="176"/>
  <c r="P487" i="176"/>
  <c r="O487" i="176"/>
  <c r="Q486" i="176"/>
  <c r="P486" i="176"/>
  <c r="O486" i="176"/>
  <c r="Q485" i="176"/>
  <c r="P485" i="176"/>
  <c r="O485" i="176"/>
  <c r="Q484" i="176"/>
  <c r="P484" i="176"/>
  <c r="O484" i="176"/>
  <c r="Q483" i="176"/>
  <c r="P483" i="176"/>
  <c r="O483" i="176"/>
  <c r="Q482" i="176"/>
  <c r="P482" i="176"/>
  <c r="O482" i="176"/>
  <c r="Q481" i="176"/>
  <c r="P481" i="176"/>
  <c r="O481" i="176"/>
  <c r="Q480" i="176"/>
  <c r="P480" i="176"/>
  <c r="O480" i="176"/>
  <c r="Q479" i="176"/>
  <c r="P479" i="176"/>
  <c r="O479" i="176"/>
  <c r="Q478" i="176"/>
  <c r="P478" i="176"/>
  <c r="O478" i="176"/>
  <c r="Q477" i="176"/>
  <c r="P477" i="176"/>
  <c r="O477" i="176"/>
  <c r="Q476" i="176"/>
  <c r="P476" i="176"/>
  <c r="O476" i="176"/>
  <c r="Q470" i="176"/>
  <c r="P470" i="176"/>
  <c r="O470" i="176"/>
  <c r="Q469" i="176"/>
  <c r="P469" i="176"/>
  <c r="O469" i="176"/>
  <c r="Q468" i="176"/>
  <c r="P468" i="176"/>
  <c r="O468" i="176"/>
  <c r="Q467" i="176"/>
  <c r="P467" i="176"/>
  <c r="O467" i="176"/>
  <c r="Q466" i="176"/>
  <c r="P466" i="176"/>
  <c r="O466" i="176"/>
  <c r="Q465" i="176"/>
  <c r="P465" i="176"/>
  <c r="O465" i="176"/>
  <c r="Q464" i="176"/>
  <c r="P464" i="176"/>
  <c r="O464" i="176"/>
  <c r="Q463" i="176"/>
  <c r="P463" i="176"/>
  <c r="O463" i="176"/>
  <c r="Q462" i="176"/>
  <c r="P462" i="176"/>
  <c r="O462" i="176"/>
  <c r="Q461" i="176"/>
  <c r="P461" i="176"/>
  <c r="O461" i="176"/>
  <c r="Q460" i="176"/>
  <c r="P460" i="176"/>
  <c r="O460" i="176"/>
  <c r="Q459" i="176"/>
  <c r="P459" i="176"/>
  <c r="O459" i="176"/>
  <c r="Q457" i="176"/>
  <c r="P457" i="176"/>
  <c r="O457" i="176"/>
  <c r="Q456" i="176"/>
  <c r="P456" i="176"/>
  <c r="O456" i="176"/>
  <c r="Q455" i="176"/>
  <c r="P455" i="176"/>
  <c r="O455" i="176"/>
  <c r="Q454" i="176"/>
  <c r="P454" i="176"/>
  <c r="O454" i="176"/>
  <c r="Q453" i="176"/>
  <c r="P453" i="176"/>
  <c r="O453" i="176"/>
  <c r="Q452" i="176"/>
  <c r="P452" i="176"/>
  <c r="O452" i="176"/>
  <c r="Q451" i="176"/>
  <c r="P451" i="176"/>
  <c r="O451" i="176"/>
  <c r="Q450" i="176"/>
  <c r="P450" i="176"/>
  <c r="O450" i="176"/>
  <c r="Q448" i="176"/>
  <c r="P448" i="176"/>
  <c r="O448" i="176"/>
  <c r="Q447" i="176"/>
  <c r="P447" i="176"/>
  <c r="O447" i="176"/>
  <c r="Q446" i="176"/>
  <c r="P446" i="176"/>
  <c r="O446" i="176"/>
  <c r="Q445" i="176"/>
  <c r="P445" i="176"/>
  <c r="O445" i="176"/>
  <c r="Q444" i="176"/>
  <c r="P444" i="176"/>
  <c r="O444" i="176"/>
  <c r="Q443" i="176"/>
  <c r="P443" i="176"/>
  <c r="O443" i="176"/>
  <c r="Q442" i="176"/>
  <c r="P442" i="176"/>
  <c r="O442" i="176"/>
  <c r="Q441" i="176"/>
  <c r="P441" i="176"/>
  <c r="O441" i="176"/>
  <c r="Q440" i="176"/>
  <c r="P440" i="176"/>
  <c r="O440" i="176"/>
  <c r="Q439" i="176"/>
  <c r="P439" i="176"/>
  <c r="O439" i="176"/>
  <c r="Q438" i="176"/>
  <c r="P438" i="176"/>
  <c r="O438" i="176"/>
  <c r="Q436" i="176"/>
  <c r="P436" i="176"/>
  <c r="O436" i="176"/>
  <c r="Q435" i="176"/>
  <c r="P435" i="176"/>
  <c r="O435" i="176"/>
  <c r="Q434" i="176"/>
  <c r="P434" i="176"/>
  <c r="O434" i="176"/>
  <c r="Q433" i="176"/>
  <c r="P433" i="176"/>
  <c r="O433" i="176"/>
  <c r="Q432" i="176"/>
  <c r="P432" i="176"/>
  <c r="O432" i="176"/>
  <c r="Q431" i="176"/>
  <c r="P431" i="176"/>
  <c r="O431" i="176"/>
  <c r="Q430" i="176"/>
  <c r="P430" i="176"/>
  <c r="O430" i="176"/>
  <c r="Q429" i="176"/>
  <c r="P429" i="176"/>
  <c r="O429" i="176"/>
  <c r="Q428" i="176"/>
  <c r="P428" i="176"/>
  <c r="O428" i="176"/>
  <c r="Q427" i="176"/>
  <c r="P427" i="176"/>
  <c r="O427" i="176"/>
  <c r="Q426" i="176"/>
  <c r="P426" i="176"/>
  <c r="O426" i="176"/>
  <c r="Q422" i="176"/>
  <c r="P422" i="176"/>
  <c r="O422" i="176"/>
  <c r="Q421" i="176"/>
  <c r="P421" i="176"/>
  <c r="O421" i="176"/>
  <c r="Q420" i="176"/>
  <c r="P420" i="176"/>
  <c r="O420" i="176"/>
  <c r="Q419" i="176"/>
  <c r="P419" i="176"/>
  <c r="O419" i="176"/>
  <c r="Q418" i="176"/>
  <c r="P418" i="176"/>
  <c r="O418" i="176"/>
  <c r="Q417" i="176"/>
  <c r="P417" i="176"/>
  <c r="O417" i="176"/>
  <c r="Q416" i="176"/>
  <c r="P416" i="176"/>
  <c r="O416" i="176"/>
  <c r="Q415" i="176"/>
  <c r="P415" i="176"/>
  <c r="O415" i="176"/>
  <c r="Q414" i="176"/>
  <c r="P414" i="176"/>
  <c r="O414" i="176"/>
  <c r="Q413" i="176"/>
  <c r="P413" i="176"/>
  <c r="O413" i="176"/>
  <c r="Q412" i="176"/>
  <c r="P412" i="176"/>
  <c r="O412" i="176"/>
  <c r="Q411" i="176"/>
  <c r="P411" i="176"/>
  <c r="O411" i="176"/>
  <c r="Q410" i="176"/>
  <c r="P410" i="176"/>
  <c r="O410" i="176"/>
  <c r="Q409" i="176"/>
  <c r="P409" i="176"/>
  <c r="O409" i="176"/>
  <c r="Q408" i="176"/>
  <c r="P408" i="176"/>
  <c r="O408" i="176"/>
  <c r="Q382" i="176"/>
  <c r="P382" i="176"/>
  <c r="O382" i="176"/>
  <c r="Q381" i="176"/>
  <c r="P381" i="176"/>
  <c r="O381" i="176"/>
  <c r="Q380" i="176"/>
  <c r="P380" i="176"/>
  <c r="O380" i="176"/>
  <c r="Q379" i="176"/>
  <c r="P379" i="176"/>
  <c r="O379" i="176"/>
  <c r="Q378" i="176"/>
  <c r="P378" i="176"/>
  <c r="O378" i="176"/>
  <c r="Q377" i="176"/>
  <c r="P377" i="176"/>
  <c r="O377" i="176"/>
  <c r="Q376" i="176"/>
  <c r="P376" i="176"/>
  <c r="O376" i="176"/>
  <c r="Q375" i="176"/>
  <c r="P375" i="176"/>
  <c r="O375" i="176"/>
  <c r="Q374" i="176"/>
  <c r="P374" i="176"/>
  <c r="O374" i="176"/>
  <c r="Q373" i="176"/>
  <c r="P373" i="176"/>
  <c r="O373" i="176"/>
  <c r="Q372" i="176"/>
  <c r="P372" i="176"/>
  <c r="O372" i="176"/>
  <c r="Q371" i="176"/>
  <c r="P371" i="176"/>
  <c r="O371" i="176"/>
  <c r="Q370" i="176"/>
  <c r="P370" i="176"/>
  <c r="O370" i="176"/>
  <c r="Q369" i="176"/>
  <c r="P369" i="176"/>
  <c r="O369" i="176"/>
  <c r="Q368" i="176"/>
  <c r="P368" i="176"/>
  <c r="O368" i="176"/>
  <c r="Q367" i="176"/>
  <c r="P367" i="176"/>
  <c r="O367" i="176"/>
  <c r="Q366" i="176"/>
  <c r="P366" i="176"/>
  <c r="O366" i="176"/>
  <c r="Q365" i="176"/>
  <c r="P365" i="176"/>
  <c r="O365" i="176"/>
  <c r="Q364" i="176"/>
  <c r="P364" i="176"/>
  <c r="O364" i="176"/>
  <c r="Q363" i="176"/>
  <c r="P363" i="176"/>
  <c r="O363" i="176"/>
  <c r="Q362" i="176"/>
  <c r="P362" i="176"/>
  <c r="O362" i="176"/>
  <c r="Q361" i="176"/>
  <c r="P361" i="176"/>
  <c r="O361" i="176"/>
  <c r="Q360" i="176"/>
  <c r="P360" i="176"/>
  <c r="O360" i="176"/>
  <c r="Q359" i="176"/>
  <c r="P359" i="176"/>
  <c r="O359" i="176"/>
  <c r="Q358" i="176"/>
  <c r="P358" i="176"/>
  <c r="O358" i="176"/>
  <c r="Q357" i="176"/>
  <c r="P357" i="176"/>
  <c r="O357" i="176"/>
  <c r="Q356" i="176"/>
  <c r="P356" i="176"/>
  <c r="O356" i="176"/>
  <c r="Q355" i="176"/>
  <c r="P355" i="176"/>
  <c r="O355" i="176"/>
  <c r="Q354" i="176"/>
  <c r="P354" i="176"/>
  <c r="O354" i="176"/>
  <c r="Q353" i="176"/>
  <c r="P353" i="176"/>
  <c r="O353" i="176"/>
  <c r="Q352" i="176"/>
  <c r="P352" i="176"/>
  <c r="O352" i="176"/>
  <c r="Q351" i="176"/>
  <c r="P351" i="176"/>
  <c r="O351" i="176"/>
  <c r="Q350" i="176"/>
  <c r="P350" i="176"/>
  <c r="O350" i="176"/>
  <c r="Q348" i="176"/>
  <c r="P348" i="176"/>
  <c r="O348" i="176"/>
  <c r="Q347" i="176"/>
  <c r="P347" i="176"/>
  <c r="O347" i="176"/>
  <c r="Q346" i="176"/>
  <c r="P346" i="176"/>
  <c r="O346" i="176"/>
  <c r="Q345" i="176"/>
  <c r="P345" i="176"/>
  <c r="O345" i="176"/>
  <c r="Q344" i="176"/>
  <c r="P344" i="176"/>
  <c r="O344" i="176"/>
  <c r="Q343" i="176"/>
  <c r="P343" i="176"/>
  <c r="O343" i="176"/>
  <c r="Q342" i="176"/>
  <c r="P342" i="176"/>
  <c r="O342" i="176"/>
  <c r="Q341" i="176"/>
  <c r="P341" i="176"/>
  <c r="O341" i="176"/>
  <c r="Q340" i="176"/>
  <c r="P340" i="176"/>
  <c r="O340" i="176"/>
  <c r="Q339" i="176"/>
  <c r="P339" i="176"/>
  <c r="O339" i="176"/>
  <c r="Q338" i="176"/>
  <c r="P338" i="176"/>
  <c r="O338" i="176"/>
  <c r="Q337" i="176"/>
  <c r="P337" i="176"/>
  <c r="O337" i="176"/>
  <c r="Q336" i="176"/>
  <c r="P336" i="176"/>
  <c r="O336" i="176"/>
  <c r="Q335" i="176"/>
  <c r="P335" i="176"/>
  <c r="O335" i="176"/>
  <c r="Q334" i="176"/>
  <c r="P334" i="176"/>
  <c r="O334" i="176"/>
  <c r="Q333" i="176"/>
  <c r="P333" i="176"/>
  <c r="O333" i="176"/>
  <c r="Q332" i="176"/>
  <c r="P332" i="176"/>
  <c r="O332" i="176"/>
  <c r="Q331" i="176"/>
  <c r="P331" i="176"/>
  <c r="O331" i="176"/>
  <c r="Q330" i="176"/>
  <c r="P330" i="176"/>
  <c r="O330" i="176"/>
  <c r="Q329" i="176"/>
  <c r="P329" i="176"/>
  <c r="O329" i="176"/>
  <c r="Q328" i="176"/>
  <c r="P328" i="176"/>
  <c r="O328" i="176"/>
  <c r="Q327" i="176"/>
  <c r="P327" i="176"/>
  <c r="O327" i="176"/>
  <c r="Q326" i="176"/>
  <c r="P326" i="176"/>
  <c r="O326" i="176"/>
  <c r="Q325" i="176"/>
  <c r="P325" i="176"/>
  <c r="O325" i="176"/>
  <c r="Q324" i="176"/>
  <c r="P324" i="176"/>
  <c r="O324" i="176"/>
  <c r="Q323" i="176"/>
  <c r="P323" i="176"/>
  <c r="O323" i="176"/>
  <c r="Q322" i="176"/>
  <c r="P322" i="176"/>
  <c r="O322" i="176"/>
  <c r="Q321" i="176"/>
  <c r="P321" i="176"/>
  <c r="O321" i="176"/>
  <c r="Q320" i="176"/>
  <c r="P320" i="176"/>
  <c r="O320" i="176"/>
  <c r="Q313" i="176"/>
  <c r="P313" i="176"/>
  <c r="O313" i="176"/>
  <c r="Q312" i="176"/>
  <c r="P312" i="176"/>
  <c r="O312" i="176"/>
  <c r="Q310" i="176"/>
  <c r="P310" i="176"/>
  <c r="O310" i="176"/>
  <c r="Q309" i="176"/>
  <c r="P309" i="176"/>
  <c r="O309" i="176"/>
  <c r="Q308" i="176"/>
  <c r="P308" i="176"/>
  <c r="O308" i="176"/>
  <c r="Q307" i="176"/>
  <c r="P307" i="176"/>
  <c r="O307" i="176"/>
  <c r="Q306" i="176"/>
  <c r="P306" i="176"/>
  <c r="O306" i="176"/>
  <c r="Q304" i="176"/>
  <c r="P304" i="176"/>
  <c r="O304" i="176"/>
  <c r="Q303" i="176"/>
  <c r="P303" i="176"/>
  <c r="O303" i="176"/>
  <c r="Q302" i="176"/>
  <c r="P302" i="176"/>
  <c r="O302" i="176"/>
  <c r="Q301" i="176"/>
  <c r="P301" i="176"/>
  <c r="O301" i="176"/>
  <c r="Q300" i="176"/>
  <c r="P300" i="176"/>
  <c r="O300" i="176"/>
  <c r="Q299" i="176"/>
  <c r="P299" i="176"/>
  <c r="O299" i="176"/>
  <c r="Q298" i="176"/>
  <c r="P298" i="176"/>
  <c r="O298" i="176"/>
  <c r="Q297" i="176"/>
  <c r="P297" i="176"/>
  <c r="O297" i="176"/>
  <c r="Q295" i="176"/>
  <c r="P295" i="176"/>
  <c r="O295" i="176"/>
  <c r="Q294" i="176"/>
  <c r="P294" i="176"/>
  <c r="O294" i="176"/>
  <c r="Q293" i="176"/>
  <c r="P293" i="176"/>
  <c r="O293" i="176"/>
  <c r="Q292" i="176"/>
  <c r="P292" i="176"/>
  <c r="O292" i="176"/>
  <c r="Q291" i="176"/>
  <c r="P291" i="176"/>
  <c r="O291" i="176"/>
  <c r="Q290" i="176"/>
  <c r="P290" i="176"/>
  <c r="O290" i="176"/>
  <c r="Q289" i="176"/>
  <c r="P289" i="176"/>
  <c r="O289" i="176"/>
  <c r="Q288" i="176"/>
  <c r="P288" i="176"/>
  <c r="O288" i="176"/>
  <c r="Q287" i="176"/>
  <c r="P287" i="176"/>
  <c r="O287" i="176"/>
  <c r="Q286" i="176"/>
  <c r="P286" i="176"/>
  <c r="O286" i="176"/>
  <c r="Q285" i="176"/>
  <c r="P285" i="176"/>
  <c r="O285" i="176"/>
  <c r="Q284" i="176"/>
  <c r="P284" i="176"/>
  <c r="O284" i="176"/>
  <c r="Q283" i="176"/>
  <c r="P283" i="176"/>
  <c r="O283" i="176"/>
  <c r="Q282" i="176"/>
  <c r="P282" i="176"/>
  <c r="O282" i="176"/>
  <c r="Q281" i="176"/>
  <c r="P281" i="176"/>
  <c r="O281" i="176"/>
  <c r="Q280" i="176"/>
  <c r="P280" i="176"/>
  <c r="O280" i="176"/>
  <c r="Q279" i="176"/>
  <c r="P279" i="176"/>
  <c r="O279" i="176"/>
  <c r="Q278" i="176"/>
  <c r="P278" i="176"/>
  <c r="O278" i="176"/>
  <c r="Q277" i="176"/>
  <c r="P277" i="176"/>
  <c r="O277" i="176"/>
  <c r="Q276" i="176"/>
  <c r="P276" i="176"/>
  <c r="O276" i="176"/>
  <c r="Q275" i="176"/>
  <c r="P275" i="176"/>
  <c r="O275" i="176"/>
  <c r="Q274" i="176"/>
  <c r="P274" i="176"/>
  <c r="O274" i="176"/>
  <c r="Q273" i="176"/>
  <c r="P273" i="176"/>
  <c r="O273" i="176"/>
  <c r="Q271" i="176"/>
  <c r="P271" i="176"/>
  <c r="O271" i="176"/>
  <c r="Q270" i="176"/>
  <c r="P270" i="176"/>
  <c r="O270" i="176"/>
  <c r="Q269" i="176"/>
  <c r="P269" i="176"/>
  <c r="O269" i="176"/>
  <c r="Q268" i="176"/>
  <c r="P268" i="176"/>
  <c r="O268" i="176"/>
  <c r="Q267" i="176"/>
  <c r="P267" i="176"/>
  <c r="O267" i="176"/>
  <c r="Q265" i="176"/>
  <c r="P265" i="176"/>
  <c r="O265" i="176"/>
  <c r="Q264" i="176"/>
  <c r="P264" i="176"/>
  <c r="O264" i="176"/>
  <c r="Q263" i="176"/>
  <c r="P263" i="176"/>
  <c r="O263" i="176"/>
  <c r="Q262" i="176"/>
  <c r="P262" i="176"/>
  <c r="O262" i="176"/>
  <c r="Q261" i="176"/>
  <c r="P261" i="176"/>
  <c r="O261" i="176"/>
  <c r="Q260" i="176"/>
  <c r="P260" i="176"/>
  <c r="O260" i="176"/>
  <c r="Q259" i="176"/>
  <c r="P259" i="176"/>
  <c r="O259" i="176"/>
  <c r="Q258" i="176"/>
  <c r="P258" i="176"/>
  <c r="O258" i="176"/>
  <c r="Q256" i="176"/>
  <c r="P256" i="176"/>
  <c r="O256" i="176"/>
  <c r="Q255" i="176"/>
  <c r="P255" i="176"/>
  <c r="O255" i="176"/>
  <c r="Q254" i="176"/>
  <c r="P254" i="176"/>
  <c r="O254" i="176"/>
  <c r="Q253" i="176"/>
  <c r="P253" i="176"/>
  <c r="O253" i="176"/>
  <c r="Q252" i="176"/>
  <c r="P252" i="176"/>
  <c r="O252" i="176"/>
  <c r="Q251" i="176"/>
  <c r="P251" i="176"/>
  <c r="O251" i="176"/>
  <c r="Q250" i="176"/>
  <c r="P250" i="176"/>
  <c r="O250" i="176"/>
  <c r="Q249" i="176"/>
  <c r="P249" i="176"/>
  <c r="O249" i="176"/>
  <c r="Q248" i="176"/>
  <c r="P248" i="176"/>
  <c r="O248" i="176"/>
  <c r="Q247" i="176"/>
  <c r="P247" i="176"/>
  <c r="O247" i="176"/>
  <c r="Q246" i="176"/>
  <c r="P246" i="176"/>
  <c r="O246" i="176"/>
  <c r="Q245" i="176"/>
  <c r="P245" i="176"/>
  <c r="O245" i="176"/>
  <c r="Q244" i="176"/>
  <c r="P244" i="176"/>
  <c r="O244" i="176"/>
  <c r="Q243" i="176"/>
  <c r="P243" i="176"/>
  <c r="O243" i="176"/>
  <c r="Q242" i="176"/>
  <c r="P242" i="176"/>
  <c r="O242" i="176"/>
  <c r="Q241" i="176"/>
  <c r="P241" i="176"/>
  <c r="O241" i="176"/>
  <c r="Q240" i="176"/>
  <c r="P240" i="176"/>
  <c r="O240" i="176"/>
  <c r="Q233" i="176"/>
  <c r="P233" i="176"/>
  <c r="O233" i="176"/>
  <c r="Q232" i="176"/>
  <c r="P232" i="176"/>
  <c r="O232" i="176"/>
  <c r="Q231" i="176"/>
  <c r="P231" i="176"/>
  <c r="O231" i="176"/>
  <c r="Q230" i="176"/>
  <c r="P230" i="176"/>
  <c r="O230" i="176"/>
  <c r="Q229" i="176"/>
  <c r="P229" i="176"/>
  <c r="O229" i="176"/>
  <c r="Q228" i="176"/>
  <c r="P228" i="176"/>
  <c r="O228" i="176"/>
  <c r="Q227" i="176"/>
  <c r="P227" i="176"/>
  <c r="O227" i="176"/>
  <c r="Q226" i="176"/>
  <c r="P226" i="176"/>
  <c r="O226" i="176"/>
  <c r="Q225" i="176"/>
  <c r="P225" i="176"/>
  <c r="O225" i="176"/>
  <c r="Q224" i="176"/>
  <c r="P224" i="176"/>
  <c r="O224" i="176"/>
  <c r="Q223" i="176"/>
  <c r="P223" i="176"/>
  <c r="O223" i="176"/>
  <c r="Q222" i="176"/>
  <c r="P222" i="176"/>
  <c r="O222" i="176"/>
  <c r="Q221" i="176"/>
  <c r="P221" i="176"/>
  <c r="O221" i="176"/>
  <c r="Q220" i="176"/>
  <c r="P220" i="176"/>
  <c r="O220" i="176"/>
  <c r="Q218" i="176"/>
  <c r="P218" i="176"/>
  <c r="O218" i="176"/>
  <c r="Q217" i="176"/>
  <c r="P217" i="176"/>
  <c r="O217" i="176"/>
  <c r="Q216" i="176"/>
  <c r="P216" i="176"/>
  <c r="O216" i="176"/>
  <c r="Q215" i="176"/>
  <c r="P215" i="176"/>
  <c r="O215" i="176"/>
  <c r="Q214" i="176"/>
  <c r="P214" i="176"/>
  <c r="O214" i="176"/>
  <c r="Q213" i="176"/>
  <c r="P213" i="176"/>
  <c r="O213" i="176"/>
  <c r="Q212" i="176"/>
  <c r="P212" i="176"/>
  <c r="O212" i="176"/>
  <c r="Q211" i="176"/>
  <c r="P211" i="176"/>
  <c r="O211" i="176"/>
  <c r="Q210" i="176"/>
  <c r="P210" i="176"/>
  <c r="O210" i="176"/>
  <c r="Q209" i="176"/>
  <c r="P209" i="176"/>
  <c r="O209" i="176"/>
  <c r="Q208" i="176"/>
  <c r="P208" i="176"/>
  <c r="O208" i="176"/>
  <c r="Q207" i="176"/>
  <c r="P207" i="176"/>
  <c r="O207" i="176"/>
  <c r="Q206" i="176"/>
  <c r="P206" i="176"/>
  <c r="O206" i="176"/>
  <c r="Q205" i="176"/>
  <c r="P205" i="176"/>
  <c r="O205" i="176"/>
  <c r="Q204" i="176"/>
  <c r="P204" i="176"/>
  <c r="O204" i="176"/>
  <c r="Q203" i="176"/>
  <c r="P203" i="176"/>
  <c r="O203" i="176"/>
  <c r="Q202" i="176"/>
  <c r="P202" i="176"/>
  <c r="O202" i="176"/>
  <c r="Q201" i="176"/>
  <c r="P201" i="176"/>
  <c r="O201" i="176"/>
  <c r="Q200" i="176"/>
  <c r="P200" i="176"/>
  <c r="O200" i="176"/>
  <c r="Q199" i="176"/>
  <c r="P199" i="176"/>
  <c r="O199" i="176"/>
  <c r="Q198" i="176"/>
  <c r="P198" i="176"/>
  <c r="O198" i="176"/>
  <c r="Q197" i="176"/>
  <c r="P197" i="176"/>
  <c r="O197" i="176"/>
  <c r="Q196" i="176"/>
  <c r="P196" i="176"/>
  <c r="O196" i="176"/>
  <c r="Q195" i="176"/>
  <c r="P195" i="176"/>
  <c r="O195" i="176"/>
  <c r="Q194" i="176"/>
  <c r="P194" i="176"/>
  <c r="O194" i="176"/>
  <c r="Q193" i="176"/>
  <c r="P193" i="176"/>
  <c r="O193" i="176"/>
  <c r="Q192" i="176"/>
  <c r="P192" i="176"/>
  <c r="O192" i="176"/>
  <c r="Q191" i="176"/>
  <c r="P191" i="176"/>
  <c r="O191" i="176"/>
  <c r="Q190" i="176"/>
  <c r="P190" i="176"/>
  <c r="O190" i="176"/>
  <c r="Q189" i="176"/>
  <c r="P189" i="176"/>
  <c r="O189" i="176"/>
  <c r="Q188" i="176"/>
  <c r="P188" i="176"/>
  <c r="O188" i="176"/>
  <c r="Q187" i="176"/>
  <c r="P187" i="176"/>
  <c r="O187" i="176"/>
  <c r="Q185" i="176"/>
  <c r="P185" i="176"/>
  <c r="O185" i="176"/>
  <c r="Q184" i="176"/>
  <c r="P184" i="176"/>
  <c r="O184" i="176"/>
  <c r="Q183" i="176"/>
  <c r="P183" i="176"/>
  <c r="O183" i="176"/>
  <c r="Q182" i="176"/>
  <c r="P182" i="176"/>
  <c r="O182" i="176"/>
  <c r="Q181" i="176"/>
  <c r="P181" i="176"/>
  <c r="O181" i="176"/>
  <c r="Q180" i="176"/>
  <c r="P180" i="176"/>
  <c r="O180" i="176"/>
  <c r="Q179" i="176"/>
  <c r="P179" i="176"/>
  <c r="O179" i="176"/>
  <c r="Q178" i="176"/>
  <c r="P178" i="176"/>
  <c r="O178" i="176"/>
  <c r="Q177" i="176"/>
  <c r="P177" i="176"/>
  <c r="O177" i="176"/>
  <c r="Q176" i="176"/>
  <c r="P176" i="176"/>
  <c r="O176" i="176"/>
  <c r="Q175" i="176"/>
  <c r="P175" i="176"/>
  <c r="O175" i="176"/>
  <c r="Q174" i="176"/>
  <c r="P174" i="176"/>
  <c r="O174" i="176"/>
  <c r="Q173" i="176"/>
  <c r="P173" i="176"/>
  <c r="O173" i="176"/>
  <c r="Q172" i="176"/>
  <c r="P172" i="176"/>
  <c r="O172" i="176"/>
  <c r="Q171" i="176"/>
  <c r="P171" i="176"/>
  <c r="O171" i="176"/>
  <c r="Q170" i="176"/>
  <c r="P170" i="176"/>
  <c r="O170" i="176"/>
  <c r="Q169" i="176"/>
  <c r="P169" i="176"/>
  <c r="O169" i="176"/>
  <c r="Q168" i="176"/>
  <c r="P168" i="176"/>
  <c r="O168" i="176"/>
  <c r="Q167" i="176"/>
  <c r="P167" i="176"/>
  <c r="O167" i="176"/>
  <c r="Q166" i="176"/>
  <c r="P166" i="176"/>
  <c r="O166" i="176"/>
  <c r="Q165" i="176"/>
  <c r="P165" i="176"/>
  <c r="O165" i="176"/>
  <c r="Q164" i="176"/>
  <c r="P164" i="176"/>
  <c r="O164" i="176"/>
  <c r="Q163" i="176"/>
  <c r="P163" i="176"/>
  <c r="O163" i="176"/>
  <c r="Q162" i="176"/>
  <c r="P162" i="176"/>
  <c r="O162" i="176"/>
  <c r="Q161" i="176"/>
  <c r="P161" i="176"/>
  <c r="O161" i="176"/>
  <c r="Q160" i="176"/>
  <c r="P160" i="176"/>
  <c r="O160" i="176"/>
  <c r="Q154" i="176"/>
  <c r="P154" i="176"/>
  <c r="O154" i="176"/>
  <c r="Q153" i="176"/>
  <c r="P153" i="176"/>
  <c r="O153" i="176"/>
  <c r="Q152" i="176"/>
  <c r="P152" i="176"/>
  <c r="O152" i="176"/>
  <c r="Q151" i="176"/>
  <c r="P151" i="176"/>
  <c r="O151" i="176"/>
  <c r="Q150" i="176"/>
  <c r="P150" i="176"/>
  <c r="O150" i="176"/>
  <c r="Q149" i="176"/>
  <c r="P149" i="176"/>
  <c r="O149" i="176"/>
  <c r="Q147" i="176"/>
  <c r="P147" i="176"/>
  <c r="O147" i="176"/>
  <c r="Q146" i="176"/>
  <c r="P146" i="176"/>
  <c r="O146" i="176"/>
  <c r="Q144" i="176"/>
  <c r="P144" i="176"/>
  <c r="O144" i="176"/>
  <c r="Q143" i="176"/>
  <c r="P143" i="176"/>
  <c r="O143" i="176"/>
  <c r="Q141" i="176"/>
  <c r="P141" i="176"/>
  <c r="O141" i="176"/>
  <c r="Q140" i="176"/>
  <c r="P140" i="176"/>
  <c r="O140" i="176"/>
  <c r="Q139" i="176"/>
  <c r="P139" i="176"/>
  <c r="O139" i="176"/>
  <c r="Q138" i="176"/>
  <c r="P138" i="176"/>
  <c r="O138" i="176"/>
  <c r="Q137" i="176"/>
  <c r="P137" i="176"/>
  <c r="O137" i="176"/>
  <c r="Q136" i="176"/>
  <c r="P136" i="176"/>
  <c r="O136" i="176"/>
  <c r="Q135" i="176"/>
  <c r="P135" i="176"/>
  <c r="O135" i="176"/>
  <c r="Q134" i="176"/>
  <c r="P134" i="176"/>
  <c r="O134" i="176"/>
  <c r="Q132" i="176"/>
  <c r="P132" i="176"/>
  <c r="O132" i="176"/>
  <c r="Q131" i="176"/>
  <c r="P131" i="176"/>
  <c r="O131" i="176"/>
  <c r="Q130" i="176"/>
  <c r="P130" i="176"/>
  <c r="O130" i="176"/>
  <c r="Q129" i="176"/>
  <c r="P129" i="176"/>
  <c r="O129" i="176"/>
  <c r="Q128" i="176"/>
  <c r="P128" i="176"/>
  <c r="O128" i="176"/>
  <c r="Q127" i="176"/>
  <c r="P127" i="176"/>
  <c r="O127" i="176"/>
  <c r="Q126" i="176"/>
  <c r="P126" i="176"/>
  <c r="O126" i="176"/>
  <c r="Q125" i="176"/>
  <c r="P125" i="176"/>
  <c r="O125" i="176"/>
  <c r="Q124" i="176"/>
  <c r="P124" i="176"/>
  <c r="O124" i="176"/>
  <c r="Q123" i="176"/>
  <c r="P123" i="176"/>
  <c r="O123" i="176"/>
  <c r="Q122" i="176"/>
  <c r="P122" i="176"/>
  <c r="O122" i="176"/>
  <c r="Q120" i="176"/>
  <c r="P120" i="176"/>
  <c r="O120" i="176"/>
  <c r="Q119" i="176"/>
  <c r="P119" i="176"/>
  <c r="O119" i="176"/>
  <c r="Q118" i="176"/>
  <c r="P118" i="176"/>
  <c r="O118" i="176"/>
  <c r="Q117" i="176"/>
  <c r="P117" i="176"/>
  <c r="O117" i="176"/>
  <c r="Q116" i="176"/>
  <c r="P116" i="176"/>
  <c r="O116" i="176"/>
  <c r="Q115" i="176"/>
  <c r="P115" i="176"/>
  <c r="O115" i="176"/>
  <c r="Q114" i="176"/>
  <c r="P114" i="176"/>
  <c r="O114" i="176"/>
  <c r="Q113" i="176"/>
  <c r="P113" i="176"/>
  <c r="O113" i="176"/>
  <c r="Q112" i="176"/>
  <c r="P112" i="176"/>
  <c r="O112" i="176"/>
  <c r="Q111" i="176"/>
  <c r="P111" i="176"/>
  <c r="O111" i="176"/>
  <c r="Q110" i="176"/>
  <c r="P110" i="176"/>
  <c r="O110" i="176"/>
  <c r="Q106" i="176"/>
  <c r="P106" i="176"/>
  <c r="O106" i="176"/>
  <c r="Q105" i="176"/>
  <c r="P105" i="176"/>
  <c r="O105" i="176"/>
  <c r="Q104" i="176"/>
  <c r="P104" i="176"/>
  <c r="O104" i="176"/>
  <c r="Q103" i="176"/>
  <c r="P103" i="176"/>
  <c r="O103" i="176"/>
  <c r="Q102" i="176"/>
  <c r="P102" i="176"/>
  <c r="O102" i="176"/>
  <c r="Q101" i="176"/>
  <c r="P101" i="176"/>
  <c r="O101" i="176"/>
  <c r="Q100" i="176"/>
  <c r="P100" i="176"/>
  <c r="O100" i="176"/>
  <c r="Q99" i="176"/>
  <c r="P99" i="176"/>
  <c r="O99" i="176"/>
  <c r="Q98" i="176"/>
  <c r="P98" i="176"/>
  <c r="O98" i="176"/>
  <c r="Q97" i="176"/>
  <c r="P97" i="176"/>
  <c r="O97" i="176"/>
  <c r="Q96" i="176"/>
  <c r="P96" i="176"/>
  <c r="O96" i="176"/>
  <c r="Q95" i="176"/>
  <c r="P95" i="176"/>
  <c r="O95" i="176"/>
  <c r="Q94" i="176"/>
  <c r="P94" i="176"/>
  <c r="O94" i="176"/>
  <c r="Q93" i="176"/>
  <c r="P93" i="176"/>
  <c r="O93" i="176"/>
  <c r="Q92" i="176"/>
  <c r="P92" i="176"/>
  <c r="O92" i="176"/>
  <c r="Q66" i="176"/>
  <c r="P66" i="176"/>
  <c r="O66" i="176"/>
  <c r="Q65" i="176"/>
  <c r="P65" i="176"/>
  <c r="O65" i="176"/>
  <c r="Q64" i="176"/>
  <c r="P64" i="176"/>
  <c r="O64" i="176"/>
  <c r="Q63" i="176"/>
  <c r="P63" i="176"/>
  <c r="O63" i="176"/>
  <c r="Q62" i="176"/>
  <c r="P62" i="176"/>
  <c r="O62" i="176"/>
  <c r="Q61" i="176"/>
  <c r="P61" i="176"/>
  <c r="O61" i="176"/>
  <c r="Q60" i="176"/>
  <c r="P60" i="176"/>
  <c r="O60" i="176"/>
  <c r="Q59" i="176"/>
  <c r="P59" i="176"/>
  <c r="O59" i="176"/>
  <c r="Q58" i="176"/>
  <c r="P58" i="176"/>
  <c r="O58" i="176"/>
  <c r="Q56" i="176"/>
  <c r="P56" i="176"/>
  <c r="O56" i="176"/>
  <c r="Q55" i="176"/>
  <c r="P55" i="176"/>
  <c r="O55" i="176"/>
  <c r="Q54" i="176"/>
  <c r="P54" i="176"/>
  <c r="O54" i="176"/>
  <c r="Q53" i="176"/>
  <c r="P53" i="176"/>
  <c r="O53" i="176"/>
  <c r="Q52" i="176"/>
  <c r="P52" i="176"/>
  <c r="O52" i="176"/>
  <c r="Q51" i="176"/>
  <c r="P51" i="176"/>
  <c r="O51" i="176"/>
  <c r="Q50" i="176"/>
  <c r="P50" i="176"/>
  <c r="O50" i="176"/>
  <c r="Q49" i="176"/>
  <c r="P49" i="176"/>
  <c r="O49" i="176"/>
  <c r="Q48" i="176"/>
  <c r="P48" i="176"/>
  <c r="O48" i="176"/>
  <c r="Q47" i="176"/>
  <c r="P47" i="176"/>
  <c r="O47" i="176"/>
  <c r="Q46" i="176"/>
  <c r="P46" i="176"/>
  <c r="O46" i="176"/>
  <c r="Q44" i="176"/>
  <c r="P44" i="176"/>
  <c r="O44" i="176"/>
  <c r="Q43" i="176"/>
  <c r="P43" i="176"/>
  <c r="O43" i="176"/>
  <c r="Q42" i="176"/>
  <c r="P42" i="176"/>
  <c r="O42" i="176"/>
  <c r="Q41" i="176"/>
  <c r="P41" i="176"/>
  <c r="O41" i="176"/>
  <c r="Q40" i="176"/>
  <c r="P40" i="176"/>
  <c r="O40" i="176"/>
  <c r="Q39" i="176"/>
  <c r="P39" i="176"/>
  <c r="O39" i="176"/>
  <c r="Q38" i="176"/>
  <c r="P38" i="176"/>
  <c r="O38" i="176"/>
  <c r="Q37" i="176"/>
  <c r="P37" i="176"/>
  <c r="O37" i="176"/>
  <c r="Q36" i="176"/>
  <c r="P36" i="176"/>
  <c r="O36" i="176"/>
  <c r="Q35" i="176"/>
  <c r="P35" i="176"/>
  <c r="O35" i="176"/>
  <c r="Q34" i="176"/>
  <c r="P34" i="176"/>
  <c r="O34" i="176"/>
  <c r="Q32" i="176"/>
  <c r="P32" i="176"/>
  <c r="O32" i="176"/>
  <c r="Q31" i="176"/>
  <c r="P31" i="176"/>
  <c r="O31" i="176"/>
  <c r="Q30" i="176"/>
  <c r="P30" i="176"/>
  <c r="O30" i="176"/>
  <c r="Q29" i="176"/>
  <c r="P29" i="176"/>
  <c r="O29" i="176"/>
  <c r="Q28" i="176"/>
  <c r="P28" i="176"/>
  <c r="O28" i="176"/>
  <c r="Q27" i="176"/>
  <c r="P27" i="176"/>
  <c r="O27" i="176"/>
  <c r="Q26" i="176"/>
  <c r="P26" i="176"/>
  <c r="O26" i="176"/>
  <c r="Q25" i="176"/>
  <c r="P25" i="176"/>
  <c r="O25" i="176"/>
  <c r="Q24" i="176"/>
  <c r="P24" i="176"/>
  <c r="O24" i="176"/>
  <c r="Q23" i="176"/>
  <c r="P23" i="176"/>
  <c r="O23" i="176"/>
  <c r="Q22" i="176"/>
  <c r="P22" i="176"/>
  <c r="O22" i="176"/>
  <c r="Q20" i="176"/>
  <c r="P20" i="176"/>
  <c r="O20" i="176"/>
  <c r="Q19" i="176"/>
  <c r="P19" i="176"/>
  <c r="O19" i="176"/>
  <c r="Q18" i="176"/>
  <c r="P18" i="176"/>
  <c r="O18" i="176"/>
  <c r="Q17" i="176"/>
  <c r="P17" i="176"/>
  <c r="O17" i="176"/>
  <c r="Q16" i="176"/>
  <c r="P16" i="176"/>
  <c r="O16" i="176"/>
  <c r="Q15" i="176"/>
  <c r="P15" i="176"/>
  <c r="O15" i="176"/>
  <c r="Q14" i="176"/>
  <c r="P14" i="176"/>
  <c r="O14" i="176"/>
  <c r="Q13" i="176"/>
  <c r="P13" i="176"/>
  <c r="O13" i="176"/>
  <c r="Q12" i="176"/>
  <c r="P12" i="176"/>
  <c r="O12" i="176"/>
  <c r="Q11" i="176"/>
  <c r="P11" i="176"/>
  <c r="O11" i="176"/>
  <c r="Q10" i="176"/>
  <c r="P10" i="176"/>
  <c r="O10" i="176"/>
  <c r="Q9" i="176"/>
  <c r="P9" i="176"/>
  <c r="O9" i="176"/>
  <c r="Q8" i="176"/>
  <c r="P8" i="176"/>
  <c r="O8" i="176"/>
  <c r="Q7" i="176"/>
  <c r="P7" i="176"/>
  <c r="O7" i="176"/>
  <c r="Q6" i="176"/>
  <c r="P6" i="176"/>
  <c r="O6" i="176"/>
  <c r="Q5" i="176"/>
  <c r="P5" i="176"/>
  <c r="O5" i="176"/>
  <c r="Q4" i="176"/>
  <c r="P4" i="176"/>
  <c r="O4" i="176"/>
</calcChain>
</file>

<file path=xl/sharedStrings.xml><?xml version="1.0" encoding="utf-8"?>
<sst xmlns="http://schemas.openxmlformats.org/spreadsheetml/2006/main" count="2238" uniqueCount="174">
  <si>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</si>
  <si>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</si>
  <si>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</si>
  <si>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</si>
  <si>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</si>
  <si>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</si>
  <si>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</si>
  <si>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</si>
  <si>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</si>
  <si>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</si>
  <si>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</si>
  <si>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</si>
  <si>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</si>
  <si>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</si>
  <si>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</si>
  <si>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</si>
  <si>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</si>
  <si>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</si>
  <si>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</si>
  <si>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</si>
  <si>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</si>
  <si>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</si>
  <si>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</si>
  <si>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</si>
  <si>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</si>
  <si>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</si>
  <si>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</si>
  <si>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</si>
  <si>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</si>
  <si>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施設・事業所数</t>
  </si>
  <si>
    <t>届出をしていない</t>
  </si>
  <si>
    <t>重度障害者等包括支援</t>
  </si>
  <si>
    <t>※無回答の施設・事業所は含まれない。</t>
    <rPh sb="1" eb="4">
      <t>ムカイトウ</t>
    </rPh>
    <rPh sb="5" eb="7">
      <t>シセツ</t>
    </rPh>
    <rPh sb="8" eb="11">
      <t>ジギョウショ</t>
    </rPh>
    <rPh sb="12" eb="13">
      <t>フク</t>
    </rPh>
    <phoneticPr fontId="14"/>
  </si>
  <si>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</si>
  <si>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</si>
  <si>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</si>
  <si>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</si>
  <si>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</si>
  <si>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</si>
  <si>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</si>
  <si>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</si>
  <si>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</si>
  <si>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</si>
  <si>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</si>
  <si>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</si>
  <si>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</si>
  <si>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</si>
  <si>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</si>
  <si>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</si>
  <si>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</si>
  <si>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</si>
  <si>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</si>
  <si>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</si>
  <si>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</si>
  <si>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</si>
  <si>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</si>
  <si>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</si>
  <si>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</si>
  <si>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</si>
  <si>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</si>
  <si>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</si>
  <si>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</si>
  <si>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</si>
  <si>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</si>
  <si>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</si>
  <si>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</si>
  <si>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</si>
  <si>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</si>
  <si>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</si>
  <si>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</si>
  <si>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</si>
  <si>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</si>
  <si>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</si>
  <si>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</si>
  <si>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</si>
  <si>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</si>
  <si>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</si>
  <si>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</si>
  <si>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</si>
  <si>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</si>
  <si>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5"/>
  </si>
  <si>
    <t>国、のぞみの園、独立行政法人国立病院機構</t>
  </si>
  <si>
    <t>差</t>
    <rPh sb="0" eb="1">
      <t>サ</t>
    </rPh>
    <phoneticPr fontId="11"/>
  </si>
  <si>
    <t>職員数</t>
    <rPh sb="0" eb="3">
      <t>ショクインスウ</t>
    </rPh>
    <phoneticPr fontId="13"/>
  </si>
  <si>
    <t>平均年齢</t>
    <rPh sb="0" eb="2">
      <t>ヘイキン</t>
    </rPh>
    <rPh sb="2" eb="4">
      <t>ネンレイ</t>
    </rPh>
    <phoneticPr fontId="11"/>
  </si>
  <si>
    <t>平均勤続年数</t>
    <rPh sb="0" eb="2">
      <t>ヘイキン</t>
    </rPh>
    <rPh sb="2" eb="4">
      <t>キンゾク</t>
    </rPh>
    <rPh sb="4" eb="6">
      <t>ネンスウ</t>
    </rPh>
    <phoneticPr fontId="11"/>
  </si>
  <si>
    <t>実労働日数</t>
    <rPh sb="0" eb="1">
      <t>ジツ</t>
    </rPh>
    <rPh sb="1" eb="3">
      <t>ロウドウ</t>
    </rPh>
    <rPh sb="3" eb="5">
      <t>ニッスウ</t>
    </rPh>
    <phoneticPr fontId="11"/>
  </si>
  <si>
    <t>実労働時間</t>
    <rPh sb="0" eb="1">
      <t>ジツ</t>
    </rPh>
    <rPh sb="1" eb="3">
      <t>ロウドウ</t>
    </rPh>
    <rPh sb="3" eb="5">
      <t>ジカン</t>
    </rPh>
    <phoneticPr fontId="11"/>
  </si>
  <si>
    <t>平均給与額（円）</t>
    <rPh sb="0" eb="2">
      <t>ヘイキン</t>
    </rPh>
    <rPh sb="2" eb="5">
      <t>キュウヨガク</t>
    </rPh>
    <rPh sb="6" eb="7">
      <t>エン</t>
    </rPh>
    <phoneticPr fontId="11"/>
  </si>
  <si>
    <t>福祉・介護職員</t>
  </si>
  <si>
    <t>機能訓練担当職員（言語聴覚士含む）</t>
  </si>
  <si>
    <t>心理指導担当職員</t>
  </si>
  <si>
    <t>管理栄養士・栄養士</t>
  </si>
  <si>
    <t>独立行政法人（のぞみの園、国立病院機構以外）・地方独立行政法人</t>
  </si>
  <si>
    <t>（複数回答）</t>
  </si>
  <si>
    <t>全　体</t>
  </si>
  <si>
    <t>いずれにも該当しない</t>
    <phoneticPr fontId="10"/>
  </si>
  <si>
    <t>該当あり</t>
  </si>
  <si>
    <t>該当なし</t>
  </si>
  <si>
    <t>生活支援員</t>
  </si>
  <si>
    <t>就労支援員</t>
  </si>
  <si>
    <t>職業指導員</t>
  </si>
  <si>
    <t>地域移行支援員</t>
  </si>
  <si>
    <t>ホームヘルパー</t>
  </si>
  <si>
    <t>児童指導員</t>
  </si>
  <si>
    <t>保育士</t>
  </si>
  <si>
    <t>障害福祉サービス経験者</t>
  </si>
  <si>
    <t>世話人</t>
  </si>
  <si>
    <t>訪問支援員</t>
  </si>
  <si>
    <t>サービス管理責任者等</t>
  </si>
  <si>
    <t>Ⅺ．新型コロナウイルス感染症の影響</t>
    <rPh sb="2" eb="4">
      <t>シンガタ</t>
    </rPh>
    <rPh sb="11" eb="14">
      <t>カンセンショウ</t>
    </rPh>
    <rPh sb="15" eb="17">
      <t>エイキョウ</t>
    </rPh>
    <phoneticPr fontId="15"/>
  </si>
  <si>
    <t>令和４年12月</t>
    <phoneticPr fontId="14"/>
  </si>
  <si>
    <t>令和３年12月</t>
    <phoneticPr fontId="11"/>
  </si>
  <si>
    <t>※平均給与額は、基本給＋手当＋一時金（年額の1／12）により算出。また、10円未満を四捨五入している。</t>
  </si>
  <si>
    <t>-</t>
    <phoneticPr fontId="10"/>
  </si>
  <si>
    <t>第249表　職種別、新型コロナウイルス感染症の陽性者等の発生状況別にみた障害福祉サービス等従事者の平均給与額等（常勤）</t>
  </si>
  <si>
    <t>第251表　サービス別、新型コロナウイルス感染症の陽性者等の発生状況別にみた福祉・介護職員の平均給与額等（常勤）</t>
  </si>
  <si>
    <t>第253表　職種別、新型コロナウイルス感染症による施設・事業所運営への影響別にみた障害福祉サービス等従事者の平均給与額等（常勤）</t>
  </si>
  <si>
    <t>第255表　サービス別、新型コロナウイルス感染症による施設・事業所運営への影響別にみた福祉・介護職員の平均給与額等（常勤）</t>
  </si>
  <si>
    <t>第237表　サービス別にみた新型コロナウイルス感染症の陽性者等の発生状況</t>
  </si>
  <si>
    <t>第238表　施設・事業所規模別にみた新型コロナウイルス感染症の陽性者等の発生状況</t>
  </si>
  <si>
    <t>第239表　法人種類別にみた新型コロナウイルス感染症の陽性者等の発生状況</t>
  </si>
  <si>
    <t>第242表　施設・事業所規模別にみた新型コロナウイルス感染症による施設・事業所運営への影響</t>
  </si>
  <si>
    <t>第243表　法人種類別にみた新型コロナウイルス感染症による施設・事業所運営への影響</t>
  </si>
  <si>
    <t>第244表　設立年数別にみた新型コロナウイルス感染症による施設・事業所運営への影響</t>
  </si>
  <si>
    <t>利用者に新型コロナウイルス感染症の陽性者が発生した</t>
  </si>
  <si>
    <t>利用者に新型コロナウイルス感染症の濃厚接触者が発生した</t>
  </si>
  <si>
    <t>利用者に感染・濃厚接触の疑いがある者が発生した</t>
  </si>
  <si>
    <t>職員に新型コロナウイルス感染症の陽性者が発生した</t>
  </si>
  <si>
    <t>職員に新型コロナウイルス感染症の濃厚接触者が発生した</t>
  </si>
  <si>
    <t>職員に感染・濃厚接触の疑いがある者が発生した</t>
  </si>
  <si>
    <t>いずれも該当なし</t>
    <rPh sb="4" eb="6">
      <t>ガイトウ</t>
    </rPh>
    <phoneticPr fontId="10"/>
  </si>
  <si>
    <t>行政からの要請によるサービスの一時休止を行った</t>
  </si>
  <si>
    <t>施設・事業所の判断によるサービスの一時休止を行った</t>
  </si>
  <si>
    <t>施設・事業所の判断による営業時間の短縮や利用定員の縮小等の運営の縮小を行った</t>
  </si>
  <si>
    <t>利用者・家族の希望によるサービスの休止・縮小を行った</t>
  </si>
  <si>
    <t>新型コロナウイルス感染症の影響でサービス利用者が減少した</t>
  </si>
  <si>
    <t>近隣事業所等における休業や感染者等の発生に伴い利用者の受け入れを行った</t>
  </si>
  <si>
    <t>第245表　新型コロナウイルス感染症の陽性者等の発生状況別にみた福祉・介護職員処遇改善臨時特例交付金の届出状況</t>
  </si>
  <si>
    <t>第246表　新型コロナウイルス感染症の陽性者等の発生状況別にみた福祉・介護職員等ベースアップ等支援加算の届出状況</t>
  </si>
  <si>
    <t>第247表　新型コロナウイルス感染症による施設・事業所運営への影響別にみた福祉・介護職員処遇改善臨時特例交付金の届出状況</t>
  </si>
  <si>
    <t>第248表　新型コロナウイルス感染症による施設・事業所運営への影響別にみた福祉・介護職員等ベースアップ等支援加算の届出状況</t>
  </si>
  <si>
    <t>いずれかに該当</t>
    <rPh sb="5" eb="7">
      <t>ガイトウ</t>
    </rPh>
    <phoneticPr fontId="10"/>
  </si>
  <si>
    <t>届出をした</t>
    <rPh sb="0" eb="2">
      <t>トドケデ</t>
    </rPh>
    <phoneticPr fontId="10"/>
  </si>
  <si>
    <t>届出をしている</t>
    <rPh sb="0" eb="2">
      <t>トドケデ</t>
    </rPh>
    <phoneticPr fontId="10"/>
  </si>
  <si>
    <t>第256表　サービス別、新型コロナウイルス感染症による施設・事業所運営への影響別にみた福祉・介護職員の平均給与額等（非常勤）</t>
    <phoneticPr fontId="10"/>
  </si>
  <si>
    <t>第252表　サービス別、新型コロナウイルス感染症の陽性者等の発生状況別にみた福祉・介護職員の平均給与額等（非常勤）</t>
    <phoneticPr fontId="10"/>
  </si>
  <si>
    <t>第240表　設立年数別にみた新型コロナウイルス感染症の陽性者等の発生状況</t>
    <phoneticPr fontId="10"/>
  </si>
  <si>
    <t>第241表　サービス別にみた新型コロナウイルス感染症による施設・事業所運営への影響</t>
    <phoneticPr fontId="10"/>
  </si>
  <si>
    <t>令和３年度</t>
  </si>
  <si>
    <t>令和４年度</t>
    <phoneticPr fontId="10"/>
  </si>
  <si>
    <t>-</t>
  </si>
  <si>
    <t>第257表　サービス別にみた臨時特例交付金・ベースアップ等支援加算の届出状況</t>
    <phoneticPr fontId="10"/>
  </si>
  <si>
    <t>臨時特例交付金の届出をした</t>
    <phoneticPr fontId="10"/>
  </si>
  <si>
    <t>臨時特例交付金の届出をしていない</t>
    <phoneticPr fontId="10"/>
  </si>
  <si>
    <t>ベースアップ等支援加算の届出をしている</t>
    <rPh sb="6" eb="7">
      <t>トウ</t>
    </rPh>
    <rPh sb="7" eb="9">
      <t>シエン</t>
    </rPh>
    <rPh sb="9" eb="11">
      <t>カサン</t>
    </rPh>
    <rPh sb="12" eb="14">
      <t>トドケデ</t>
    </rPh>
    <phoneticPr fontId="4"/>
  </si>
  <si>
    <t>ベースアップ等支援加算の届出をしていない</t>
  </si>
  <si>
    <t>（福祉・介護職員詳細）</t>
    <rPh sb="1" eb="3">
      <t>フクシ</t>
    </rPh>
    <rPh sb="4" eb="8">
      <t>カイゴショクイン</t>
    </rPh>
    <rPh sb="8" eb="10">
      <t>ショウサイ</t>
    </rPh>
    <phoneticPr fontId="10"/>
  </si>
  <si>
    <t>※福祉・介護職員等ベースアップ等支援加算の届出をしている事業所等の状況である。</t>
    <rPh sb="33" eb="35">
      <t>ジョウキョウ</t>
    </rPh>
    <phoneticPr fontId="10"/>
  </si>
  <si>
    <t>第254表　職種別、新型コロナウイルス感染症による施設・事業所運営への影響別にみた障害福祉サービス等従事者の平均給与額等（非常勤）</t>
    <phoneticPr fontId="10"/>
  </si>
  <si>
    <t>施設・事業所運営への影響該当あり</t>
    <rPh sb="12" eb="14">
      <t>ガイトウ</t>
    </rPh>
    <phoneticPr fontId="10"/>
  </si>
  <si>
    <t>施設・事業所運営への影響該当なし</t>
    <rPh sb="12" eb="14">
      <t>ガイトウ</t>
    </rPh>
    <phoneticPr fontId="10"/>
  </si>
  <si>
    <t>福祉・介護職員全体</t>
    <rPh sb="7" eb="9">
      <t>ゼンタイ</t>
    </rPh>
    <phoneticPr fontId="10"/>
  </si>
  <si>
    <t>該当あり</t>
    <rPh sb="0" eb="2">
      <t>ガイトウ</t>
    </rPh>
    <phoneticPr fontId="10"/>
  </si>
  <si>
    <t>該当なし</t>
    <rPh sb="0" eb="2">
      <t>ガイトウ</t>
    </rPh>
    <phoneticPr fontId="10"/>
  </si>
  <si>
    <t>第250表　職種別、新型コロナウイルス感染症の陽性者等の発生状況別にみた障害福祉サービス等従事者の平均給与額等（非常勤）</t>
    <phoneticPr fontId="10"/>
  </si>
  <si>
    <t>陽性者等の発生状況　該当あり</t>
    <rPh sb="10" eb="12">
      <t>ガイトウ</t>
    </rPh>
    <phoneticPr fontId="10"/>
  </si>
  <si>
    <t>陽性者等の発生状況　該当なし</t>
    <rPh sb="10" eb="12">
      <t>ガイトウ</t>
    </rPh>
    <phoneticPr fontId="10"/>
  </si>
  <si>
    <t>利用者に新型コロナウイルス感染症の陽性者が発生した</t>
    <phoneticPr fontId="10"/>
  </si>
  <si>
    <t>利用者に新型コロナウイルス感染症の濃厚接触者が発生した</t>
    <phoneticPr fontId="10"/>
  </si>
  <si>
    <t>利用者に感染・濃厚接触の疑いがある者が発生した</t>
    <phoneticPr fontId="10"/>
  </si>
  <si>
    <t>職員に新型コロナウイルス感染症の陽性者が発生した</t>
    <phoneticPr fontId="10"/>
  </si>
  <si>
    <t>職員に新型コロナウイルス感染症の濃厚接触者が発生した</t>
    <phoneticPr fontId="10"/>
  </si>
  <si>
    <t>職員に感染・濃厚接触の疑いがある者が発生した</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</si>
</sst>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quot;▲ &quot;#,##0"/>
    <numFmt numFmtId="178" formatCode="0.0&quot;%&quot;"/>
    <numFmt numFmtId="179" formatCode="#,##0.0;&quot;▲ &quot;#,##0.0"/>
    <numFmt numFmtId="180" formatCode="#,##0.0"/>
  </numFmts>
  <fonts count="18" x14ac:knownFonts="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8"/>
      <name val="Meiryo UI"/>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sz val="7"/>
      <name val="Meiryo UI"/>
      <family val="3"/>
      <charset val="128"/>
    </font>
  </fonts>
  <fills count="3">
    <fill>
      <patternFill patternType="none"/>
    </fill>
    <fill>
      <patternFill patternType="gray125"/>
    </fill>
    <fill>
      <patternFill patternType="solid">
        <fgColor theme="8" tint="0.79995117038483843"/>
        <bgColor indexed="64"/>
      </patternFill>
    </fill>
  </fills>
  <borders count="1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3">
    <xf numFmtId="0" fontId="0" fillId="0" borderId="0">
      <alignment vertical="center"/>
    </xf>
    <xf numFmtId="0" fontId="7" fillId="0" borderId="1" applyNumberFormat="0" applyAlignment="0" applyProtection="0">
      <alignment horizontal="left" vertical="center"/>
    </xf>
    <xf numFmtId="0" fontId="7" fillId="0" borderId="2">
      <alignment horizontal="lef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xf numFmtId="0" fontId="9"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1" fillId="0" borderId="0">
      <alignment vertical="center"/>
    </xf>
  </cellStyleXfs>
  <cellXfs count="110">
    <xf numFmtId="0" fontId="0" fillId="0" borderId="0" xfId="0">
      <alignment vertical="center"/>
    </xf>
    <xf numFmtId="38" fontId="12" fillId="0" borderId="0" xfId="26" applyFont="1" applyFill="1" applyBorder="1" applyAlignment="1">
      <alignment vertical="center"/>
    </xf>
    <xf numFmtId="38" fontId="12" fillId="0" borderId="0" xfId="26" applyFont="1" applyFill="1" applyBorder="1">
      <alignment vertical="center"/>
    </xf>
    <xf numFmtId="176" fontId="12" fillId="0" borderId="0" xfId="26" applyNumberFormat="1" applyFont="1" applyFill="1" applyBorder="1">
      <alignment vertical="center"/>
    </xf>
    <xf numFmtId="38" fontId="12" fillId="0" borderId="0" xfId="26" applyFont="1" applyFill="1" applyBorder="1" applyAlignment="1">
      <alignment horizontal="center" vertical="center" wrapText="1"/>
    </xf>
    <xf numFmtId="38" fontId="12" fillId="2" borderId="7" xfId="26" applyFont="1" applyFill="1" applyBorder="1" applyAlignment="1">
      <alignment horizontal="center" vertical="center"/>
    </xf>
    <xf numFmtId="178" fontId="12" fillId="0" borderId="0" xfId="26" applyNumberFormat="1" applyFont="1" applyFill="1" applyBorder="1">
      <alignment vertical="center"/>
    </xf>
    <xf numFmtId="38" fontId="12" fillId="2" borderId="12" xfId="26" applyFont="1" applyFill="1" applyBorder="1" applyAlignment="1">
      <alignment horizontal="center" vertical="center"/>
    </xf>
    <xf numFmtId="178" fontId="12" fillId="2" borderId="9" xfId="26" applyNumberFormat="1" applyFont="1" applyFill="1" applyBorder="1" applyAlignment="1">
      <alignment horizontal="center" vertical="center" wrapText="1"/>
    </xf>
    <xf numFmtId="38" fontId="12" fillId="0" borderId="4" xfId="26" applyFont="1" applyFill="1" applyBorder="1" applyAlignment="1">
      <alignment vertical="center"/>
    </xf>
    <xf numFmtId="38" fontId="12" fillId="0" borderId="8" xfId="26" applyFont="1" applyFill="1" applyBorder="1" applyAlignment="1">
      <alignment vertical="center"/>
    </xf>
    <xf numFmtId="38" fontId="12" fillId="0" borderId="9" xfId="26" applyFont="1" applyFill="1" applyBorder="1">
      <alignment vertical="center"/>
    </xf>
    <xf numFmtId="178" fontId="12" fillId="0" borderId="9" xfId="26" applyNumberFormat="1" applyFont="1" applyFill="1" applyBorder="1">
      <alignment vertical="center"/>
    </xf>
    <xf numFmtId="38" fontId="12" fillId="0" borderId="6" xfId="26" applyFont="1" applyFill="1" applyBorder="1" applyAlignment="1">
      <alignment vertical="center"/>
    </xf>
    <xf numFmtId="0" fontId="2" fillId="0" borderId="0" xfId="28">
      <alignment vertical="center"/>
    </xf>
    <xf numFmtId="0" fontId="2" fillId="0" borderId="15" xfId="28" applyBorder="1">
      <alignment vertical="center"/>
    </xf>
    <xf numFmtId="0" fontId="2" fillId="0" borderId="5" xfId="28" applyBorder="1">
      <alignment vertical="center"/>
    </xf>
    <xf numFmtId="38" fontId="12" fillId="0" borderId="5" xfId="26" applyFont="1" applyFill="1" applyBorder="1" applyAlignment="1">
      <alignment vertical="center"/>
    </xf>
    <xf numFmtId="178" fontId="12" fillId="0" borderId="0" xfId="26" applyNumberFormat="1" applyFont="1" applyFill="1" applyBorder="1" applyAlignment="1">
      <alignment horizontal="right" vertical="center"/>
    </xf>
    <xf numFmtId="38" fontId="12" fillId="2" borderId="8" xfId="26" applyFont="1" applyFill="1" applyBorder="1" applyAlignment="1">
      <alignment horizontal="center" vertical="center"/>
    </xf>
    <xf numFmtId="38" fontId="12" fillId="2" borderId="9" xfId="26" applyFont="1" applyFill="1" applyBorder="1" applyAlignment="1">
      <alignment horizontal="center" vertical="center" wrapText="1"/>
    </xf>
    <xf numFmtId="38" fontId="12" fillId="2" borderId="4" xfId="26" applyFont="1" applyFill="1" applyBorder="1" applyAlignment="1">
      <alignment horizontal="centerContinuous" vertical="center" wrapText="1"/>
    </xf>
    <xf numFmtId="38" fontId="12" fillId="2" borderId="2" xfId="26" applyFont="1" applyFill="1" applyBorder="1" applyAlignment="1">
      <alignment horizontal="centerContinuous" vertical="center" wrapText="1"/>
    </xf>
    <xf numFmtId="38" fontId="12" fillId="2" borderId="8" xfId="26" applyFont="1" applyFill="1" applyBorder="1" applyAlignment="1">
      <alignment horizontal="centerContinuous" vertical="center" wrapText="1"/>
    </xf>
    <xf numFmtId="179" fontId="12" fillId="0" borderId="9" xfId="26" applyNumberFormat="1" applyFont="1" applyFill="1" applyBorder="1">
      <alignment vertical="center"/>
    </xf>
    <xf numFmtId="38" fontId="12" fillId="0" borderId="15" xfId="26" applyFont="1" applyFill="1" applyBorder="1" applyAlignment="1">
      <alignment vertical="center"/>
    </xf>
    <xf numFmtId="179" fontId="12" fillId="0" borderId="9" xfId="26" applyNumberFormat="1" applyFont="1" applyFill="1" applyBorder="1" applyAlignment="1">
      <alignment horizontal="right" vertical="center"/>
    </xf>
    <xf numFmtId="179" fontId="12" fillId="0" borderId="0" xfId="26" applyNumberFormat="1" applyFont="1" applyFill="1" applyBorder="1">
      <alignment vertical="center"/>
    </xf>
    <xf numFmtId="38" fontId="12" fillId="0" borderId="13" xfId="26" applyFont="1" applyFill="1" applyBorder="1" applyAlignment="1">
      <alignment vertical="center"/>
    </xf>
    <xf numFmtId="38" fontId="12" fillId="0" borderId="11" xfId="26" applyFont="1" applyFill="1" applyBorder="1" applyAlignment="1">
      <alignment vertical="center"/>
    </xf>
    <xf numFmtId="38" fontId="12" fillId="0" borderId="0" xfId="29" applyFont="1" applyFill="1" applyBorder="1">
      <alignment vertical="center"/>
    </xf>
    <xf numFmtId="38" fontId="12" fillId="0" borderId="0" xfId="29" applyFont="1" applyFill="1" applyBorder="1" applyAlignment="1">
      <alignment vertical="center"/>
    </xf>
    <xf numFmtId="176" fontId="12" fillId="0" borderId="0" xfId="29" applyNumberFormat="1" applyFont="1" applyFill="1" applyBorder="1">
      <alignment vertical="center"/>
    </xf>
    <xf numFmtId="38" fontId="12" fillId="0" borderId="0" xfId="29" applyFont="1" applyFill="1" applyBorder="1" applyAlignment="1">
      <alignment horizontal="center" vertical="center" wrapText="1"/>
    </xf>
    <xf numFmtId="38" fontId="12" fillId="2" borderId="9" xfId="29" applyFont="1" applyFill="1" applyBorder="1" applyAlignment="1">
      <alignment horizontal="center" vertical="center" wrapText="1"/>
    </xf>
    <xf numFmtId="38" fontId="12" fillId="0" borderId="4" xfId="29" applyFont="1" applyFill="1" applyBorder="1" applyAlignment="1">
      <alignment vertical="center"/>
    </xf>
    <xf numFmtId="38" fontId="12" fillId="0" borderId="8" xfId="29" applyFont="1" applyFill="1" applyBorder="1" applyAlignment="1">
      <alignment vertical="center"/>
    </xf>
    <xf numFmtId="38" fontId="12" fillId="0" borderId="9" xfId="29" applyFont="1" applyFill="1" applyBorder="1">
      <alignment vertical="center"/>
    </xf>
    <xf numFmtId="38" fontId="12" fillId="0" borderId="6" xfId="29" applyFont="1" applyFill="1" applyBorder="1" applyAlignment="1">
      <alignment vertical="center"/>
    </xf>
    <xf numFmtId="38" fontId="12" fillId="0" borderId="5" xfId="29" applyFont="1" applyFill="1" applyBorder="1" applyAlignment="1">
      <alignment vertical="center"/>
    </xf>
    <xf numFmtId="38" fontId="16" fillId="0" borderId="0" xfId="29" applyFont="1" applyFill="1" applyBorder="1">
      <alignment vertical="center"/>
    </xf>
    <xf numFmtId="38" fontId="12" fillId="2" borderId="6" xfId="29" applyFont="1" applyFill="1" applyBorder="1" applyAlignment="1">
      <alignment horizontal="center" vertical="center"/>
    </xf>
    <xf numFmtId="38" fontId="12" fillId="2" borderId="7" xfId="29" applyFont="1" applyFill="1" applyBorder="1" applyAlignment="1">
      <alignment horizontal="center" vertical="center"/>
    </xf>
    <xf numFmtId="38" fontId="12" fillId="2" borderId="3" xfId="29" applyFont="1" applyFill="1" applyBorder="1" applyAlignment="1">
      <alignment horizontal="center" vertical="center" wrapText="1"/>
    </xf>
    <xf numFmtId="38" fontId="12" fillId="2" borderId="11" xfId="29" applyFont="1" applyFill="1" applyBorder="1" applyAlignment="1">
      <alignment horizontal="center" vertical="center"/>
    </xf>
    <xf numFmtId="38" fontId="12" fillId="2" borderId="12" xfId="29" applyFont="1" applyFill="1" applyBorder="1" applyAlignment="1">
      <alignment horizontal="center" vertical="center"/>
    </xf>
    <xf numFmtId="38" fontId="12" fillId="2" borderId="5" xfId="29" applyFont="1" applyFill="1" applyBorder="1" applyAlignment="1">
      <alignment horizontal="center" vertical="center" wrapText="1"/>
    </xf>
    <xf numFmtId="38" fontId="12" fillId="0" borderId="15" xfId="29" applyFont="1" applyFill="1" applyBorder="1" applyAlignment="1">
      <alignment vertical="center"/>
    </xf>
    <xf numFmtId="177" fontId="12" fillId="0" borderId="9" xfId="29" applyNumberFormat="1" applyFont="1" applyFill="1" applyBorder="1">
      <alignment vertical="center"/>
    </xf>
    <xf numFmtId="179" fontId="12" fillId="0" borderId="0" xfId="29" applyNumberFormat="1" applyFont="1" applyFill="1" applyBorder="1">
      <alignment vertical="center"/>
    </xf>
    <xf numFmtId="177" fontId="12" fillId="0" borderId="0" xfId="29" applyNumberFormat="1" applyFont="1" applyFill="1" applyBorder="1">
      <alignment vertical="center"/>
    </xf>
    <xf numFmtId="176" fontId="12" fillId="0" borderId="9" xfId="29" applyNumberFormat="1" applyFont="1" applyFill="1" applyBorder="1" applyAlignment="1">
      <alignment horizontal="right" vertical="center"/>
    </xf>
    <xf numFmtId="176" fontId="12" fillId="0" borderId="9" xfId="29" applyNumberFormat="1" applyFont="1" applyFill="1" applyBorder="1">
      <alignment vertical="center"/>
    </xf>
    <xf numFmtId="38" fontId="12" fillId="0" borderId="2" xfId="26" applyFont="1" applyFill="1" applyBorder="1" applyAlignment="1">
      <alignment vertical="center"/>
    </xf>
    <xf numFmtId="38" fontId="12" fillId="0" borderId="8" xfId="26" applyFont="1" applyFill="1" applyBorder="1" applyAlignment="1">
      <alignment vertical="center" wrapText="1"/>
    </xf>
    <xf numFmtId="38" fontId="12" fillId="2" borderId="10" xfId="29" applyFont="1" applyFill="1" applyBorder="1" applyAlignment="1">
      <alignment horizontal="center" vertical="center"/>
    </xf>
    <xf numFmtId="38" fontId="12" fillId="0" borderId="2" xfId="29" applyFont="1" applyFill="1" applyBorder="1" applyAlignment="1">
      <alignment vertical="center"/>
    </xf>
    <xf numFmtId="38" fontId="12" fillId="0" borderId="4" xfId="29" applyFont="1" applyFill="1" applyBorder="1">
      <alignment vertical="center"/>
    </xf>
    <xf numFmtId="38" fontId="12" fillId="0" borderId="8" xfId="29" applyFont="1" applyFill="1" applyBorder="1">
      <alignment vertical="center"/>
    </xf>
    <xf numFmtId="38" fontId="12" fillId="0" borderId="2" xfId="29" applyFont="1" applyFill="1" applyBorder="1">
      <alignment vertical="center"/>
    </xf>
    <xf numFmtId="38" fontId="12" fillId="2" borderId="14" xfId="29" applyFont="1" applyFill="1" applyBorder="1" applyAlignment="1">
      <alignment horizontal="center" vertical="center"/>
    </xf>
    <xf numFmtId="38" fontId="12" fillId="0" borderId="9" xfId="31" applyFont="1" applyFill="1" applyBorder="1">
      <alignment vertical="center"/>
    </xf>
    <xf numFmtId="177" fontId="12" fillId="0" borderId="9" xfId="31" applyNumberFormat="1" applyFont="1" applyFill="1" applyBorder="1">
      <alignment vertical="center"/>
    </xf>
    <xf numFmtId="38" fontId="12" fillId="0" borderId="9" xfId="31" applyFont="1" applyFill="1" applyBorder="1" applyAlignment="1">
      <alignment horizontal="right" vertical="center"/>
    </xf>
    <xf numFmtId="38" fontId="12" fillId="2" borderId="11" xfId="26" applyFont="1" applyFill="1" applyBorder="1" applyAlignment="1">
      <alignment horizontal="center" vertical="center"/>
    </xf>
    <xf numFmtId="38" fontId="12" fillId="2" borderId="10" xfId="26" applyFont="1" applyFill="1" applyBorder="1" applyAlignment="1">
      <alignment horizontal="center" vertical="center"/>
    </xf>
    <xf numFmtId="178" fontId="12" fillId="2" borderId="10" xfId="26" applyNumberFormat="1" applyFont="1" applyFill="1" applyBorder="1" applyAlignment="1">
      <alignment vertical="center" wrapText="1"/>
    </xf>
    <xf numFmtId="178" fontId="12" fillId="2" borderId="12" xfId="26" applyNumberFormat="1" applyFont="1" applyFill="1" applyBorder="1" applyAlignment="1">
      <alignment vertical="center" wrapText="1"/>
    </xf>
    <xf numFmtId="178" fontId="12" fillId="0" borderId="9" xfId="26" applyNumberFormat="1" applyFont="1" applyFill="1" applyBorder="1" applyAlignment="1">
      <alignment horizontal="right" vertical="center"/>
    </xf>
    <xf numFmtId="38" fontId="12" fillId="0" borderId="8" xfId="26" applyFont="1" applyFill="1" applyBorder="1" applyAlignment="1">
      <alignment vertical="center" shrinkToFit="1"/>
    </xf>
    <xf numFmtId="38" fontId="12" fillId="2" borderId="6" xfId="26" applyFont="1" applyFill="1" applyBorder="1" applyAlignment="1">
      <alignment horizontal="center" vertical="center"/>
    </xf>
    <xf numFmtId="38" fontId="12" fillId="2" borderId="14" xfId="26" applyFont="1" applyFill="1" applyBorder="1" applyAlignment="1">
      <alignment horizontal="center" vertical="center"/>
    </xf>
    <xf numFmtId="38" fontId="12" fillId="0" borderId="2" xfId="26" applyFont="1" applyFill="1" applyBorder="1" applyAlignment="1">
      <alignment vertical="center" shrinkToFit="1"/>
    </xf>
    <xf numFmtId="178" fontId="12" fillId="2" borderId="9" xfId="26" applyNumberFormat="1" applyFont="1" applyFill="1" applyBorder="1" applyAlignment="1">
      <alignment horizontal="center" vertical="center" wrapText="1"/>
    </xf>
    <xf numFmtId="38" fontId="12" fillId="0" borderId="7" xfId="26" applyFont="1" applyFill="1" applyBorder="1" applyAlignment="1">
      <alignment vertical="center" wrapText="1"/>
    </xf>
    <xf numFmtId="38" fontId="12" fillId="2" borderId="2" xfId="26" applyFont="1" applyFill="1" applyBorder="1" applyAlignment="1">
      <alignment horizontal="center" vertical="center"/>
    </xf>
    <xf numFmtId="38" fontId="12" fillId="2" borderId="11" xfId="26" applyFont="1" applyFill="1" applyBorder="1" applyAlignment="1">
      <alignment vertical="center"/>
    </xf>
    <xf numFmtId="178" fontId="12" fillId="2" borderId="9" xfId="26" applyNumberFormat="1" applyFont="1" applyFill="1" applyBorder="1" applyAlignment="1">
      <alignment vertical="center" wrapText="1"/>
    </xf>
    <xf numFmtId="0" fontId="2" fillId="0" borderId="4" xfId="28" applyBorder="1">
      <alignment vertical="center"/>
    </xf>
    <xf numFmtId="0" fontId="2" fillId="0" borderId="8" xfId="28" applyBorder="1">
      <alignment vertical="center"/>
    </xf>
    <xf numFmtId="0" fontId="2" fillId="0" borderId="2" xfId="28" applyBorder="1">
      <alignment vertical="center"/>
    </xf>
    <xf numFmtId="178" fontId="12" fillId="2" borderId="9" xfId="26" applyNumberFormat="1" applyFont="1" applyFill="1" applyBorder="1" applyAlignment="1">
      <alignment horizontal="right" vertical="center" wrapText="1"/>
    </xf>
    <xf numFmtId="38" fontId="12" fillId="0" borderId="9" xfId="29" applyFont="1" applyFill="1" applyBorder="1" applyAlignment="1">
      <alignment horizontal="right" vertical="center"/>
    </xf>
    <xf numFmtId="177" fontId="12" fillId="0" borderId="9" xfId="31" applyNumberFormat="1" applyFont="1" applyFill="1" applyBorder="1" applyAlignment="1">
      <alignment horizontal="right" vertical="center"/>
    </xf>
    <xf numFmtId="178" fontId="12" fillId="2" borderId="11" xfId="26" applyNumberFormat="1" applyFont="1" applyFill="1" applyBorder="1" applyAlignment="1">
      <alignment horizontal="center" vertical="center" wrapText="1"/>
    </xf>
    <xf numFmtId="178" fontId="12" fillId="2" borderId="2" xfId="26" applyNumberFormat="1" applyFont="1" applyFill="1" applyBorder="1" applyAlignment="1">
      <alignment horizontal="center" vertical="center" wrapText="1"/>
    </xf>
    <xf numFmtId="178" fontId="12" fillId="2" borderId="8" xfId="26" applyNumberFormat="1" applyFont="1" applyFill="1" applyBorder="1" applyAlignment="1">
      <alignment horizontal="center" vertical="center" wrapText="1"/>
    </xf>
    <xf numFmtId="178" fontId="12" fillId="2" borderId="9" xfId="26" applyNumberFormat="1" applyFont="1" applyFill="1" applyBorder="1" applyAlignment="1">
      <alignment horizontal="center" vertical="center" wrapText="1"/>
    </xf>
    <xf numFmtId="180" fontId="1" fillId="0" borderId="0" xfId="32" applyNumberFormat="1">
      <alignment vertical="center"/>
    </xf>
    <xf numFmtId="3" fontId="1" fillId="0" borderId="0" xfId="32" applyNumberFormat="1">
      <alignment vertical="center"/>
    </xf>
    <xf numFmtId="38" fontId="17" fillId="0" borderId="0" xfId="29" applyFont="1" applyFill="1" applyBorder="1" applyAlignment="1">
      <alignment vertical="center" wrapText="1"/>
    </xf>
    <xf numFmtId="177" fontId="12" fillId="0" borderId="0" xfId="31" applyNumberFormat="1" applyFont="1" applyFill="1" applyBorder="1">
      <alignment vertical="center"/>
    </xf>
    <xf numFmtId="178" fontId="12" fillId="2" borderId="6" xfId="26" applyNumberFormat="1" applyFont="1" applyFill="1" applyBorder="1" applyAlignment="1">
      <alignment horizontal="center" vertical="center" wrapText="1"/>
    </xf>
    <xf numFmtId="178" fontId="12" fillId="2" borderId="11" xfId="26" applyNumberFormat="1" applyFont="1" applyFill="1" applyBorder="1" applyAlignment="1">
      <alignment horizontal="center" vertical="center" wrapText="1"/>
    </xf>
    <xf numFmtId="178" fontId="12" fillId="2" borderId="3" xfId="26" applyNumberFormat="1" applyFont="1" applyFill="1" applyBorder="1" applyAlignment="1">
      <alignment horizontal="center" vertical="center" wrapText="1"/>
    </xf>
    <xf numFmtId="178" fontId="12" fillId="2" borderId="5" xfId="26" applyNumberFormat="1" applyFont="1" applyFill="1" applyBorder="1" applyAlignment="1">
      <alignment horizontal="center" vertical="center" wrapText="1"/>
    </xf>
    <xf numFmtId="38" fontId="12" fillId="0" borderId="4" xfId="26" applyFont="1" applyFill="1" applyBorder="1" applyAlignment="1">
      <alignment vertical="center" shrinkToFit="1"/>
    </xf>
    <xf numFmtId="38" fontId="12" fillId="0" borderId="8" xfId="26" applyFont="1" applyFill="1" applyBorder="1" applyAlignment="1">
      <alignment vertical="center" shrinkToFit="1"/>
    </xf>
    <xf numFmtId="38" fontId="12" fillId="2" borderId="3" xfId="26" applyFont="1" applyFill="1" applyBorder="1" applyAlignment="1">
      <alignment horizontal="center" vertical="center" wrapText="1"/>
    </xf>
    <xf numFmtId="38" fontId="12" fillId="2" borderId="5" xfId="26" applyFont="1" applyFill="1" applyBorder="1" applyAlignment="1">
      <alignment horizontal="center" vertical="center" wrapText="1"/>
    </xf>
    <xf numFmtId="38" fontId="12" fillId="0" borderId="6" xfId="26" applyFont="1" applyFill="1" applyBorder="1" applyAlignment="1">
      <alignment vertical="center" wrapText="1"/>
    </xf>
    <xf numFmtId="38" fontId="12" fillId="0" borderId="14" xfId="26" applyFont="1" applyFill="1" applyBorder="1" applyAlignment="1">
      <alignment vertical="center" wrapText="1"/>
    </xf>
    <xf numFmtId="38" fontId="12" fillId="0" borderId="7" xfId="26" applyFont="1" applyFill="1" applyBorder="1" applyAlignment="1">
      <alignment vertical="center" wrapText="1"/>
    </xf>
    <xf numFmtId="38" fontId="12" fillId="0" borderId="3" xfId="26" applyFont="1" applyFill="1" applyBorder="1" applyAlignment="1">
      <alignment horizontal="center" vertical="center" textRotation="255"/>
    </xf>
    <xf numFmtId="38" fontId="12" fillId="0" borderId="15" xfId="26" applyFont="1" applyFill="1" applyBorder="1" applyAlignment="1">
      <alignment horizontal="center" vertical="center" textRotation="255"/>
    </xf>
    <xf numFmtId="38" fontId="12" fillId="0" borderId="5" xfId="26" applyFont="1" applyFill="1" applyBorder="1" applyAlignment="1">
      <alignment horizontal="center" vertical="center" textRotation="255"/>
    </xf>
    <xf numFmtId="38" fontId="12" fillId="2" borderId="4" xfId="26" applyFont="1" applyFill="1" applyBorder="1" applyAlignment="1">
      <alignment horizontal="center" vertical="center"/>
    </xf>
    <xf numFmtId="38" fontId="12" fillId="2" borderId="2" xfId="26" applyFont="1" applyFill="1" applyBorder="1" applyAlignment="1">
      <alignment horizontal="center" vertical="center"/>
    </xf>
    <xf numFmtId="38" fontId="12" fillId="0" borderId="2" xfId="26" applyFont="1" applyFill="1" applyBorder="1" applyAlignment="1">
      <alignment vertical="center" shrinkToFit="1"/>
    </xf>
    <xf numFmtId="38" fontId="17" fillId="0" borderId="9" xfId="29" applyFont="1" applyFill="1" applyBorder="1" applyAlignment="1">
      <alignment vertical="center" wrapTex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1CCCE-B155-4F1C-A9CC-5B0E58DD3C58}">
  <sheetPr codeName="Sheet6"/>
  <dimension ref="A1:T909"/>
  <sheetViews>
    <sheetView tabSelected="1" view="pageBreakPreview" zoomScaleNormal="100" zoomScaleSheetLayoutView="100" workbookViewId="0">
      <selection activeCell="V4" sqref="V4"/>
    </sheetView>
  </sheetViews>
  <sheetFormatPr defaultColWidth="9" defaultRowHeight="12" x14ac:dyDescent="0.15"/>
  <cols>
    <col min="1" max="1" width="3.5" style="30" customWidth="1"/>
    <col min="2" max="2" width="2" style="31" customWidth="1"/>
    <col min="3" max="3" width="2.125" style="31" customWidth="1"/>
    <col min="4" max="4" width="2.625" style="31" customWidth="1"/>
    <col min="5" max="5" width="25" style="31" customWidth="1"/>
    <col min="6" max="6" width="6.5" style="30" customWidth="1"/>
    <col min="7" max="13" width="10.75" style="32" customWidth="1"/>
    <col min="14" max="17" width="9.25" style="32" customWidth="1"/>
    <col min="18" max="31" width="11.375" style="32" customWidth="1"/>
    <col min="32" max="32" width="10.5" style="32" customWidth="1"/>
    <col min="33" max="16384" width="9" style="32"/>
  </cols>
  <sheetData>
    <row r="1" spans="1:20" ht="16.5" x14ac:dyDescent="0.15">
      <c r="A1" s="40" t="s">
        <v>110</v>
      </c>
    </row>
    <row r="3" spans="1:20" s="3" customFormat="1" x14ac:dyDescent="0.15">
      <c r="A3" s="6" t="s">
        <v>119</v>
      </c>
      <c r="B3" s="1"/>
      <c r="C3" s="1"/>
      <c r="D3" s="1"/>
      <c r="E3" s="1"/>
      <c r="F3" s="2"/>
      <c r="G3" s="6"/>
      <c r="H3" s="6"/>
      <c r="I3" s="6"/>
      <c r="J3" s="6"/>
      <c r="L3" s="6"/>
      <c r="M3" s="18" t="s">
        <v>80</v>
      </c>
      <c r="O3" s="6"/>
      <c r="P3" s="6"/>
      <c r="R3" s="6"/>
      <c r="S3" s="6"/>
      <c r="T3" s="6"/>
    </row>
    <row r="4" spans="1:20" s="3" customFormat="1" ht="67.900000000000006" customHeight="1" x14ac:dyDescent="0.15">
      <c r="A4" s="4"/>
      <c r="B4" s="106"/>
      <c r="C4" s="107"/>
      <c r="D4" s="75"/>
      <c r="E4" s="19"/>
      <c r="F4" s="20" t="s">
        <v>29</v>
      </c>
      <c r="G4" s="8" t="s">
        <v>125</v>
      </c>
      <c r="H4" s="8" t="s">
        <v>126</v>
      </c>
      <c r="I4" s="8" t="s">
        <v>127</v>
      </c>
      <c r="J4" s="8" t="s">
        <v>128</v>
      </c>
      <c r="K4" s="8" t="s">
        <v>129</v>
      </c>
      <c r="L4" s="8" t="s">
        <v>130</v>
      </c>
      <c r="M4" s="8" t="s">
        <v>131</v>
      </c>
      <c r="N4" s="6"/>
    </row>
    <row r="5" spans="1:20" s="3" customFormat="1" ht="10.5" customHeight="1" x14ac:dyDescent="0.15">
      <c r="A5" s="4"/>
      <c r="B5" s="76" t="s">
        <v>149</v>
      </c>
      <c r="C5" s="66"/>
      <c r="D5" s="66"/>
      <c r="E5" s="67"/>
      <c r="F5" s="77"/>
      <c r="G5" s="77"/>
      <c r="H5" s="77"/>
      <c r="I5" s="77"/>
      <c r="J5" s="77"/>
      <c r="K5" s="77"/>
      <c r="L5" s="77"/>
      <c r="M5" s="77"/>
      <c r="N5" s="6"/>
    </row>
    <row r="6" spans="1:20" s="3" customFormat="1" x14ac:dyDescent="0.15">
      <c r="A6" s="2"/>
      <c r="B6" s="9" t="s">
        <v>18</v>
      </c>
      <c r="C6" s="53"/>
      <c r="D6" s="53"/>
      <c r="E6" s="10"/>
      <c r="F6" s="11">
        <v>5724</v>
      </c>
      <c r="G6" s="12">
        <v>32.547169811320757</v>
      </c>
      <c r="H6" s="12">
        <v>37.648497554157935</v>
      </c>
      <c r="I6" s="12">
        <v>35.045422781271839</v>
      </c>
      <c r="J6" s="12">
        <v>31.533892382948984</v>
      </c>
      <c r="K6" s="12">
        <v>37.578616352201259</v>
      </c>
      <c r="L6" s="12">
        <v>33.211041229909156</v>
      </c>
      <c r="M6" s="12">
        <v>23.252969951083159</v>
      </c>
      <c r="N6" s="6"/>
    </row>
    <row r="7" spans="1:20" s="3" customFormat="1" x14ac:dyDescent="0.15">
      <c r="A7" s="2"/>
      <c r="B7" s="9" t="s">
        <v>19</v>
      </c>
      <c r="C7" s="53"/>
      <c r="D7" s="53"/>
      <c r="E7" s="10"/>
      <c r="F7" s="11">
        <v>361</v>
      </c>
      <c r="G7" s="12">
        <v>35.180055401662052</v>
      </c>
      <c r="H7" s="12">
        <v>37.95013850415512</v>
      </c>
      <c r="I7" s="12">
        <v>35.73407202216066</v>
      </c>
      <c r="J7" s="12">
        <v>27.423822714681439</v>
      </c>
      <c r="K7" s="12">
        <v>36.84210526315789</v>
      </c>
      <c r="L7" s="12">
        <v>30.470914127423821</v>
      </c>
      <c r="M7" s="12">
        <v>21.329639889196674</v>
      </c>
      <c r="N7" s="6"/>
    </row>
    <row r="8" spans="1:20" s="3" customFormat="1" x14ac:dyDescent="0.15">
      <c r="A8" s="2"/>
      <c r="B8" s="9" t="s">
        <v>0</v>
      </c>
      <c r="C8" s="53"/>
      <c r="D8" s="53"/>
      <c r="E8" s="10"/>
      <c r="F8" s="11">
        <v>345</v>
      </c>
      <c r="G8" s="12">
        <v>27.246376811594203</v>
      </c>
      <c r="H8" s="12">
        <v>31.304347826086961</v>
      </c>
      <c r="I8" s="12">
        <v>31.304347826086961</v>
      </c>
      <c r="J8" s="12">
        <v>27.826086956521738</v>
      </c>
      <c r="K8" s="12">
        <v>32.753623188405797</v>
      </c>
      <c r="L8" s="12">
        <v>31.304347826086961</v>
      </c>
      <c r="M8" s="12">
        <v>27.536231884057973</v>
      </c>
      <c r="N8" s="6"/>
    </row>
    <row r="9" spans="1:20" s="3" customFormat="1" x14ac:dyDescent="0.15">
      <c r="A9" s="2"/>
      <c r="B9" s="9" t="s">
        <v>1</v>
      </c>
      <c r="C9" s="53"/>
      <c r="D9" s="53"/>
      <c r="E9" s="10"/>
      <c r="F9" s="11">
        <v>328</v>
      </c>
      <c r="G9" s="12">
        <v>27.743902439024392</v>
      </c>
      <c r="H9" s="12">
        <v>35.975609756097562</v>
      </c>
      <c r="I9" s="12">
        <v>33.231707317073173</v>
      </c>
      <c r="J9" s="12">
        <v>30.182926829268293</v>
      </c>
      <c r="K9" s="12">
        <v>36.280487804878049</v>
      </c>
      <c r="L9" s="12">
        <v>32.926829268292686</v>
      </c>
      <c r="M9" s="12">
        <v>28.658536585365852</v>
      </c>
      <c r="N9" s="6"/>
    </row>
    <row r="10" spans="1:20" s="3" customFormat="1" x14ac:dyDescent="0.15">
      <c r="A10" s="2"/>
      <c r="B10" s="9" t="s">
        <v>2</v>
      </c>
      <c r="C10" s="53"/>
      <c r="D10" s="53"/>
      <c r="E10" s="10"/>
      <c r="F10" s="11">
        <v>245</v>
      </c>
      <c r="G10" s="12">
        <v>31.428571428571427</v>
      </c>
      <c r="H10" s="12">
        <v>39.591836734693878</v>
      </c>
      <c r="I10" s="12">
        <v>33.469387755102041</v>
      </c>
      <c r="J10" s="12">
        <v>20.816326530612244</v>
      </c>
      <c r="K10" s="12">
        <v>30.204081632653061</v>
      </c>
      <c r="L10" s="12">
        <v>25.714285714285712</v>
      </c>
      <c r="M10" s="12">
        <v>22.448979591836736</v>
      </c>
      <c r="N10" s="6"/>
    </row>
    <row r="11" spans="1:20" s="3" customFormat="1" x14ac:dyDescent="0.15">
      <c r="A11" s="2"/>
      <c r="B11" s="9" t="s">
        <v>3</v>
      </c>
      <c r="C11" s="53"/>
      <c r="D11" s="53"/>
      <c r="E11" s="10"/>
      <c r="F11" s="11">
        <v>125</v>
      </c>
      <c r="G11" s="12">
        <v>25.6</v>
      </c>
      <c r="H11" s="12">
        <v>34.4</v>
      </c>
      <c r="I11" s="12">
        <v>44</v>
      </c>
      <c r="J11" s="12">
        <v>64.8</v>
      </c>
      <c r="K11" s="12">
        <v>70.399999999999991</v>
      </c>
      <c r="L11" s="12">
        <v>64.8</v>
      </c>
      <c r="M11" s="12">
        <v>16</v>
      </c>
      <c r="N11" s="6"/>
    </row>
    <row r="12" spans="1:20" s="3" customFormat="1" x14ac:dyDescent="0.15">
      <c r="A12" s="2"/>
      <c r="B12" s="9" t="s">
        <v>4</v>
      </c>
      <c r="C12" s="53"/>
      <c r="D12" s="53"/>
      <c r="E12" s="10"/>
      <c r="F12" s="11">
        <v>309</v>
      </c>
      <c r="G12" s="12">
        <v>38.834951456310677</v>
      </c>
      <c r="H12" s="12">
        <v>45.307443365695796</v>
      </c>
      <c r="I12" s="12">
        <v>44.660194174757287</v>
      </c>
      <c r="J12" s="12">
        <v>37.540453074433657</v>
      </c>
      <c r="K12" s="12">
        <v>45.307443365695796</v>
      </c>
      <c r="L12" s="12">
        <v>41.747572815533978</v>
      </c>
      <c r="M12" s="12">
        <v>18.770226537216828</v>
      </c>
      <c r="N12" s="6"/>
    </row>
    <row r="13" spans="1:20" s="3" customFormat="1" x14ac:dyDescent="0.15">
      <c r="A13" s="2"/>
      <c r="B13" s="9" t="s">
        <v>5</v>
      </c>
      <c r="C13" s="53"/>
      <c r="D13" s="53"/>
      <c r="E13" s="10"/>
      <c r="F13" s="11">
        <v>339</v>
      </c>
      <c r="G13" s="12">
        <v>25.073746312684364</v>
      </c>
      <c r="H13" s="12">
        <v>30.088495575221241</v>
      </c>
      <c r="I13" s="12">
        <v>29.498525073746311</v>
      </c>
      <c r="J13" s="12">
        <v>34.80825958702065</v>
      </c>
      <c r="K13" s="12">
        <v>40.117994100294986</v>
      </c>
      <c r="L13" s="12">
        <v>38.643067846607671</v>
      </c>
      <c r="M13" s="12">
        <v>20.64896755162242</v>
      </c>
      <c r="N13" s="6"/>
    </row>
    <row r="14" spans="1:20" s="3" customFormat="1" x14ac:dyDescent="0.15">
      <c r="A14" s="2"/>
      <c r="B14" s="9" t="s">
        <v>31</v>
      </c>
      <c r="C14" s="53"/>
      <c r="D14" s="53"/>
      <c r="E14" s="10"/>
      <c r="F14" s="11">
        <v>3</v>
      </c>
      <c r="G14" s="12">
        <v>0</v>
      </c>
      <c r="H14" s="12">
        <v>66.666666666666657</v>
      </c>
      <c r="I14" s="12">
        <v>33.333333333333329</v>
      </c>
      <c r="J14" s="12">
        <v>0</v>
      </c>
      <c r="K14" s="12">
        <v>100</v>
      </c>
      <c r="L14" s="12">
        <v>66.666666666666657</v>
      </c>
      <c r="M14" s="12">
        <v>0</v>
      </c>
      <c r="N14" s="6"/>
    </row>
    <row r="15" spans="1:20" s="3" customFormat="1" x14ac:dyDescent="0.15">
      <c r="A15" s="2"/>
      <c r="B15" s="9" t="s">
        <v>6</v>
      </c>
      <c r="C15" s="53"/>
      <c r="D15" s="53"/>
      <c r="E15" s="10"/>
      <c r="F15" s="11">
        <v>312</v>
      </c>
      <c r="G15" s="12">
        <v>24.03846153846154</v>
      </c>
      <c r="H15" s="12">
        <v>27.243589743589741</v>
      </c>
      <c r="I15" s="12">
        <v>27.243589743589741</v>
      </c>
      <c r="J15" s="12">
        <v>49.358974358974365</v>
      </c>
      <c r="K15" s="12">
        <v>58.333333333333336</v>
      </c>
      <c r="L15" s="12">
        <v>46.474358974358978</v>
      </c>
      <c r="M15" s="12">
        <v>17.307692307692307</v>
      </c>
      <c r="N15" s="6"/>
    </row>
    <row r="16" spans="1:20" s="3" customFormat="1" x14ac:dyDescent="0.15">
      <c r="A16" s="2"/>
      <c r="B16" s="9" t="s">
        <v>20</v>
      </c>
      <c r="C16" s="53"/>
      <c r="D16" s="53"/>
      <c r="E16" s="10"/>
      <c r="F16" s="11">
        <v>86</v>
      </c>
      <c r="G16" s="12">
        <v>27.906976744186046</v>
      </c>
      <c r="H16" s="12">
        <v>31.395348837209301</v>
      </c>
      <c r="I16" s="12">
        <v>31.395348837209301</v>
      </c>
      <c r="J16" s="12">
        <v>26.744186046511626</v>
      </c>
      <c r="K16" s="12">
        <v>46.511627906976742</v>
      </c>
      <c r="L16" s="12">
        <v>34.883720930232556</v>
      </c>
      <c r="M16" s="12">
        <v>19.767441860465116</v>
      </c>
      <c r="N16" s="6"/>
    </row>
    <row r="17" spans="1:14" s="3" customFormat="1" x14ac:dyDescent="0.15">
      <c r="A17" s="2"/>
      <c r="B17" s="9" t="s">
        <v>7</v>
      </c>
      <c r="C17" s="53"/>
      <c r="D17" s="53"/>
      <c r="E17" s="10"/>
      <c r="F17" s="11">
        <v>301</v>
      </c>
      <c r="G17" s="12">
        <v>26.245847176079735</v>
      </c>
      <c r="H17" s="12">
        <v>29.900332225913623</v>
      </c>
      <c r="I17" s="12">
        <v>28.239202657807311</v>
      </c>
      <c r="J17" s="12">
        <v>31.229235880398669</v>
      </c>
      <c r="K17" s="12">
        <v>32.89036544850498</v>
      </c>
      <c r="L17" s="12">
        <v>30.897009966777411</v>
      </c>
      <c r="M17" s="12">
        <v>25.249169435215947</v>
      </c>
      <c r="N17" s="6"/>
    </row>
    <row r="18" spans="1:14" s="3" customFormat="1" x14ac:dyDescent="0.15">
      <c r="A18" s="2"/>
      <c r="B18" s="9" t="s">
        <v>8</v>
      </c>
      <c r="C18" s="53"/>
      <c r="D18" s="53"/>
      <c r="E18" s="10"/>
      <c r="F18" s="11">
        <v>271</v>
      </c>
      <c r="G18" s="12">
        <v>30.627306273062732</v>
      </c>
      <c r="H18" s="12">
        <v>36.900369003690038</v>
      </c>
      <c r="I18" s="12">
        <v>32.841328413284131</v>
      </c>
      <c r="J18" s="12">
        <v>26.937269372693727</v>
      </c>
      <c r="K18" s="12">
        <v>33.210332103321036</v>
      </c>
      <c r="L18" s="12">
        <v>26.937269372693727</v>
      </c>
      <c r="M18" s="12">
        <v>24.723247232472325</v>
      </c>
      <c r="N18" s="6"/>
    </row>
    <row r="19" spans="1:14" s="3" customFormat="1" x14ac:dyDescent="0.15">
      <c r="A19" s="2"/>
      <c r="B19" s="9" t="s">
        <v>9</v>
      </c>
      <c r="C19" s="53"/>
      <c r="D19" s="53"/>
      <c r="E19" s="10"/>
      <c r="F19" s="11">
        <v>301</v>
      </c>
      <c r="G19" s="12">
        <v>27.906976744186046</v>
      </c>
      <c r="H19" s="12">
        <v>37.209302325581397</v>
      </c>
      <c r="I19" s="12">
        <v>30.564784053156146</v>
      </c>
      <c r="J19" s="12">
        <v>22.591362126245848</v>
      </c>
      <c r="K19" s="12">
        <v>27.574750830564781</v>
      </c>
      <c r="L19" s="12">
        <v>22.591362126245848</v>
      </c>
      <c r="M19" s="12">
        <v>26.578073089701</v>
      </c>
      <c r="N19" s="6"/>
    </row>
    <row r="20" spans="1:14" s="3" customFormat="1" x14ac:dyDescent="0.15">
      <c r="A20" s="2"/>
      <c r="B20" s="9" t="s">
        <v>10</v>
      </c>
      <c r="C20" s="53"/>
      <c r="D20" s="53"/>
      <c r="E20" s="10"/>
      <c r="F20" s="11">
        <v>303</v>
      </c>
      <c r="G20" s="12">
        <v>26.732673267326735</v>
      </c>
      <c r="H20" s="12">
        <v>33.663366336633665</v>
      </c>
      <c r="I20" s="12">
        <v>29.372937293729372</v>
      </c>
      <c r="J20" s="12">
        <v>19.471947194719473</v>
      </c>
      <c r="K20" s="12">
        <v>24.422442244224424</v>
      </c>
      <c r="L20" s="12">
        <v>20.132013201320131</v>
      </c>
      <c r="M20" s="12">
        <v>32.013201320132012</v>
      </c>
      <c r="N20" s="6"/>
    </row>
    <row r="21" spans="1:14" s="3" customFormat="1" x14ac:dyDescent="0.15">
      <c r="A21" s="2"/>
      <c r="B21" s="9" t="s">
        <v>11</v>
      </c>
      <c r="C21" s="53"/>
      <c r="D21" s="53"/>
      <c r="E21" s="10"/>
      <c r="F21" s="11">
        <v>294</v>
      </c>
      <c r="G21" s="12">
        <v>19.047619047619047</v>
      </c>
      <c r="H21" s="12">
        <v>22.789115646258505</v>
      </c>
      <c r="I21" s="12">
        <v>19.387755102040817</v>
      </c>
      <c r="J21" s="12">
        <v>21.428571428571427</v>
      </c>
      <c r="K21" s="12">
        <v>23.469387755102041</v>
      </c>
      <c r="L21" s="12">
        <v>20.068027210884352</v>
      </c>
      <c r="M21" s="12">
        <v>38.095238095238095</v>
      </c>
      <c r="N21" s="6"/>
    </row>
    <row r="22" spans="1:14" s="3" customFormat="1" x14ac:dyDescent="0.15">
      <c r="A22" s="2"/>
      <c r="B22" s="9" t="s">
        <v>21</v>
      </c>
      <c r="C22" s="53"/>
      <c r="D22" s="53"/>
      <c r="E22" s="10"/>
      <c r="F22" s="11">
        <v>212</v>
      </c>
      <c r="G22" s="12">
        <v>20.283018867924529</v>
      </c>
      <c r="H22" s="12">
        <v>19.339622641509436</v>
      </c>
      <c r="I22" s="12">
        <v>23.113207547169811</v>
      </c>
      <c r="J22" s="12">
        <v>26.886792452830189</v>
      </c>
      <c r="K22" s="12">
        <v>25.943396226415093</v>
      </c>
      <c r="L22" s="12">
        <v>24.528301886792452</v>
      </c>
      <c r="M22" s="12">
        <v>33.962264150943398</v>
      </c>
      <c r="N22" s="6"/>
    </row>
    <row r="23" spans="1:14" s="3" customFormat="1" x14ac:dyDescent="0.15">
      <c r="A23" s="2"/>
      <c r="B23" s="9" t="s">
        <v>12</v>
      </c>
      <c r="C23" s="53"/>
      <c r="D23" s="53"/>
      <c r="E23" s="10"/>
      <c r="F23" s="11">
        <v>230</v>
      </c>
      <c r="G23" s="12">
        <v>11.304347826086957</v>
      </c>
      <c r="H23" s="12">
        <v>16.956521739130434</v>
      </c>
      <c r="I23" s="12">
        <v>14.782608695652174</v>
      </c>
      <c r="J23" s="12">
        <v>12.173913043478262</v>
      </c>
      <c r="K23" s="12">
        <v>17.391304347826086</v>
      </c>
      <c r="L23" s="12">
        <v>12.608695652173912</v>
      </c>
      <c r="M23" s="12">
        <v>44.347826086956523</v>
      </c>
      <c r="N23" s="6"/>
    </row>
    <row r="24" spans="1:14" s="3" customFormat="1" x14ac:dyDescent="0.15">
      <c r="A24" s="2"/>
      <c r="B24" s="9" t="s">
        <v>13</v>
      </c>
      <c r="C24" s="53"/>
      <c r="D24" s="53"/>
      <c r="E24" s="10"/>
      <c r="F24" s="11">
        <v>316</v>
      </c>
      <c r="G24" s="12">
        <v>58.22784810126582</v>
      </c>
      <c r="H24" s="12">
        <v>65.189873417721529</v>
      </c>
      <c r="I24" s="12">
        <v>56.64556962025317</v>
      </c>
      <c r="J24" s="12">
        <v>36.075949367088604</v>
      </c>
      <c r="K24" s="12">
        <v>43.9873417721519</v>
      </c>
      <c r="L24" s="12">
        <v>38.924050632911396</v>
      </c>
      <c r="M24" s="12">
        <v>10.759493670886076</v>
      </c>
      <c r="N24" s="6"/>
    </row>
    <row r="25" spans="1:14" s="3" customFormat="1" x14ac:dyDescent="0.15">
      <c r="A25" s="2"/>
      <c r="B25" s="9" t="s">
        <v>22</v>
      </c>
      <c r="C25" s="53"/>
      <c r="D25" s="53"/>
      <c r="E25" s="10"/>
      <c r="F25" s="11">
        <v>56</v>
      </c>
      <c r="G25" s="12">
        <v>64.285714285714292</v>
      </c>
      <c r="H25" s="12">
        <v>67.857142857142861</v>
      </c>
      <c r="I25" s="12">
        <v>60.714285714285708</v>
      </c>
      <c r="J25" s="12">
        <v>46.428571428571431</v>
      </c>
      <c r="K25" s="12">
        <v>64.285714285714292</v>
      </c>
      <c r="L25" s="12">
        <v>60.714285714285708</v>
      </c>
      <c r="M25" s="12">
        <v>12.5</v>
      </c>
      <c r="N25" s="6"/>
    </row>
    <row r="26" spans="1:14" s="3" customFormat="1" x14ac:dyDescent="0.15">
      <c r="A26" s="2"/>
      <c r="B26" s="9" t="s">
        <v>14</v>
      </c>
      <c r="C26" s="53"/>
      <c r="D26" s="53"/>
      <c r="E26" s="10"/>
      <c r="F26" s="11">
        <v>338</v>
      </c>
      <c r="G26" s="12">
        <v>60.059171597633132</v>
      </c>
      <c r="H26" s="12">
        <v>63.905325443786985</v>
      </c>
      <c r="I26" s="12">
        <v>56.213017751479285</v>
      </c>
      <c r="J26" s="12">
        <v>39.644970414201183</v>
      </c>
      <c r="K26" s="12">
        <v>45.562130177514796</v>
      </c>
      <c r="L26" s="12">
        <v>40.236686390532547</v>
      </c>
      <c r="M26" s="12">
        <v>13.313609467455622</v>
      </c>
      <c r="N26" s="6"/>
    </row>
    <row r="27" spans="1:14" s="3" customFormat="1" x14ac:dyDescent="0.15">
      <c r="A27" s="2"/>
      <c r="B27" s="9" t="s">
        <v>23</v>
      </c>
      <c r="C27" s="53"/>
      <c r="D27" s="53"/>
      <c r="E27" s="10"/>
      <c r="F27" s="11">
        <v>85</v>
      </c>
      <c r="G27" s="12">
        <v>21.176470588235293</v>
      </c>
      <c r="H27" s="12">
        <v>27.058823529411764</v>
      </c>
      <c r="I27" s="12">
        <v>24.705882352941178</v>
      </c>
      <c r="J27" s="12">
        <v>14.117647058823529</v>
      </c>
      <c r="K27" s="12">
        <v>25.882352941176475</v>
      </c>
      <c r="L27" s="12">
        <v>24.705882352941178</v>
      </c>
      <c r="M27" s="12">
        <v>25.882352941176475</v>
      </c>
      <c r="N27" s="6"/>
    </row>
    <row r="28" spans="1:14" s="3" customFormat="1" x14ac:dyDescent="0.15">
      <c r="A28" s="2"/>
      <c r="B28" s="9" t="s">
        <v>15</v>
      </c>
      <c r="C28" s="53"/>
      <c r="D28" s="53"/>
      <c r="E28" s="10"/>
      <c r="F28" s="11">
        <v>352</v>
      </c>
      <c r="G28" s="12">
        <v>42.613636363636367</v>
      </c>
      <c r="H28" s="12">
        <v>45.738636363636367</v>
      </c>
      <c r="I28" s="12">
        <v>41.19318181818182</v>
      </c>
      <c r="J28" s="12">
        <v>26.420454545454547</v>
      </c>
      <c r="K28" s="12">
        <v>34.375</v>
      </c>
      <c r="L28" s="12">
        <v>32.670454545454547</v>
      </c>
      <c r="M28" s="12">
        <v>15.909090909090908</v>
      </c>
      <c r="N28" s="6"/>
    </row>
    <row r="29" spans="1:14" s="3" customFormat="1" x14ac:dyDescent="0.15">
      <c r="A29" s="2"/>
      <c r="B29" s="9" t="s">
        <v>16</v>
      </c>
      <c r="C29" s="53"/>
      <c r="D29" s="53"/>
      <c r="E29" s="10"/>
      <c r="F29" s="11">
        <v>118</v>
      </c>
      <c r="G29" s="12">
        <v>58.474576271186443</v>
      </c>
      <c r="H29" s="12">
        <v>56.779661016949156</v>
      </c>
      <c r="I29" s="12">
        <v>53.389830508474581</v>
      </c>
      <c r="J29" s="12">
        <v>65.254237288135599</v>
      </c>
      <c r="K29" s="12">
        <v>63.559322033898304</v>
      </c>
      <c r="L29" s="12">
        <v>53.389830508474581</v>
      </c>
      <c r="M29" s="12">
        <v>9.3220338983050848</v>
      </c>
      <c r="N29" s="6"/>
    </row>
    <row r="30" spans="1:14" s="3" customFormat="1" x14ac:dyDescent="0.15">
      <c r="A30" s="2"/>
      <c r="B30" s="9" t="s">
        <v>17</v>
      </c>
      <c r="C30" s="53"/>
      <c r="D30" s="53"/>
      <c r="E30" s="10"/>
      <c r="F30" s="11">
        <v>94</v>
      </c>
      <c r="G30" s="12">
        <v>27.659574468085108</v>
      </c>
      <c r="H30" s="12">
        <v>36.170212765957451</v>
      </c>
      <c r="I30" s="12">
        <v>47.872340425531917</v>
      </c>
      <c r="J30" s="12">
        <v>74.468085106382972</v>
      </c>
      <c r="K30" s="12">
        <v>70.212765957446805</v>
      </c>
      <c r="L30" s="12">
        <v>71.276595744680847</v>
      </c>
      <c r="M30" s="12">
        <v>10.638297872340425</v>
      </c>
      <c r="N30" s="6"/>
    </row>
    <row r="31" spans="1:14" s="3" customFormat="1" ht="10.5" customHeight="1" x14ac:dyDescent="0.15">
      <c r="A31" s="4"/>
      <c r="B31" s="76" t="s">
        <v>150</v>
      </c>
      <c r="C31" s="66"/>
      <c r="D31" s="66"/>
      <c r="E31" s="67"/>
      <c r="F31" s="77"/>
      <c r="G31" s="77"/>
      <c r="H31" s="77"/>
      <c r="I31" s="77"/>
      <c r="J31" s="77"/>
      <c r="K31" s="77"/>
      <c r="L31" s="77"/>
      <c r="M31" s="77"/>
      <c r="N31" s="6"/>
    </row>
    <row r="32" spans="1:14" s="3" customFormat="1" x14ac:dyDescent="0.15">
      <c r="A32" s="2"/>
      <c r="B32" s="9" t="s">
        <v>18</v>
      </c>
      <c r="C32" s="53"/>
      <c r="D32" s="53"/>
      <c r="E32" s="10"/>
      <c r="F32" s="11">
        <v>5724</v>
      </c>
      <c r="G32" s="12">
        <v>69.182389937106919</v>
      </c>
      <c r="H32" s="12">
        <v>61.146051712089445</v>
      </c>
      <c r="I32" s="12">
        <v>53.232005590496158</v>
      </c>
      <c r="J32" s="12">
        <v>72.152341020265553</v>
      </c>
      <c r="K32" s="12">
        <v>64.902166317260651</v>
      </c>
      <c r="L32" s="12">
        <v>51.484975541579317</v>
      </c>
      <c r="M32" s="12">
        <v>5.9748427672955975</v>
      </c>
      <c r="N32" s="6"/>
    </row>
    <row r="33" spans="1:14" s="3" customFormat="1" x14ac:dyDescent="0.15">
      <c r="A33" s="2"/>
      <c r="B33" s="9" t="s">
        <v>19</v>
      </c>
      <c r="C33" s="53"/>
      <c r="D33" s="53"/>
      <c r="E33" s="10"/>
      <c r="F33" s="11">
        <v>361</v>
      </c>
      <c r="G33" s="12">
        <v>63.711911357340725</v>
      </c>
      <c r="H33" s="12">
        <v>52.07756232686981</v>
      </c>
      <c r="I33" s="12">
        <v>46.53739612188366</v>
      </c>
      <c r="J33" s="12">
        <v>66.4819944598338</v>
      </c>
      <c r="K33" s="12">
        <v>60.941828254847643</v>
      </c>
      <c r="L33" s="12">
        <v>45.983379501385038</v>
      </c>
      <c r="M33" s="12">
        <v>8.0332409972299157</v>
      </c>
      <c r="N33" s="6"/>
    </row>
    <row r="34" spans="1:14" s="3" customFormat="1" x14ac:dyDescent="0.15">
      <c r="A34" s="2"/>
      <c r="B34" s="9" t="s">
        <v>0</v>
      </c>
      <c r="C34" s="53"/>
      <c r="D34" s="53"/>
      <c r="E34" s="10"/>
      <c r="F34" s="11">
        <v>345</v>
      </c>
      <c r="G34" s="12">
        <v>55.362318840579704</v>
      </c>
      <c r="H34" s="12">
        <v>47.536231884057969</v>
      </c>
      <c r="I34" s="12">
        <v>44.05797101449275</v>
      </c>
      <c r="J34" s="12">
        <v>63.478260869565219</v>
      </c>
      <c r="K34" s="12">
        <v>54.782608695652172</v>
      </c>
      <c r="L34" s="12">
        <v>44.637681159420289</v>
      </c>
      <c r="M34" s="12">
        <v>9.8550724637681171</v>
      </c>
      <c r="N34" s="6"/>
    </row>
    <row r="35" spans="1:14" s="3" customFormat="1" x14ac:dyDescent="0.15">
      <c r="A35" s="2"/>
      <c r="B35" s="9" t="s">
        <v>1</v>
      </c>
      <c r="C35" s="53"/>
      <c r="D35" s="53"/>
      <c r="E35" s="10"/>
      <c r="F35" s="11">
        <v>328</v>
      </c>
      <c r="G35" s="12">
        <v>52.134146341463413</v>
      </c>
      <c r="H35" s="12">
        <v>50.304878048780488</v>
      </c>
      <c r="I35" s="12">
        <v>46.036585365853661</v>
      </c>
      <c r="J35" s="12">
        <v>63.109756097560975</v>
      </c>
      <c r="K35" s="12">
        <v>63.414634146341463</v>
      </c>
      <c r="L35" s="12">
        <v>47.865853658536587</v>
      </c>
      <c r="M35" s="12">
        <v>12.195121951219512</v>
      </c>
      <c r="N35" s="6"/>
    </row>
    <row r="36" spans="1:14" s="3" customFormat="1" x14ac:dyDescent="0.15">
      <c r="A36" s="2"/>
      <c r="B36" s="9" t="s">
        <v>2</v>
      </c>
      <c r="C36" s="53"/>
      <c r="D36" s="53"/>
      <c r="E36" s="10"/>
      <c r="F36" s="11">
        <v>245</v>
      </c>
      <c r="G36" s="12">
        <v>60.408163265306122</v>
      </c>
      <c r="H36" s="12">
        <v>52.244897959183675</v>
      </c>
      <c r="I36" s="12">
        <v>43.265306122448983</v>
      </c>
      <c r="J36" s="12">
        <v>60</v>
      </c>
      <c r="K36" s="12">
        <v>56.734693877551024</v>
      </c>
      <c r="L36" s="12">
        <v>41.224489795918366</v>
      </c>
      <c r="M36" s="12">
        <v>10.204081632653061</v>
      </c>
      <c r="N36" s="6"/>
    </row>
    <row r="37" spans="1:14" s="3" customFormat="1" x14ac:dyDescent="0.15">
      <c r="A37" s="2"/>
      <c r="B37" s="9" t="s">
        <v>3</v>
      </c>
      <c r="C37" s="53"/>
      <c r="D37" s="53"/>
      <c r="E37" s="10"/>
      <c r="F37" s="11">
        <v>125</v>
      </c>
      <c r="G37" s="12">
        <v>77.600000000000009</v>
      </c>
      <c r="H37" s="12">
        <v>78.400000000000006</v>
      </c>
      <c r="I37" s="12">
        <v>74.400000000000006</v>
      </c>
      <c r="J37" s="12">
        <v>91.2</v>
      </c>
      <c r="K37" s="12">
        <v>84.8</v>
      </c>
      <c r="L37" s="12">
        <v>78.400000000000006</v>
      </c>
      <c r="M37" s="12">
        <v>2.4</v>
      </c>
      <c r="N37" s="6"/>
    </row>
    <row r="38" spans="1:14" s="3" customFormat="1" x14ac:dyDescent="0.15">
      <c r="A38" s="2"/>
      <c r="B38" s="9" t="s">
        <v>4</v>
      </c>
      <c r="C38" s="53"/>
      <c r="D38" s="53"/>
      <c r="E38" s="10"/>
      <c r="F38" s="11">
        <v>309</v>
      </c>
      <c r="G38" s="12">
        <v>73.462783171521039</v>
      </c>
      <c r="H38" s="12">
        <v>66.666666666666657</v>
      </c>
      <c r="I38" s="12">
        <v>58.576051779935277</v>
      </c>
      <c r="J38" s="12">
        <v>76.699029126213588</v>
      </c>
      <c r="K38" s="12">
        <v>70.550161812297731</v>
      </c>
      <c r="L38" s="12">
        <v>59.22330097087378</v>
      </c>
      <c r="M38" s="12">
        <v>5.5016181229773462</v>
      </c>
      <c r="N38" s="6"/>
    </row>
    <row r="39" spans="1:14" s="3" customFormat="1" x14ac:dyDescent="0.15">
      <c r="A39" s="2"/>
      <c r="B39" s="9" t="s">
        <v>5</v>
      </c>
      <c r="C39" s="53"/>
      <c r="D39" s="53"/>
      <c r="E39" s="10"/>
      <c r="F39" s="11">
        <v>339</v>
      </c>
      <c r="G39" s="12">
        <v>60.176991150442483</v>
      </c>
      <c r="H39" s="12">
        <v>52.802359882005902</v>
      </c>
      <c r="I39" s="12">
        <v>47.197640117994098</v>
      </c>
      <c r="J39" s="12">
        <v>66.666666666666657</v>
      </c>
      <c r="K39" s="12">
        <v>66.371681415929203</v>
      </c>
      <c r="L39" s="12">
        <v>54.277286135693217</v>
      </c>
      <c r="M39" s="12">
        <v>6.4896755162241888</v>
      </c>
      <c r="N39" s="6"/>
    </row>
    <row r="40" spans="1:14" s="3" customFormat="1" x14ac:dyDescent="0.15">
      <c r="A40" s="2"/>
      <c r="B40" s="9" t="s">
        <v>31</v>
      </c>
      <c r="C40" s="53"/>
      <c r="D40" s="53"/>
      <c r="E40" s="10"/>
      <c r="F40" s="11">
        <v>3</v>
      </c>
      <c r="G40" s="12">
        <v>100</v>
      </c>
      <c r="H40" s="12">
        <v>33.333333333333329</v>
      </c>
      <c r="I40" s="12">
        <v>0</v>
      </c>
      <c r="J40" s="12">
        <v>100</v>
      </c>
      <c r="K40" s="12">
        <v>66.666666666666657</v>
      </c>
      <c r="L40" s="12">
        <v>66.666666666666657</v>
      </c>
      <c r="M40" s="12">
        <v>0</v>
      </c>
      <c r="N40" s="6"/>
    </row>
    <row r="41" spans="1:14" s="3" customFormat="1" x14ac:dyDescent="0.15">
      <c r="A41" s="2"/>
      <c r="B41" s="9" t="s">
        <v>6</v>
      </c>
      <c r="C41" s="53"/>
      <c r="D41" s="53"/>
      <c r="E41" s="10"/>
      <c r="F41" s="11">
        <v>312</v>
      </c>
      <c r="G41" s="12">
        <v>73.076923076923066</v>
      </c>
      <c r="H41" s="12">
        <v>61.217948717948723</v>
      </c>
      <c r="I41" s="12">
        <v>57.692307692307686</v>
      </c>
      <c r="J41" s="12">
        <v>90.705128205128204</v>
      </c>
      <c r="K41" s="12">
        <v>82.371794871794862</v>
      </c>
      <c r="L41" s="12">
        <v>66.666666666666657</v>
      </c>
      <c r="M41" s="12">
        <v>2.2435897435897436</v>
      </c>
      <c r="N41" s="6"/>
    </row>
    <row r="42" spans="1:14" s="3" customFormat="1" x14ac:dyDescent="0.15">
      <c r="A42" s="2"/>
      <c r="B42" s="9" t="s">
        <v>20</v>
      </c>
      <c r="C42" s="53"/>
      <c r="D42" s="53"/>
      <c r="E42" s="10"/>
      <c r="F42" s="11">
        <v>86</v>
      </c>
      <c r="G42" s="12">
        <v>61.627906976744185</v>
      </c>
      <c r="H42" s="12">
        <v>50</v>
      </c>
      <c r="I42" s="12">
        <v>50</v>
      </c>
      <c r="J42" s="12">
        <v>75.581395348837205</v>
      </c>
      <c r="K42" s="12">
        <v>72.093023255813947</v>
      </c>
      <c r="L42" s="12">
        <v>56.97674418604651</v>
      </c>
      <c r="M42" s="12">
        <v>2.3255813953488373</v>
      </c>
      <c r="N42" s="6"/>
    </row>
    <row r="43" spans="1:14" s="3" customFormat="1" x14ac:dyDescent="0.15">
      <c r="A43" s="2"/>
      <c r="B43" s="9" t="s">
        <v>7</v>
      </c>
      <c r="C43" s="53"/>
      <c r="D43" s="53"/>
      <c r="E43" s="10"/>
      <c r="F43" s="11">
        <v>301</v>
      </c>
      <c r="G43" s="12">
        <v>68.770764119601324</v>
      </c>
      <c r="H43" s="12">
        <v>61.129568106312291</v>
      </c>
      <c r="I43" s="12">
        <v>50.166112956810629</v>
      </c>
      <c r="J43" s="12">
        <v>72.425249169435219</v>
      </c>
      <c r="K43" s="12">
        <v>65.116279069767444</v>
      </c>
      <c r="L43" s="12">
        <v>48.172757475083053</v>
      </c>
      <c r="M43" s="12">
        <v>5.3156146179401995</v>
      </c>
      <c r="N43" s="6"/>
    </row>
    <row r="44" spans="1:14" s="3" customFormat="1" x14ac:dyDescent="0.15">
      <c r="A44" s="2"/>
      <c r="B44" s="9" t="s">
        <v>8</v>
      </c>
      <c r="C44" s="53"/>
      <c r="D44" s="53"/>
      <c r="E44" s="10"/>
      <c r="F44" s="11">
        <v>271</v>
      </c>
      <c r="G44" s="12">
        <v>70.110701107011081</v>
      </c>
      <c r="H44" s="12">
        <v>61.992619926199268</v>
      </c>
      <c r="I44" s="12">
        <v>49.446494464944649</v>
      </c>
      <c r="J44" s="12">
        <v>70.479704797047972</v>
      </c>
      <c r="K44" s="12">
        <v>57.933579335793361</v>
      </c>
      <c r="L44" s="12">
        <v>44.280442804428041</v>
      </c>
      <c r="M44" s="12">
        <v>5.5350553505535052</v>
      </c>
      <c r="N44" s="6"/>
    </row>
    <row r="45" spans="1:14" s="3" customFormat="1" x14ac:dyDescent="0.15">
      <c r="A45" s="2"/>
      <c r="B45" s="9" t="s">
        <v>9</v>
      </c>
      <c r="C45" s="53"/>
      <c r="D45" s="53"/>
      <c r="E45" s="10"/>
      <c r="F45" s="11">
        <v>301</v>
      </c>
      <c r="G45" s="12">
        <v>74.750830564784053</v>
      </c>
      <c r="H45" s="12">
        <v>67.441860465116278</v>
      </c>
      <c r="I45" s="12">
        <v>51.495016611295682</v>
      </c>
      <c r="J45" s="12">
        <v>66.112956810631232</v>
      </c>
      <c r="K45" s="12">
        <v>61.794019933554821</v>
      </c>
      <c r="L45" s="12">
        <v>43.853820598006642</v>
      </c>
      <c r="M45" s="12">
        <v>4.3189368770764114</v>
      </c>
      <c r="N45" s="6"/>
    </row>
    <row r="46" spans="1:14" s="3" customFormat="1" x14ac:dyDescent="0.15">
      <c r="A46" s="2"/>
      <c r="B46" s="9" t="s">
        <v>10</v>
      </c>
      <c r="C46" s="53"/>
      <c r="D46" s="53"/>
      <c r="E46" s="10"/>
      <c r="F46" s="11">
        <v>303</v>
      </c>
      <c r="G46" s="12">
        <v>74.257425742574256</v>
      </c>
      <c r="H46" s="12">
        <v>62.706270627062707</v>
      </c>
      <c r="I46" s="12">
        <v>53.46534653465347</v>
      </c>
      <c r="J46" s="12">
        <v>73.267326732673268</v>
      </c>
      <c r="K46" s="12">
        <v>60.396039603960396</v>
      </c>
      <c r="L46" s="12">
        <v>48.514851485148512</v>
      </c>
      <c r="M46" s="12">
        <v>3.3003300330032999</v>
      </c>
      <c r="N46" s="6"/>
    </row>
    <row r="47" spans="1:14" s="3" customFormat="1" x14ac:dyDescent="0.15">
      <c r="A47" s="2"/>
      <c r="B47" s="9" t="s">
        <v>11</v>
      </c>
      <c r="C47" s="53"/>
      <c r="D47" s="53"/>
      <c r="E47" s="10"/>
      <c r="F47" s="11">
        <v>294</v>
      </c>
      <c r="G47" s="12">
        <v>58.843537414965986</v>
      </c>
      <c r="H47" s="12">
        <v>45.238095238095241</v>
      </c>
      <c r="I47" s="12">
        <v>38.775510204081634</v>
      </c>
      <c r="J47" s="12">
        <v>65.306122448979593</v>
      </c>
      <c r="K47" s="12">
        <v>50.34013605442177</v>
      </c>
      <c r="L47" s="12">
        <v>35.034013605442176</v>
      </c>
      <c r="M47" s="12">
        <v>9.183673469387756</v>
      </c>
      <c r="N47" s="6"/>
    </row>
    <row r="48" spans="1:14" s="3" customFormat="1" x14ac:dyDescent="0.15">
      <c r="A48" s="2"/>
      <c r="B48" s="9" t="s">
        <v>21</v>
      </c>
      <c r="C48" s="53"/>
      <c r="D48" s="53"/>
      <c r="E48" s="10"/>
      <c r="F48" s="11">
        <v>212</v>
      </c>
      <c r="G48" s="12">
        <v>82.075471698113205</v>
      </c>
      <c r="H48" s="12">
        <v>58.490566037735846</v>
      </c>
      <c r="I48" s="12">
        <v>58.962264150943398</v>
      </c>
      <c r="J48" s="12">
        <v>87.264150943396217</v>
      </c>
      <c r="K48" s="12">
        <v>72.169811320754718</v>
      </c>
      <c r="L48" s="12">
        <v>56.60377358490566</v>
      </c>
      <c r="M48" s="12">
        <v>4.2452830188679247</v>
      </c>
      <c r="N48" s="6"/>
    </row>
    <row r="49" spans="1:20" s="3" customFormat="1" x14ac:dyDescent="0.15">
      <c r="A49" s="2"/>
      <c r="B49" s="9" t="s">
        <v>12</v>
      </c>
      <c r="C49" s="53"/>
      <c r="D49" s="53"/>
      <c r="E49" s="10"/>
      <c r="F49" s="11">
        <v>230</v>
      </c>
      <c r="G49" s="12">
        <v>59.130434782608695</v>
      </c>
      <c r="H49" s="12">
        <v>43.913043478260875</v>
      </c>
      <c r="I49" s="12">
        <v>40.869565217391305</v>
      </c>
      <c r="J49" s="12">
        <v>60</v>
      </c>
      <c r="K49" s="12">
        <v>52.173913043478258</v>
      </c>
      <c r="L49" s="12">
        <v>33.913043478260867</v>
      </c>
      <c r="M49" s="12">
        <v>7.8260869565217401</v>
      </c>
      <c r="N49" s="6"/>
    </row>
    <row r="50" spans="1:20" s="3" customFormat="1" x14ac:dyDescent="0.15">
      <c r="A50" s="2"/>
      <c r="B50" s="9" t="s">
        <v>13</v>
      </c>
      <c r="C50" s="53"/>
      <c r="D50" s="53"/>
      <c r="E50" s="10"/>
      <c r="F50" s="11">
        <v>316</v>
      </c>
      <c r="G50" s="12">
        <v>87.025316455696199</v>
      </c>
      <c r="H50" s="12">
        <v>82.594936708860757</v>
      </c>
      <c r="I50" s="12">
        <v>70.569620253164558</v>
      </c>
      <c r="J50" s="12">
        <v>78.48101265822784</v>
      </c>
      <c r="K50" s="12">
        <v>71.202531645569621</v>
      </c>
      <c r="L50" s="12">
        <v>62.025316455696199</v>
      </c>
      <c r="M50" s="12">
        <v>2.2151898734177213</v>
      </c>
      <c r="N50" s="6"/>
    </row>
    <row r="51" spans="1:20" s="3" customFormat="1" x14ac:dyDescent="0.15">
      <c r="A51" s="2"/>
      <c r="B51" s="9" t="s">
        <v>22</v>
      </c>
      <c r="C51" s="53"/>
      <c r="D51" s="53"/>
      <c r="E51" s="10"/>
      <c r="F51" s="11">
        <v>56</v>
      </c>
      <c r="G51" s="12">
        <v>82.142857142857139</v>
      </c>
      <c r="H51" s="12">
        <v>83.928571428571431</v>
      </c>
      <c r="I51" s="12">
        <v>73.214285714285708</v>
      </c>
      <c r="J51" s="12">
        <v>87.5</v>
      </c>
      <c r="K51" s="12">
        <v>91.071428571428569</v>
      </c>
      <c r="L51" s="12">
        <v>75</v>
      </c>
      <c r="M51" s="12">
        <v>1.7857142857142856</v>
      </c>
      <c r="N51" s="6"/>
    </row>
    <row r="52" spans="1:20" s="3" customFormat="1" x14ac:dyDescent="0.15">
      <c r="A52" s="2"/>
      <c r="B52" s="9" t="s">
        <v>14</v>
      </c>
      <c r="C52" s="53"/>
      <c r="D52" s="53"/>
      <c r="E52" s="10"/>
      <c r="F52" s="11">
        <v>338</v>
      </c>
      <c r="G52" s="12">
        <v>92.899408284023664</v>
      </c>
      <c r="H52" s="12">
        <v>87.57396449704143</v>
      </c>
      <c r="I52" s="12">
        <v>73.076923076923066</v>
      </c>
      <c r="J52" s="12">
        <v>82.84023668639054</v>
      </c>
      <c r="K52" s="12">
        <v>77.218934911242599</v>
      </c>
      <c r="L52" s="12">
        <v>63.31360946745562</v>
      </c>
      <c r="M52" s="12">
        <v>1.7751479289940828</v>
      </c>
      <c r="N52" s="6"/>
    </row>
    <row r="53" spans="1:20" s="3" customFormat="1" x14ac:dyDescent="0.15">
      <c r="A53" s="2"/>
      <c r="B53" s="9" t="s">
        <v>23</v>
      </c>
      <c r="C53" s="53"/>
      <c r="D53" s="53"/>
      <c r="E53" s="10"/>
      <c r="F53" s="11">
        <v>85</v>
      </c>
      <c r="G53" s="12">
        <v>41.17647058823529</v>
      </c>
      <c r="H53" s="12">
        <v>45.882352941176471</v>
      </c>
      <c r="I53" s="12">
        <v>34.117647058823529</v>
      </c>
      <c r="J53" s="12">
        <v>56.470588235294116</v>
      </c>
      <c r="K53" s="12">
        <v>40</v>
      </c>
      <c r="L53" s="12">
        <v>38.82352941176471</v>
      </c>
      <c r="M53" s="12">
        <v>11.76470588235294</v>
      </c>
      <c r="N53" s="6"/>
    </row>
    <row r="54" spans="1:20" s="3" customFormat="1" x14ac:dyDescent="0.15">
      <c r="A54" s="2"/>
      <c r="B54" s="9" t="s">
        <v>15</v>
      </c>
      <c r="C54" s="53"/>
      <c r="D54" s="53"/>
      <c r="E54" s="10"/>
      <c r="F54" s="11">
        <v>352</v>
      </c>
      <c r="G54" s="12">
        <v>65.909090909090907</v>
      </c>
      <c r="H54" s="12">
        <v>62.5</v>
      </c>
      <c r="I54" s="12">
        <v>54.261363636363633</v>
      </c>
      <c r="J54" s="12">
        <v>61.93181818181818</v>
      </c>
      <c r="K54" s="12">
        <v>53.977272727272727</v>
      </c>
      <c r="L54" s="12">
        <v>44.602272727272727</v>
      </c>
      <c r="M54" s="12">
        <v>7.9545454545454541</v>
      </c>
      <c r="N54" s="6"/>
    </row>
    <row r="55" spans="1:20" s="3" customFormat="1" x14ac:dyDescent="0.15">
      <c r="A55" s="2"/>
      <c r="B55" s="9" t="s">
        <v>16</v>
      </c>
      <c r="C55" s="53"/>
      <c r="D55" s="53"/>
      <c r="E55" s="10"/>
      <c r="F55" s="11">
        <v>118</v>
      </c>
      <c r="G55" s="12">
        <v>88.135593220338976</v>
      </c>
      <c r="H55" s="12">
        <v>79.66101694915254</v>
      </c>
      <c r="I55" s="12">
        <v>66.101694915254242</v>
      </c>
      <c r="J55" s="12">
        <v>94.915254237288138</v>
      </c>
      <c r="K55" s="12">
        <v>85.593220338983059</v>
      </c>
      <c r="L55" s="12">
        <v>68.644067796610159</v>
      </c>
      <c r="M55" s="12">
        <v>1.6949152542372881</v>
      </c>
      <c r="N55" s="6"/>
    </row>
    <row r="56" spans="1:20" s="3" customFormat="1" x14ac:dyDescent="0.15">
      <c r="A56" s="2"/>
      <c r="B56" s="9" t="s">
        <v>17</v>
      </c>
      <c r="C56" s="53"/>
      <c r="D56" s="53"/>
      <c r="E56" s="10"/>
      <c r="F56" s="11">
        <v>94</v>
      </c>
      <c r="G56" s="12">
        <v>76.59574468085107</v>
      </c>
      <c r="H56" s="12">
        <v>81.914893617021278</v>
      </c>
      <c r="I56" s="12">
        <v>73.40425531914893</v>
      </c>
      <c r="J56" s="12">
        <v>94.680851063829792</v>
      </c>
      <c r="K56" s="12">
        <v>89.361702127659569</v>
      </c>
      <c r="L56" s="12">
        <v>81.914893617021278</v>
      </c>
      <c r="M56" s="12">
        <v>1.0638297872340425</v>
      </c>
      <c r="N56" s="6"/>
    </row>
    <row r="57" spans="1:20" s="3" customFormat="1" x14ac:dyDescent="0.15">
      <c r="A57" s="2"/>
      <c r="B57" s="1" t="s">
        <v>32</v>
      </c>
      <c r="C57" s="1"/>
      <c r="D57" s="1"/>
      <c r="E57" s="1"/>
      <c r="F57" s="2"/>
      <c r="G57" s="6"/>
      <c r="H57" s="6"/>
      <c r="I57" s="6"/>
      <c r="J57" s="6"/>
      <c r="K57" s="6"/>
      <c r="L57" s="6"/>
      <c r="M57" s="6"/>
      <c r="N57" s="6"/>
      <c r="O57" s="6"/>
      <c r="P57" s="6"/>
      <c r="Q57" s="6"/>
      <c r="R57" s="6"/>
      <c r="S57" s="6"/>
    </row>
    <row r="58" spans="1:20" s="3" customFormat="1" x14ac:dyDescent="0.15">
      <c r="A58" s="2"/>
      <c r="B58" s="1"/>
      <c r="C58" s="1"/>
      <c r="D58" s="1"/>
      <c r="E58" s="1"/>
      <c r="F58" s="2"/>
      <c r="G58" s="6"/>
      <c r="H58" s="6"/>
      <c r="I58" s="6"/>
      <c r="J58" s="6"/>
      <c r="K58" s="6"/>
      <c r="L58" s="6"/>
      <c r="M58" s="6"/>
      <c r="N58" s="6"/>
      <c r="O58" s="6"/>
      <c r="P58" s="6"/>
      <c r="Q58" s="6"/>
      <c r="R58" s="6"/>
    </row>
    <row r="59" spans="1:20" s="3" customFormat="1" x14ac:dyDescent="0.15">
      <c r="A59" s="6" t="s">
        <v>120</v>
      </c>
      <c r="B59" s="1"/>
      <c r="C59" s="1"/>
      <c r="D59" s="1"/>
      <c r="E59" s="1"/>
      <c r="F59" s="2"/>
      <c r="G59" s="6"/>
      <c r="H59" s="6"/>
      <c r="I59" s="6"/>
      <c r="J59" s="6"/>
      <c r="L59" s="6"/>
      <c r="M59" s="18" t="s">
        <v>80</v>
      </c>
      <c r="O59" s="6"/>
      <c r="P59" s="6"/>
      <c r="R59" s="6"/>
      <c r="S59" s="6"/>
      <c r="T59" s="6"/>
    </row>
    <row r="60" spans="1:20" s="3" customFormat="1" ht="67.900000000000006" customHeight="1" x14ac:dyDescent="0.15">
      <c r="A60" s="4"/>
      <c r="B60" s="106"/>
      <c r="C60" s="107"/>
      <c r="D60" s="75"/>
      <c r="E60" s="19"/>
      <c r="F60" s="20" t="s">
        <v>29</v>
      </c>
      <c r="G60" s="73" t="s">
        <v>125</v>
      </c>
      <c r="H60" s="73" t="s">
        <v>126</v>
      </c>
      <c r="I60" s="73" t="s">
        <v>127</v>
      </c>
      <c r="J60" s="73" t="s">
        <v>128</v>
      </c>
      <c r="K60" s="73" t="s">
        <v>129</v>
      </c>
      <c r="L60" s="73" t="s">
        <v>130</v>
      </c>
      <c r="M60" s="73" t="s">
        <v>131</v>
      </c>
      <c r="N60" s="6"/>
    </row>
    <row r="61" spans="1:20" s="3" customFormat="1" ht="10.5" customHeight="1" x14ac:dyDescent="0.15">
      <c r="A61" s="4"/>
      <c r="B61" s="76" t="s">
        <v>149</v>
      </c>
      <c r="C61" s="66"/>
      <c r="D61" s="66"/>
      <c r="E61" s="67"/>
      <c r="F61" s="77"/>
      <c r="G61" s="77"/>
      <c r="H61" s="77"/>
      <c r="I61" s="77"/>
      <c r="J61" s="77"/>
      <c r="K61" s="77"/>
      <c r="L61" s="77"/>
      <c r="M61" s="77"/>
      <c r="N61" s="6"/>
    </row>
    <row r="62" spans="1:20" s="3" customFormat="1" x14ac:dyDescent="0.15">
      <c r="A62" s="2"/>
      <c r="B62" s="9" t="s">
        <v>18</v>
      </c>
      <c r="C62" s="53"/>
      <c r="D62" s="53"/>
      <c r="E62" s="10"/>
      <c r="F62" s="11">
        <v>5724</v>
      </c>
      <c r="G62" s="12">
        <v>32.547169811320757</v>
      </c>
      <c r="H62" s="12">
        <v>37.648497554157935</v>
      </c>
      <c r="I62" s="12">
        <v>35.045422781271839</v>
      </c>
      <c r="J62" s="12">
        <v>31.533892382948984</v>
      </c>
      <c r="K62" s="12">
        <v>37.578616352201259</v>
      </c>
      <c r="L62" s="12">
        <v>33.211041229909156</v>
      </c>
      <c r="M62" s="12">
        <v>23.252969951083159</v>
      </c>
      <c r="N62" s="6"/>
      <c r="O62" s="6"/>
      <c r="P62" s="6"/>
      <c r="Q62" s="6"/>
      <c r="R62" s="6"/>
    </row>
    <row r="63" spans="1:20" s="3" customFormat="1" x14ac:dyDescent="0.15">
      <c r="A63" s="2"/>
      <c r="B63" s="13" t="s">
        <v>19</v>
      </c>
      <c r="C63" s="53"/>
      <c r="D63" s="53"/>
      <c r="E63" s="10"/>
      <c r="F63" s="11">
        <v>361</v>
      </c>
      <c r="G63" s="12">
        <v>35.180055401662052</v>
      </c>
      <c r="H63" s="12">
        <v>37.95013850415512</v>
      </c>
      <c r="I63" s="12">
        <v>35.73407202216066</v>
      </c>
      <c r="J63" s="12">
        <v>27.423822714681439</v>
      </c>
      <c r="K63" s="12">
        <v>36.84210526315789</v>
      </c>
      <c r="L63" s="12">
        <v>30.470914127423821</v>
      </c>
      <c r="M63" s="12">
        <v>21.329639889196674</v>
      </c>
      <c r="N63" s="6"/>
      <c r="O63" s="6"/>
      <c r="P63" s="6"/>
      <c r="Q63" s="6"/>
      <c r="R63" s="6"/>
    </row>
    <row r="64" spans="1:20" s="14" customFormat="1" x14ac:dyDescent="0.15">
      <c r="B64" s="15"/>
      <c r="C64" s="78" t="s">
        <v>33</v>
      </c>
      <c r="D64" s="80"/>
      <c r="E64" s="79"/>
      <c r="F64" s="11">
        <v>49</v>
      </c>
      <c r="G64" s="12">
        <v>30.612244897959183</v>
      </c>
      <c r="H64" s="12">
        <v>34.693877551020407</v>
      </c>
      <c r="I64" s="12">
        <v>28.571428571428569</v>
      </c>
      <c r="J64" s="12">
        <v>24.489795918367346</v>
      </c>
      <c r="K64" s="12">
        <v>34.693877551020407</v>
      </c>
      <c r="L64" s="12">
        <v>24.489795918367346</v>
      </c>
      <c r="M64" s="12">
        <v>22.448979591836736</v>
      </c>
    </row>
    <row r="65" spans="2:13" s="14" customFormat="1" x14ac:dyDescent="0.15">
      <c r="B65" s="15"/>
      <c r="C65" s="78" t="s">
        <v>34</v>
      </c>
      <c r="D65" s="80"/>
      <c r="E65" s="79"/>
      <c r="F65" s="11">
        <v>69</v>
      </c>
      <c r="G65" s="12">
        <v>23.188405797101449</v>
      </c>
      <c r="H65" s="12">
        <v>27.536231884057973</v>
      </c>
      <c r="I65" s="12">
        <v>21.739130434782609</v>
      </c>
      <c r="J65" s="12">
        <v>17.391304347826086</v>
      </c>
      <c r="K65" s="12">
        <v>36.231884057971016</v>
      </c>
      <c r="L65" s="12">
        <v>21.739130434782609</v>
      </c>
      <c r="M65" s="12">
        <v>30.434782608695656</v>
      </c>
    </row>
    <row r="66" spans="2:13" s="14" customFormat="1" x14ac:dyDescent="0.15">
      <c r="B66" s="15"/>
      <c r="C66" s="78" t="s">
        <v>35</v>
      </c>
      <c r="D66" s="80"/>
      <c r="E66" s="79"/>
      <c r="F66" s="11">
        <v>43</v>
      </c>
      <c r="G66" s="12">
        <v>37.209302325581397</v>
      </c>
      <c r="H66" s="12">
        <v>34.883720930232556</v>
      </c>
      <c r="I66" s="12">
        <v>34.883720930232556</v>
      </c>
      <c r="J66" s="12">
        <v>18.604651162790699</v>
      </c>
      <c r="K66" s="12">
        <v>30.232558139534881</v>
      </c>
      <c r="L66" s="12">
        <v>25.581395348837212</v>
      </c>
      <c r="M66" s="12">
        <v>34.883720930232556</v>
      </c>
    </row>
    <row r="67" spans="2:13" s="14" customFormat="1" x14ac:dyDescent="0.15">
      <c r="B67" s="15"/>
      <c r="C67" s="78" t="s">
        <v>36</v>
      </c>
      <c r="D67" s="80"/>
      <c r="E67" s="79"/>
      <c r="F67" s="11">
        <v>64</v>
      </c>
      <c r="G67" s="12">
        <v>35.9375</v>
      </c>
      <c r="H67" s="12">
        <v>43.75</v>
      </c>
      <c r="I67" s="12">
        <v>43.75</v>
      </c>
      <c r="J67" s="12">
        <v>28.125</v>
      </c>
      <c r="K67" s="12">
        <v>31.25</v>
      </c>
      <c r="L67" s="12">
        <v>37.5</v>
      </c>
      <c r="M67" s="12">
        <v>15.625</v>
      </c>
    </row>
    <row r="68" spans="2:13" s="14" customFormat="1" x14ac:dyDescent="0.15">
      <c r="B68" s="15"/>
      <c r="C68" s="78" t="s">
        <v>37</v>
      </c>
      <c r="D68" s="80"/>
      <c r="E68" s="79"/>
      <c r="F68" s="11">
        <v>67</v>
      </c>
      <c r="G68" s="12">
        <v>35.820895522388057</v>
      </c>
      <c r="H68" s="12">
        <v>44.776119402985074</v>
      </c>
      <c r="I68" s="12">
        <v>43.283582089552233</v>
      </c>
      <c r="J68" s="12">
        <v>35.820895522388057</v>
      </c>
      <c r="K68" s="12">
        <v>38.805970149253731</v>
      </c>
      <c r="L68" s="12">
        <v>34.328358208955223</v>
      </c>
      <c r="M68" s="12">
        <v>13.432835820895523</v>
      </c>
    </row>
    <row r="69" spans="2:13" s="14" customFormat="1" x14ac:dyDescent="0.15">
      <c r="B69" s="15"/>
      <c r="C69" s="78" t="s">
        <v>38</v>
      </c>
      <c r="D69" s="80"/>
      <c r="E69" s="79"/>
      <c r="F69" s="11">
        <v>26</v>
      </c>
      <c r="G69" s="12">
        <v>53.846153846153847</v>
      </c>
      <c r="H69" s="12">
        <v>42.307692307692307</v>
      </c>
      <c r="I69" s="12">
        <v>38.461538461538467</v>
      </c>
      <c r="J69" s="12">
        <v>23.076923076923077</v>
      </c>
      <c r="K69" s="12">
        <v>50</v>
      </c>
      <c r="L69" s="12">
        <v>34.615384615384613</v>
      </c>
      <c r="M69" s="12">
        <v>11.538461538461538</v>
      </c>
    </row>
    <row r="70" spans="2:13" s="14" customFormat="1" x14ac:dyDescent="0.15">
      <c r="B70" s="16"/>
      <c r="C70" s="78" t="s">
        <v>39</v>
      </c>
      <c r="D70" s="80"/>
      <c r="E70" s="79"/>
      <c r="F70" s="11">
        <v>38</v>
      </c>
      <c r="G70" s="12">
        <v>50</v>
      </c>
      <c r="H70" s="12">
        <v>44.736842105263158</v>
      </c>
      <c r="I70" s="12">
        <v>47.368421052631575</v>
      </c>
      <c r="J70" s="12">
        <v>50</v>
      </c>
      <c r="K70" s="12">
        <v>50</v>
      </c>
      <c r="L70" s="12">
        <v>42.105263157894733</v>
      </c>
      <c r="M70" s="12">
        <v>21.052631578947366</v>
      </c>
    </row>
    <row r="71" spans="2:13" s="14" customFormat="1" x14ac:dyDescent="0.15">
      <c r="B71" s="13" t="s">
        <v>0</v>
      </c>
      <c r="C71" s="53"/>
      <c r="D71" s="53"/>
      <c r="E71" s="10"/>
      <c r="F71" s="11">
        <v>345</v>
      </c>
      <c r="G71" s="12">
        <v>27.246376811594203</v>
      </c>
      <c r="H71" s="12">
        <v>31.304347826086961</v>
      </c>
      <c r="I71" s="12">
        <v>31.304347826086961</v>
      </c>
      <c r="J71" s="12">
        <v>27.826086956521738</v>
      </c>
      <c r="K71" s="12">
        <v>32.753623188405797</v>
      </c>
      <c r="L71" s="12">
        <v>31.304347826086961</v>
      </c>
      <c r="M71" s="12">
        <v>27.536231884057973</v>
      </c>
    </row>
    <row r="72" spans="2:13" s="14" customFormat="1" x14ac:dyDescent="0.15">
      <c r="B72" s="15"/>
      <c r="C72" s="78" t="s">
        <v>33</v>
      </c>
      <c r="D72" s="80"/>
      <c r="E72" s="79"/>
      <c r="F72" s="11">
        <v>72</v>
      </c>
      <c r="G72" s="12">
        <v>19.444444444444446</v>
      </c>
      <c r="H72" s="12">
        <v>23.611111111111111</v>
      </c>
      <c r="I72" s="12">
        <v>22.222222222222221</v>
      </c>
      <c r="J72" s="12">
        <v>26.388888888888889</v>
      </c>
      <c r="K72" s="12">
        <v>27.777777777777779</v>
      </c>
      <c r="L72" s="12">
        <v>29.166666666666668</v>
      </c>
      <c r="M72" s="12">
        <v>30.555555555555557</v>
      </c>
    </row>
    <row r="73" spans="2:13" s="14" customFormat="1" x14ac:dyDescent="0.15">
      <c r="B73" s="15"/>
      <c r="C73" s="78" t="s">
        <v>34</v>
      </c>
      <c r="D73" s="80"/>
      <c r="E73" s="79"/>
      <c r="F73" s="11">
        <v>64</v>
      </c>
      <c r="G73" s="12">
        <v>28.125</v>
      </c>
      <c r="H73" s="12">
        <v>32.8125</v>
      </c>
      <c r="I73" s="12">
        <v>31.25</v>
      </c>
      <c r="J73" s="12">
        <v>20.3125</v>
      </c>
      <c r="K73" s="12">
        <v>34.375</v>
      </c>
      <c r="L73" s="12">
        <v>26.5625</v>
      </c>
      <c r="M73" s="12">
        <v>26.5625</v>
      </c>
    </row>
    <row r="74" spans="2:13" s="14" customFormat="1" x14ac:dyDescent="0.15">
      <c r="B74" s="15"/>
      <c r="C74" s="78" t="s">
        <v>35</v>
      </c>
      <c r="D74" s="80"/>
      <c r="E74" s="79"/>
      <c r="F74" s="11">
        <v>47</v>
      </c>
      <c r="G74" s="12">
        <v>27.659574468085108</v>
      </c>
      <c r="H74" s="12">
        <v>31.914893617021278</v>
      </c>
      <c r="I74" s="12">
        <v>31.914893617021278</v>
      </c>
      <c r="J74" s="12">
        <v>25.531914893617021</v>
      </c>
      <c r="K74" s="12">
        <v>29.787234042553191</v>
      </c>
      <c r="L74" s="12">
        <v>31.914893617021278</v>
      </c>
      <c r="M74" s="12">
        <v>34.042553191489361</v>
      </c>
    </row>
    <row r="75" spans="2:13" s="14" customFormat="1" x14ac:dyDescent="0.15">
      <c r="B75" s="15"/>
      <c r="C75" s="78" t="s">
        <v>36</v>
      </c>
      <c r="D75" s="80"/>
      <c r="E75" s="79"/>
      <c r="F75" s="11">
        <v>45</v>
      </c>
      <c r="G75" s="12">
        <v>26.666666666666668</v>
      </c>
      <c r="H75" s="12">
        <v>24.444444444444443</v>
      </c>
      <c r="I75" s="12">
        <v>26.666666666666668</v>
      </c>
      <c r="J75" s="12">
        <v>24.444444444444443</v>
      </c>
      <c r="K75" s="12">
        <v>33.333333333333329</v>
      </c>
      <c r="L75" s="12">
        <v>24.444444444444443</v>
      </c>
      <c r="M75" s="12">
        <v>31.111111111111111</v>
      </c>
    </row>
    <row r="76" spans="2:13" s="14" customFormat="1" x14ac:dyDescent="0.15">
      <c r="B76" s="15"/>
      <c r="C76" s="78" t="s">
        <v>37</v>
      </c>
      <c r="D76" s="80"/>
      <c r="E76" s="79"/>
      <c r="F76" s="11">
        <v>47</v>
      </c>
      <c r="G76" s="12">
        <v>21.276595744680851</v>
      </c>
      <c r="H76" s="12">
        <v>27.659574468085108</v>
      </c>
      <c r="I76" s="12">
        <v>38.297872340425535</v>
      </c>
      <c r="J76" s="12">
        <v>19.148936170212767</v>
      </c>
      <c r="K76" s="12">
        <v>25.531914893617021</v>
      </c>
      <c r="L76" s="12">
        <v>27.659574468085108</v>
      </c>
      <c r="M76" s="12">
        <v>36.170212765957451</v>
      </c>
    </row>
    <row r="77" spans="2:13" s="14" customFormat="1" x14ac:dyDescent="0.15">
      <c r="B77" s="15"/>
      <c r="C77" s="78" t="s">
        <v>38</v>
      </c>
      <c r="D77" s="80"/>
      <c r="E77" s="79"/>
      <c r="F77" s="11">
        <v>20</v>
      </c>
      <c r="G77" s="12">
        <v>25</v>
      </c>
      <c r="H77" s="12">
        <v>40</v>
      </c>
      <c r="I77" s="12">
        <v>25</v>
      </c>
      <c r="J77" s="12">
        <v>40</v>
      </c>
      <c r="K77" s="12">
        <v>40</v>
      </c>
      <c r="L77" s="12">
        <v>35</v>
      </c>
      <c r="M77" s="12">
        <v>20</v>
      </c>
    </row>
    <row r="78" spans="2:13" s="14" customFormat="1" x14ac:dyDescent="0.15">
      <c r="B78" s="16"/>
      <c r="C78" s="78" t="s">
        <v>39</v>
      </c>
      <c r="D78" s="80"/>
      <c r="E78" s="79"/>
      <c r="F78" s="11">
        <v>44</v>
      </c>
      <c r="G78" s="12">
        <v>50</v>
      </c>
      <c r="H78" s="12">
        <v>52.272727272727273</v>
      </c>
      <c r="I78" s="12">
        <v>50</v>
      </c>
      <c r="J78" s="12">
        <v>54.54545454545454</v>
      </c>
      <c r="K78" s="12">
        <v>50</v>
      </c>
      <c r="L78" s="12">
        <v>54.54545454545454</v>
      </c>
      <c r="M78" s="12">
        <v>11.363636363636363</v>
      </c>
    </row>
    <row r="79" spans="2:13" s="14" customFormat="1" x14ac:dyDescent="0.15">
      <c r="B79" s="13" t="s">
        <v>1</v>
      </c>
      <c r="C79" s="53"/>
      <c r="D79" s="53"/>
      <c r="E79" s="10"/>
      <c r="F79" s="11">
        <v>328</v>
      </c>
      <c r="G79" s="12">
        <v>27.743902439024392</v>
      </c>
      <c r="H79" s="12">
        <v>35.975609756097562</v>
      </c>
      <c r="I79" s="12">
        <v>33.231707317073173</v>
      </c>
      <c r="J79" s="12">
        <v>30.182926829268293</v>
      </c>
      <c r="K79" s="12">
        <v>36.280487804878049</v>
      </c>
      <c r="L79" s="12">
        <v>32.926829268292686</v>
      </c>
      <c r="M79" s="12">
        <v>28.658536585365852</v>
      </c>
    </row>
    <row r="80" spans="2:13" s="14" customFormat="1" x14ac:dyDescent="0.15">
      <c r="B80" s="15"/>
      <c r="C80" s="78" t="s">
        <v>33</v>
      </c>
      <c r="D80" s="80"/>
      <c r="E80" s="79"/>
      <c r="F80" s="11">
        <v>94</v>
      </c>
      <c r="G80" s="12">
        <v>28.723404255319153</v>
      </c>
      <c r="H80" s="12">
        <v>32.978723404255319</v>
      </c>
      <c r="I80" s="12">
        <v>30.851063829787233</v>
      </c>
      <c r="J80" s="12">
        <v>30.851063829787233</v>
      </c>
      <c r="K80" s="12">
        <v>35.106382978723403</v>
      </c>
      <c r="L80" s="12">
        <v>28.723404255319153</v>
      </c>
      <c r="M80" s="12">
        <v>31.914893617021278</v>
      </c>
    </row>
    <row r="81" spans="2:13" s="14" customFormat="1" x14ac:dyDescent="0.15">
      <c r="B81" s="15"/>
      <c r="C81" s="78" t="s">
        <v>34</v>
      </c>
      <c r="D81" s="80"/>
      <c r="E81" s="79"/>
      <c r="F81" s="11">
        <v>83</v>
      </c>
      <c r="G81" s="12">
        <v>18.072289156626507</v>
      </c>
      <c r="H81" s="12">
        <v>22.891566265060241</v>
      </c>
      <c r="I81" s="12">
        <v>24.096385542168676</v>
      </c>
      <c r="J81" s="12">
        <v>19.277108433734941</v>
      </c>
      <c r="K81" s="12">
        <v>27.710843373493976</v>
      </c>
      <c r="L81" s="12">
        <v>26.506024096385545</v>
      </c>
      <c r="M81" s="12">
        <v>39.75903614457831</v>
      </c>
    </row>
    <row r="82" spans="2:13" s="14" customFormat="1" x14ac:dyDescent="0.15">
      <c r="B82" s="15"/>
      <c r="C82" s="78" t="s">
        <v>35</v>
      </c>
      <c r="D82" s="80"/>
      <c r="E82" s="79"/>
      <c r="F82" s="11">
        <v>35</v>
      </c>
      <c r="G82" s="12">
        <v>25.714285714285712</v>
      </c>
      <c r="H82" s="12">
        <v>48.571428571428569</v>
      </c>
      <c r="I82" s="12">
        <v>40</v>
      </c>
      <c r="J82" s="12">
        <v>34.285714285714285</v>
      </c>
      <c r="K82" s="12">
        <v>31.428571428571427</v>
      </c>
      <c r="L82" s="12">
        <v>37.142857142857146</v>
      </c>
      <c r="M82" s="12">
        <v>20</v>
      </c>
    </row>
    <row r="83" spans="2:13" s="14" customFormat="1" x14ac:dyDescent="0.15">
      <c r="B83" s="15"/>
      <c r="C83" s="78" t="s">
        <v>36</v>
      </c>
      <c r="D83" s="80"/>
      <c r="E83" s="79"/>
      <c r="F83" s="11">
        <v>33</v>
      </c>
      <c r="G83" s="12">
        <v>36.363636363636367</v>
      </c>
      <c r="H83" s="12">
        <v>45.454545454545453</v>
      </c>
      <c r="I83" s="12">
        <v>39.393939393939391</v>
      </c>
      <c r="J83" s="12">
        <v>30.303030303030305</v>
      </c>
      <c r="K83" s="12">
        <v>48.484848484848484</v>
      </c>
      <c r="L83" s="12">
        <v>36.363636363636367</v>
      </c>
      <c r="M83" s="12">
        <v>27.27272727272727</v>
      </c>
    </row>
    <row r="84" spans="2:13" s="14" customFormat="1" x14ac:dyDescent="0.15">
      <c r="B84" s="15"/>
      <c r="C84" s="78" t="s">
        <v>37</v>
      </c>
      <c r="D84" s="80"/>
      <c r="E84" s="79"/>
      <c r="F84" s="11">
        <v>31</v>
      </c>
      <c r="G84" s="12">
        <v>32.258064516129032</v>
      </c>
      <c r="H84" s="12">
        <v>41.935483870967744</v>
      </c>
      <c r="I84" s="12">
        <v>41.935483870967744</v>
      </c>
      <c r="J84" s="12">
        <v>45.161290322580641</v>
      </c>
      <c r="K84" s="12">
        <v>51.612903225806448</v>
      </c>
      <c r="L84" s="12">
        <v>41.935483870967744</v>
      </c>
      <c r="M84" s="12">
        <v>25.806451612903224</v>
      </c>
    </row>
    <row r="85" spans="2:13" s="14" customFormat="1" x14ac:dyDescent="0.15">
      <c r="B85" s="15"/>
      <c r="C85" s="78" t="s">
        <v>38</v>
      </c>
      <c r="D85" s="80"/>
      <c r="E85" s="79"/>
      <c r="F85" s="11">
        <v>20</v>
      </c>
      <c r="G85" s="12">
        <v>50</v>
      </c>
      <c r="H85" s="12">
        <v>60</v>
      </c>
      <c r="I85" s="12">
        <v>55.000000000000007</v>
      </c>
      <c r="J85" s="12">
        <v>35</v>
      </c>
      <c r="K85" s="12">
        <v>50</v>
      </c>
      <c r="L85" s="12">
        <v>45</v>
      </c>
      <c r="M85" s="12">
        <v>10</v>
      </c>
    </row>
    <row r="86" spans="2:13" s="14" customFormat="1" x14ac:dyDescent="0.15">
      <c r="B86" s="16"/>
      <c r="C86" s="78" t="s">
        <v>39</v>
      </c>
      <c r="D86" s="80"/>
      <c r="E86" s="79"/>
      <c r="F86" s="11">
        <v>24</v>
      </c>
      <c r="G86" s="12">
        <v>33.333333333333329</v>
      </c>
      <c r="H86" s="12">
        <v>45.833333333333329</v>
      </c>
      <c r="I86" s="12">
        <v>37.5</v>
      </c>
      <c r="J86" s="12">
        <v>45.833333333333329</v>
      </c>
      <c r="K86" s="12">
        <v>41.666666666666671</v>
      </c>
      <c r="L86" s="12">
        <v>50</v>
      </c>
      <c r="M86" s="12">
        <v>20.833333333333336</v>
      </c>
    </row>
    <row r="87" spans="2:13" s="14" customFormat="1" x14ac:dyDescent="0.15">
      <c r="B87" s="13" t="s">
        <v>2</v>
      </c>
      <c r="C87" s="53"/>
      <c r="D87" s="53"/>
      <c r="E87" s="10"/>
      <c r="F87" s="11">
        <v>245</v>
      </c>
      <c r="G87" s="12">
        <v>31.428571428571427</v>
      </c>
      <c r="H87" s="12">
        <v>39.591836734693878</v>
      </c>
      <c r="I87" s="12">
        <v>33.469387755102041</v>
      </c>
      <c r="J87" s="12">
        <v>20.816326530612244</v>
      </c>
      <c r="K87" s="12">
        <v>30.204081632653061</v>
      </c>
      <c r="L87" s="12">
        <v>25.714285714285712</v>
      </c>
      <c r="M87" s="12">
        <v>22.448979591836736</v>
      </c>
    </row>
    <row r="88" spans="2:13" s="14" customFormat="1" x14ac:dyDescent="0.15">
      <c r="B88" s="15"/>
      <c r="C88" s="78" t="s">
        <v>33</v>
      </c>
      <c r="D88" s="80"/>
      <c r="E88" s="79"/>
      <c r="F88" s="11">
        <v>58</v>
      </c>
      <c r="G88" s="12">
        <v>15.517241379310345</v>
      </c>
      <c r="H88" s="12">
        <v>20.689655172413794</v>
      </c>
      <c r="I88" s="12">
        <v>15.517241379310345</v>
      </c>
      <c r="J88" s="12">
        <v>10.344827586206897</v>
      </c>
      <c r="K88" s="12">
        <v>20.689655172413794</v>
      </c>
      <c r="L88" s="12">
        <v>12.068965517241379</v>
      </c>
      <c r="M88" s="12">
        <v>44.827586206896555</v>
      </c>
    </row>
    <row r="89" spans="2:13" s="14" customFormat="1" x14ac:dyDescent="0.15">
      <c r="B89" s="15"/>
      <c r="C89" s="78" t="s">
        <v>34</v>
      </c>
      <c r="D89" s="80"/>
      <c r="E89" s="79"/>
      <c r="F89" s="11">
        <v>69</v>
      </c>
      <c r="G89" s="12">
        <v>27.536231884057973</v>
      </c>
      <c r="H89" s="12">
        <v>37.681159420289859</v>
      </c>
      <c r="I89" s="12">
        <v>37.681159420289859</v>
      </c>
      <c r="J89" s="12">
        <v>20.289855072463769</v>
      </c>
      <c r="K89" s="12">
        <v>30.434782608695656</v>
      </c>
      <c r="L89" s="12">
        <v>26.086956521739129</v>
      </c>
      <c r="M89" s="12">
        <v>23.188405797101449</v>
      </c>
    </row>
    <row r="90" spans="2:13" s="14" customFormat="1" x14ac:dyDescent="0.15">
      <c r="B90" s="15"/>
      <c r="C90" s="78" t="s">
        <v>35</v>
      </c>
      <c r="D90" s="80"/>
      <c r="E90" s="79"/>
      <c r="F90" s="11">
        <v>37</v>
      </c>
      <c r="G90" s="12">
        <v>40.54054054054054</v>
      </c>
      <c r="H90" s="12">
        <v>48.648648648648653</v>
      </c>
      <c r="I90" s="12">
        <v>37.837837837837839</v>
      </c>
      <c r="J90" s="12">
        <v>21.621621621621621</v>
      </c>
      <c r="K90" s="12">
        <v>27.027027027027028</v>
      </c>
      <c r="L90" s="12">
        <v>18.918918918918919</v>
      </c>
      <c r="M90" s="12">
        <v>18.918918918918919</v>
      </c>
    </row>
    <row r="91" spans="2:13" s="14" customFormat="1" x14ac:dyDescent="0.15">
      <c r="B91" s="15"/>
      <c r="C91" s="78" t="s">
        <v>36</v>
      </c>
      <c r="D91" s="80"/>
      <c r="E91" s="79"/>
      <c r="F91" s="11">
        <v>30</v>
      </c>
      <c r="G91" s="12">
        <v>50</v>
      </c>
      <c r="H91" s="12">
        <v>56.666666666666664</v>
      </c>
      <c r="I91" s="12">
        <v>53.333333333333336</v>
      </c>
      <c r="J91" s="12">
        <v>30</v>
      </c>
      <c r="K91" s="12">
        <v>33.333333333333329</v>
      </c>
      <c r="L91" s="12">
        <v>40</v>
      </c>
      <c r="M91" s="12">
        <v>10</v>
      </c>
    </row>
    <row r="92" spans="2:13" s="14" customFormat="1" x14ac:dyDescent="0.15">
      <c r="B92" s="15"/>
      <c r="C92" s="78" t="s">
        <v>37</v>
      </c>
      <c r="D92" s="80"/>
      <c r="E92" s="79"/>
      <c r="F92" s="11">
        <v>31</v>
      </c>
      <c r="G92" s="12">
        <v>41.935483870967744</v>
      </c>
      <c r="H92" s="12">
        <v>58.064516129032263</v>
      </c>
      <c r="I92" s="12">
        <v>41.935483870967744</v>
      </c>
      <c r="J92" s="12">
        <v>35.483870967741936</v>
      </c>
      <c r="K92" s="12">
        <v>51.612903225806448</v>
      </c>
      <c r="L92" s="12">
        <v>51.612903225806448</v>
      </c>
      <c r="M92" s="12">
        <v>9.67741935483871</v>
      </c>
    </row>
    <row r="93" spans="2:13" s="14" customFormat="1" x14ac:dyDescent="0.15">
      <c r="B93" s="15"/>
      <c r="C93" s="78" t="s">
        <v>38</v>
      </c>
      <c r="D93" s="80"/>
      <c r="E93" s="79"/>
      <c r="F93" s="11">
        <v>6</v>
      </c>
      <c r="G93" s="12">
        <v>16.666666666666664</v>
      </c>
      <c r="H93" s="12">
        <v>33.333333333333329</v>
      </c>
      <c r="I93" s="12">
        <v>16.666666666666664</v>
      </c>
      <c r="J93" s="12">
        <v>16.666666666666664</v>
      </c>
      <c r="K93" s="12">
        <v>33.333333333333329</v>
      </c>
      <c r="L93" s="12">
        <v>16.666666666666664</v>
      </c>
      <c r="M93" s="12">
        <v>0</v>
      </c>
    </row>
    <row r="94" spans="2:13" s="14" customFormat="1" x14ac:dyDescent="0.15">
      <c r="B94" s="16"/>
      <c r="C94" s="78" t="s">
        <v>39</v>
      </c>
      <c r="D94" s="80"/>
      <c r="E94" s="79"/>
      <c r="F94" s="11">
        <v>10</v>
      </c>
      <c r="G94" s="12">
        <v>50</v>
      </c>
      <c r="H94" s="12">
        <v>40</v>
      </c>
      <c r="I94" s="12">
        <v>30</v>
      </c>
      <c r="J94" s="12">
        <v>20</v>
      </c>
      <c r="K94" s="12">
        <v>30</v>
      </c>
      <c r="L94" s="12">
        <v>20</v>
      </c>
      <c r="M94" s="12">
        <v>0</v>
      </c>
    </row>
    <row r="95" spans="2:13" s="14" customFormat="1" x14ac:dyDescent="0.15">
      <c r="B95" s="13" t="s">
        <v>3</v>
      </c>
      <c r="C95" s="53"/>
      <c r="D95" s="53"/>
      <c r="E95" s="10"/>
      <c r="F95" s="11">
        <v>125</v>
      </c>
      <c r="G95" s="12">
        <v>25.6</v>
      </c>
      <c r="H95" s="12">
        <v>34.4</v>
      </c>
      <c r="I95" s="12">
        <v>44</v>
      </c>
      <c r="J95" s="12">
        <v>64.8</v>
      </c>
      <c r="K95" s="12">
        <v>70.399999999999991</v>
      </c>
      <c r="L95" s="12">
        <v>64.8</v>
      </c>
      <c r="M95" s="12">
        <v>16</v>
      </c>
    </row>
    <row r="96" spans="2:13" s="14" customFormat="1" x14ac:dyDescent="0.15">
      <c r="B96" s="15"/>
      <c r="C96" s="78" t="s">
        <v>40</v>
      </c>
      <c r="D96" s="80"/>
      <c r="E96" s="79"/>
      <c r="F96" s="11">
        <v>21</v>
      </c>
      <c r="G96" s="12">
        <v>23.809523809523807</v>
      </c>
      <c r="H96" s="12">
        <v>23.809523809523807</v>
      </c>
      <c r="I96" s="12">
        <v>28.571428571428569</v>
      </c>
      <c r="J96" s="12">
        <v>38.095238095238095</v>
      </c>
      <c r="K96" s="12">
        <v>61.904761904761905</v>
      </c>
      <c r="L96" s="12">
        <v>57.142857142857139</v>
      </c>
      <c r="M96" s="12">
        <v>28.571428571428569</v>
      </c>
    </row>
    <row r="97" spans="2:13" s="14" customFormat="1" x14ac:dyDescent="0.15">
      <c r="B97" s="15"/>
      <c r="C97" s="78" t="s">
        <v>41</v>
      </c>
      <c r="D97" s="80"/>
      <c r="E97" s="79"/>
      <c r="F97" s="11">
        <v>28</v>
      </c>
      <c r="G97" s="12">
        <v>17.857142857142858</v>
      </c>
      <c r="H97" s="12">
        <v>32.142857142857146</v>
      </c>
      <c r="I97" s="12">
        <v>35.714285714285715</v>
      </c>
      <c r="J97" s="12">
        <v>60.714285714285708</v>
      </c>
      <c r="K97" s="12">
        <v>67.857142857142861</v>
      </c>
      <c r="L97" s="12">
        <v>60.714285714285708</v>
      </c>
      <c r="M97" s="12">
        <v>21.428571428571427</v>
      </c>
    </row>
    <row r="98" spans="2:13" s="14" customFormat="1" x14ac:dyDescent="0.15">
      <c r="B98" s="15"/>
      <c r="C98" s="78" t="s">
        <v>42</v>
      </c>
      <c r="D98" s="80"/>
      <c r="E98" s="79"/>
      <c r="F98" s="11">
        <v>17</v>
      </c>
      <c r="G98" s="12">
        <v>11.76470588235294</v>
      </c>
      <c r="H98" s="12">
        <v>29.411764705882355</v>
      </c>
      <c r="I98" s="12">
        <v>52.941176470588239</v>
      </c>
      <c r="J98" s="12">
        <v>70.588235294117652</v>
      </c>
      <c r="K98" s="12">
        <v>88.235294117647058</v>
      </c>
      <c r="L98" s="12">
        <v>64.705882352941174</v>
      </c>
      <c r="M98" s="12">
        <v>5.8823529411764701</v>
      </c>
    </row>
    <row r="99" spans="2:13" s="14" customFormat="1" x14ac:dyDescent="0.15">
      <c r="B99" s="16"/>
      <c r="C99" s="78" t="s">
        <v>43</v>
      </c>
      <c r="D99" s="80"/>
      <c r="E99" s="79"/>
      <c r="F99" s="11">
        <v>59</v>
      </c>
      <c r="G99" s="12">
        <v>33.898305084745758</v>
      </c>
      <c r="H99" s="12">
        <v>40.677966101694921</v>
      </c>
      <c r="I99" s="12">
        <v>50.847457627118644</v>
      </c>
      <c r="J99" s="12">
        <v>74.576271186440678</v>
      </c>
      <c r="K99" s="12">
        <v>69.491525423728817</v>
      </c>
      <c r="L99" s="12">
        <v>69.491525423728817</v>
      </c>
      <c r="M99" s="12">
        <v>11.864406779661017</v>
      </c>
    </row>
    <row r="100" spans="2:13" s="14" customFormat="1" x14ac:dyDescent="0.15">
      <c r="B100" s="13" t="s">
        <v>4</v>
      </c>
      <c r="C100" s="53"/>
      <c r="D100" s="53"/>
      <c r="E100" s="10"/>
      <c r="F100" s="11">
        <v>309</v>
      </c>
      <c r="G100" s="12">
        <v>38.834951456310677</v>
      </c>
      <c r="H100" s="12">
        <v>45.307443365695796</v>
      </c>
      <c r="I100" s="12">
        <v>44.660194174757287</v>
      </c>
      <c r="J100" s="12">
        <v>37.540453074433657</v>
      </c>
      <c r="K100" s="12">
        <v>45.307443365695796</v>
      </c>
      <c r="L100" s="12">
        <v>41.747572815533978</v>
      </c>
      <c r="M100" s="12">
        <v>18.770226537216828</v>
      </c>
    </row>
    <row r="101" spans="2:13" s="14" customFormat="1" x14ac:dyDescent="0.15">
      <c r="B101" s="15"/>
      <c r="C101" s="78" t="s">
        <v>44</v>
      </c>
      <c r="D101" s="80"/>
      <c r="E101" s="79"/>
      <c r="F101" s="11">
        <v>188</v>
      </c>
      <c r="G101" s="12">
        <v>30.851063829787233</v>
      </c>
      <c r="H101" s="12">
        <v>39.893617021276597</v>
      </c>
      <c r="I101" s="12">
        <v>40.425531914893611</v>
      </c>
      <c r="J101" s="12">
        <v>30.319148936170215</v>
      </c>
      <c r="K101" s="12">
        <v>37.234042553191486</v>
      </c>
      <c r="L101" s="12">
        <v>35.638297872340424</v>
      </c>
      <c r="M101" s="12">
        <v>22.340425531914892</v>
      </c>
    </row>
    <row r="102" spans="2:13" s="14" customFormat="1" x14ac:dyDescent="0.15">
      <c r="B102" s="15"/>
      <c r="C102" s="78" t="s">
        <v>45</v>
      </c>
      <c r="D102" s="80"/>
      <c r="E102" s="79"/>
      <c r="F102" s="11">
        <v>82</v>
      </c>
      <c r="G102" s="12">
        <v>56.09756097560976</v>
      </c>
      <c r="H102" s="12">
        <v>60.975609756097562</v>
      </c>
      <c r="I102" s="12">
        <v>57.317073170731703</v>
      </c>
      <c r="J102" s="12">
        <v>48.780487804878049</v>
      </c>
      <c r="K102" s="12">
        <v>57.317073170731703</v>
      </c>
      <c r="L102" s="12">
        <v>53.658536585365859</v>
      </c>
      <c r="M102" s="12">
        <v>10.975609756097562</v>
      </c>
    </row>
    <row r="103" spans="2:13" s="14" customFormat="1" x14ac:dyDescent="0.15">
      <c r="B103" s="15"/>
      <c r="C103" s="78" t="s">
        <v>41</v>
      </c>
      <c r="D103" s="80"/>
      <c r="E103" s="79"/>
      <c r="F103" s="11">
        <v>23</v>
      </c>
      <c r="G103" s="12">
        <v>43.478260869565219</v>
      </c>
      <c r="H103" s="12">
        <v>34.782608695652172</v>
      </c>
      <c r="I103" s="12">
        <v>43.478260869565219</v>
      </c>
      <c r="J103" s="12">
        <v>39.130434782608695</v>
      </c>
      <c r="K103" s="12">
        <v>47.826086956521742</v>
      </c>
      <c r="L103" s="12">
        <v>43.478260869565219</v>
      </c>
      <c r="M103" s="12">
        <v>26.086956521739129</v>
      </c>
    </row>
    <row r="104" spans="2:13" s="14" customFormat="1" x14ac:dyDescent="0.15">
      <c r="B104" s="15"/>
      <c r="C104" s="78" t="s">
        <v>42</v>
      </c>
      <c r="D104" s="80"/>
      <c r="E104" s="79"/>
      <c r="F104" s="11">
        <v>14</v>
      </c>
      <c r="G104" s="12">
        <v>35.714285714285715</v>
      </c>
      <c r="H104" s="12">
        <v>42.857142857142854</v>
      </c>
      <c r="I104" s="12">
        <v>28.571428571428569</v>
      </c>
      <c r="J104" s="12">
        <v>64.285714285714292</v>
      </c>
      <c r="K104" s="12">
        <v>78.571428571428569</v>
      </c>
      <c r="L104" s="12">
        <v>50</v>
      </c>
      <c r="M104" s="12">
        <v>7.1428571428571423</v>
      </c>
    </row>
    <row r="105" spans="2:13" s="14" customFormat="1" x14ac:dyDescent="0.15">
      <c r="B105" s="16"/>
      <c r="C105" s="78" t="s">
        <v>43</v>
      </c>
      <c r="D105" s="80"/>
      <c r="E105" s="79"/>
      <c r="F105" s="11">
        <v>2</v>
      </c>
      <c r="G105" s="12">
        <v>50</v>
      </c>
      <c r="H105" s="12">
        <v>50</v>
      </c>
      <c r="I105" s="12">
        <v>50</v>
      </c>
      <c r="J105" s="12">
        <v>50</v>
      </c>
      <c r="K105" s="12">
        <v>50</v>
      </c>
      <c r="L105" s="12">
        <v>50</v>
      </c>
      <c r="M105" s="12">
        <v>0</v>
      </c>
    </row>
    <row r="106" spans="2:13" s="14" customFormat="1" x14ac:dyDescent="0.15">
      <c r="B106" s="13" t="s">
        <v>5</v>
      </c>
      <c r="C106" s="53"/>
      <c r="D106" s="53"/>
      <c r="E106" s="10"/>
      <c r="F106" s="11">
        <v>339</v>
      </c>
      <c r="G106" s="12">
        <v>25.073746312684364</v>
      </c>
      <c r="H106" s="12">
        <v>30.088495575221241</v>
      </c>
      <c r="I106" s="12">
        <v>29.498525073746311</v>
      </c>
      <c r="J106" s="12">
        <v>34.80825958702065</v>
      </c>
      <c r="K106" s="12">
        <v>40.117994100294986</v>
      </c>
      <c r="L106" s="12">
        <v>38.643067846607671</v>
      </c>
      <c r="M106" s="12">
        <v>20.64896755162242</v>
      </c>
    </row>
    <row r="107" spans="2:13" s="14" customFormat="1" x14ac:dyDescent="0.15">
      <c r="B107" s="15"/>
      <c r="C107" s="78" t="s">
        <v>44</v>
      </c>
      <c r="D107" s="80"/>
      <c r="E107" s="79"/>
      <c r="F107" s="11">
        <v>299</v>
      </c>
      <c r="G107" s="12">
        <v>27.090301003344479</v>
      </c>
      <c r="H107" s="12">
        <v>31.103678929765888</v>
      </c>
      <c r="I107" s="12">
        <v>30.100334448160538</v>
      </c>
      <c r="J107" s="12">
        <v>36.454849498327761</v>
      </c>
      <c r="K107" s="12">
        <v>40.133779264214049</v>
      </c>
      <c r="L107" s="12">
        <v>39.464882943143813</v>
      </c>
      <c r="M107" s="12">
        <v>22.408026755852841</v>
      </c>
    </row>
    <row r="108" spans="2:13" s="14" customFormat="1" x14ac:dyDescent="0.15">
      <c r="B108" s="15"/>
      <c r="C108" s="78" t="s">
        <v>45</v>
      </c>
      <c r="D108" s="80"/>
      <c r="E108" s="79"/>
      <c r="F108" s="11">
        <v>7</v>
      </c>
      <c r="G108" s="12">
        <v>28.571428571428569</v>
      </c>
      <c r="H108" s="12">
        <v>57.142857142857139</v>
      </c>
      <c r="I108" s="12">
        <v>57.142857142857139</v>
      </c>
      <c r="J108" s="12">
        <v>14.285714285714285</v>
      </c>
      <c r="K108" s="12">
        <v>57.142857142857139</v>
      </c>
      <c r="L108" s="12">
        <v>57.142857142857139</v>
      </c>
      <c r="M108" s="12">
        <v>0</v>
      </c>
    </row>
    <row r="109" spans="2:13" s="14" customFormat="1" x14ac:dyDescent="0.15">
      <c r="B109" s="15"/>
      <c r="C109" s="78" t="s">
        <v>41</v>
      </c>
      <c r="D109" s="80"/>
      <c r="E109" s="79"/>
      <c r="F109" s="11">
        <v>8</v>
      </c>
      <c r="G109" s="12">
        <v>12.5</v>
      </c>
      <c r="H109" s="12">
        <v>37.5</v>
      </c>
      <c r="I109" s="12">
        <v>37.5</v>
      </c>
      <c r="J109" s="12">
        <v>25</v>
      </c>
      <c r="K109" s="12">
        <v>75</v>
      </c>
      <c r="L109" s="12">
        <v>50</v>
      </c>
      <c r="M109" s="12">
        <v>12.5</v>
      </c>
    </row>
    <row r="110" spans="2:13" s="14" customFormat="1" x14ac:dyDescent="0.15">
      <c r="B110" s="15"/>
      <c r="C110" s="78" t="s">
        <v>42</v>
      </c>
      <c r="D110" s="80"/>
      <c r="E110" s="79"/>
      <c r="F110" s="11">
        <v>3</v>
      </c>
      <c r="G110" s="12">
        <v>33.333333333333329</v>
      </c>
      <c r="H110" s="12">
        <v>33.333333333333329</v>
      </c>
      <c r="I110" s="12">
        <v>33.333333333333329</v>
      </c>
      <c r="J110" s="12">
        <v>66.666666666666657</v>
      </c>
      <c r="K110" s="12">
        <v>100</v>
      </c>
      <c r="L110" s="12">
        <v>66.666666666666657</v>
      </c>
      <c r="M110" s="12">
        <v>0</v>
      </c>
    </row>
    <row r="111" spans="2:13" s="14" customFormat="1" x14ac:dyDescent="0.15">
      <c r="B111" s="16"/>
      <c r="C111" s="78" t="s">
        <v>43</v>
      </c>
      <c r="D111" s="80"/>
      <c r="E111" s="79"/>
      <c r="F111" s="11">
        <v>8</v>
      </c>
      <c r="G111" s="12">
        <v>0</v>
      </c>
      <c r="H111" s="12">
        <v>12.5</v>
      </c>
      <c r="I111" s="12">
        <v>25</v>
      </c>
      <c r="J111" s="12">
        <v>50</v>
      </c>
      <c r="K111" s="12">
        <v>37.5</v>
      </c>
      <c r="L111" s="12">
        <v>37.5</v>
      </c>
      <c r="M111" s="12">
        <v>25</v>
      </c>
    </row>
    <row r="112" spans="2:13" s="14" customFormat="1" x14ac:dyDescent="0.15">
      <c r="B112" s="13" t="s">
        <v>6</v>
      </c>
      <c r="C112" s="53"/>
      <c r="D112" s="53"/>
      <c r="E112" s="10"/>
      <c r="F112" s="11">
        <v>312</v>
      </c>
      <c r="G112" s="12">
        <v>24.03846153846154</v>
      </c>
      <c r="H112" s="12">
        <v>27.243589743589741</v>
      </c>
      <c r="I112" s="12">
        <v>27.243589743589741</v>
      </c>
      <c r="J112" s="12">
        <v>49.358974358974365</v>
      </c>
      <c r="K112" s="12">
        <v>58.333333333333336</v>
      </c>
      <c r="L112" s="12">
        <v>46.474358974358978</v>
      </c>
      <c r="M112" s="12">
        <v>17.307692307692307</v>
      </c>
    </row>
    <row r="113" spans="2:13" s="14" customFormat="1" x14ac:dyDescent="0.15">
      <c r="B113" s="15"/>
      <c r="C113" s="78" t="s">
        <v>40</v>
      </c>
      <c r="D113" s="80"/>
      <c r="E113" s="79"/>
      <c r="F113" s="11">
        <v>111</v>
      </c>
      <c r="G113" s="12">
        <v>25.225225225225223</v>
      </c>
      <c r="H113" s="12">
        <v>34.234234234234236</v>
      </c>
      <c r="I113" s="12">
        <v>30.630630630630627</v>
      </c>
      <c r="J113" s="12">
        <v>44.144144144144143</v>
      </c>
      <c r="K113" s="12">
        <v>55.85585585585585</v>
      </c>
      <c r="L113" s="12">
        <v>45.045045045045043</v>
      </c>
      <c r="M113" s="12">
        <v>19.81981981981982</v>
      </c>
    </row>
    <row r="114" spans="2:13" s="14" customFormat="1" x14ac:dyDescent="0.15">
      <c r="B114" s="15"/>
      <c r="C114" s="78" t="s">
        <v>41</v>
      </c>
      <c r="D114" s="80"/>
      <c r="E114" s="79"/>
      <c r="F114" s="11">
        <v>143</v>
      </c>
      <c r="G114" s="12">
        <v>21.678321678321677</v>
      </c>
      <c r="H114" s="12">
        <v>20.97902097902098</v>
      </c>
      <c r="I114" s="12">
        <v>21.678321678321677</v>
      </c>
      <c r="J114" s="12">
        <v>51.048951048951054</v>
      </c>
      <c r="K114" s="12">
        <v>58.74125874125874</v>
      </c>
      <c r="L114" s="12">
        <v>44.05594405594406</v>
      </c>
      <c r="M114" s="12">
        <v>16.083916083916083</v>
      </c>
    </row>
    <row r="115" spans="2:13" s="14" customFormat="1" x14ac:dyDescent="0.15">
      <c r="B115" s="15"/>
      <c r="C115" s="78" t="s">
        <v>42</v>
      </c>
      <c r="D115" s="80"/>
      <c r="E115" s="79"/>
      <c r="F115" s="11">
        <v>37</v>
      </c>
      <c r="G115" s="12">
        <v>24.324324324324326</v>
      </c>
      <c r="H115" s="12">
        <v>24.324324324324326</v>
      </c>
      <c r="I115" s="12">
        <v>27.027027027027028</v>
      </c>
      <c r="J115" s="12">
        <v>54.054054054054056</v>
      </c>
      <c r="K115" s="12">
        <v>59.45945945945946</v>
      </c>
      <c r="L115" s="12">
        <v>48.648648648648653</v>
      </c>
      <c r="M115" s="12">
        <v>16.216216216216218</v>
      </c>
    </row>
    <row r="116" spans="2:13" s="14" customFormat="1" x14ac:dyDescent="0.15">
      <c r="B116" s="16"/>
      <c r="C116" s="78" t="s">
        <v>43</v>
      </c>
      <c r="D116" s="80"/>
      <c r="E116" s="79"/>
      <c r="F116" s="11">
        <v>21</v>
      </c>
      <c r="G116" s="12">
        <v>33.333333333333329</v>
      </c>
      <c r="H116" s="12">
        <v>38.095238095238095</v>
      </c>
      <c r="I116" s="12">
        <v>47.619047619047613</v>
      </c>
      <c r="J116" s="12">
        <v>57.142857142857139</v>
      </c>
      <c r="K116" s="12">
        <v>66.666666666666657</v>
      </c>
      <c r="L116" s="12">
        <v>66.666666666666657</v>
      </c>
      <c r="M116" s="12">
        <v>14.285714285714285</v>
      </c>
    </row>
    <row r="117" spans="2:13" s="14" customFormat="1" x14ac:dyDescent="0.15">
      <c r="B117" s="13" t="s">
        <v>20</v>
      </c>
      <c r="C117" s="53"/>
      <c r="D117" s="53"/>
      <c r="E117" s="10"/>
      <c r="F117" s="11">
        <v>86</v>
      </c>
      <c r="G117" s="12">
        <v>27.906976744186046</v>
      </c>
      <c r="H117" s="12">
        <v>31.395348837209301</v>
      </c>
      <c r="I117" s="12">
        <v>31.395348837209301</v>
      </c>
      <c r="J117" s="12">
        <v>26.744186046511626</v>
      </c>
      <c r="K117" s="12">
        <v>46.511627906976742</v>
      </c>
      <c r="L117" s="12">
        <v>34.883720930232556</v>
      </c>
      <c r="M117" s="12">
        <v>19.767441860465116</v>
      </c>
    </row>
    <row r="118" spans="2:13" s="14" customFormat="1" x14ac:dyDescent="0.15">
      <c r="B118" s="15"/>
      <c r="C118" s="78" t="s">
        <v>44</v>
      </c>
      <c r="D118" s="80"/>
      <c r="E118" s="79"/>
      <c r="F118" s="11">
        <v>66</v>
      </c>
      <c r="G118" s="12">
        <v>31.818181818181817</v>
      </c>
      <c r="H118" s="12">
        <v>31.818181818181817</v>
      </c>
      <c r="I118" s="12">
        <v>30.303030303030305</v>
      </c>
      <c r="J118" s="12">
        <v>27.27272727272727</v>
      </c>
      <c r="K118" s="12">
        <v>48.484848484848484</v>
      </c>
      <c r="L118" s="12">
        <v>31.818181818181817</v>
      </c>
      <c r="M118" s="12">
        <v>19.696969696969695</v>
      </c>
    </row>
    <row r="119" spans="2:13" s="14" customFormat="1" x14ac:dyDescent="0.15">
      <c r="B119" s="15"/>
      <c r="C119" s="78" t="s">
        <v>45</v>
      </c>
      <c r="D119" s="80"/>
      <c r="E119" s="79"/>
      <c r="F119" s="11">
        <v>10</v>
      </c>
      <c r="G119" s="12">
        <v>20</v>
      </c>
      <c r="H119" s="12">
        <v>50</v>
      </c>
      <c r="I119" s="12">
        <v>40</v>
      </c>
      <c r="J119" s="12">
        <v>40</v>
      </c>
      <c r="K119" s="12">
        <v>60</v>
      </c>
      <c r="L119" s="12">
        <v>50</v>
      </c>
      <c r="M119" s="12">
        <v>20</v>
      </c>
    </row>
    <row r="120" spans="2:13" s="14" customFormat="1" x14ac:dyDescent="0.15">
      <c r="B120" s="15"/>
      <c r="C120" s="78" t="s">
        <v>41</v>
      </c>
      <c r="D120" s="80"/>
      <c r="E120" s="79"/>
      <c r="F120" s="11">
        <v>4</v>
      </c>
      <c r="G120" s="12">
        <v>25</v>
      </c>
      <c r="H120" s="12">
        <v>25</v>
      </c>
      <c r="I120" s="12">
        <v>50</v>
      </c>
      <c r="J120" s="12">
        <v>25</v>
      </c>
      <c r="K120" s="12">
        <v>25</v>
      </c>
      <c r="L120" s="12">
        <v>50</v>
      </c>
      <c r="M120" s="12">
        <v>50</v>
      </c>
    </row>
    <row r="121" spans="2:13" s="14" customFormat="1" x14ac:dyDescent="0.15">
      <c r="B121" s="15"/>
      <c r="C121" s="78" t="s">
        <v>42</v>
      </c>
      <c r="D121" s="80"/>
      <c r="E121" s="79"/>
      <c r="F121" s="11">
        <v>3</v>
      </c>
      <c r="G121" s="12">
        <v>0</v>
      </c>
      <c r="H121" s="12">
        <v>0</v>
      </c>
      <c r="I121" s="12">
        <v>33.333333333333329</v>
      </c>
      <c r="J121" s="12">
        <v>0</v>
      </c>
      <c r="K121" s="12">
        <v>33.333333333333329</v>
      </c>
      <c r="L121" s="12">
        <v>66.666666666666657</v>
      </c>
      <c r="M121" s="12">
        <v>0</v>
      </c>
    </row>
    <row r="122" spans="2:13" s="14" customFormat="1" x14ac:dyDescent="0.15">
      <c r="B122" s="16"/>
      <c r="C122" s="78" t="s">
        <v>43</v>
      </c>
      <c r="D122" s="80"/>
      <c r="E122" s="79"/>
      <c r="F122" s="11">
        <v>1</v>
      </c>
      <c r="G122" s="12">
        <v>0</v>
      </c>
      <c r="H122" s="12">
        <v>0</v>
      </c>
      <c r="I122" s="12">
        <v>0</v>
      </c>
      <c r="J122" s="12">
        <v>0</v>
      </c>
      <c r="K122" s="12">
        <v>0</v>
      </c>
      <c r="L122" s="12">
        <v>0</v>
      </c>
      <c r="M122" s="12">
        <v>0</v>
      </c>
    </row>
    <row r="123" spans="2:13" s="14" customFormat="1" x14ac:dyDescent="0.15">
      <c r="B123" s="13" t="s">
        <v>7</v>
      </c>
      <c r="C123" s="53"/>
      <c r="D123" s="53"/>
      <c r="E123" s="10"/>
      <c r="F123" s="11">
        <v>301</v>
      </c>
      <c r="G123" s="12">
        <v>26.245847176079735</v>
      </c>
      <c r="H123" s="12">
        <v>29.900332225913623</v>
      </c>
      <c r="I123" s="12">
        <v>28.239202657807311</v>
      </c>
      <c r="J123" s="12">
        <v>31.229235880398669</v>
      </c>
      <c r="K123" s="12">
        <v>32.89036544850498</v>
      </c>
      <c r="L123" s="12">
        <v>30.897009966777411</v>
      </c>
      <c r="M123" s="12">
        <v>25.249169435215947</v>
      </c>
    </row>
    <row r="124" spans="2:13" s="14" customFormat="1" x14ac:dyDescent="0.15">
      <c r="B124" s="15"/>
      <c r="C124" s="78" t="s">
        <v>44</v>
      </c>
      <c r="D124" s="80"/>
      <c r="E124" s="79"/>
      <c r="F124" s="11">
        <v>283</v>
      </c>
      <c r="G124" s="12">
        <v>26.148409893992934</v>
      </c>
      <c r="H124" s="12">
        <v>29.328621908127207</v>
      </c>
      <c r="I124" s="12">
        <v>28.621908127208478</v>
      </c>
      <c r="J124" s="12">
        <v>29.681978798586574</v>
      </c>
      <c r="K124" s="12">
        <v>32.862190812720847</v>
      </c>
      <c r="L124" s="12">
        <v>30.3886925795053</v>
      </c>
      <c r="M124" s="12">
        <v>25.441696113074201</v>
      </c>
    </row>
    <row r="125" spans="2:13" s="14" customFormat="1" x14ac:dyDescent="0.15">
      <c r="B125" s="15"/>
      <c r="C125" s="78" t="s">
        <v>45</v>
      </c>
      <c r="D125" s="80"/>
      <c r="E125" s="79"/>
      <c r="F125" s="11">
        <v>13</v>
      </c>
      <c r="G125" s="12">
        <v>38.461538461538467</v>
      </c>
      <c r="H125" s="12">
        <v>46.153846153846153</v>
      </c>
      <c r="I125" s="12">
        <v>23.076923076923077</v>
      </c>
      <c r="J125" s="12">
        <v>61.53846153846154</v>
      </c>
      <c r="K125" s="12">
        <v>30.76923076923077</v>
      </c>
      <c r="L125" s="12">
        <v>38.461538461538467</v>
      </c>
      <c r="M125" s="12">
        <v>15.384615384615385</v>
      </c>
    </row>
    <row r="126" spans="2:13" s="14" customFormat="1" x14ac:dyDescent="0.15">
      <c r="B126" s="15"/>
      <c r="C126" s="78" t="s">
        <v>41</v>
      </c>
      <c r="D126" s="80"/>
      <c r="E126" s="79"/>
      <c r="F126" s="11">
        <v>4</v>
      </c>
      <c r="G126" s="12">
        <v>0</v>
      </c>
      <c r="H126" s="12">
        <v>25</v>
      </c>
      <c r="I126" s="12">
        <v>25</v>
      </c>
      <c r="J126" s="12">
        <v>50</v>
      </c>
      <c r="K126" s="12">
        <v>50</v>
      </c>
      <c r="L126" s="12">
        <v>50</v>
      </c>
      <c r="M126" s="12">
        <v>25</v>
      </c>
    </row>
    <row r="127" spans="2:13" s="14" customFormat="1" x14ac:dyDescent="0.15">
      <c r="B127" s="15"/>
      <c r="C127" s="78" t="s">
        <v>42</v>
      </c>
      <c r="D127" s="80"/>
      <c r="E127" s="79"/>
      <c r="F127" s="11">
        <v>1</v>
      </c>
      <c r="G127" s="12">
        <v>0</v>
      </c>
      <c r="H127" s="12">
        <v>0</v>
      </c>
      <c r="I127" s="12">
        <v>0</v>
      </c>
      <c r="J127" s="12">
        <v>0</v>
      </c>
      <c r="K127" s="12">
        <v>0</v>
      </c>
      <c r="L127" s="12">
        <v>0</v>
      </c>
      <c r="M127" s="12">
        <v>100</v>
      </c>
    </row>
    <row r="128" spans="2:13" s="14" customFormat="1" x14ac:dyDescent="0.15">
      <c r="B128" s="16"/>
      <c r="C128" s="78" t="s">
        <v>43</v>
      </c>
      <c r="D128" s="80"/>
      <c r="E128" s="79"/>
      <c r="F128" s="11">
        <v>0</v>
      </c>
      <c r="G128" s="68" t="s">
        <v>151</v>
      </c>
      <c r="H128" s="68" t="s">
        <v>151</v>
      </c>
      <c r="I128" s="68" t="s">
        <v>151</v>
      </c>
      <c r="J128" s="68" t="s">
        <v>151</v>
      </c>
      <c r="K128" s="68" t="s">
        <v>151</v>
      </c>
      <c r="L128" s="68" t="s">
        <v>151</v>
      </c>
      <c r="M128" s="68" t="s">
        <v>151</v>
      </c>
    </row>
    <row r="129" spans="2:13" s="14" customFormat="1" x14ac:dyDescent="0.15">
      <c r="B129" s="13" t="s">
        <v>8</v>
      </c>
      <c r="C129" s="53"/>
      <c r="D129" s="53"/>
      <c r="E129" s="10"/>
      <c r="F129" s="11">
        <v>271</v>
      </c>
      <c r="G129" s="12">
        <v>30.627306273062732</v>
      </c>
      <c r="H129" s="12">
        <v>36.900369003690038</v>
      </c>
      <c r="I129" s="12">
        <v>32.841328413284131</v>
      </c>
      <c r="J129" s="12">
        <v>26.937269372693727</v>
      </c>
      <c r="K129" s="12">
        <v>33.210332103321036</v>
      </c>
      <c r="L129" s="12">
        <v>26.937269372693727</v>
      </c>
      <c r="M129" s="12">
        <v>24.723247232472325</v>
      </c>
    </row>
    <row r="130" spans="2:13" s="14" customFormat="1" x14ac:dyDescent="0.15">
      <c r="B130" s="15"/>
      <c r="C130" s="78" t="s">
        <v>44</v>
      </c>
      <c r="D130" s="80"/>
      <c r="E130" s="79"/>
      <c r="F130" s="11">
        <v>255</v>
      </c>
      <c r="G130" s="12">
        <v>30.980392156862745</v>
      </c>
      <c r="H130" s="12">
        <v>37.647058823529413</v>
      </c>
      <c r="I130" s="12">
        <v>33.333333333333329</v>
      </c>
      <c r="J130" s="12">
        <v>27.058823529411764</v>
      </c>
      <c r="K130" s="12">
        <v>33.725490196078432</v>
      </c>
      <c r="L130" s="12">
        <v>27.058823529411764</v>
      </c>
      <c r="M130" s="12">
        <v>25.882352941176475</v>
      </c>
    </row>
    <row r="131" spans="2:13" s="14" customFormat="1" x14ac:dyDescent="0.15">
      <c r="B131" s="15"/>
      <c r="C131" s="78" t="s">
        <v>45</v>
      </c>
      <c r="D131" s="80"/>
      <c r="E131" s="79"/>
      <c r="F131" s="11">
        <v>5</v>
      </c>
      <c r="G131" s="12">
        <v>80</v>
      </c>
      <c r="H131" s="12">
        <v>80</v>
      </c>
      <c r="I131" s="12">
        <v>60</v>
      </c>
      <c r="J131" s="12">
        <v>60</v>
      </c>
      <c r="K131" s="12">
        <v>60</v>
      </c>
      <c r="L131" s="12">
        <v>60</v>
      </c>
      <c r="M131" s="12">
        <v>20</v>
      </c>
    </row>
    <row r="132" spans="2:13" s="14" customFormat="1" x14ac:dyDescent="0.15">
      <c r="B132" s="15"/>
      <c r="C132" s="78" t="s">
        <v>41</v>
      </c>
      <c r="D132" s="80"/>
      <c r="E132" s="79"/>
      <c r="F132" s="11">
        <v>1</v>
      </c>
      <c r="G132" s="12">
        <v>0</v>
      </c>
      <c r="H132" s="12">
        <v>0</v>
      </c>
      <c r="I132" s="12">
        <v>100</v>
      </c>
      <c r="J132" s="12">
        <v>0</v>
      </c>
      <c r="K132" s="12">
        <v>0</v>
      </c>
      <c r="L132" s="12">
        <v>0</v>
      </c>
      <c r="M132" s="12">
        <v>0</v>
      </c>
    </row>
    <row r="133" spans="2:13" s="14" customFormat="1" x14ac:dyDescent="0.15">
      <c r="B133" s="15"/>
      <c r="C133" s="78" t="s">
        <v>42</v>
      </c>
      <c r="D133" s="80"/>
      <c r="E133" s="79"/>
      <c r="F133" s="11">
        <v>1</v>
      </c>
      <c r="G133" s="12">
        <v>0</v>
      </c>
      <c r="H133" s="12">
        <v>0</v>
      </c>
      <c r="I133" s="12">
        <v>0</v>
      </c>
      <c r="J133" s="12">
        <v>100</v>
      </c>
      <c r="K133" s="12">
        <v>100</v>
      </c>
      <c r="L133" s="12">
        <v>100</v>
      </c>
      <c r="M133" s="12">
        <v>0</v>
      </c>
    </row>
    <row r="134" spans="2:13" s="14" customFormat="1" x14ac:dyDescent="0.15">
      <c r="B134" s="16"/>
      <c r="C134" s="78" t="s">
        <v>43</v>
      </c>
      <c r="D134" s="80"/>
      <c r="E134" s="79"/>
      <c r="F134" s="11">
        <v>0</v>
      </c>
      <c r="G134" s="68" t="s">
        <v>151</v>
      </c>
      <c r="H134" s="68" t="s">
        <v>151</v>
      </c>
      <c r="I134" s="68" t="s">
        <v>151</v>
      </c>
      <c r="J134" s="68" t="s">
        <v>151</v>
      </c>
      <c r="K134" s="68" t="s">
        <v>151</v>
      </c>
      <c r="L134" s="68" t="s">
        <v>151</v>
      </c>
      <c r="M134" s="68" t="s">
        <v>151</v>
      </c>
    </row>
    <row r="135" spans="2:13" s="14" customFormat="1" x14ac:dyDescent="0.15">
      <c r="B135" s="13" t="s">
        <v>9</v>
      </c>
      <c r="C135" s="53"/>
      <c r="D135" s="53"/>
      <c r="E135" s="10"/>
      <c r="F135" s="11">
        <v>301</v>
      </c>
      <c r="G135" s="12">
        <v>27.906976744186046</v>
      </c>
      <c r="H135" s="12">
        <v>37.209302325581397</v>
      </c>
      <c r="I135" s="12">
        <v>30.564784053156146</v>
      </c>
      <c r="J135" s="12">
        <v>22.591362126245848</v>
      </c>
      <c r="K135" s="12">
        <v>27.574750830564781</v>
      </c>
      <c r="L135" s="12">
        <v>22.591362126245848</v>
      </c>
      <c r="M135" s="12">
        <v>26.578073089701</v>
      </c>
    </row>
    <row r="136" spans="2:13" s="14" customFormat="1" x14ac:dyDescent="0.15">
      <c r="B136" s="15"/>
      <c r="C136" s="78" t="s">
        <v>44</v>
      </c>
      <c r="D136" s="80"/>
      <c r="E136" s="79"/>
      <c r="F136" s="11">
        <v>289</v>
      </c>
      <c r="G136" s="12">
        <v>26.643598615916954</v>
      </c>
      <c r="H136" s="12">
        <v>36.332179930795846</v>
      </c>
      <c r="I136" s="12">
        <v>29.757785467128027</v>
      </c>
      <c r="J136" s="12">
        <v>22.491349480968857</v>
      </c>
      <c r="K136" s="12">
        <v>27.335640138408309</v>
      </c>
      <c r="L136" s="12">
        <v>21.79930795847751</v>
      </c>
      <c r="M136" s="12">
        <v>27.335640138408309</v>
      </c>
    </row>
    <row r="137" spans="2:13" s="14" customFormat="1" x14ac:dyDescent="0.15">
      <c r="B137" s="15"/>
      <c r="C137" s="78" t="s">
        <v>45</v>
      </c>
      <c r="D137" s="80"/>
      <c r="E137" s="79"/>
      <c r="F137" s="11">
        <v>10</v>
      </c>
      <c r="G137" s="12">
        <v>60</v>
      </c>
      <c r="H137" s="12">
        <v>60</v>
      </c>
      <c r="I137" s="12">
        <v>50</v>
      </c>
      <c r="J137" s="12">
        <v>20</v>
      </c>
      <c r="K137" s="12">
        <v>30</v>
      </c>
      <c r="L137" s="12">
        <v>40</v>
      </c>
      <c r="M137" s="12">
        <v>0</v>
      </c>
    </row>
    <row r="138" spans="2:13" s="14" customFormat="1" x14ac:dyDescent="0.15">
      <c r="B138" s="15"/>
      <c r="C138" s="78" t="s">
        <v>41</v>
      </c>
      <c r="D138" s="80"/>
      <c r="E138" s="79"/>
      <c r="F138" s="11">
        <v>1</v>
      </c>
      <c r="G138" s="12">
        <v>0</v>
      </c>
      <c r="H138" s="12">
        <v>0</v>
      </c>
      <c r="I138" s="12">
        <v>0</v>
      </c>
      <c r="J138" s="12">
        <v>0</v>
      </c>
      <c r="K138" s="12">
        <v>0</v>
      </c>
      <c r="L138" s="12">
        <v>0</v>
      </c>
      <c r="M138" s="12">
        <v>100</v>
      </c>
    </row>
    <row r="139" spans="2:13" s="14" customFormat="1" x14ac:dyDescent="0.15">
      <c r="B139" s="15"/>
      <c r="C139" s="78" t="s">
        <v>42</v>
      </c>
      <c r="D139" s="80"/>
      <c r="E139" s="79"/>
      <c r="F139" s="11">
        <v>1</v>
      </c>
      <c r="G139" s="12">
        <v>100</v>
      </c>
      <c r="H139" s="12">
        <v>100</v>
      </c>
      <c r="I139" s="12">
        <v>100</v>
      </c>
      <c r="J139" s="12">
        <v>100</v>
      </c>
      <c r="K139" s="12">
        <v>100</v>
      </c>
      <c r="L139" s="12">
        <v>100</v>
      </c>
      <c r="M139" s="12">
        <v>0</v>
      </c>
    </row>
    <row r="140" spans="2:13" s="14" customFormat="1" x14ac:dyDescent="0.15">
      <c r="B140" s="16"/>
      <c r="C140" s="78" t="s">
        <v>43</v>
      </c>
      <c r="D140" s="80"/>
      <c r="E140" s="79"/>
      <c r="F140" s="11">
        <v>0</v>
      </c>
      <c r="G140" s="68" t="s">
        <v>151</v>
      </c>
      <c r="H140" s="68" t="s">
        <v>151</v>
      </c>
      <c r="I140" s="68" t="s">
        <v>151</v>
      </c>
      <c r="J140" s="68" t="s">
        <v>151</v>
      </c>
      <c r="K140" s="68" t="s">
        <v>151</v>
      </c>
      <c r="L140" s="68" t="s">
        <v>151</v>
      </c>
      <c r="M140" s="68" t="s">
        <v>151</v>
      </c>
    </row>
    <row r="141" spans="2:13" s="14" customFormat="1" x14ac:dyDescent="0.15">
      <c r="B141" s="13" t="s">
        <v>10</v>
      </c>
      <c r="C141" s="53"/>
      <c r="D141" s="53"/>
      <c r="E141" s="10"/>
      <c r="F141" s="11">
        <v>303</v>
      </c>
      <c r="G141" s="12">
        <v>26.732673267326735</v>
      </c>
      <c r="H141" s="12">
        <v>33.663366336633665</v>
      </c>
      <c r="I141" s="12">
        <v>29.372937293729372</v>
      </c>
      <c r="J141" s="12">
        <v>19.471947194719473</v>
      </c>
      <c r="K141" s="12">
        <v>24.422442244224424</v>
      </c>
      <c r="L141" s="12">
        <v>20.132013201320131</v>
      </c>
      <c r="M141" s="12">
        <v>32.013201320132012</v>
      </c>
    </row>
    <row r="142" spans="2:13" s="14" customFormat="1" x14ac:dyDescent="0.15">
      <c r="B142" s="15"/>
      <c r="C142" s="78" t="s">
        <v>44</v>
      </c>
      <c r="D142" s="80"/>
      <c r="E142" s="79"/>
      <c r="F142" s="11">
        <v>249</v>
      </c>
      <c r="G142" s="12">
        <v>23.293172690763054</v>
      </c>
      <c r="H142" s="12">
        <v>30.522088353413658</v>
      </c>
      <c r="I142" s="12">
        <v>26.104417670682732</v>
      </c>
      <c r="J142" s="12">
        <v>15.66265060240964</v>
      </c>
      <c r="K142" s="12">
        <v>20.883534136546185</v>
      </c>
      <c r="L142" s="12">
        <v>17.269076305220885</v>
      </c>
      <c r="M142" s="12">
        <v>33.333333333333329</v>
      </c>
    </row>
    <row r="143" spans="2:13" s="14" customFormat="1" x14ac:dyDescent="0.15">
      <c r="B143" s="15"/>
      <c r="C143" s="78" t="s">
        <v>45</v>
      </c>
      <c r="D143" s="80"/>
      <c r="E143" s="79"/>
      <c r="F143" s="11">
        <v>51</v>
      </c>
      <c r="G143" s="12">
        <v>43.137254901960787</v>
      </c>
      <c r="H143" s="12">
        <v>49.019607843137251</v>
      </c>
      <c r="I143" s="12">
        <v>45.098039215686278</v>
      </c>
      <c r="J143" s="12">
        <v>37.254901960784316</v>
      </c>
      <c r="K143" s="12">
        <v>41.17647058823529</v>
      </c>
      <c r="L143" s="12">
        <v>33.333333333333329</v>
      </c>
      <c r="M143" s="12">
        <v>23.52941176470588</v>
      </c>
    </row>
    <row r="144" spans="2:13" s="14" customFormat="1" x14ac:dyDescent="0.15">
      <c r="B144" s="15"/>
      <c r="C144" s="78" t="s">
        <v>41</v>
      </c>
      <c r="D144" s="80"/>
      <c r="E144" s="79"/>
      <c r="F144" s="11">
        <v>2</v>
      </c>
      <c r="G144" s="12">
        <v>50</v>
      </c>
      <c r="H144" s="12">
        <v>50</v>
      </c>
      <c r="I144" s="12">
        <v>50</v>
      </c>
      <c r="J144" s="12">
        <v>50</v>
      </c>
      <c r="K144" s="12">
        <v>50</v>
      </c>
      <c r="L144" s="12">
        <v>50</v>
      </c>
      <c r="M144" s="12">
        <v>50</v>
      </c>
    </row>
    <row r="145" spans="2:13" s="14" customFormat="1" x14ac:dyDescent="0.15">
      <c r="B145" s="15"/>
      <c r="C145" s="78" t="s">
        <v>42</v>
      </c>
      <c r="D145" s="80"/>
      <c r="E145" s="79"/>
      <c r="F145" s="11">
        <v>1</v>
      </c>
      <c r="G145" s="12">
        <v>0</v>
      </c>
      <c r="H145" s="12">
        <v>0</v>
      </c>
      <c r="I145" s="12">
        <v>0</v>
      </c>
      <c r="J145" s="12">
        <v>0</v>
      </c>
      <c r="K145" s="12">
        <v>0</v>
      </c>
      <c r="L145" s="12">
        <v>0</v>
      </c>
      <c r="M145" s="12">
        <v>100</v>
      </c>
    </row>
    <row r="146" spans="2:13" s="14" customFormat="1" x14ac:dyDescent="0.15">
      <c r="B146" s="16"/>
      <c r="C146" s="78" t="s">
        <v>43</v>
      </c>
      <c r="D146" s="80"/>
      <c r="E146" s="79"/>
      <c r="F146" s="11">
        <v>0</v>
      </c>
      <c r="G146" s="68" t="s">
        <v>151</v>
      </c>
      <c r="H146" s="68" t="s">
        <v>151</v>
      </c>
      <c r="I146" s="68" t="s">
        <v>151</v>
      </c>
      <c r="J146" s="68" t="s">
        <v>151</v>
      </c>
      <c r="K146" s="68" t="s">
        <v>151</v>
      </c>
      <c r="L146" s="68" t="s">
        <v>151</v>
      </c>
      <c r="M146" s="68" t="s">
        <v>151</v>
      </c>
    </row>
    <row r="147" spans="2:13" s="14" customFormat="1" x14ac:dyDescent="0.15">
      <c r="B147" s="13" t="s">
        <v>11</v>
      </c>
      <c r="C147" s="53"/>
      <c r="D147" s="53"/>
      <c r="E147" s="10"/>
      <c r="F147" s="11">
        <v>294</v>
      </c>
      <c r="G147" s="12">
        <v>19.047619047619047</v>
      </c>
      <c r="H147" s="12">
        <v>22.789115646258505</v>
      </c>
      <c r="I147" s="12">
        <v>19.387755102040817</v>
      </c>
      <c r="J147" s="12">
        <v>21.428571428571427</v>
      </c>
      <c r="K147" s="12">
        <v>23.469387755102041</v>
      </c>
      <c r="L147" s="12">
        <v>20.068027210884352</v>
      </c>
      <c r="M147" s="12">
        <v>38.095238095238095</v>
      </c>
    </row>
    <row r="148" spans="2:13" s="14" customFormat="1" x14ac:dyDescent="0.15">
      <c r="B148" s="15"/>
      <c r="C148" s="78" t="s">
        <v>46</v>
      </c>
      <c r="D148" s="80"/>
      <c r="E148" s="79"/>
      <c r="F148" s="11">
        <v>38</v>
      </c>
      <c r="G148" s="12">
        <v>21.052631578947366</v>
      </c>
      <c r="H148" s="12">
        <v>23.684210526315788</v>
      </c>
      <c r="I148" s="12">
        <v>13.157894736842104</v>
      </c>
      <c r="J148" s="12">
        <v>15.789473684210526</v>
      </c>
      <c r="K148" s="12">
        <v>28.947368421052634</v>
      </c>
      <c r="L148" s="12">
        <v>13.157894736842104</v>
      </c>
      <c r="M148" s="12">
        <v>50</v>
      </c>
    </row>
    <row r="149" spans="2:13" s="14" customFormat="1" x14ac:dyDescent="0.15">
      <c r="B149" s="15"/>
      <c r="C149" s="78" t="s">
        <v>47</v>
      </c>
      <c r="D149" s="80"/>
      <c r="E149" s="79"/>
      <c r="F149" s="11">
        <v>23</v>
      </c>
      <c r="G149" s="12">
        <v>4.3478260869565215</v>
      </c>
      <c r="H149" s="12">
        <v>8.695652173913043</v>
      </c>
      <c r="I149" s="12">
        <v>13.043478260869565</v>
      </c>
      <c r="J149" s="12">
        <v>13.043478260869565</v>
      </c>
      <c r="K149" s="12">
        <v>8.695652173913043</v>
      </c>
      <c r="L149" s="12">
        <v>21.739130434782609</v>
      </c>
      <c r="M149" s="12">
        <v>52.173913043478258</v>
      </c>
    </row>
    <row r="150" spans="2:13" s="14" customFormat="1" x14ac:dyDescent="0.15">
      <c r="B150" s="15"/>
      <c r="C150" s="78" t="s">
        <v>48</v>
      </c>
      <c r="D150" s="80"/>
      <c r="E150" s="79"/>
      <c r="F150" s="11">
        <v>22</v>
      </c>
      <c r="G150" s="12">
        <v>9.0909090909090917</v>
      </c>
      <c r="H150" s="12">
        <v>13.636363636363635</v>
      </c>
      <c r="I150" s="12">
        <v>13.636363636363635</v>
      </c>
      <c r="J150" s="12">
        <v>9.0909090909090917</v>
      </c>
      <c r="K150" s="12">
        <v>13.636363636363635</v>
      </c>
      <c r="L150" s="12">
        <v>13.636363636363635</v>
      </c>
      <c r="M150" s="12">
        <v>54.54545454545454</v>
      </c>
    </row>
    <row r="151" spans="2:13" s="14" customFormat="1" x14ac:dyDescent="0.15">
      <c r="B151" s="15"/>
      <c r="C151" s="78" t="s">
        <v>49</v>
      </c>
      <c r="D151" s="80"/>
      <c r="E151" s="79"/>
      <c r="F151" s="11">
        <v>24</v>
      </c>
      <c r="G151" s="12">
        <v>12.5</v>
      </c>
      <c r="H151" s="12">
        <v>12.5</v>
      </c>
      <c r="I151" s="12">
        <v>8.3333333333333321</v>
      </c>
      <c r="J151" s="12">
        <v>4.1666666666666661</v>
      </c>
      <c r="K151" s="12">
        <v>8.3333333333333321</v>
      </c>
      <c r="L151" s="12">
        <v>16.666666666666664</v>
      </c>
      <c r="M151" s="12">
        <v>50</v>
      </c>
    </row>
    <row r="152" spans="2:13" s="14" customFormat="1" x14ac:dyDescent="0.15">
      <c r="B152" s="15"/>
      <c r="C152" s="78" t="s">
        <v>50</v>
      </c>
      <c r="D152" s="80"/>
      <c r="E152" s="79"/>
      <c r="F152" s="11">
        <v>43</v>
      </c>
      <c r="G152" s="12">
        <v>4.6511627906976747</v>
      </c>
      <c r="H152" s="12">
        <v>9.3023255813953494</v>
      </c>
      <c r="I152" s="12">
        <v>13.953488372093023</v>
      </c>
      <c r="J152" s="12">
        <v>13.953488372093023</v>
      </c>
      <c r="K152" s="12">
        <v>11.627906976744185</v>
      </c>
      <c r="L152" s="12">
        <v>6.9767441860465116</v>
      </c>
      <c r="M152" s="12">
        <v>44.186046511627907</v>
      </c>
    </row>
    <row r="153" spans="2:13" s="14" customFormat="1" x14ac:dyDescent="0.15">
      <c r="B153" s="15"/>
      <c r="C153" s="78" t="s">
        <v>51</v>
      </c>
      <c r="D153" s="80"/>
      <c r="E153" s="79"/>
      <c r="F153" s="11">
        <v>30</v>
      </c>
      <c r="G153" s="12">
        <v>20</v>
      </c>
      <c r="H153" s="12">
        <v>26.666666666666668</v>
      </c>
      <c r="I153" s="12">
        <v>20</v>
      </c>
      <c r="J153" s="12">
        <v>23.333333333333332</v>
      </c>
      <c r="K153" s="12">
        <v>23.333333333333332</v>
      </c>
      <c r="L153" s="12">
        <v>16.666666666666664</v>
      </c>
      <c r="M153" s="12">
        <v>26.666666666666668</v>
      </c>
    </row>
    <row r="154" spans="2:13" s="14" customFormat="1" x14ac:dyDescent="0.15">
      <c r="B154" s="15"/>
      <c r="C154" s="78" t="s">
        <v>52</v>
      </c>
      <c r="D154" s="80"/>
      <c r="E154" s="79"/>
      <c r="F154" s="11">
        <v>29</v>
      </c>
      <c r="G154" s="12">
        <v>24.137931034482758</v>
      </c>
      <c r="H154" s="12">
        <v>34.482758620689658</v>
      </c>
      <c r="I154" s="12">
        <v>17.241379310344829</v>
      </c>
      <c r="J154" s="12">
        <v>27.586206896551722</v>
      </c>
      <c r="K154" s="12">
        <v>31.03448275862069</v>
      </c>
      <c r="L154" s="12">
        <v>24.137931034482758</v>
      </c>
      <c r="M154" s="12">
        <v>24.137931034482758</v>
      </c>
    </row>
    <row r="155" spans="2:13" s="14" customFormat="1" x14ac:dyDescent="0.15">
      <c r="B155" s="15"/>
      <c r="C155" s="78" t="s">
        <v>53</v>
      </c>
      <c r="D155" s="80"/>
      <c r="E155" s="79"/>
      <c r="F155" s="11">
        <v>31</v>
      </c>
      <c r="G155" s="12">
        <v>9.67741935483871</v>
      </c>
      <c r="H155" s="12">
        <v>19.35483870967742</v>
      </c>
      <c r="I155" s="12">
        <v>22.58064516129032</v>
      </c>
      <c r="J155" s="12">
        <v>19.35483870967742</v>
      </c>
      <c r="K155" s="12">
        <v>22.58064516129032</v>
      </c>
      <c r="L155" s="12">
        <v>19.35483870967742</v>
      </c>
      <c r="M155" s="12">
        <v>38.70967741935484</v>
      </c>
    </row>
    <row r="156" spans="2:13" s="14" customFormat="1" x14ac:dyDescent="0.15">
      <c r="B156" s="15"/>
      <c r="C156" s="78" t="s">
        <v>54</v>
      </c>
      <c r="D156" s="80"/>
      <c r="E156" s="79"/>
      <c r="F156" s="11">
        <v>33</v>
      </c>
      <c r="G156" s="12">
        <v>39.393939393939391</v>
      </c>
      <c r="H156" s="12">
        <v>27.27272727272727</v>
      </c>
      <c r="I156" s="12">
        <v>30.303030303030305</v>
      </c>
      <c r="J156" s="12">
        <v>39.393939393939391</v>
      </c>
      <c r="K156" s="12">
        <v>33.333333333333329</v>
      </c>
      <c r="L156" s="12">
        <v>30.303030303030305</v>
      </c>
      <c r="M156" s="12">
        <v>18.181818181818183</v>
      </c>
    </row>
    <row r="157" spans="2:13" s="14" customFormat="1" x14ac:dyDescent="0.15">
      <c r="B157" s="16"/>
      <c r="C157" s="78" t="s">
        <v>55</v>
      </c>
      <c r="D157" s="80"/>
      <c r="E157" s="79"/>
      <c r="F157" s="11">
        <v>21</v>
      </c>
      <c r="G157" s="12">
        <v>52.380952380952387</v>
      </c>
      <c r="H157" s="12">
        <v>61.904761904761905</v>
      </c>
      <c r="I157" s="12">
        <v>47.619047619047613</v>
      </c>
      <c r="J157" s="12">
        <v>52.380952380952387</v>
      </c>
      <c r="K157" s="12">
        <v>57.142857142857139</v>
      </c>
      <c r="L157" s="12">
        <v>52.380952380952387</v>
      </c>
      <c r="M157" s="12">
        <v>23.809523809523807</v>
      </c>
    </row>
    <row r="158" spans="2:13" s="14" customFormat="1" x14ac:dyDescent="0.15">
      <c r="B158" s="13" t="s">
        <v>21</v>
      </c>
      <c r="C158" s="53"/>
      <c r="D158" s="53"/>
      <c r="E158" s="10"/>
      <c r="F158" s="11">
        <v>212</v>
      </c>
      <c r="G158" s="12">
        <v>20.283018867924529</v>
      </c>
      <c r="H158" s="12">
        <v>19.339622641509436</v>
      </c>
      <c r="I158" s="12">
        <v>23.113207547169811</v>
      </c>
      <c r="J158" s="12">
        <v>26.886792452830189</v>
      </c>
      <c r="K158" s="12">
        <v>25.943396226415093</v>
      </c>
      <c r="L158" s="12">
        <v>24.528301886792452</v>
      </c>
      <c r="M158" s="12">
        <v>33.962264150943398</v>
      </c>
    </row>
    <row r="159" spans="2:13" s="14" customFormat="1" x14ac:dyDescent="0.15">
      <c r="B159" s="15"/>
      <c r="C159" s="78" t="s">
        <v>46</v>
      </c>
      <c r="D159" s="80"/>
      <c r="E159" s="79"/>
      <c r="F159" s="11">
        <v>6</v>
      </c>
      <c r="G159" s="12">
        <v>16.666666666666664</v>
      </c>
      <c r="H159" s="12">
        <v>66.666666666666657</v>
      </c>
      <c r="I159" s="12">
        <v>50</v>
      </c>
      <c r="J159" s="12">
        <v>33.333333333333329</v>
      </c>
      <c r="K159" s="12">
        <v>16.666666666666664</v>
      </c>
      <c r="L159" s="12">
        <v>50</v>
      </c>
      <c r="M159" s="12">
        <v>33.333333333333329</v>
      </c>
    </row>
    <row r="160" spans="2:13" s="14" customFormat="1" x14ac:dyDescent="0.15">
      <c r="B160" s="15"/>
      <c r="C160" s="78" t="s">
        <v>47</v>
      </c>
      <c r="D160" s="80"/>
      <c r="E160" s="79"/>
      <c r="F160" s="11">
        <v>2</v>
      </c>
      <c r="G160" s="12">
        <v>0</v>
      </c>
      <c r="H160" s="12">
        <v>0</v>
      </c>
      <c r="I160" s="12">
        <v>0</v>
      </c>
      <c r="J160" s="12">
        <v>0</v>
      </c>
      <c r="K160" s="12">
        <v>0</v>
      </c>
      <c r="L160" s="12">
        <v>0</v>
      </c>
      <c r="M160" s="12">
        <v>100</v>
      </c>
    </row>
    <row r="161" spans="2:13" s="14" customFormat="1" x14ac:dyDescent="0.15">
      <c r="B161" s="15"/>
      <c r="C161" s="78" t="s">
        <v>48</v>
      </c>
      <c r="D161" s="80"/>
      <c r="E161" s="79"/>
      <c r="F161" s="11">
        <v>8</v>
      </c>
      <c r="G161" s="12">
        <v>25</v>
      </c>
      <c r="H161" s="12">
        <v>0</v>
      </c>
      <c r="I161" s="12">
        <v>25</v>
      </c>
      <c r="J161" s="12">
        <v>25</v>
      </c>
      <c r="K161" s="12">
        <v>25</v>
      </c>
      <c r="L161" s="12">
        <v>0</v>
      </c>
      <c r="M161" s="12">
        <v>37.5</v>
      </c>
    </row>
    <row r="162" spans="2:13" s="14" customFormat="1" x14ac:dyDescent="0.15">
      <c r="B162" s="15"/>
      <c r="C162" s="78" t="s">
        <v>49</v>
      </c>
      <c r="D162" s="80"/>
      <c r="E162" s="79"/>
      <c r="F162" s="11">
        <v>8</v>
      </c>
      <c r="G162" s="12">
        <v>0</v>
      </c>
      <c r="H162" s="12">
        <v>0</v>
      </c>
      <c r="I162" s="12">
        <v>25</v>
      </c>
      <c r="J162" s="12">
        <v>12.5</v>
      </c>
      <c r="K162" s="12">
        <v>12.5</v>
      </c>
      <c r="L162" s="12">
        <v>0</v>
      </c>
      <c r="M162" s="12">
        <v>50</v>
      </c>
    </row>
    <row r="163" spans="2:13" s="14" customFormat="1" x14ac:dyDescent="0.15">
      <c r="B163" s="15"/>
      <c r="C163" s="78" t="s">
        <v>50</v>
      </c>
      <c r="D163" s="80"/>
      <c r="E163" s="79"/>
      <c r="F163" s="11">
        <v>52</v>
      </c>
      <c r="G163" s="12">
        <v>9.6153846153846168</v>
      </c>
      <c r="H163" s="12">
        <v>17.307692307692307</v>
      </c>
      <c r="I163" s="12">
        <v>23.076923076923077</v>
      </c>
      <c r="J163" s="12">
        <v>21.153846153846153</v>
      </c>
      <c r="K163" s="12">
        <v>23.076923076923077</v>
      </c>
      <c r="L163" s="12">
        <v>21.153846153846153</v>
      </c>
      <c r="M163" s="12">
        <v>30.76923076923077</v>
      </c>
    </row>
    <row r="164" spans="2:13" s="14" customFormat="1" x14ac:dyDescent="0.15">
      <c r="B164" s="15"/>
      <c r="C164" s="78" t="s">
        <v>51</v>
      </c>
      <c r="D164" s="80"/>
      <c r="E164" s="79"/>
      <c r="F164" s="11">
        <v>7</v>
      </c>
      <c r="G164" s="12">
        <v>14.285714285714285</v>
      </c>
      <c r="H164" s="12">
        <v>28.571428571428569</v>
      </c>
      <c r="I164" s="12">
        <v>14.285714285714285</v>
      </c>
      <c r="J164" s="12">
        <v>14.285714285714285</v>
      </c>
      <c r="K164" s="12">
        <v>42.857142857142854</v>
      </c>
      <c r="L164" s="12">
        <v>14.285714285714285</v>
      </c>
      <c r="M164" s="12">
        <v>0</v>
      </c>
    </row>
    <row r="165" spans="2:13" s="14" customFormat="1" x14ac:dyDescent="0.15">
      <c r="B165" s="15"/>
      <c r="C165" s="78" t="s">
        <v>52</v>
      </c>
      <c r="D165" s="80"/>
      <c r="E165" s="79"/>
      <c r="F165" s="11">
        <v>18</v>
      </c>
      <c r="G165" s="12">
        <v>38.888888888888893</v>
      </c>
      <c r="H165" s="12">
        <v>22.222222222222221</v>
      </c>
      <c r="I165" s="12">
        <v>44.444444444444443</v>
      </c>
      <c r="J165" s="12">
        <v>33.333333333333329</v>
      </c>
      <c r="K165" s="12">
        <v>38.888888888888893</v>
      </c>
      <c r="L165" s="12">
        <v>44.444444444444443</v>
      </c>
      <c r="M165" s="12">
        <v>11.111111111111111</v>
      </c>
    </row>
    <row r="166" spans="2:13" s="14" customFormat="1" x14ac:dyDescent="0.15">
      <c r="B166" s="15"/>
      <c r="C166" s="78" t="s">
        <v>53</v>
      </c>
      <c r="D166" s="80"/>
      <c r="E166" s="79"/>
      <c r="F166" s="11">
        <v>100</v>
      </c>
      <c r="G166" s="12">
        <v>24</v>
      </c>
      <c r="H166" s="12">
        <v>19</v>
      </c>
      <c r="I166" s="12">
        <v>17</v>
      </c>
      <c r="J166" s="12">
        <v>28.000000000000004</v>
      </c>
      <c r="K166" s="12">
        <v>23</v>
      </c>
      <c r="L166" s="12">
        <v>23</v>
      </c>
      <c r="M166" s="12">
        <v>41</v>
      </c>
    </row>
    <row r="167" spans="2:13" s="14" customFormat="1" x14ac:dyDescent="0.15">
      <c r="B167" s="15"/>
      <c r="C167" s="78" t="s">
        <v>54</v>
      </c>
      <c r="D167" s="80"/>
      <c r="E167" s="79"/>
      <c r="F167" s="11">
        <v>7</v>
      </c>
      <c r="G167" s="12">
        <v>14.285714285714285</v>
      </c>
      <c r="H167" s="12">
        <v>14.285714285714285</v>
      </c>
      <c r="I167" s="12">
        <v>28.571428571428569</v>
      </c>
      <c r="J167" s="12">
        <v>42.857142857142854</v>
      </c>
      <c r="K167" s="12">
        <v>42.857142857142854</v>
      </c>
      <c r="L167" s="12">
        <v>42.857142857142854</v>
      </c>
      <c r="M167" s="12">
        <v>28.571428571428569</v>
      </c>
    </row>
    <row r="168" spans="2:13" s="14" customFormat="1" x14ac:dyDescent="0.15">
      <c r="B168" s="16"/>
      <c r="C168" s="78" t="s">
        <v>55</v>
      </c>
      <c r="D168" s="80"/>
      <c r="E168" s="79"/>
      <c r="F168" s="11">
        <v>4</v>
      </c>
      <c r="G168" s="12">
        <v>50</v>
      </c>
      <c r="H168" s="12">
        <v>50</v>
      </c>
      <c r="I168" s="12">
        <v>50</v>
      </c>
      <c r="J168" s="12">
        <v>75</v>
      </c>
      <c r="K168" s="12">
        <v>75</v>
      </c>
      <c r="L168" s="12">
        <v>75</v>
      </c>
      <c r="M168" s="12">
        <v>0</v>
      </c>
    </row>
    <row r="169" spans="2:13" s="14" customFormat="1" x14ac:dyDescent="0.15">
      <c r="B169" s="13" t="s">
        <v>12</v>
      </c>
      <c r="C169" s="53"/>
      <c r="D169" s="53"/>
      <c r="E169" s="10"/>
      <c r="F169" s="11">
        <v>230</v>
      </c>
      <c r="G169" s="12">
        <v>11.304347826086957</v>
      </c>
      <c r="H169" s="12">
        <v>16.956521739130434</v>
      </c>
      <c r="I169" s="12">
        <v>14.782608695652174</v>
      </c>
      <c r="J169" s="12">
        <v>12.173913043478262</v>
      </c>
      <c r="K169" s="12">
        <v>17.391304347826086</v>
      </c>
      <c r="L169" s="12">
        <v>12.608695652173912</v>
      </c>
      <c r="M169" s="12">
        <v>44.347826086956523</v>
      </c>
    </row>
    <row r="170" spans="2:13" s="14" customFormat="1" x14ac:dyDescent="0.15">
      <c r="B170" s="15"/>
      <c r="C170" s="78" t="s">
        <v>46</v>
      </c>
      <c r="D170" s="80"/>
      <c r="E170" s="79"/>
      <c r="F170" s="11">
        <v>30</v>
      </c>
      <c r="G170" s="12">
        <v>3.3333333333333335</v>
      </c>
      <c r="H170" s="12">
        <v>0</v>
      </c>
      <c r="I170" s="12">
        <v>0</v>
      </c>
      <c r="J170" s="12">
        <v>3.3333333333333335</v>
      </c>
      <c r="K170" s="12">
        <v>6.666666666666667</v>
      </c>
      <c r="L170" s="12">
        <v>3.3333333333333335</v>
      </c>
      <c r="M170" s="12">
        <v>43.333333333333336</v>
      </c>
    </row>
    <row r="171" spans="2:13" s="14" customFormat="1" x14ac:dyDescent="0.15">
      <c r="B171" s="15"/>
      <c r="C171" s="78" t="s">
        <v>47</v>
      </c>
      <c r="D171" s="80"/>
      <c r="E171" s="79"/>
      <c r="F171" s="11">
        <v>16</v>
      </c>
      <c r="G171" s="12">
        <v>12.5</v>
      </c>
      <c r="H171" s="12">
        <v>12.5</v>
      </c>
      <c r="I171" s="12">
        <v>6.25</v>
      </c>
      <c r="J171" s="12">
        <v>6.25</v>
      </c>
      <c r="K171" s="12">
        <v>6.25</v>
      </c>
      <c r="L171" s="12">
        <v>6.25</v>
      </c>
      <c r="M171" s="12">
        <v>56.25</v>
      </c>
    </row>
    <row r="172" spans="2:13" s="14" customFormat="1" x14ac:dyDescent="0.15">
      <c r="B172" s="15"/>
      <c r="C172" s="78" t="s">
        <v>48</v>
      </c>
      <c r="D172" s="80"/>
      <c r="E172" s="79"/>
      <c r="F172" s="11">
        <v>33</v>
      </c>
      <c r="G172" s="12">
        <v>3.0303030303030303</v>
      </c>
      <c r="H172" s="12">
        <v>9.0909090909090917</v>
      </c>
      <c r="I172" s="12">
        <v>6.0606060606060606</v>
      </c>
      <c r="J172" s="12">
        <v>12.121212121212121</v>
      </c>
      <c r="K172" s="12">
        <v>12.121212121212121</v>
      </c>
      <c r="L172" s="12">
        <v>9.0909090909090917</v>
      </c>
      <c r="M172" s="12">
        <v>51.515151515151516</v>
      </c>
    </row>
    <row r="173" spans="2:13" s="14" customFormat="1" x14ac:dyDescent="0.15">
      <c r="B173" s="15"/>
      <c r="C173" s="78" t="s">
        <v>49</v>
      </c>
      <c r="D173" s="80"/>
      <c r="E173" s="79"/>
      <c r="F173" s="11">
        <v>22</v>
      </c>
      <c r="G173" s="12">
        <v>18.181818181818183</v>
      </c>
      <c r="H173" s="12">
        <v>4.5454545454545459</v>
      </c>
      <c r="I173" s="12">
        <v>4.5454545454545459</v>
      </c>
      <c r="J173" s="12">
        <v>9.0909090909090917</v>
      </c>
      <c r="K173" s="12">
        <v>4.5454545454545459</v>
      </c>
      <c r="L173" s="12">
        <v>4.5454545454545459</v>
      </c>
      <c r="M173" s="12">
        <v>68.181818181818173</v>
      </c>
    </row>
    <row r="174" spans="2:13" s="14" customFormat="1" x14ac:dyDescent="0.15">
      <c r="B174" s="15"/>
      <c r="C174" s="78" t="s">
        <v>50</v>
      </c>
      <c r="D174" s="80"/>
      <c r="E174" s="79"/>
      <c r="F174" s="11">
        <v>34</v>
      </c>
      <c r="G174" s="12">
        <v>14.705882352941178</v>
      </c>
      <c r="H174" s="12">
        <v>17.647058823529413</v>
      </c>
      <c r="I174" s="12">
        <v>26.47058823529412</v>
      </c>
      <c r="J174" s="12">
        <v>11.76470588235294</v>
      </c>
      <c r="K174" s="12">
        <v>14.705882352941178</v>
      </c>
      <c r="L174" s="12">
        <v>11.76470588235294</v>
      </c>
      <c r="M174" s="12">
        <v>50</v>
      </c>
    </row>
    <row r="175" spans="2:13" s="14" customFormat="1" x14ac:dyDescent="0.15">
      <c r="B175" s="15"/>
      <c r="C175" s="78" t="s">
        <v>51</v>
      </c>
      <c r="D175" s="80"/>
      <c r="E175" s="79"/>
      <c r="F175" s="11">
        <v>14</v>
      </c>
      <c r="G175" s="12">
        <v>7.1428571428571423</v>
      </c>
      <c r="H175" s="12">
        <v>21.428571428571427</v>
      </c>
      <c r="I175" s="12">
        <v>14.285714285714285</v>
      </c>
      <c r="J175" s="12">
        <v>14.285714285714285</v>
      </c>
      <c r="K175" s="12">
        <v>14.285714285714285</v>
      </c>
      <c r="L175" s="12">
        <v>21.428571428571427</v>
      </c>
      <c r="M175" s="12">
        <v>42.857142857142854</v>
      </c>
    </row>
    <row r="176" spans="2:13" s="14" customFormat="1" x14ac:dyDescent="0.15">
      <c r="B176" s="15"/>
      <c r="C176" s="78" t="s">
        <v>52</v>
      </c>
      <c r="D176" s="80"/>
      <c r="E176" s="79"/>
      <c r="F176" s="11">
        <v>15</v>
      </c>
      <c r="G176" s="12">
        <v>6.666666666666667</v>
      </c>
      <c r="H176" s="12">
        <v>20</v>
      </c>
      <c r="I176" s="12">
        <v>6.666666666666667</v>
      </c>
      <c r="J176" s="12">
        <v>20</v>
      </c>
      <c r="K176" s="12">
        <v>13.333333333333334</v>
      </c>
      <c r="L176" s="12">
        <v>13.333333333333334</v>
      </c>
      <c r="M176" s="12">
        <v>26.666666666666668</v>
      </c>
    </row>
    <row r="177" spans="2:13" s="14" customFormat="1" x14ac:dyDescent="0.15">
      <c r="B177" s="15"/>
      <c r="C177" s="78" t="s">
        <v>53</v>
      </c>
      <c r="D177" s="80"/>
      <c r="E177" s="79"/>
      <c r="F177" s="11">
        <v>38</v>
      </c>
      <c r="G177" s="12">
        <v>15.789473684210526</v>
      </c>
      <c r="H177" s="12">
        <v>34.210526315789473</v>
      </c>
      <c r="I177" s="12">
        <v>28.947368421052634</v>
      </c>
      <c r="J177" s="12">
        <v>21.052631578947366</v>
      </c>
      <c r="K177" s="12">
        <v>34.210526315789473</v>
      </c>
      <c r="L177" s="12">
        <v>21.052631578947366</v>
      </c>
      <c r="M177" s="12">
        <v>23.684210526315788</v>
      </c>
    </row>
    <row r="178" spans="2:13" s="14" customFormat="1" x14ac:dyDescent="0.15">
      <c r="B178" s="15"/>
      <c r="C178" s="78" t="s">
        <v>54</v>
      </c>
      <c r="D178" s="80"/>
      <c r="E178" s="79"/>
      <c r="F178" s="11">
        <v>17</v>
      </c>
      <c r="G178" s="12">
        <v>17.647058823529413</v>
      </c>
      <c r="H178" s="12">
        <v>29.411764705882355</v>
      </c>
      <c r="I178" s="12">
        <v>29.411764705882355</v>
      </c>
      <c r="J178" s="12">
        <v>5.8823529411764701</v>
      </c>
      <c r="K178" s="12">
        <v>29.411764705882355</v>
      </c>
      <c r="L178" s="12">
        <v>17.647058823529413</v>
      </c>
      <c r="M178" s="12">
        <v>41.17647058823529</v>
      </c>
    </row>
    <row r="179" spans="2:13" s="14" customFormat="1" x14ac:dyDescent="0.15">
      <c r="B179" s="16"/>
      <c r="C179" s="78" t="s">
        <v>55</v>
      </c>
      <c r="D179" s="80"/>
      <c r="E179" s="79"/>
      <c r="F179" s="11">
        <v>11</v>
      </c>
      <c r="G179" s="12">
        <v>18.181818181818183</v>
      </c>
      <c r="H179" s="12">
        <v>27.27272727272727</v>
      </c>
      <c r="I179" s="12">
        <v>18.181818181818183</v>
      </c>
      <c r="J179" s="12">
        <v>18.181818181818183</v>
      </c>
      <c r="K179" s="12">
        <v>45.454545454545453</v>
      </c>
      <c r="L179" s="12">
        <v>27.27272727272727</v>
      </c>
      <c r="M179" s="12">
        <v>45.454545454545453</v>
      </c>
    </row>
    <row r="180" spans="2:13" s="14" customFormat="1" x14ac:dyDescent="0.15">
      <c r="B180" s="13" t="s">
        <v>13</v>
      </c>
      <c r="C180" s="53"/>
      <c r="D180" s="53"/>
      <c r="E180" s="10"/>
      <c r="F180" s="11">
        <v>316</v>
      </c>
      <c r="G180" s="12">
        <v>58.22784810126582</v>
      </c>
      <c r="H180" s="12">
        <v>65.189873417721529</v>
      </c>
      <c r="I180" s="12">
        <v>56.64556962025317</v>
      </c>
      <c r="J180" s="12">
        <v>36.075949367088604</v>
      </c>
      <c r="K180" s="12">
        <v>43.9873417721519</v>
      </c>
      <c r="L180" s="12">
        <v>38.924050632911396</v>
      </c>
      <c r="M180" s="12">
        <v>10.759493670886076</v>
      </c>
    </row>
    <row r="181" spans="2:13" s="14" customFormat="1" x14ac:dyDescent="0.15">
      <c r="B181" s="15"/>
      <c r="C181" s="78" t="s">
        <v>56</v>
      </c>
      <c r="D181" s="80"/>
      <c r="E181" s="79"/>
      <c r="F181" s="11">
        <v>252</v>
      </c>
      <c r="G181" s="12">
        <v>55.952380952380956</v>
      </c>
      <c r="H181" s="12">
        <v>63.095238095238095</v>
      </c>
      <c r="I181" s="12">
        <v>53.968253968253968</v>
      </c>
      <c r="J181" s="12">
        <v>32.936507936507937</v>
      </c>
      <c r="K181" s="12">
        <v>40.873015873015873</v>
      </c>
      <c r="L181" s="12">
        <v>36.904761904761905</v>
      </c>
      <c r="M181" s="12">
        <v>10.714285714285714</v>
      </c>
    </row>
    <row r="182" spans="2:13" s="14" customFormat="1" x14ac:dyDescent="0.15">
      <c r="B182" s="15"/>
      <c r="C182" s="78" t="s">
        <v>57</v>
      </c>
      <c r="D182" s="80"/>
      <c r="E182" s="79"/>
      <c r="F182" s="11">
        <v>25</v>
      </c>
      <c r="G182" s="12">
        <v>68</v>
      </c>
      <c r="H182" s="12">
        <v>76</v>
      </c>
      <c r="I182" s="12">
        <v>72</v>
      </c>
      <c r="J182" s="12">
        <v>48</v>
      </c>
      <c r="K182" s="12">
        <v>60</v>
      </c>
      <c r="L182" s="12">
        <v>44</v>
      </c>
      <c r="M182" s="12">
        <v>4</v>
      </c>
    </row>
    <row r="183" spans="2:13" s="14" customFormat="1" x14ac:dyDescent="0.15">
      <c r="B183" s="16"/>
      <c r="C183" s="78" t="s">
        <v>58</v>
      </c>
      <c r="D183" s="80"/>
      <c r="E183" s="79"/>
      <c r="F183" s="11">
        <v>39</v>
      </c>
      <c r="G183" s="12">
        <v>66.666666666666657</v>
      </c>
      <c r="H183" s="12">
        <v>71.794871794871796</v>
      </c>
      <c r="I183" s="12">
        <v>64.102564102564102</v>
      </c>
      <c r="J183" s="12">
        <v>48.717948717948715</v>
      </c>
      <c r="K183" s="12">
        <v>53.846153846153847</v>
      </c>
      <c r="L183" s="12">
        <v>48.717948717948715</v>
      </c>
      <c r="M183" s="12">
        <v>15.384615384615385</v>
      </c>
    </row>
    <row r="184" spans="2:13" s="14" customFormat="1" x14ac:dyDescent="0.15">
      <c r="B184" s="13" t="s">
        <v>22</v>
      </c>
      <c r="C184" s="53"/>
      <c r="D184" s="53"/>
      <c r="E184" s="10"/>
      <c r="F184" s="11">
        <v>56</v>
      </c>
      <c r="G184" s="12">
        <v>64.285714285714292</v>
      </c>
      <c r="H184" s="12">
        <v>67.857142857142861</v>
      </c>
      <c r="I184" s="12">
        <v>60.714285714285708</v>
      </c>
      <c r="J184" s="12">
        <v>46.428571428571431</v>
      </c>
      <c r="K184" s="12">
        <v>64.285714285714292</v>
      </c>
      <c r="L184" s="12">
        <v>60.714285714285708</v>
      </c>
      <c r="M184" s="12">
        <v>12.5</v>
      </c>
    </row>
    <row r="185" spans="2:13" s="14" customFormat="1" x14ac:dyDescent="0.15">
      <c r="B185" s="15"/>
      <c r="C185" s="78" t="s">
        <v>56</v>
      </c>
      <c r="D185" s="80"/>
      <c r="E185" s="79"/>
      <c r="F185" s="11">
        <v>11</v>
      </c>
      <c r="G185" s="12">
        <v>27.27272727272727</v>
      </c>
      <c r="H185" s="12">
        <v>36.363636363636367</v>
      </c>
      <c r="I185" s="12">
        <v>18.181818181818183</v>
      </c>
      <c r="J185" s="12">
        <v>18.181818181818183</v>
      </c>
      <c r="K185" s="12">
        <v>36.363636363636367</v>
      </c>
      <c r="L185" s="12">
        <v>18.181818181818183</v>
      </c>
      <c r="M185" s="12">
        <v>36.363636363636367</v>
      </c>
    </row>
    <row r="186" spans="2:13" s="14" customFormat="1" x14ac:dyDescent="0.15">
      <c r="B186" s="15"/>
      <c r="C186" s="78" t="s">
        <v>57</v>
      </c>
      <c r="D186" s="80"/>
      <c r="E186" s="79"/>
      <c r="F186" s="11">
        <v>14</v>
      </c>
      <c r="G186" s="12">
        <v>50</v>
      </c>
      <c r="H186" s="12">
        <v>57.142857142857139</v>
      </c>
      <c r="I186" s="12">
        <v>64.285714285714292</v>
      </c>
      <c r="J186" s="12">
        <v>28.571428571428569</v>
      </c>
      <c r="K186" s="12">
        <v>50</v>
      </c>
      <c r="L186" s="12">
        <v>57.142857142857139</v>
      </c>
      <c r="M186" s="12">
        <v>14.285714285714285</v>
      </c>
    </row>
    <row r="187" spans="2:13" s="14" customFormat="1" x14ac:dyDescent="0.15">
      <c r="B187" s="16"/>
      <c r="C187" s="78" t="s">
        <v>58</v>
      </c>
      <c r="D187" s="80"/>
      <c r="E187" s="79"/>
      <c r="F187" s="11">
        <v>30</v>
      </c>
      <c r="G187" s="12">
        <v>86.666666666666671</v>
      </c>
      <c r="H187" s="12">
        <v>86.666666666666671</v>
      </c>
      <c r="I187" s="12">
        <v>76.666666666666671</v>
      </c>
      <c r="J187" s="12">
        <v>66.666666666666657</v>
      </c>
      <c r="K187" s="12">
        <v>83.333333333333343</v>
      </c>
      <c r="L187" s="12">
        <v>80</v>
      </c>
      <c r="M187" s="12">
        <v>3.3333333333333335</v>
      </c>
    </row>
    <row r="188" spans="2:13" s="14" customFormat="1" x14ac:dyDescent="0.15">
      <c r="B188" s="13" t="s">
        <v>14</v>
      </c>
      <c r="C188" s="53"/>
      <c r="D188" s="53"/>
      <c r="E188" s="10"/>
      <c r="F188" s="11">
        <v>338</v>
      </c>
      <c r="G188" s="12">
        <v>60.059171597633132</v>
      </c>
      <c r="H188" s="12">
        <v>63.905325443786985</v>
      </c>
      <c r="I188" s="12">
        <v>56.213017751479285</v>
      </c>
      <c r="J188" s="12">
        <v>39.644970414201183</v>
      </c>
      <c r="K188" s="12">
        <v>45.562130177514796</v>
      </c>
      <c r="L188" s="12">
        <v>40.236686390532547</v>
      </c>
      <c r="M188" s="12">
        <v>13.313609467455622</v>
      </c>
    </row>
    <row r="189" spans="2:13" s="14" customFormat="1" x14ac:dyDescent="0.15">
      <c r="B189" s="15"/>
      <c r="C189" s="78" t="s">
        <v>56</v>
      </c>
      <c r="D189" s="80"/>
      <c r="E189" s="79"/>
      <c r="F189" s="11">
        <v>328</v>
      </c>
      <c r="G189" s="12">
        <v>60.975609756097562</v>
      </c>
      <c r="H189" s="12">
        <v>64.329268292682926</v>
      </c>
      <c r="I189" s="12">
        <v>56.707317073170728</v>
      </c>
      <c r="J189" s="12">
        <v>39.939024390243901</v>
      </c>
      <c r="K189" s="12">
        <v>45.426829268292686</v>
      </c>
      <c r="L189" s="12">
        <v>40.548780487804883</v>
      </c>
      <c r="M189" s="12">
        <v>12.804878048780488</v>
      </c>
    </row>
    <row r="190" spans="2:13" s="14" customFormat="1" x14ac:dyDescent="0.15">
      <c r="B190" s="15"/>
      <c r="C190" s="78" t="s">
        <v>57</v>
      </c>
      <c r="D190" s="80"/>
      <c r="E190" s="79"/>
      <c r="F190" s="11">
        <v>10</v>
      </c>
      <c r="G190" s="12">
        <v>30</v>
      </c>
      <c r="H190" s="12">
        <v>50</v>
      </c>
      <c r="I190" s="12">
        <v>40</v>
      </c>
      <c r="J190" s="12">
        <v>30</v>
      </c>
      <c r="K190" s="12">
        <v>50</v>
      </c>
      <c r="L190" s="12">
        <v>30</v>
      </c>
      <c r="M190" s="12">
        <v>30</v>
      </c>
    </row>
    <row r="191" spans="2:13" s="14" customFormat="1" x14ac:dyDescent="0.15">
      <c r="B191" s="16"/>
      <c r="C191" s="78" t="s">
        <v>58</v>
      </c>
      <c r="D191" s="80"/>
      <c r="E191" s="79"/>
      <c r="F191" s="11">
        <v>0</v>
      </c>
      <c r="G191" s="68" t="s">
        <v>151</v>
      </c>
      <c r="H191" s="68" t="s">
        <v>151</v>
      </c>
      <c r="I191" s="68" t="s">
        <v>151</v>
      </c>
      <c r="J191" s="68" t="s">
        <v>151</v>
      </c>
      <c r="K191" s="68" t="s">
        <v>151</v>
      </c>
      <c r="L191" s="68" t="s">
        <v>151</v>
      </c>
      <c r="M191" s="68" t="s">
        <v>151</v>
      </c>
    </row>
    <row r="192" spans="2:13" s="14" customFormat="1" x14ac:dyDescent="0.15">
      <c r="B192" s="13" t="s">
        <v>23</v>
      </c>
      <c r="C192" s="53"/>
      <c r="D192" s="53"/>
      <c r="E192" s="10"/>
      <c r="F192" s="11">
        <v>85</v>
      </c>
      <c r="G192" s="12">
        <v>21.176470588235293</v>
      </c>
      <c r="H192" s="12">
        <v>27.058823529411764</v>
      </c>
      <c r="I192" s="12">
        <v>24.705882352941178</v>
      </c>
      <c r="J192" s="12">
        <v>14.117647058823529</v>
      </c>
      <c r="K192" s="12">
        <v>25.882352941176475</v>
      </c>
      <c r="L192" s="12">
        <v>24.705882352941178</v>
      </c>
      <c r="M192" s="12">
        <v>25.882352941176475</v>
      </c>
    </row>
    <row r="193" spans="2:13" s="14" customFormat="1" x14ac:dyDescent="0.15">
      <c r="B193" s="15"/>
      <c r="C193" s="78" t="s">
        <v>33</v>
      </c>
      <c r="D193" s="80"/>
      <c r="E193" s="79"/>
      <c r="F193" s="11">
        <v>63</v>
      </c>
      <c r="G193" s="12">
        <v>22.222222222222221</v>
      </c>
      <c r="H193" s="12">
        <v>25.396825396825395</v>
      </c>
      <c r="I193" s="12">
        <v>23.809523809523807</v>
      </c>
      <c r="J193" s="12">
        <v>12.698412698412698</v>
      </c>
      <c r="K193" s="12">
        <v>28.571428571428569</v>
      </c>
      <c r="L193" s="12">
        <v>25.396825396825395</v>
      </c>
      <c r="M193" s="12">
        <v>26.984126984126984</v>
      </c>
    </row>
    <row r="194" spans="2:13" s="14" customFormat="1" x14ac:dyDescent="0.15">
      <c r="B194" s="15"/>
      <c r="C194" s="78" t="s">
        <v>59</v>
      </c>
      <c r="D194" s="80"/>
      <c r="E194" s="79"/>
      <c r="F194" s="11">
        <v>8</v>
      </c>
      <c r="G194" s="12">
        <v>25</v>
      </c>
      <c r="H194" s="12">
        <v>37.5</v>
      </c>
      <c r="I194" s="12">
        <v>50</v>
      </c>
      <c r="J194" s="12">
        <v>25</v>
      </c>
      <c r="K194" s="12">
        <v>25</v>
      </c>
      <c r="L194" s="12">
        <v>50</v>
      </c>
      <c r="M194" s="12">
        <v>37.5</v>
      </c>
    </row>
    <row r="195" spans="2:13" s="14" customFormat="1" x14ac:dyDescent="0.15">
      <c r="B195" s="16"/>
      <c r="C195" s="78" t="s">
        <v>60</v>
      </c>
      <c r="D195" s="80"/>
      <c r="E195" s="79"/>
      <c r="F195" s="11">
        <v>8</v>
      </c>
      <c r="G195" s="12">
        <v>25</v>
      </c>
      <c r="H195" s="12">
        <v>50</v>
      </c>
      <c r="I195" s="12">
        <v>25</v>
      </c>
      <c r="J195" s="12">
        <v>25</v>
      </c>
      <c r="K195" s="12">
        <v>25</v>
      </c>
      <c r="L195" s="12">
        <v>12.5</v>
      </c>
      <c r="M195" s="12">
        <v>25</v>
      </c>
    </row>
    <row r="196" spans="2:13" s="14" customFormat="1" x14ac:dyDescent="0.15">
      <c r="B196" s="13" t="s">
        <v>15</v>
      </c>
      <c r="C196" s="53"/>
      <c r="D196" s="53"/>
      <c r="E196" s="10"/>
      <c r="F196" s="11">
        <v>352</v>
      </c>
      <c r="G196" s="12">
        <v>42.613636363636367</v>
      </c>
      <c r="H196" s="12">
        <v>45.738636363636367</v>
      </c>
      <c r="I196" s="12">
        <v>41.19318181818182</v>
      </c>
      <c r="J196" s="12">
        <v>26.420454545454547</v>
      </c>
      <c r="K196" s="12">
        <v>34.375</v>
      </c>
      <c r="L196" s="12">
        <v>32.670454545454547</v>
      </c>
      <c r="M196" s="12">
        <v>15.909090909090908</v>
      </c>
    </row>
    <row r="197" spans="2:13" s="14" customFormat="1" x14ac:dyDescent="0.15">
      <c r="B197" s="15"/>
      <c r="C197" s="78" t="s">
        <v>33</v>
      </c>
      <c r="D197" s="80"/>
      <c r="E197" s="79"/>
      <c r="F197" s="11">
        <v>212</v>
      </c>
      <c r="G197" s="12">
        <v>41.981132075471699</v>
      </c>
      <c r="H197" s="12">
        <v>42.452830188679243</v>
      </c>
      <c r="I197" s="12">
        <v>36.79245283018868</v>
      </c>
      <c r="J197" s="12">
        <v>25.943396226415093</v>
      </c>
      <c r="K197" s="12">
        <v>32.075471698113205</v>
      </c>
      <c r="L197" s="12">
        <v>29.245283018867923</v>
      </c>
      <c r="M197" s="12">
        <v>16.981132075471699</v>
      </c>
    </row>
    <row r="198" spans="2:13" s="14" customFormat="1" x14ac:dyDescent="0.15">
      <c r="B198" s="15"/>
      <c r="C198" s="78" t="s">
        <v>59</v>
      </c>
      <c r="D198" s="80"/>
      <c r="E198" s="79"/>
      <c r="F198" s="11">
        <v>43</v>
      </c>
      <c r="G198" s="12">
        <v>32.558139534883722</v>
      </c>
      <c r="H198" s="12">
        <v>46.511627906976742</v>
      </c>
      <c r="I198" s="12">
        <v>41.860465116279073</v>
      </c>
      <c r="J198" s="12">
        <v>23.255813953488371</v>
      </c>
      <c r="K198" s="12">
        <v>37.209302325581397</v>
      </c>
      <c r="L198" s="12">
        <v>37.209302325581397</v>
      </c>
      <c r="M198" s="12">
        <v>18.604651162790699</v>
      </c>
    </row>
    <row r="199" spans="2:13" s="14" customFormat="1" x14ac:dyDescent="0.15">
      <c r="B199" s="16"/>
      <c r="C199" s="78" t="s">
        <v>60</v>
      </c>
      <c r="D199" s="80"/>
      <c r="E199" s="79"/>
      <c r="F199" s="11">
        <v>86</v>
      </c>
      <c r="G199" s="12">
        <v>54.651162790697668</v>
      </c>
      <c r="H199" s="12">
        <v>59.302325581395351</v>
      </c>
      <c r="I199" s="12">
        <v>56.97674418604651</v>
      </c>
      <c r="J199" s="12">
        <v>32.558139534883722</v>
      </c>
      <c r="K199" s="12">
        <v>43.02325581395349</v>
      </c>
      <c r="L199" s="12">
        <v>43.02325581395349</v>
      </c>
      <c r="M199" s="12">
        <v>13.953488372093023</v>
      </c>
    </row>
    <row r="200" spans="2:13" s="14" customFormat="1" x14ac:dyDescent="0.15">
      <c r="B200" s="13" t="s">
        <v>16</v>
      </c>
      <c r="C200" s="53"/>
      <c r="D200" s="53"/>
      <c r="E200" s="10"/>
      <c r="F200" s="11">
        <v>118</v>
      </c>
      <c r="G200" s="12">
        <v>58.474576271186443</v>
      </c>
      <c r="H200" s="12">
        <v>56.779661016949156</v>
      </c>
      <c r="I200" s="12">
        <v>53.389830508474581</v>
      </c>
      <c r="J200" s="12">
        <v>65.254237288135599</v>
      </c>
      <c r="K200" s="12">
        <v>63.559322033898304</v>
      </c>
      <c r="L200" s="12">
        <v>53.389830508474581</v>
      </c>
      <c r="M200" s="12">
        <v>9.3220338983050848</v>
      </c>
    </row>
    <row r="201" spans="2:13" s="14" customFormat="1" x14ac:dyDescent="0.15">
      <c r="B201" s="15"/>
      <c r="C201" s="78" t="s">
        <v>56</v>
      </c>
      <c r="D201" s="80"/>
      <c r="E201" s="79"/>
      <c r="F201" s="11">
        <v>9</v>
      </c>
      <c r="G201" s="12">
        <v>0</v>
      </c>
      <c r="H201" s="12">
        <v>0</v>
      </c>
      <c r="I201" s="12">
        <v>0</v>
      </c>
      <c r="J201" s="12">
        <v>0</v>
      </c>
      <c r="K201" s="12">
        <v>33.333333333333329</v>
      </c>
      <c r="L201" s="12">
        <v>22.222222222222221</v>
      </c>
      <c r="M201" s="12">
        <v>55.555555555555557</v>
      </c>
    </row>
    <row r="202" spans="2:13" s="14" customFormat="1" x14ac:dyDescent="0.15">
      <c r="B202" s="15"/>
      <c r="C202" s="78" t="s">
        <v>57</v>
      </c>
      <c r="D202" s="80"/>
      <c r="E202" s="79"/>
      <c r="F202" s="11">
        <v>26</v>
      </c>
      <c r="G202" s="12">
        <v>46.153846153846153</v>
      </c>
      <c r="H202" s="12">
        <v>42.307692307692307</v>
      </c>
      <c r="I202" s="12">
        <v>42.307692307692307</v>
      </c>
      <c r="J202" s="12">
        <v>57.692307692307686</v>
      </c>
      <c r="K202" s="12">
        <v>57.692307692307686</v>
      </c>
      <c r="L202" s="12">
        <v>53.846153846153847</v>
      </c>
      <c r="M202" s="12">
        <v>15.384615384615385</v>
      </c>
    </row>
    <row r="203" spans="2:13" s="14" customFormat="1" x14ac:dyDescent="0.15">
      <c r="B203" s="15"/>
      <c r="C203" s="78" t="s">
        <v>54</v>
      </c>
      <c r="D203" s="80"/>
      <c r="E203" s="79"/>
      <c r="F203" s="11">
        <v>39</v>
      </c>
      <c r="G203" s="12">
        <v>71.794871794871796</v>
      </c>
      <c r="H203" s="12">
        <v>69.230769230769226</v>
      </c>
      <c r="I203" s="12">
        <v>61.53846153846154</v>
      </c>
      <c r="J203" s="12">
        <v>71.794871794871796</v>
      </c>
      <c r="K203" s="12">
        <v>64.102564102564102</v>
      </c>
      <c r="L203" s="12">
        <v>53.846153846153847</v>
      </c>
      <c r="M203" s="12">
        <v>2.5641025641025639</v>
      </c>
    </row>
    <row r="204" spans="2:13" s="14" customFormat="1" x14ac:dyDescent="0.15">
      <c r="B204" s="15"/>
      <c r="C204" s="78" t="s">
        <v>61</v>
      </c>
      <c r="D204" s="80"/>
      <c r="E204" s="79"/>
      <c r="F204" s="11">
        <v>17</v>
      </c>
      <c r="G204" s="12">
        <v>47.058823529411761</v>
      </c>
      <c r="H204" s="12">
        <v>58.82352941176471</v>
      </c>
      <c r="I204" s="12">
        <v>58.82352941176471</v>
      </c>
      <c r="J204" s="12">
        <v>64.705882352941174</v>
      </c>
      <c r="K204" s="12">
        <v>70.588235294117652</v>
      </c>
      <c r="L204" s="12">
        <v>58.82352941176471</v>
      </c>
      <c r="M204" s="12">
        <v>5.8823529411764701</v>
      </c>
    </row>
    <row r="205" spans="2:13" s="14" customFormat="1" x14ac:dyDescent="0.15">
      <c r="B205" s="15"/>
      <c r="C205" s="78" t="s">
        <v>62</v>
      </c>
      <c r="D205" s="80"/>
      <c r="E205" s="79"/>
      <c r="F205" s="11">
        <v>16</v>
      </c>
      <c r="G205" s="12">
        <v>75</v>
      </c>
      <c r="H205" s="12">
        <v>68.75</v>
      </c>
      <c r="I205" s="12">
        <v>56.25</v>
      </c>
      <c r="J205" s="12">
        <v>81.25</v>
      </c>
      <c r="K205" s="12">
        <v>62.5</v>
      </c>
      <c r="L205" s="12">
        <v>50</v>
      </c>
      <c r="M205" s="12">
        <v>0</v>
      </c>
    </row>
    <row r="206" spans="2:13" s="14" customFormat="1" x14ac:dyDescent="0.15">
      <c r="B206" s="15"/>
      <c r="C206" s="78" t="s">
        <v>63</v>
      </c>
      <c r="D206" s="80"/>
      <c r="E206" s="79"/>
      <c r="F206" s="11">
        <v>6</v>
      </c>
      <c r="G206" s="12">
        <v>83.333333333333343</v>
      </c>
      <c r="H206" s="12">
        <v>66.666666666666657</v>
      </c>
      <c r="I206" s="12">
        <v>66.666666666666657</v>
      </c>
      <c r="J206" s="12">
        <v>83.333333333333343</v>
      </c>
      <c r="K206" s="12">
        <v>83.333333333333343</v>
      </c>
      <c r="L206" s="12">
        <v>50</v>
      </c>
      <c r="M206" s="12">
        <v>0</v>
      </c>
    </row>
    <row r="207" spans="2:13" s="14" customFormat="1" x14ac:dyDescent="0.15">
      <c r="B207" s="15"/>
      <c r="C207" s="78" t="s">
        <v>64</v>
      </c>
      <c r="D207" s="80"/>
      <c r="E207" s="79"/>
      <c r="F207" s="11">
        <v>3</v>
      </c>
      <c r="G207" s="12">
        <v>66.666666666666657</v>
      </c>
      <c r="H207" s="12">
        <v>66.666666666666657</v>
      </c>
      <c r="I207" s="12">
        <v>100</v>
      </c>
      <c r="J207" s="12">
        <v>100</v>
      </c>
      <c r="K207" s="12">
        <v>100</v>
      </c>
      <c r="L207" s="12">
        <v>100</v>
      </c>
      <c r="M207" s="12">
        <v>0</v>
      </c>
    </row>
    <row r="208" spans="2:13" s="14" customFormat="1" x14ac:dyDescent="0.15">
      <c r="B208" s="15"/>
      <c r="C208" s="78" t="s">
        <v>65</v>
      </c>
      <c r="D208" s="80"/>
      <c r="E208" s="79"/>
      <c r="F208" s="11">
        <v>1</v>
      </c>
      <c r="G208" s="12">
        <v>100</v>
      </c>
      <c r="H208" s="12">
        <v>100</v>
      </c>
      <c r="I208" s="12">
        <v>100</v>
      </c>
      <c r="J208" s="12">
        <v>100</v>
      </c>
      <c r="K208" s="12">
        <v>100</v>
      </c>
      <c r="L208" s="12">
        <v>100</v>
      </c>
      <c r="M208" s="12">
        <v>0</v>
      </c>
    </row>
    <row r="209" spans="1:18" s="14" customFormat="1" x14ac:dyDescent="0.15">
      <c r="B209" s="16"/>
      <c r="C209" s="78" t="s">
        <v>43</v>
      </c>
      <c r="D209" s="80"/>
      <c r="E209" s="79"/>
      <c r="F209" s="11">
        <v>1</v>
      </c>
      <c r="G209" s="12">
        <v>100</v>
      </c>
      <c r="H209" s="12">
        <v>100</v>
      </c>
      <c r="I209" s="12">
        <v>100</v>
      </c>
      <c r="J209" s="12">
        <v>100</v>
      </c>
      <c r="K209" s="12">
        <v>100</v>
      </c>
      <c r="L209" s="12">
        <v>100</v>
      </c>
      <c r="M209" s="12">
        <v>0</v>
      </c>
    </row>
    <row r="210" spans="1:18" s="14" customFormat="1" x14ac:dyDescent="0.15">
      <c r="B210" s="13" t="s">
        <v>17</v>
      </c>
      <c r="C210" s="53"/>
      <c r="D210" s="53"/>
      <c r="E210" s="10"/>
      <c r="F210" s="11">
        <v>94</v>
      </c>
      <c r="G210" s="12">
        <v>27.659574468085108</v>
      </c>
      <c r="H210" s="12">
        <v>36.170212765957451</v>
      </c>
      <c r="I210" s="12">
        <v>47.872340425531917</v>
      </c>
      <c r="J210" s="12">
        <v>74.468085106382972</v>
      </c>
      <c r="K210" s="12">
        <v>70.212765957446805</v>
      </c>
      <c r="L210" s="12">
        <v>71.276595744680847</v>
      </c>
      <c r="M210" s="12">
        <v>10.638297872340425</v>
      </c>
    </row>
    <row r="211" spans="1:18" s="14" customFormat="1" x14ac:dyDescent="0.15">
      <c r="B211" s="15"/>
      <c r="C211" s="78" t="s">
        <v>56</v>
      </c>
      <c r="D211" s="80"/>
      <c r="E211" s="79"/>
      <c r="F211" s="11">
        <v>5</v>
      </c>
      <c r="G211" s="12">
        <v>20</v>
      </c>
      <c r="H211" s="12">
        <v>20</v>
      </c>
      <c r="I211" s="12">
        <v>40</v>
      </c>
      <c r="J211" s="12">
        <v>60</v>
      </c>
      <c r="K211" s="12">
        <v>60</v>
      </c>
      <c r="L211" s="12">
        <v>80</v>
      </c>
      <c r="M211" s="12">
        <v>0</v>
      </c>
    </row>
    <row r="212" spans="1:18" s="14" customFormat="1" x14ac:dyDescent="0.15">
      <c r="B212" s="15"/>
      <c r="C212" s="78" t="s">
        <v>57</v>
      </c>
      <c r="D212" s="80"/>
      <c r="E212" s="79"/>
      <c r="F212" s="11">
        <v>3</v>
      </c>
      <c r="G212" s="12">
        <v>33.333333333333329</v>
      </c>
      <c r="H212" s="12">
        <v>33.333333333333329</v>
      </c>
      <c r="I212" s="12">
        <v>33.333333333333329</v>
      </c>
      <c r="J212" s="12">
        <v>100</v>
      </c>
      <c r="K212" s="12">
        <v>66.666666666666657</v>
      </c>
      <c r="L212" s="12">
        <v>66.666666666666657</v>
      </c>
      <c r="M212" s="12">
        <v>0</v>
      </c>
    </row>
    <row r="213" spans="1:18" s="14" customFormat="1" x14ac:dyDescent="0.15">
      <c r="B213" s="15"/>
      <c r="C213" s="78" t="s">
        <v>54</v>
      </c>
      <c r="D213" s="80"/>
      <c r="E213" s="79"/>
      <c r="F213" s="11">
        <v>1</v>
      </c>
      <c r="G213" s="12">
        <v>100</v>
      </c>
      <c r="H213" s="12">
        <v>100</v>
      </c>
      <c r="I213" s="12">
        <v>100</v>
      </c>
      <c r="J213" s="12">
        <v>100</v>
      </c>
      <c r="K213" s="12">
        <v>100</v>
      </c>
      <c r="L213" s="12">
        <v>100</v>
      </c>
      <c r="M213" s="12">
        <v>0</v>
      </c>
    </row>
    <row r="214" spans="1:18" s="14" customFormat="1" x14ac:dyDescent="0.15">
      <c r="B214" s="15"/>
      <c r="C214" s="78" t="s">
        <v>61</v>
      </c>
      <c r="D214" s="80"/>
      <c r="E214" s="79"/>
      <c r="F214" s="11">
        <v>7</v>
      </c>
      <c r="G214" s="12">
        <v>14.285714285714285</v>
      </c>
      <c r="H214" s="12">
        <v>14.285714285714285</v>
      </c>
      <c r="I214" s="12">
        <v>28.571428571428569</v>
      </c>
      <c r="J214" s="12">
        <v>57.142857142857139</v>
      </c>
      <c r="K214" s="12">
        <v>71.428571428571431</v>
      </c>
      <c r="L214" s="12">
        <v>71.428571428571431</v>
      </c>
      <c r="M214" s="12">
        <v>14.285714285714285</v>
      </c>
    </row>
    <row r="215" spans="1:18" s="14" customFormat="1" x14ac:dyDescent="0.15">
      <c r="B215" s="15"/>
      <c r="C215" s="78" t="s">
        <v>62</v>
      </c>
      <c r="D215" s="80"/>
      <c r="E215" s="79"/>
      <c r="F215" s="11">
        <v>7</v>
      </c>
      <c r="G215" s="12">
        <v>14.285714285714285</v>
      </c>
      <c r="H215" s="12">
        <v>14.285714285714285</v>
      </c>
      <c r="I215" s="12">
        <v>28.571428571428569</v>
      </c>
      <c r="J215" s="12">
        <v>42.857142857142854</v>
      </c>
      <c r="K215" s="12">
        <v>42.857142857142854</v>
      </c>
      <c r="L215" s="12">
        <v>28.571428571428569</v>
      </c>
      <c r="M215" s="12">
        <v>28.571428571428569</v>
      </c>
    </row>
    <row r="216" spans="1:18" s="14" customFormat="1" x14ac:dyDescent="0.15">
      <c r="B216" s="15"/>
      <c r="C216" s="78" t="s">
        <v>63</v>
      </c>
      <c r="D216" s="80"/>
      <c r="E216" s="79"/>
      <c r="F216" s="11">
        <v>15</v>
      </c>
      <c r="G216" s="12">
        <v>20</v>
      </c>
      <c r="H216" s="12">
        <v>40</v>
      </c>
      <c r="I216" s="12">
        <v>46.666666666666664</v>
      </c>
      <c r="J216" s="12">
        <v>73.333333333333329</v>
      </c>
      <c r="K216" s="12">
        <v>86.666666666666671</v>
      </c>
      <c r="L216" s="12">
        <v>80</v>
      </c>
      <c r="M216" s="12">
        <v>0</v>
      </c>
    </row>
    <row r="217" spans="1:18" s="14" customFormat="1" x14ac:dyDescent="0.15">
      <c r="B217" s="15"/>
      <c r="C217" s="78" t="s">
        <v>64</v>
      </c>
      <c r="D217" s="80"/>
      <c r="E217" s="79"/>
      <c r="F217" s="11">
        <v>3</v>
      </c>
      <c r="G217" s="12">
        <v>33.333333333333329</v>
      </c>
      <c r="H217" s="12">
        <v>66.666666666666657</v>
      </c>
      <c r="I217" s="12">
        <v>100</v>
      </c>
      <c r="J217" s="12">
        <v>100</v>
      </c>
      <c r="K217" s="12">
        <v>100</v>
      </c>
      <c r="L217" s="12">
        <v>100</v>
      </c>
      <c r="M217" s="12">
        <v>0</v>
      </c>
    </row>
    <row r="218" spans="1:18" s="14" customFormat="1" x14ac:dyDescent="0.15">
      <c r="B218" s="15"/>
      <c r="C218" s="78" t="s">
        <v>65</v>
      </c>
      <c r="D218" s="80"/>
      <c r="E218" s="79"/>
      <c r="F218" s="11">
        <v>4</v>
      </c>
      <c r="G218" s="12">
        <v>25</v>
      </c>
      <c r="H218" s="12">
        <v>25</v>
      </c>
      <c r="I218" s="12">
        <v>50</v>
      </c>
      <c r="J218" s="12">
        <v>75</v>
      </c>
      <c r="K218" s="12">
        <v>75</v>
      </c>
      <c r="L218" s="12">
        <v>50</v>
      </c>
      <c r="M218" s="12">
        <v>25</v>
      </c>
    </row>
    <row r="219" spans="1:18" s="14" customFormat="1" x14ac:dyDescent="0.15">
      <c r="B219" s="17"/>
      <c r="C219" s="78" t="s">
        <v>43</v>
      </c>
      <c r="D219" s="80"/>
      <c r="E219" s="79"/>
      <c r="F219" s="11">
        <v>47</v>
      </c>
      <c r="G219" s="12">
        <v>34.042553191489361</v>
      </c>
      <c r="H219" s="12">
        <v>42.553191489361701</v>
      </c>
      <c r="I219" s="12">
        <v>53.191489361702125</v>
      </c>
      <c r="J219" s="12">
        <v>82.978723404255319</v>
      </c>
      <c r="K219" s="12">
        <v>70.212765957446805</v>
      </c>
      <c r="L219" s="12">
        <v>76.59574468085107</v>
      </c>
      <c r="M219" s="12">
        <v>12.76595744680851</v>
      </c>
    </row>
    <row r="220" spans="1:18" s="3" customFormat="1" ht="10.5" customHeight="1" x14ac:dyDescent="0.15">
      <c r="A220" s="4"/>
      <c r="B220" s="76" t="s">
        <v>150</v>
      </c>
      <c r="C220" s="66"/>
      <c r="D220" s="66"/>
      <c r="E220" s="67"/>
      <c r="F220" s="77"/>
      <c r="G220" s="77"/>
      <c r="H220" s="77"/>
      <c r="I220" s="77"/>
      <c r="J220" s="77"/>
      <c r="K220" s="77"/>
      <c r="L220" s="77"/>
      <c r="M220" s="77"/>
      <c r="N220" s="6"/>
    </row>
    <row r="221" spans="1:18" s="3" customFormat="1" x14ac:dyDescent="0.15">
      <c r="A221" s="2"/>
      <c r="B221" s="9" t="s">
        <v>18</v>
      </c>
      <c r="C221" s="53"/>
      <c r="D221" s="53"/>
      <c r="E221" s="10"/>
      <c r="F221" s="11">
        <v>5724</v>
      </c>
      <c r="G221" s="12">
        <v>69.182389937106919</v>
      </c>
      <c r="H221" s="12">
        <v>61.146051712089445</v>
      </c>
      <c r="I221" s="12">
        <v>53.232005590496158</v>
      </c>
      <c r="J221" s="12">
        <v>72.152341020265553</v>
      </c>
      <c r="K221" s="12">
        <v>64.902166317260651</v>
      </c>
      <c r="L221" s="12">
        <v>51.484975541579317</v>
      </c>
      <c r="M221" s="12">
        <v>5.9748427672955975</v>
      </c>
      <c r="N221" s="6"/>
      <c r="O221" s="6"/>
      <c r="P221" s="6"/>
      <c r="Q221" s="6"/>
      <c r="R221" s="6"/>
    </row>
    <row r="222" spans="1:18" s="3" customFormat="1" x14ac:dyDescent="0.15">
      <c r="A222" s="2"/>
      <c r="B222" s="13" t="s">
        <v>19</v>
      </c>
      <c r="C222" s="53"/>
      <c r="D222" s="53"/>
      <c r="E222" s="10"/>
      <c r="F222" s="11">
        <v>361</v>
      </c>
      <c r="G222" s="12">
        <v>63.711911357340725</v>
      </c>
      <c r="H222" s="12">
        <v>52.07756232686981</v>
      </c>
      <c r="I222" s="12">
        <v>46.53739612188366</v>
      </c>
      <c r="J222" s="12">
        <v>66.4819944598338</v>
      </c>
      <c r="K222" s="12">
        <v>60.941828254847643</v>
      </c>
      <c r="L222" s="12">
        <v>45.983379501385038</v>
      </c>
      <c r="M222" s="12">
        <v>8.0332409972299157</v>
      </c>
      <c r="N222" s="6"/>
      <c r="O222" s="6"/>
      <c r="P222" s="6"/>
      <c r="Q222" s="6"/>
      <c r="R222" s="6"/>
    </row>
    <row r="223" spans="1:18" s="14" customFormat="1" x14ac:dyDescent="0.15">
      <c r="B223" s="15"/>
      <c r="C223" s="78" t="s">
        <v>33</v>
      </c>
      <c r="D223" s="80"/>
      <c r="E223" s="79"/>
      <c r="F223" s="11">
        <v>49</v>
      </c>
      <c r="G223" s="12">
        <v>53.061224489795919</v>
      </c>
      <c r="H223" s="12">
        <v>36.734693877551024</v>
      </c>
      <c r="I223" s="12">
        <v>26.530612244897959</v>
      </c>
      <c r="J223" s="12">
        <v>48.979591836734691</v>
      </c>
      <c r="K223" s="12">
        <v>44.897959183673471</v>
      </c>
      <c r="L223" s="12">
        <v>24.489795918367346</v>
      </c>
      <c r="M223" s="12">
        <v>20.408163265306122</v>
      </c>
    </row>
    <row r="224" spans="1:18" s="14" customFormat="1" x14ac:dyDescent="0.15">
      <c r="B224" s="15"/>
      <c r="C224" s="78" t="s">
        <v>34</v>
      </c>
      <c r="D224" s="80"/>
      <c r="E224" s="79"/>
      <c r="F224" s="11">
        <v>69</v>
      </c>
      <c r="G224" s="12">
        <v>47.826086956521742</v>
      </c>
      <c r="H224" s="12">
        <v>37.681159420289859</v>
      </c>
      <c r="I224" s="12">
        <v>33.333333333333329</v>
      </c>
      <c r="J224" s="12">
        <v>68.115942028985515</v>
      </c>
      <c r="K224" s="12">
        <v>62.318840579710141</v>
      </c>
      <c r="L224" s="12">
        <v>42.028985507246375</v>
      </c>
      <c r="M224" s="12">
        <v>8.695652173913043</v>
      </c>
    </row>
    <row r="225" spans="2:13" s="14" customFormat="1" x14ac:dyDescent="0.15">
      <c r="B225" s="15"/>
      <c r="C225" s="78" t="s">
        <v>35</v>
      </c>
      <c r="D225" s="80"/>
      <c r="E225" s="79"/>
      <c r="F225" s="11">
        <v>43</v>
      </c>
      <c r="G225" s="12">
        <v>58.139534883720934</v>
      </c>
      <c r="H225" s="12">
        <v>46.511627906976742</v>
      </c>
      <c r="I225" s="12">
        <v>39.534883720930232</v>
      </c>
      <c r="J225" s="12">
        <v>53.488372093023251</v>
      </c>
      <c r="K225" s="12">
        <v>51.162790697674424</v>
      </c>
      <c r="L225" s="12">
        <v>44.186046511627907</v>
      </c>
      <c r="M225" s="12">
        <v>9.3023255813953494</v>
      </c>
    </row>
    <row r="226" spans="2:13" s="14" customFormat="1" x14ac:dyDescent="0.15">
      <c r="B226" s="15"/>
      <c r="C226" s="78" t="s">
        <v>36</v>
      </c>
      <c r="D226" s="80"/>
      <c r="E226" s="79"/>
      <c r="F226" s="11">
        <v>64</v>
      </c>
      <c r="G226" s="12">
        <v>78.125</v>
      </c>
      <c r="H226" s="12">
        <v>64.0625</v>
      </c>
      <c r="I226" s="12">
        <v>60.9375</v>
      </c>
      <c r="J226" s="12">
        <v>71.875</v>
      </c>
      <c r="K226" s="12">
        <v>57.8125</v>
      </c>
      <c r="L226" s="12">
        <v>51.5625</v>
      </c>
      <c r="M226" s="12">
        <v>6.25</v>
      </c>
    </row>
    <row r="227" spans="2:13" s="14" customFormat="1" x14ac:dyDescent="0.15">
      <c r="B227" s="15"/>
      <c r="C227" s="78" t="s">
        <v>37</v>
      </c>
      <c r="D227" s="80"/>
      <c r="E227" s="79"/>
      <c r="F227" s="11">
        <v>67</v>
      </c>
      <c r="G227" s="12">
        <v>70.149253731343293</v>
      </c>
      <c r="H227" s="12">
        <v>64.179104477611943</v>
      </c>
      <c r="I227" s="12">
        <v>55.223880597014926</v>
      </c>
      <c r="J227" s="12">
        <v>76.119402985074629</v>
      </c>
      <c r="K227" s="12">
        <v>74.626865671641795</v>
      </c>
      <c r="L227" s="12">
        <v>50.746268656716417</v>
      </c>
      <c r="M227" s="12">
        <v>4.4776119402985071</v>
      </c>
    </row>
    <row r="228" spans="2:13" s="14" customFormat="1" x14ac:dyDescent="0.15">
      <c r="B228" s="15"/>
      <c r="C228" s="78" t="s">
        <v>38</v>
      </c>
      <c r="D228" s="80"/>
      <c r="E228" s="79"/>
      <c r="F228" s="11">
        <v>26</v>
      </c>
      <c r="G228" s="12">
        <v>57.692307692307686</v>
      </c>
      <c r="H228" s="12">
        <v>69.230769230769226</v>
      </c>
      <c r="I228" s="12">
        <v>61.53846153846154</v>
      </c>
      <c r="J228" s="12">
        <v>76.923076923076934</v>
      </c>
      <c r="K228" s="12">
        <v>76.923076923076934</v>
      </c>
      <c r="L228" s="12">
        <v>65.384615384615387</v>
      </c>
      <c r="M228" s="12">
        <v>3.8461538461538463</v>
      </c>
    </row>
    <row r="229" spans="2:13" s="14" customFormat="1" x14ac:dyDescent="0.15">
      <c r="B229" s="16"/>
      <c r="C229" s="78" t="s">
        <v>39</v>
      </c>
      <c r="D229" s="80"/>
      <c r="E229" s="79"/>
      <c r="F229" s="11">
        <v>38</v>
      </c>
      <c r="G229" s="12">
        <v>89.473684210526315</v>
      </c>
      <c r="H229" s="12">
        <v>57.894736842105267</v>
      </c>
      <c r="I229" s="12">
        <v>60.526315789473685</v>
      </c>
      <c r="J229" s="12">
        <v>76.31578947368422</v>
      </c>
      <c r="K229" s="12">
        <v>68.421052631578945</v>
      </c>
      <c r="L229" s="12">
        <v>57.894736842105267</v>
      </c>
      <c r="M229" s="12">
        <v>2.6315789473684208</v>
      </c>
    </row>
    <row r="230" spans="2:13" s="14" customFormat="1" x14ac:dyDescent="0.15">
      <c r="B230" s="13" t="s">
        <v>0</v>
      </c>
      <c r="C230" s="53"/>
      <c r="D230" s="53"/>
      <c r="E230" s="10"/>
      <c r="F230" s="11">
        <v>345</v>
      </c>
      <c r="G230" s="12">
        <v>55.362318840579704</v>
      </c>
      <c r="H230" s="12">
        <v>47.536231884057969</v>
      </c>
      <c r="I230" s="12">
        <v>44.05797101449275</v>
      </c>
      <c r="J230" s="12">
        <v>63.478260869565219</v>
      </c>
      <c r="K230" s="12">
        <v>54.782608695652172</v>
      </c>
      <c r="L230" s="12">
        <v>44.637681159420289</v>
      </c>
      <c r="M230" s="12">
        <v>9.8550724637681171</v>
      </c>
    </row>
    <row r="231" spans="2:13" s="14" customFormat="1" x14ac:dyDescent="0.15">
      <c r="B231" s="15"/>
      <c r="C231" s="78" t="s">
        <v>33</v>
      </c>
      <c r="D231" s="80"/>
      <c r="E231" s="79"/>
      <c r="F231" s="11">
        <v>72</v>
      </c>
      <c r="G231" s="12">
        <v>51.388888888888886</v>
      </c>
      <c r="H231" s="12">
        <v>36.111111111111107</v>
      </c>
      <c r="I231" s="12">
        <v>33.333333333333329</v>
      </c>
      <c r="J231" s="12">
        <v>54.166666666666664</v>
      </c>
      <c r="K231" s="12">
        <v>43.055555555555557</v>
      </c>
      <c r="L231" s="12">
        <v>44.444444444444443</v>
      </c>
      <c r="M231" s="12">
        <v>16.666666666666664</v>
      </c>
    </row>
    <row r="232" spans="2:13" s="14" customFormat="1" x14ac:dyDescent="0.15">
      <c r="B232" s="15"/>
      <c r="C232" s="78" t="s">
        <v>34</v>
      </c>
      <c r="D232" s="80"/>
      <c r="E232" s="79"/>
      <c r="F232" s="11">
        <v>64</v>
      </c>
      <c r="G232" s="12">
        <v>53.125</v>
      </c>
      <c r="H232" s="12">
        <v>53.125</v>
      </c>
      <c r="I232" s="12">
        <v>48.4375</v>
      </c>
      <c r="J232" s="12">
        <v>65.625</v>
      </c>
      <c r="K232" s="12">
        <v>62.5</v>
      </c>
      <c r="L232" s="12">
        <v>43.75</v>
      </c>
      <c r="M232" s="12">
        <v>10.9375</v>
      </c>
    </row>
    <row r="233" spans="2:13" s="14" customFormat="1" x14ac:dyDescent="0.15">
      <c r="B233" s="15"/>
      <c r="C233" s="78" t="s">
        <v>35</v>
      </c>
      <c r="D233" s="80"/>
      <c r="E233" s="79"/>
      <c r="F233" s="11">
        <v>47</v>
      </c>
      <c r="G233" s="12">
        <v>57.446808510638306</v>
      </c>
      <c r="H233" s="12">
        <v>44.680851063829785</v>
      </c>
      <c r="I233" s="12">
        <v>42.553191489361701</v>
      </c>
      <c r="J233" s="12">
        <v>57.446808510638306</v>
      </c>
      <c r="K233" s="12">
        <v>51.063829787234042</v>
      </c>
      <c r="L233" s="12">
        <v>40.425531914893611</v>
      </c>
      <c r="M233" s="12">
        <v>8.5106382978723403</v>
      </c>
    </row>
    <row r="234" spans="2:13" s="14" customFormat="1" x14ac:dyDescent="0.15">
      <c r="B234" s="15"/>
      <c r="C234" s="78" t="s">
        <v>36</v>
      </c>
      <c r="D234" s="80"/>
      <c r="E234" s="79"/>
      <c r="F234" s="11">
        <v>45</v>
      </c>
      <c r="G234" s="12">
        <v>46.666666666666664</v>
      </c>
      <c r="H234" s="12">
        <v>42.222222222222221</v>
      </c>
      <c r="I234" s="12">
        <v>37.777777777777779</v>
      </c>
      <c r="J234" s="12">
        <v>64.444444444444443</v>
      </c>
      <c r="K234" s="12">
        <v>55.555555555555557</v>
      </c>
      <c r="L234" s="12">
        <v>42.222222222222221</v>
      </c>
      <c r="M234" s="12">
        <v>8.8888888888888893</v>
      </c>
    </row>
    <row r="235" spans="2:13" s="14" customFormat="1" x14ac:dyDescent="0.15">
      <c r="B235" s="15"/>
      <c r="C235" s="78" t="s">
        <v>37</v>
      </c>
      <c r="D235" s="80"/>
      <c r="E235" s="79"/>
      <c r="F235" s="11">
        <v>47</v>
      </c>
      <c r="G235" s="12">
        <v>59.574468085106382</v>
      </c>
      <c r="H235" s="12">
        <v>53.191489361702125</v>
      </c>
      <c r="I235" s="12">
        <v>55.319148936170215</v>
      </c>
      <c r="J235" s="12">
        <v>74.468085106382972</v>
      </c>
      <c r="K235" s="12">
        <v>59.574468085106382</v>
      </c>
      <c r="L235" s="12">
        <v>42.553191489361701</v>
      </c>
      <c r="M235" s="12">
        <v>10.638297872340425</v>
      </c>
    </row>
    <row r="236" spans="2:13" s="14" customFormat="1" x14ac:dyDescent="0.15">
      <c r="B236" s="15"/>
      <c r="C236" s="78" t="s">
        <v>38</v>
      </c>
      <c r="D236" s="80"/>
      <c r="E236" s="79"/>
      <c r="F236" s="11">
        <v>20</v>
      </c>
      <c r="G236" s="12">
        <v>65</v>
      </c>
      <c r="H236" s="12">
        <v>45</v>
      </c>
      <c r="I236" s="12">
        <v>35</v>
      </c>
      <c r="J236" s="12">
        <v>65</v>
      </c>
      <c r="K236" s="12">
        <v>55.000000000000007</v>
      </c>
      <c r="L236" s="12">
        <v>55.000000000000007</v>
      </c>
      <c r="M236" s="12">
        <v>0</v>
      </c>
    </row>
    <row r="237" spans="2:13" s="14" customFormat="1" x14ac:dyDescent="0.15">
      <c r="B237" s="16"/>
      <c r="C237" s="78" t="s">
        <v>39</v>
      </c>
      <c r="D237" s="80"/>
      <c r="E237" s="79"/>
      <c r="F237" s="11">
        <v>44</v>
      </c>
      <c r="G237" s="12">
        <v>70.454545454545453</v>
      </c>
      <c r="H237" s="12">
        <v>68.181818181818173</v>
      </c>
      <c r="I237" s="12">
        <v>61.363636363636367</v>
      </c>
      <c r="J237" s="12">
        <v>77.272727272727266</v>
      </c>
      <c r="K237" s="12">
        <v>68.181818181818173</v>
      </c>
      <c r="L237" s="12">
        <v>56.81818181818182</v>
      </c>
      <c r="M237" s="12">
        <v>4.5454545454545459</v>
      </c>
    </row>
    <row r="238" spans="2:13" s="14" customFormat="1" x14ac:dyDescent="0.15">
      <c r="B238" s="13" t="s">
        <v>1</v>
      </c>
      <c r="C238" s="53"/>
      <c r="D238" s="53"/>
      <c r="E238" s="10"/>
      <c r="F238" s="11">
        <v>328</v>
      </c>
      <c r="G238" s="12">
        <v>52.134146341463413</v>
      </c>
      <c r="H238" s="12">
        <v>50.304878048780488</v>
      </c>
      <c r="I238" s="12">
        <v>46.036585365853661</v>
      </c>
      <c r="J238" s="12">
        <v>63.109756097560975</v>
      </c>
      <c r="K238" s="12">
        <v>63.414634146341463</v>
      </c>
      <c r="L238" s="12">
        <v>47.865853658536587</v>
      </c>
      <c r="M238" s="12">
        <v>12.195121951219512</v>
      </c>
    </row>
    <row r="239" spans="2:13" s="14" customFormat="1" x14ac:dyDescent="0.15">
      <c r="B239" s="15"/>
      <c r="C239" s="78" t="s">
        <v>33</v>
      </c>
      <c r="D239" s="80"/>
      <c r="E239" s="79"/>
      <c r="F239" s="11">
        <v>94</v>
      </c>
      <c r="G239" s="12">
        <v>44.680851063829785</v>
      </c>
      <c r="H239" s="12">
        <v>48.936170212765958</v>
      </c>
      <c r="I239" s="12">
        <v>40.425531914893611</v>
      </c>
      <c r="J239" s="12">
        <v>57.446808510638306</v>
      </c>
      <c r="K239" s="12">
        <v>56.38297872340425</v>
      </c>
      <c r="L239" s="12">
        <v>42.553191489361701</v>
      </c>
      <c r="M239" s="12">
        <v>15.957446808510639</v>
      </c>
    </row>
    <row r="240" spans="2:13" s="14" customFormat="1" x14ac:dyDescent="0.15">
      <c r="B240" s="15"/>
      <c r="C240" s="78" t="s">
        <v>34</v>
      </c>
      <c r="D240" s="80"/>
      <c r="E240" s="79"/>
      <c r="F240" s="11">
        <v>83</v>
      </c>
      <c r="G240" s="12">
        <v>39.75903614457831</v>
      </c>
      <c r="H240" s="12">
        <v>33.734939759036145</v>
      </c>
      <c r="I240" s="12">
        <v>37.349397590361441</v>
      </c>
      <c r="J240" s="12">
        <v>54.216867469879517</v>
      </c>
      <c r="K240" s="12">
        <v>54.216867469879517</v>
      </c>
      <c r="L240" s="12">
        <v>38.554216867469883</v>
      </c>
      <c r="M240" s="12">
        <v>19.277108433734941</v>
      </c>
    </row>
    <row r="241" spans="2:13" s="14" customFormat="1" x14ac:dyDescent="0.15">
      <c r="B241" s="15"/>
      <c r="C241" s="78" t="s">
        <v>35</v>
      </c>
      <c r="D241" s="80"/>
      <c r="E241" s="79"/>
      <c r="F241" s="11">
        <v>35</v>
      </c>
      <c r="G241" s="12">
        <v>57.142857142857139</v>
      </c>
      <c r="H241" s="12">
        <v>62.857142857142854</v>
      </c>
      <c r="I241" s="12">
        <v>54.285714285714285</v>
      </c>
      <c r="J241" s="12">
        <v>71.428571428571431</v>
      </c>
      <c r="K241" s="12">
        <v>68.571428571428569</v>
      </c>
      <c r="L241" s="12">
        <v>54.285714285714285</v>
      </c>
      <c r="M241" s="12">
        <v>11.428571428571429</v>
      </c>
    </row>
    <row r="242" spans="2:13" s="14" customFormat="1" x14ac:dyDescent="0.15">
      <c r="B242" s="15"/>
      <c r="C242" s="78" t="s">
        <v>36</v>
      </c>
      <c r="D242" s="80"/>
      <c r="E242" s="79"/>
      <c r="F242" s="11">
        <v>33</v>
      </c>
      <c r="G242" s="12">
        <v>54.54545454545454</v>
      </c>
      <c r="H242" s="12">
        <v>57.575757575757578</v>
      </c>
      <c r="I242" s="12">
        <v>51.515151515151516</v>
      </c>
      <c r="J242" s="12">
        <v>66.666666666666657</v>
      </c>
      <c r="K242" s="12">
        <v>78.787878787878782</v>
      </c>
      <c r="L242" s="12">
        <v>51.515151515151516</v>
      </c>
      <c r="M242" s="12">
        <v>9.0909090909090917</v>
      </c>
    </row>
    <row r="243" spans="2:13" s="14" customFormat="1" x14ac:dyDescent="0.15">
      <c r="B243" s="15"/>
      <c r="C243" s="78" t="s">
        <v>37</v>
      </c>
      <c r="D243" s="80"/>
      <c r="E243" s="79"/>
      <c r="F243" s="11">
        <v>31</v>
      </c>
      <c r="G243" s="12">
        <v>77.41935483870968</v>
      </c>
      <c r="H243" s="12">
        <v>70.967741935483872</v>
      </c>
      <c r="I243" s="12">
        <v>67.741935483870961</v>
      </c>
      <c r="J243" s="12">
        <v>83.870967741935488</v>
      </c>
      <c r="K243" s="12">
        <v>87.096774193548384</v>
      </c>
      <c r="L243" s="12">
        <v>74.193548387096769</v>
      </c>
      <c r="M243" s="12">
        <v>3.225806451612903</v>
      </c>
    </row>
    <row r="244" spans="2:13" s="14" customFormat="1" x14ac:dyDescent="0.15">
      <c r="B244" s="15"/>
      <c r="C244" s="78" t="s">
        <v>38</v>
      </c>
      <c r="D244" s="80"/>
      <c r="E244" s="79"/>
      <c r="F244" s="11">
        <v>20</v>
      </c>
      <c r="G244" s="12">
        <v>90</v>
      </c>
      <c r="H244" s="12">
        <v>70</v>
      </c>
      <c r="I244" s="12">
        <v>65</v>
      </c>
      <c r="J244" s="12">
        <v>80</v>
      </c>
      <c r="K244" s="12">
        <v>80</v>
      </c>
      <c r="L244" s="12">
        <v>65</v>
      </c>
      <c r="M244" s="12">
        <v>0</v>
      </c>
    </row>
    <row r="245" spans="2:13" s="14" customFormat="1" x14ac:dyDescent="0.15">
      <c r="B245" s="16"/>
      <c r="C245" s="78" t="s">
        <v>39</v>
      </c>
      <c r="D245" s="80"/>
      <c r="E245" s="79"/>
      <c r="F245" s="11">
        <v>24</v>
      </c>
      <c r="G245" s="12">
        <v>66.666666666666657</v>
      </c>
      <c r="H245" s="12">
        <v>58.333333333333336</v>
      </c>
      <c r="I245" s="12">
        <v>50</v>
      </c>
      <c r="J245" s="12">
        <v>79.166666666666657</v>
      </c>
      <c r="K245" s="12">
        <v>70.833333333333343</v>
      </c>
      <c r="L245" s="12">
        <v>54.166666666666664</v>
      </c>
      <c r="M245" s="12">
        <v>4.1666666666666661</v>
      </c>
    </row>
    <row r="246" spans="2:13" s="14" customFormat="1" x14ac:dyDescent="0.15">
      <c r="B246" s="13" t="s">
        <v>2</v>
      </c>
      <c r="C246" s="53"/>
      <c r="D246" s="53"/>
      <c r="E246" s="10"/>
      <c r="F246" s="11">
        <v>245</v>
      </c>
      <c r="G246" s="12">
        <v>60.408163265306122</v>
      </c>
      <c r="H246" s="12">
        <v>52.244897959183675</v>
      </c>
      <c r="I246" s="12">
        <v>43.265306122448983</v>
      </c>
      <c r="J246" s="12">
        <v>60</v>
      </c>
      <c r="K246" s="12">
        <v>56.734693877551024</v>
      </c>
      <c r="L246" s="12">
        <v>41.224489795918366</v>
      </c>
      <c r="M246" s="12">
        <v>10.204081632653061</v>
      </c>
    </row>
    <row r="247" spans="2:13" s="14" customFormat="1" x14ac:dyDescent="0.15">
      <c r="B247" s="15"/>
      <c r="C247" s="78" t="s">
        <v>33</v>
      </c>
      <c r="D247" s="80"/>
      <c r="E247" s="79"/>
      <c r="F247" s="11">
        <v>58</v>
      </c>
      <c r="G247" s="12">
        <v>43.103448275862064</v>
      </c>
      <c r="H247" s="12">
        <v>37.931034482758619</v>
      </c>
      <c r="I247" s="12">
        <v>22.413793103448278</v>
      </c>
      <c r="J247" s="12">
        <v>48.275862068965516</v>
      </c>
      <c r="K247" s="12">
        <v>44.827586206896555</v>
      </c>
      <c r="L247" s="12">
        <v>22.413793103448278</v>
      </c>
      <c r="M247" s="12">
        <v>25.862068965517242</v>
      </c>
    </row>
    <row r="248" spans="2:13" s="14" customFormat="1" x14ac:dyDescent="0.15">
      <c r="B248" s="15"/>
      <c r="C248" s="78" t="s">
        <v>34</v>
      </c>
      <c r="D248" s="80"/>
      <c r="E248" s="79"/>
      <c r="F248" s="11">
        <v>69</v>
      </c>
      <c r="G248" s="12">
        <v>59.420289855072461</v>
      </c>
      <c r="H248" s="12">
        <v>53.623188405797109</v>
      </c>
      <c r="I248" s="12">
        <v>44.927536231884055</v>
      </c>
      <c r="J248" s="12">
        <v>59.420289855072461</v>
      </c>
      <c r="K248" s="12">
        <v>53.623188405797109</v>
      </c>
      <c r="L248" s="12">
        <v>43.478260869565219</v>
      </c>
      <c r="M248" s="12">
        <v>7.2463768115942031</v>
      </c>
    </row>
    <row r="249" spans="2:13" s="14" customFormat="1" x14ac:dyDescent="0.15">
      <c r="B249" s="15"/>
      <c r="C249" s="78" t="s">
        <v>35</v>
      </c>
      <c r="D249" s="80"/>
      <c r="E249" s="79"/>
      <c r="F249" s="11">
        <v>37</v>
      </c>
      <c r="G249" s="12">
        <v>70.270270270270274</v>
      </c>
      <c r="H249" s="12">
        <v>64.86486486486487</v>
      </c>
      <c r="I249" s="12">
        <v>48.648648648648653</v>
      </c>
      <c r="J249" s="12">
        <v>54.054054054054056</v>
      </c>
      <c r="K249" s="12">
        <v>51.351351351351347</v>
      </c>
      <c r="L249" s="12">
        <v>43.243243243243242</v>
      </c>
      <c r="M249" s="12">
        <v>13.513513513513514</v>
      </c>
    </row>
    <row r="250" spans="2:13" s="14" customFormat="1" x14ac:dyDescent="0.15">
      <c r="B250" s="15"/>
      <c r="C250" s="78" t="s">
        <v>36</v>
      </c>
      <c r="D250" s="80"/>
      <c r="E250" s="79"/>
      <c r="F250" s="11">
        <v>30</v>
      </c>
      <c r="G250" s="12">
        <v>73.333333333333329</v>
      </c>
      <c r="H250" s="12">
        <v>60</v>
      </c>
      <c r="I250" s="12">
        <v>63.333333333333329</v>
      </c>
      <c r="J250" s="12">
        <v>76.666666666666671</v>
      </c>
      <c r="K250" s="12">
        <v>80</v>
      </c>
      <c r="L250" s="12">
        <v>56.666666666666664</v>
      </c>
      <c r="M250" s="12">
        <v>0</v>
      </c>
    </row>
    <row r="251" spans="2:13" s="14" customFormat="1" x14ac:dyDescent="0.15">
      <c r="B251" s="15"/>
      <c r="C251" s="78" t="s">
        <v>37</v>
      </c>
      <c r="D251" s="80"/>
      <c r="E251" s="79"/>
      <c r="F251" s="11">
        <v>31</v>
      </c>
      <c r="G251" s="12">
        <v>80.645161290322577</v>
      </c>
      <c r="H251" s="12">
        <v>64.516129032258064</v>
      </c>
      <c r="I251" s="12">
        <v>58.064516129032263</v>
      </c>
      <c r="J251" s="12">
        <v>83.870967741935488</v>
      </c>
      <c r="K251" s="12">
        <v>83.870967741935488</v>
      </c>
      <c r="L251" s="12">
        <v>58.064516129032263</v>
      </c>
      <c r="M251" s="12">
        <v>0</v>
      </c>
    </row>
    <row r="252" spans="2:13" s="14" customFormat="1" x14ac:dyDescent="0.15">
      <c r="B252" s="15"/>
      <c r="C252" s="78" t="s">
        <v>38</v>
      </c>
      <c r="D252" s="80"/>
      <c r="E252" s="79"/>
      <c r="F252" s="11">
        <v>6</v>
      </c>
      <c r="G252" s="12">
        <v>50</v>
      </c>
      <c r="H252" s="12">
        <v>33.333333333333329</v>
      </c>
      <c r="I252" s="12">
        <v>33.333333333333329</v>
      </c>
      <c r="J252" s="12">
        <v>50</v>
      </c>
      <c r="K252" s="12">
        <v>33.333333333333329</v>
      </c>
      <c r="L252" s="12">
        <v>33.333333333333329</v>
      </c>
      <c r="M252" s="12">
        <v>0</v>
      </c>
    </row>
    <row r="253" spans="2:13" s="14" customFormat="1" x14ac:dyDescent="0.15">
      <c r="B253" s="16"/>
      <c r="C253" s="78" t="s">
        <v>39</v>
      </c>
      <c r="D253" s="80"/>
      <c r="E253" s="79"/>
      <c r="F253" s="11">
        <v>10</v>
      </c>
      <c r="G253" s="12">
        <v>60</v>
      </c>
      <c r="H253" s="12">
        <v>50</v>
      </c>
      <c r="I253" s="12">
        <v>50</v>
      </c>
      <c r="J253" s="12">
        <v>60</v>
      </c>
      <c r="K253" s="12">
        <v>50</v>
      </c>
      <c r="L253" s="12">
        <v>50</v>
      </c>
      <c r="M253" s="12">
        <v>0</v>
      </c>
    </row>
    <row r="254" spans="2:13" s="14" customFormat="1" x14ac:dyDescent="0.15">
      <c r="B254" s="13" t="s">
        <v>3</v>
      </c>
      <c r="C254" s="53"/>
      <c r="D254" s="53"/>
      <c r="E254" s="10"/>
      <c r="F254" s="11">
        <v>125</v>
      </c>
      <c r="G254" s="12">
        <v>77.600000000000009</v>
      </c>
      <c r="H254" s="12">
        <v>78.400000000000006</v>
      </c>
      <c r="I254" s="12">
        <v>74.400000000000006</v>
      </c>
      <c r="J254" s="12">
        <v>91.2</v>
      </c>
      <c r="K254" s="12">
        <v>84.8</v>
      </c>
      <c r="L254" s="12">
        <v>78.400000000000006</v>
      </c>
      <c r="M254" s="12">
        <v>2.4</v>
      </c>
    </row>
    <row r="255" spans="2:13" s="14" customFormat="1" x14ac:dyDescent="0.15">
      <c r="B255" s="15"/>
      <c r="C255" s="78" t="s">
        <v>40</v>
      </c>
      <c r="D255" s="80"/>
      <c r="E255" s="79"/>
      <c r="F255" s="11">
        <v>21</v>
      </c>
      <c r="G255" s="12">
        <v>71.428571428571431</v>
      </c>
      <c r="H255" s="12">
        <v>80.952380952380949</v>
      </c>
      <c r="I255" s="12">
        <v>71.428571428571431</v>
      </c>
      <c r="J255" s="12">
        <v>95.238095238095227</v>
      </c>
      <c r="K255" s="12">
        <v>90.476190476190482</v>
      </c>
      <c r="L255" s="12">
        <v>80.952380952380949</v>
      </c>
      <c r="M255" s="12">
        <v>0</v>
      </c>
    </row>
    <row r="256" spans="2:13" s="14" customFormat="1" x14ac:dyDescent="0.15">
      <c r="B256" s="15"/>
      <c r="C256" s="78" t="s">
        <v>41</v>
      </c>
      <c r="D256" s="80"/>
      <c r="E256" s="79"/>
      <c r="F256" s="11">
        <v>28</v>
      </c>
      <c r="G256" s="12">
        <v>64.285714285714292</v>
      </c>
      <c r="H256" s="12">
        <v>67.857142857142861</v>
      </c>
      <c r="I256" s="12">
        <v>64.285714285714292</v>
      </c>
      <c r="J256" s="12">
        <v>82.142857142857139</v>
      </c>
      <c r="K256" s="12">
        <v>78.571428571428569</v>
      </c>
      <c r="L256" s="12">
        <v>75</v>
      </c>
      <c r="M256" s="12">
        <v>3.5714285714285712</v>
      </c>
    </row>
    <row r="257" spans="2:13" s="14" customFormat="1" x14ac:dyDescent="0.15">
      <c r="B257" s="15"/>
      <c r="C257" s="78" t="s">
        <v>42</v>
      </c>
      <c r="D257" s="80"/>
      <c r="E257" s="79"/>
      <c r="F257" s="11">
        <v>17</v>
      </c>
      <c r="G257" s="12">
        <v>88.235294117647058</v>
      </c>
      <c r="H257" s="12">
        <v>76.470588235294116</v>
      </c>
      <c r="I257" s="12">
        <v>76.470588235294116</v>
      </c>
      <c r="J257" s="12">
        <v>100</v>
      </c>
      <c r="K257" s="12">
        <v>94.117647058823522</v>
      </c>
      <c r="L257" s="12">
        <v>70.588235294117652</v>
      </c>
      <c r="M257" s="12">
        <v>0</v>
      </c>
    </row>
    <row r="258" spans="2:13" s="14" customFormat="1" x14ac:dyDescent="0.15">
      <c r="B258" s="16"/>
      <c r="C258" s="78" t="s">
        <v>43</v>
      </c>
      <c r="D258" s="80"/>
      <c r="E258" s="79"/>
      <c r="F258" s="11">
        <v>59</v>
      </c>
      <c r="G258" s="12">
        <v>83.050847457627114</v>
      </c>
      <c r="H258" s="12">
        <v>83.050847457627114</v>
      </c>
      <c r="I258" s="12">
        <v>79.66101694915254</v>
      </c>
      <c r="J258" s="12">
        <v>91.525423728813564</v>
      </c>
      <c r="K258" s="12">
        <v>83.050847457627114</v>
      </c>
      <c r="L258" s="12">
        <v>81.355932203389841</v>
      </c>
      <c r="M258" s="12">
        <v>3.3898305084745761</v>
      </c>
    </row>
    <row r="259" spans="2:13" s="14" customFormat="1" x14ac:dyDescent="0.15">
      <c r="B259" s="13" t="s">
        <v>4</v>
      </c>
      <c r="C259" s="53"/>
      <c r="D259" s="53"/>
      <c r="E259" s="10"/>
      <c r="F259" s="11">
        <v>309</v>
      </c>
      <c r="G259" s="12">
        <v>73.462783171521039</v>
      </c>
      <c r="H259" s="12">
        <v>66.666666666666657</v>
      </c>
      <c r="I259" s="12">
        <v>58.576051779935277</v>
      </c>
      <c r="J259" s="12">
        <v>76.699029126213588</v>
      </c>
      <c r="K259" s="12">
        <v>70.550161812297731</v>
      </c>
      <c r="L259" s="12">
        <v>59.22330097087378</v>
      </c>
      <c r="M259" s="12">
        <v>5.5016181229773462</v>
      </c>
    </row>
    <row r="260" spans="2:13" s="14" customFormat="1" x14ac:dyDescent="0.15">
      <c r="B260" s="15"/>
      <c r="C260" s="78" t="s">
        <v>44</v>
      </c>
      <c r="D260" s="80"/>
      <c r="E260" s="79"/>
      <c r="F260" s="11">
        <v>188</v>
      </c>
      <c r="G260" s="12">
        <v>69.680851063829792</v>
      </c>
      <c r="H260" s="12">
        <v>63.297872340425535</v>
      </c>
      <c r="I260" s="12">
        <v>54.787234042553187</v>
      </c>
      <c r="J260" s="12">
        <v>74.468085106382972</v>
      </c>
      <c r="K260" s="12">
        <v>67.553191489361694</v>
      </c>
      <c r="L260" s="12">
        <v>56.914893617021278</v>
      </c>
      <c r="M260" s="12">
        <v>6.3829787234042552</v>
      </c>
    </row>
    <row r="261" spans="2:13" s="14" customFormat="1" x14ac:dyDescent="0.15">
      <c r="B261" s="15"/>
      <c r="C261" s="78" t="s">
        <v>45</v>
      </c>
      <c r="D261" s="80"/>
      <c r="E261" s="79"/>
      <c r="F261" s="11">
        <v>82</v>
      </c>
      <c r="G261" s="12">
        <v>79.268292682926827</v>
      </c>
      <c r="H261" s="12">
        <v>73.170731707317074</v>
      </c>
      <c r="I261" s="12">
        <v>67.073170731707322</v>
      </c>
      <c r="J261" s="12">
        <v>82.926829268292678</v>
      </c>
      <c r="K261" s="12">
        <v>76.829268292682926</v>
      </c>
      <c r="L261" s="12">
        <v>64.634146341463421</v>
      </c>
      <c r="M261" s="12">
        <v>4.8780487804878048</v>
      </c>
    </row>
    <row r="262" spans="2:13" s="14" customFormat="1" x14ac:dyDescent="0.15">
      <c r="B262" s="15"/>
      <c r="C262" s="78" t="s">
        <v>41</v>
      </c>
      <c r="D262" s="80"/>
      <c r="E262" s="79"/>
      <c r="F262" s="11">
        <v>23</v>
      </c>
      <c r="G262" s="12">
        <v>82.608695652173907</v>
      </c>
      <c r="H262" s="12">
        <v>60.869565217391312</v>
      </c>
      <c r="I262" s="12">
        <v>56.521739130434781</v>
      </c>
      <c r="J262" s="12">
        <v>69.565217391304344</v>
      </c>
      <c r="K262" s="12">
        <v>69.565217391304344</v>
      </c>
      <c r="L262" s="12">
        <v>56.521739130434781</v>
      </c>
      <c r="M262" s="12">
        <v>4.3478260869565215</v>
      </c>
    </row>
    <row r="263" spans="2:13" s="14" customFormat="1" x14ac:dyDescent="0.15">
      <c r="B263" s="15"/>
      <c r="C263" s="78" t="s">
        <v>42</v>
      </c>
      <c r="D263" s="80"/>
      <c r="E263" s="79"/>
      <c r="F263" s="11">
        <v>14</v>
      </c>
      <c r="G263" s="12">
        <v>78.571428571428569</v>
      </c>
      <c r="H263" s="12">
        <v>78.571428571428569</v>
      </c>
      <c r="I263" s="12">
        <v>57.142857142857139</v>
      </c>
      <c r="J263" s="12">
        <v>85.714285714285708</v>
      </c>
      <c r="K263" s="12">
        <v>78.571428571428569</v>
      </c>
      <c r="L263" s="12">
        <v>57.142857142857139</v>
      </c>
      <c r="M263" s="12">
        <v>0</v>
      </c>
    </row>
    <row r="264" spans="2:13" s="14" customFormat="1" x14ac:dyDescent="0.15">
      <c r="B264" s="16"/>
      <c r="C264" s="78" t="s">
        <v>43</v>
      </c>
      <c r="D264" s="80"/>
      <c r="E264" s="79"/>
      <c r="F264" s="11">
        <v>2</v>
      </c>
      <c r="G264" s="12">
        <v>50</v>
      </c>
      <c r="H264" s="12">
        <v>100</v>
      </c>
      <c r="I264" s="12">
        <v>100</v>
      </c>
      <c r="J264" s="12">
        <v>50</v>
      </c>
      <c r="K264" s="12">
        <v>50</v>
      </c>
      <c r="L264" s="12">
        <v>100</v>
      </c>
      <c r="M264" s="12">
        <v>0</v>
      </c>
    </row>
    <row r="265" spans="2:13" s="14" customFormat="1" x14ac:dyDescent="0.15">
      <c r="B265" s="13" t="s">
        <v>5</v>
      </c>
      <c r="C265" s="53"/>
      <c r="D265" s="53"/>
      <c r="E265" s="10"/>
      <c r="F265" s="11">
        <v>339</v>
      </c>
      <c r="G265" s="12">
        <v>60.176991150442483</v>
      </c>
      <c r="H265" s="12">
        <v>52.802359882005902</v>
      </c>
      <c r="I265" s="12">
        <v>47.197640117994098</v>
      </c>
      <c r="J265" s="12">
        <v>66.666666666666657</v>
      </c>
      <c r="K265" s="12">
        <v>66.371681415929203</v>
      </c>
      <c r="L265" s="12">
        <v>54.277286135693217</v>
      </c>
      <c r="M265" s="12">
        <v>6.4896755162241888</v>
      </c>
    </row>
    <row r="266" spans="2:13" s="14" customFormat="1" x14ac:dyDescent="0.15">
      <c r="B266" s="15"/>
      <c r="C266" s="78" t="s">
        <v>44</v>
      </c>
      <c r="D266" s="80"/>
      <c r="E266" s="79"/>
      <c r="F266" s="11">
        <v>299</v>
      </c>
      <c r="G266" s="12">
        <v>62.541806020066893</v>
      </c>
      <c r="H266" s="12">
        <v>55.18394648829431</v>
      </c>
      <c r="I266" s="12">
        <v>48.494983277591977</v>
      </c>
      <c r="J266" s="12">
        <v>68.896321070234109</v>
      </c>
      <c r="K266" s="12">
        <v>69.565217391304344</v>
      </c>
      <c r="L266" s="12">
        <v>55.852842809364546</v>
      </c>
      <c r="M266" s="12">
        <v>7.023411371237458</v>
      </c>
    </row>
    <row r="267" spans="2:13" s="14" customFormat="1" x14ac:dyDescent="0.15">
      <c r="B267" s="15"/>
      <c r="C267" s="78" t="s">
        <v>45</v>
      </c>
      <c r="D267" s="80"/>
      <c r="E267" s="79"/>
      <c r="F267" s="11">
        <v>7</v>
      </c>
      <c r="G267" s="12">
        <v>85.714285714285708</v>
      </c>
      <c r="H267" s="12">
        <v>57.142857142857139</v>
      </c>
      <c r="I267" s="12">
        <v>71.428571428571431</v>
      </c>
      <c r="J267" s="12">
        <v>85.714285714285708</v>
      </c>
      <c r="K267" s="12">
        <v>71.428571428571431</v>
      </c>
      <c r="L267" s="12">
        <v>57.142857142857139</v>
      </c>
      <c r="M267" s="12">
        <v>0</v>
      </c>
    </row>
    <row r="268" spans="2:13" s="14" customFormat="1" x14ac:dyDescent="0.15">
      <c r="B268" s="15"/>
      <c r="C268" s="78" t="s">
        <v>41</v>
      </c>
      <c r="D268" s="80"/>
      <c r="E268" s="79"/>
      <c r="F268" s="11">
        <v>8</v>
      </c>
      <c r="G268" s="12">
        <v>62.5</v>
      </c>
      <c r="H268" s="12">
        <v>62.5</v>
      </c>
      <c r="I268" s="12">
        <v>75</v>
      </c>
      <c r="J268" s="12">
        <v>87.5</v>
      </c>
      <c r="K268" s="12">
        <v>62.5</v>
      </c>
      <c r="L268" s="12">
        <v>87.5</v>
      </c>
      <c r="M268" s="12">
        <v>0</v>
      </c>
    </row>
    <row r="269" spans="2:13" s="14" customFormat="1" x14ac:dyDescent="0.15">
      <c r="B269" s="15"/>
      <c r="C269" s="78" t="s">
        <v>42</v>
      </c>
      <c r="D269" s="80"/>
      <c r="E269" s="79"/>
      <c r="F269" s="11">
        <v>3</v>
      </c>
      <c r="G269" s="12">
        <v>66.666666666666657</v>
      </c>
      <c r="H269" s="12">
        <v>66.666666666666657</v>
      </c>
      <c r="I269" s="12">
        <v>66.666666666666657</v>
      </c>
      <c r="J269" s="12">
        <v>100</v>
      </c>
      <c r="K269" s="12">
        <v>100</v>
      </c>
      <c r="L269" s="12">
        <v>100</v>
      </c>
      <c r="M269" s="12">
        <v>0</v>
      </c>
    </row>
    <row r="270" spans="2:13" s="14" customFormat="1" x14ac:dyDescent="0.15">
      <c r="B270" s="16"/>
      <c r="C270" s="78" t="s">
        <v>43</v>
      </c>
      <c r="D270" s="80"/>
      <c r="E270" s="79"/>
      <c r="F270" s="11">
        <v>8</v>
      </c>
      <c r="G270" s="12">
        <v>50</v>
      </c>
      <c r="H270" s="12">
        <v>37.5</v>
      </c>
      <c r="I270" s="12">
        <v>25</v>
      </c>
      <c r="J270" s="12">
        <v>50</v>
      </c>
      <c r="K270" s="12">
        <v>50</v>
      </c>
      <c r="L270" s="12">
        <v>37.5</v>
      </c>
      <c r="M270" s="12">
        <v>12.5</v>
      </c>
    </row>
    <row r="271" spans="2:13" s="14" customFormat="1" x14ac:dyDescent="0.15">
      <c r="B271" s="13" t="s">
        <v>6</v>
      </c>
      <c r="C271" s="53"/>
      <c r="D271" s="53"/>
      <c r="E271" s="10"/>
      <c r="F271" s="11">
        <v>312</v>
      </c>
      <c r="G271" s="12">
        <v>73.076923076923066</v>
      </c>
      <c r="H271" s="12">
        <v>61.217948717948723</v>
      </c>
      <c r="I271" s="12">
        <v>57.692307692307686</v>
      </c>
      <c r="J271" s="12">
        <v>90.705128205128204</v>
      </c>
      <c r="K271" s="12">
        <v>82.371794871794862</v>
      </c>
      <c r="L271" s="12">
        <v>66.666666666666657</v>
      </c>
      <c r="M271" s="12">
        <v>2.2435897435897436</v>
      </c>
    </row>
    <row r="272" spans="2:13" s="14" customFormat="1" x14ac:dyDescent="0.15">
      <c r="B272" s="15"/>
      <c r="C272" s="78" t="s">
        <v>40</v>
      </c>
      <c r="D272" s="80"/>
      <c r="E272" s="79"/>
      <c r="F272" s="11">
        <v>111</v>
      </c>
      <c r="G272" s="12">
        <v>69.369369369369366</v>
      </c>
      <c r="H272" s="12">
        <v>57.657657657657658</v>
      </c>
      <c r="I272" s="12">
        <v>54.954954954954957</v>
      </c>
      <c r="J272" s="12">
        <v>89.189189189189193</v>
      </c>
      <c r="K272" s="12">
        <v>81.981981981981974</v>
      </c>
      <c r="L272" s="12">
        <v>66.666666666666657</v>
      </c>
      <c r="M272" s="12">
        <v>1.8018018018018018</v>
      </c>
    </row>
    <row r="273" spans="2:13" s="14" customFormat="1" x14ac:dyDescent="0.15">
      <c r="B273" s="15"/>
      <c r="C273" s="78" t="s">
        <v>41</v>
      </c>
      <c r="D273" s="80"/>
      <c r="E273" s="79"/>
      <c r="F273" s="11">
        <v>143</v>
      </c>
      <c r="G273" s="12">
        <v>70.629370629370626</v>
      </c>
      <c r="H273" s="12">
        <v>58.04195804195804</v>
      </c>
      <c r="I273" s="12">
        <v>54.54545454545454</v>
      </c>
      <c r="J273" s="12">
        <v>90.209790209790214</v>
      </c>
      <c r="K273" s="12">
        <v>81.11888111888112</v>
      </c>
      <c r="L273" s="12">
        <v>64.335664335664333</v>
      </c>
      <c r="M273" s="12">
        <v>2.0979020979020979</v>
      </c>
    </row>
    <row r="274" spans="2:13" s="14" customFormat="1" x14ac:dyDescent="0.15">
      <c r="B274" s="15"/>
      <c r="C274" s="78" t="s">
        <v>42</v>
      </c>
      <c r="D274" s="80"/>
      <c r="E274" s="79"/>
      <c r="F274" s="11">
        <v>37</v>
      </c>
      <c r="G274" s="12">
        <v>81.081081081081081</v>
      </c>
      <c r="H274" s="12">
        <v>67.567567567567565</v>
      </c>
      <c r="I274" s="12">
        <v>59.45945945945946</v>
      </c>
      <c r="J274" s="12">
        <v>94.594594594594597</v>
      </c>
      <c r="K274" s="12">
        <v>83.78378378378379</v>
      </c>
      <c r="L274" s="12">
        <v>62.162162162162161</v>
      </c>
      <c r="M274" s="12">
        <v>2.7027027027027026</v>
      </c>
    </row>
    <row r="275" spans="2:13" s="14" customFormat="1" x14ac:dyDescent="0.15">
      <c r="B275" s="16"/>
      <c r="C275" s="78" t="s">
        <v>43</v>
      </c>
      <c r="D275" s="80"/>
      <c r="E275" s="79"/>
      <c r="F275" s="11">
        <v>21</v>
      </c>
      <c r="G275" s="12">
        <v>95.238095238095227</v>
      </c>
      <c r="H275" s="12">
        <v>90.476190476190482</v>
      </c>
      <c r="I275" s="12">
        <v>90.476190476190482</v>
      </c>
      <c r="J275" s="12">
        <v>95.238095238095227</v>
      </c>
      <c r="K275" s="12">
        <v>90.476190476190482</v>
      </c>
      <c r="L275" s="12">
        <v>90.476190476190482</v>
      </c>
      <c r="M275" s="12">
        <v>4.7619047619047619</v>
      </c>
    </row>
    <row r="276" spans="2:13" s="14" customFormat="1" x14ac:dyDescent="0.15">
      <c r="B276" s="13" t="s">
        <v>20</v>
      </c>
      <c r="C276" s="53"/>
      <c r="D276" s="53"/>
      <c r="E276" s="10"/>
      <c r="F276" s="11">
        <v>86</v>
      </c>
      <c r="G276" s="12">
        <v>61.627906976744185</v>
      </c>
      <c r="H276" s="12">
        <v>50</v>
      </c>
      <c r="I276" s="12">
        <v>50</v>
      </c>
      <c r="J276" s="12">
        <v>75.581395348837205</v>
      </c>
      <c r="K276" s="12">
        <v>72.093023255813947</v>
      </c>
      <c r="L276" s="12">
        <v>56.97674418604651</v>
      </c>
      <c r="M276" s="12">
        <v>2.3255813953488373</v>
      </c>
    </row>
    <row r="277" spans="2:13" s="14" customFormat="1" x14ac:dyDescent="0.15">
      <c r="B277" s="15"/>
      <c r="C277" s="78" t="s">
        <v>44</v>
      </c>
      <c r="D277" s="80"/>
      <c r="E277" s="79"/>
      <c r="F277" s="11">
        <v>66</v>
      </c>
      <c r="G277" s="12">
        <v>60.606060606060609</v>
      </c>
      <c r="H277" s="12">
        <v>48.484848484848484</v>
      </c>
      <c r="I277" s="12">
        <v>46.969696969696969</v>
      </c>
      <c r="J277" s="12">
        <v>74.242424242424249</v>
      </c>
      <c r="K277" s="12">
        <v>72.727272727272734</v>
      </c>
      <c r="L277" s="12">
        <v>53.030303030303031</v>
      </c>
      <c r="M277" s="12">
        <v>1.5151515151515151</v>
      </c>
    </row>
    <row r="278" spans="2:13" s="14" customFormat="1" x14ac:dyDescent="0.15">
      <c r="B278" s="15"/>
      <c r="C278" s="78" t="s">
        <v>45</v>
      </c>
      <c r="D278" s="80"/>
      <c r="E278" s="79"/>
      <c r="F278" s="11">
        <v>10</v>
      </c>
      <c r="G278" s="12">
        <v>90</v>
      </c>
      <c r="H278" s="12">
        <v>70</v>
      </c>
      <c r="I278" s="12">
        <v>80</v>
      </c>
      <c r="J278" s="12">
        <v>90</v>
      </c>
      <c r="K278" s="12">
        <v>90</v>
      </c>
      <c r="L278" s="12">
        <v>80</v>
      </c>
      <c r="M278" s="12">
        <v>0</v>
      </c>
    </row>
    <row r="279" spans="2:13" s="14" customFormat="1" x14ac:dyDescent="0.15">
      <c r="B279" s="15"/>
      <c r="C279" s="78" t="s">
        <v>41</v>
      </c>
      <c r="D279" s="80"/>
      <c r="E279" s="79"/>
      <c r="F279" s="11">
        <v>4</v>
      </c>
      <c r="G279" s="12">
        <v>25</v>
      </c>
      <c r="H279" s="12">
        <v>50</v>
      </c>
      <c r="I279" s="12">
        <v>75</v>
      </c>
      <c r="J279" s="12">
        <v>75</v>
      </c>
      <c r="K279" s="12">
        <v>75</v>
      </c>
      <c r="L279" s="12">
        <v>75</v>
      </c>
      <c r="M279" s="12">
        <v>25</v>
      </c>
    </row>
    <row r="280" spans="2:13" s="14" customFormat="1" x14ac:dyDescent="0.15">
      <c r="B280" s="15"/>
      <c r="C280" s="78" t="s">
        <v>42</v>
      </c>
      <c r="D280" s="80"/>
      <c r="E280" s="79"/>
      <c r="F280" s="11">
        <v>3</v>
      </c>
      <c r="G280" s="12">
        <v>66.666666666666657</v>
      </c>
      <c r="H280" s="12">
        <v>33.333333333333329</v>
      </c>
      <c r="I280" s="12">
        <v>0</v>
      </c>
      <c r="J280" s="12">
        <v>100</v>
      </c>
      <c r="K280" s="12">
        <v>33.333333333333329</v>
      </c>
      <c r="L280" s="12">
        <v>66.666666666666657</v>
      </c>
      <c r="M280" s="12">
        <v>0</v>
      </c>
    </row>
    <row r="281" spans="2:13" s="14" customFormat="1" x14ac:dyDescent="0.15">
      <c r="B281" s="16"/>
      <c r="C281" s="78" t="s">
        <v>43</v>
      </c>
      <c r="D281" s="80"/>
      <c r="E281" s="79"/>
      <c r="F281" s="11">
        <v>1</v>
      </c>
      <c r="G281" s="12">
        <v>100</v>
      </c>
      <c r="H281" s="12">
        <v>100</v>
      </c>
      <c r="I281" s="12">
        <v>100</v>
      </c>
      <c r="J281" s="12">
        <v>100</v>
      </c>
      <c r="K281" s="12">
        <v>100</v>
      </c>
      <c r="L281" s="12">
        <v>100</v>
      </c>
      <c r="M281" s="12">
        <v>0</v>
      </c>
    </row>
    <row r="282" spans="2:13" s="14" customFormat="1" x14ac:dyDescent="0.15">
      <c r="B282" s="13" t="s">
        <v>7</v>
      </c>
      <c r="C282" s="53"/>
      <c r="D282" s="53"/>
      <c r="E282" s="10"/>
      <c r="F282" s="11">
        <v>301</v>
      </c>
      <c r="G282" s="12">
        <v>68.770764119601324</v>
      </c>
      <c r="H282" s="12">
        <v>61.129568106312291</v>
      </c>
      <c r="I282" s="12">
        <v>50.166112956810629</v>
      </c>
      <c r="J282" s="12">
        <v>72.425249169435219</v>
      </c>
      <c r="K282" s="12">
        <v>65.116279069767444</v>
      </c>
      <c r="L282" s="12">
        <v>48.172757475083053</v>
      </c>
      <c r="M282" s="12">
        <v>5.3156146179401995</v>
      </c>
    </row>
    <row r="283" spans="2:13" s="14" customFormat="1" x14ac:dyDescent="0.15">
      <c r="B283" s="15"/>
      <c r="C283" s="78" t="s">
        <v>44</v>
      </c>
      <c r="D283" s="80"/>
      <c r="E283" s="79"/>
      <c r="F283" s="11">
        <v>283</v>
      </c>
      <c r="G283" s="12">
        <v>68.904593639575978</v>
      </c>
      <c r="H283" s="12">
        <v>61.130742049469966</v>
      </c>
      <c r="I283" s="12">
        <v>50.53003533568905</v>
      </c>
      <c r="J283" s="12">
        <v>72.084805653710248</v>
      </c>
      <c r="K283" s="12">
        <v>64.310954063604242</v>
      </c>
      <c r="L283" s="12">
        <v>48.056537102473499</v>
      </c>
      <c r="M283" s="12">
        <v>4.946996466431095</v>
      </c>
    </row>
    <row r="284" spans="2:13" s="14" customFormat="1" x14ac:dyDescent="0.15">
      <c r="B284" s="15"/>
      <c r="C284" s="78" t="s">
        <v>45</v>
      </c>
      <c r="D284" s="80"/>
      <c r="E284" s="79"/>
      <c r="F284" s="11">
        <v>13</v>
      </c>
      <c r="G284" s="12">
        <v>69.230769230769226</v>
      </c>
      <c r="H284" s="12">
        <v>76.923076923076934</v>
      </c>
      <c r="I284" s="12">
        <v>53.846153846153847</v>
      </c>
      <c r="J284" s="12">
        <v>76.923076923076934</v>
      </c>
      <c r="K284" s="12">
        <v>69.230769230769226</v>
      </c>
      <c r="L284" s="12">
        <v>53.846153846153847</v>
      </c>
      <c r="M284" s="12">
        <v>15.384615384615385</v>
      </c>
    </row>
    <row r="285" spans="2:13" s="14" customFormat="1" x14ac:dyDescent="0.15">
      <c r="B285" s="15"/>
      <c r="C285" s="78" t="s">
        <v>41</v>
      </c>
      <c r="D285" s="80"/>
      <c r="E285" s="79"/>
      <c r="F285" s="11">
        <v>4</v>
      </c>
      <c r="G285" s="12">
        <v>50</v>
      </c>
      <c r="H285" s="12">
        <v>25</v>
      </c>
      <c r="I285" s="12">
        <v>25</v>
      </c>
      <c r="J285" s="12">
        <v>75</v>
      </c>
      <c r="K285" s="12">
        <v>100</v>
      </c>
      <c r="L285" s="12">
        <v>50</v>
      </c>
      <c r="M285" s="12">
        <v>0</v>
      </c>
    </row>
    <row r="286" spans="2:13" s="14" customFormat="1" x14ac:dyDescent="0.15">
      <c r="B286" s="15"/>
      <c r="C286" s="78" t="s">
        <v>42</v>
      </c>
      <c r="D286" s="80"/>
      <c r="E286" s="79"/>
      <c r="F286" s="11">
        <v>1</v>
      </c>
      <c r="G286" s="12">
        <v>100</v>
      </c>
      <c r="H286" s="12">
        <v>0</v>
      </c>
      <c r="I286" s="12">
        <v>0</v>
      </c>
      <c r="J286" s="12">
        <v>100</v>
      </c>
      <c r="K286" s="12">
        <v>100</v>
      </c>
      <c r="L286" s="12">
        <v>0</v>
      </c>
      <c r="M286" s="12">
        <v>0</v>
      </c>
    </row>
    <row r="287" spans="2:13" s="14" customFormat="1" x14ac:dyDescent="0.15">
      <c r="B287" s="16"/>
      <c r="C287" s="78" t="s">
        <v>43</v>
      </c>
      <c r="D287" s="80"/>
      <c r="E287" s="79"/>
      <c r="F287" s="11">
        <v>0</v>
      </c>
      <c r="G287" s="68" t="s">
        <v>151</v>
      </c>
      <c r="H287" s="68" t="s">
        <v>151</v>
      </c>
      <c r="I287" s="68" t="s">
        <v>151</v>
      </c>
      <c r="J287" s="68" t="s">
        <v>151</v>
      </c>
      <c r="K287" s="68" t="s">
        <v>151</v>
      </c>
      <c r="L287" s="68" t="s">
        <v>151</v>
      </c>
      <c r="M287" s="68" t="s">
        <v>151</v>
      </c>
    </row>
    <row r="288" spans="2:13" s="14" customFormat="1" x14ac:dyDescent="0.15">
      <c r="B288" s="13" t="s">
        <v>8</v>
      </c>
      <c r="C288" s="53"/>
      <c r="D288" s="53"/>
      <c r="E288" s="10"/>
      <c r="F288" s="11">
        <v>271</v>
      </c>
      <c r="G288" s="12">
        <v>70.110701107011081</v>
      </c>
      <c r="H288" s="12">
        <v>61.992619926199268</v>
      </c>
      <c r="I288" s="12">
        <v>49.446494464944649</v>
      </c>
      <c r="J288" s="12">
        <v>70.479704797047972</v>
      </c>
      <c r="K288" s="12">
        <v>57.933579335793361</v>
      </c>
      <c r="L288" s="12">
        <v>44.280442804428041</v>
      </c>
      <c r="M288" s="12">
        <v>5.5350553505535052</v>
      </c>
    </row>
    <row r="289" spans="2:13" s="14" customFormat="1" x14ac:dyDescent="0.15">
      <c r="B289" s="15"/>
      <c r="C289" s="78" t="s">
        <v>44</v>
      </c>
      <c r="D289" s="80"/>
      <c r="E289" s="79"/>
      <c r="F289" s="11">
        <v>255</v>
      </c>
      <c r="G289" s="12">
        <v>72.549019607843135</v>
      </c>
      <c r="H289" s="12">
        <v>63.921568627450974</v>
      </c>
      <c r="I289" s="12">
        <v>50.588235294117645</v>
      </c>
      <c r="J289" s="12">
        <v>72.549019607843135</v>
      </c>
      <c r="K289" s="12">
        <v>59.607843137254903</v>
      </c>
      <c r="L289" s="12">
        <v>45.098039215686278</v>
      </c>
      <c r="M289" s="12">
        <v>5.8823529411764701</v>
      </c>
    </row>
    <row r="290" spans="2:13" s="14" customFormat="1" x14ac:dyDescent="0.15">
      <c r="B290" s="15"/>
      <c r="C290" s="78" t="s">
        <v>45</v>
      </c>
      <c r="D290" s="80"/>
      <c r="E290" s="79"/>
      <c r="F290" s="11">
        <v>5</v>
      </c>
      <c r="G290" s="12">
        <v>80</v>
      </c>
      <c r="H290" s="12">
        <v>80</v>
      </c>
      <c r="I290" s="12">
        <v>60</v>
      </c>
      <c r="J290" s="12">
        <v>80</v>
      </c>
      <c r="K290" s="12">
        <v>80</v>
      </c>
      <c r="L290" s="12">
        <v>80</v>
      </c>
      <c r="M290" s="12">
        <v>0</v>
      </c>
    </row>
    <row r="291" spans="2:13" s="14" customFormat="1" x14ac:dyDescent="0.15">
      <c r="B291" s="15"/>
      <c r="C291" s="78" t="s">
        <v>41</v>
      </c>
      <c r="D291" s="80"/>
      <c r="E291" s="79"/>
      <c r="F291" s="11">
        <v>1</v>
      </c>
      <c r="G291" s="12">
        <v>0</v>
      </c>
      <c r="H291" s="12">
        <v>0</v>
      </c>
      <c r="I291" s="12">
        <v>100</v>
      </c>
      <c r="J291" s="12">
        <v>100</v>
      </c>
      <c r="K291" s="12">
        <v>0</v>
      </c>
      <c r="L291" s="12">
        <v>0</v>
      </c>
      <c r="M291" s="12">
        <v>0</v>
      </c>
    </row>
    <row r="292" spans="2:13" s="14" customFormat="1" x14ac:dyDescent="0.15">
      <c r="B292" s="15"/>
      <c r="C292" s="78" t="s">
        <v>42</v>
      </c>
      <c r="D292" s="80"/>
      <c r="E292" s="79"/>
      <c r="F292" s="11">
        <v>1</v>
      </c>
      <c r="G292" s="12">
        <v>100</v>
      </c>
      <c r="H292" s="12">
        <v>100</v>
      </c>
      <c r="I292" s="12">
        <v>100</v>
      </c>
      <c r="J292" s="12">
        <v>100</v>
      </c>
      <c r="K292" s="12">
        <v>100</v>
      </c>
      <c r="L292" s="12">
        <v>100</v>
      </c>
      <c r="M292" s="12">
        <v>0</v>
      </c>
    </row>
    <row r="293" spans="2:13" s="14" customFormat="1" x14ac:dyDescent="0.15">
      <c r="B293" s="16"/>
      <c r="C293" s="78" t="s">
        <v>43</v>
      </c>
      <c r="D293" s="80"/>
      <c r="E293" s="79"/>
      <c r="F293" s="11">
        <v>0</v>
      </c>
      <c r="G293" s="68" t="s">
        <v>151</v>
      </c>
      <c r="H293" s="68" t="s">
        <v>151</v>
      </c>
      <c r="I293" s="68" t="s">
        <v>151</v>
      </c>
      <c r="J293" s="68" t="s">
        <v>151</v>
      </c>
      <c r="K293" s="68" t="s">
        <v>151</v>
      </c>
      <c r="L293" s="68" t="s">
        <v>151</v>
      </c>
      <c r="M293" s="68" t="s">
        <v>151</v>
      </c>
    </row>
    <row r="294" spans="2:13" s="14" customFormat="1" x14ac:dyDescent="0.15">
      <c r="B294" s="13" t="s">
        <v>9</v>
      </c>
      <c r="C294" s="53"/>
      <c r="D294" s="53"/>
      <c r="E294" s="10"/>
      <c r="F294" s="11">
        <v>301</v>
      </c>
      <c r="G294" s="12">
        <v>74.750830564784053</v>
      </c>
      <c r="H294" s="12">
        <v>67.441860465116278</v>
      </c>
      <c r="I294" s="12">
        <v>51.495016611295682</v>
      </c>
      <c r="J294" s="12">
        <v>66.112956810631232</v>
      </c>
      <c r="K294" s="12">
        <v>61.794019933554821</v>
      </c>
      <c r="L294" s="12">
        <v>43.853820598006642</v>
      </c>
      <c r="M294" s="12">
        <v>4.3189368770764114</v>
      </c>
    </row>
    <row r="295" spans="2:13" s="14" customFormat="1" x14ac:dyDescent="0.15">
      <c r="B295" s="15"/>
      <c r="C295" s="78" t="s">
        <v>44</v>
      </c>
      <c r="D295" s="80"/>
      <c r="E295" s="79"/>
      <c r="F295" s="11">
        <v>289</v>
      </c>
      <c r="G295" s="12">
        <v>74.048442906574394</v>
      </c>
      <c r="H295" s="12">
        <v>66.435986159169545</v>
      </c>
      <c r="I295" s="12">
        <v>50.865051903114193</v>
      </c>
      <c r="J295" s="12">
        <v>66.089965397923876</v>
      </c>
      <c r="K295" s="12">
        <v>60.899653979238757</v>
      </c>
      <c r="L295" s="12">
        <v>43.252595155709344</v>
      </c>
      <c r="M295" s="12">
        <v>4.4982698961937722</v>
      </c>
    </row>
    <row r="296" spans="2:13" s="14" customFormat="1" x14ac:dyDescent="0.15">
      <c r="B296" s="15"/>
      <c r="C296" s="78" t="s">
        <v>45</v>
      </c>
      <c r="D296" s="80"/>
      <c r="E296" s="79"/>
      <c r="F296" s="11">
        <v>10</v>
      </c>
      <c r="G296" s="12">
        <v>90</v>
      </c>
      <c r="H296" s="12">
        <v>90</v>
      </c>
      <c r="I296" s="12">
        <v>70</v>
      </c>
      <c r="J296" s="12">
        <v>70</v>
      </c>
      <c r="K296" s="12">
        <v>80</v>
      </c>
      <c r="L296" s="12">
        <v>60</v>
      </c>
      <c r="M296" s="12">
        <v>0</v>
      </c>
    </row>
    <row r="297" spans="2:13" s="14" customFormat="1" x14ac:dyDescent="0.15">
      <c r="B297" s="15"/>
      <c r="C297" s="78" t="s">
        <v>41</v>
      </c>
      <c r="D297" s="80"/>
      <c r="E297" s="79"/>
      <c r="F297" s="11">
        <v>1</v>
      </c>
      <c r="G297" s="12">
        <v>100</v>
      </c>
      <c r="H297" s="12">
        <v>100</v>
      </c>
      <c r="I297" s="12">
        <v>0</v>
      </c>
      <c r="J297" s="12">
        <v>0</v>
      </c>
      <c r="K297" s="12">
        <v>100</v>
      </c>
      <c r="L297" s="12">
        <v>0</v>
      </c>
      <c r="M297" s="12">
        <v>0</v>
      </c>
    </row>
    <row r="298" spans="2:13" s="14" customFormat="1" x14ac:dyDescent="0.15">
      <c r="B298" s="15"/>
      <c r="C298" s="78" t="s">
        <v>42</v>
      </c>
      <c r="D298" s="80"/>
      <c r="E298" s="79"/>
      <c r="F298" s="11">
        <v>1</v>
      </c>
      <c r="G298" s="12">
        <v>100</v>
      </c>
      <c r="H298" s="12">
        <v>100</v>
      </c>
      <c r="I298" s="12">
        <v>100</v>
      </c>
      <c r="J298" s="12">
        <v>100</v>
      </c>
      <c r="K298" s="12">
        <v>100</v>
      </c>
      <c r="L298" s="12">
        <v>100</v>
      </c>
      <c r="M298" s="12">
        <v>0</v>
      </c>
    </row>
    <row r="299" spans="2:13" s="14" customFormat="1" x14ac:dyDescent="0.15">
      <c r="B299" s="16"/>
      <c r="C299" s="78" t="s">
        <v>43</v>
      </c>
      <c r="D299" s="80"/>
      <c r="E299" s="79"/>
      <c r="F299" s="11">
        <v>0</v>
      </c>
      <c r="G299" s="68" t="s">
        <v>151</v>
      </c>
      <c r="H299" s="68" t="s">
        <v>151</v>
      </c>
      <c r="I299" s="68" t="s">
        <v>151</v>
      </c>
      <c r="J299" s="68" t="s">
        <v>151</v>
      </c>
      <c r="K299" s="68" t="s">
        <v>151</v>
      </c>
      <c r="L299" s="68" t="s">
        <v>151</v>
      </c>
      <c r="M299" s="68" t="s">
        <v>151</v>
      </c>
    </row>
    <row r="300" spans="2:13" s="14" customFormat="1" x14ac:dyDescent="0.15">
      <c r="B300" s="13" t="s">
        <v>10</v>
      </c>
      <c r="C300" s="53"/>
      <c r="D300" s="53"/>
      <c r="E300" s="10"/>
      <c r="F300" s="11">
        <v>303</v>
      </c>
      <c r="G300" s="12">
        <v>74.257425742574256</v>
      </c>
      <c r="H300" s="12">
        <v>62.706270627062707</v>
      </c>
      <c r="I300" s="12">
        <v>53.46534653465347</v>
      </c>
      <c r="J300" s="12">
        <v>73.267326732673268</v>
      </c>
      <c r="K300" s="12">
        <v>60.396039603960396</v>
      </c>
      <c r="L300" s="12">
        <v>48.514851485148512</v>
      </c>
      <c r="M300" s="12">
        <v>3.3003300330032999</v>
      </c>
    </row>
    <row r="301" spans="2:13" s="14" customFormat="1" x14ac:dyDescent="0.15">
      <c r="B301" s="15"/>
      <c r="C301" s="78" t="s">
        <v>44</v>
      </c>
      <c r="D301" s="80"/>
      <c r="E301" s="79"/>
      <c r="F301" s="11">
        <v>249</v>
      </c>
      <c r="G301" s="12">
        <v>72.289156626506028</v>
      </c>
      <c r="H301" s="12">
        <v>59.036144578313255</v>
      </c>
      <c r="I301" s="12">
        <v>50.200803212851412</v>
      </c>
      <c r="J301" s="12">
        <v>71.485943775100395</v>
      </c>
      <c r="K301" s="12">
        <v>55.823293172690761</v>
      </c>
      <c r="L301" s="12">
        <v>46.184738955823299</v>
      </c>
      <c r="M301" s="12">
        <v>3.6144578313253009</v>
      </c>
    </row>
    <row r="302" spans="2:13" s="14" customFormat="1" x14ac:dyDescent="0.15">
      <c r="B302" s="15"/>
      <c r="C302" s="78" t="s">
        <v>45</v>
      </c>
      <c r="D302" s="80"/>
      <c r="E302" s="79"/>
      <c r="F302" s="11">
        <v>51</v>
      </c>
      <c r="G302" s="12">
        <v>82.35294117647058</v>
      </c>
      <c r="H302" s="12">
        <v>78.431372549019613</v>
      </c>
      <c r="I302" s="12">
        <v>68.627450980392155</v>
      </c>
      <c r="J302" s="12">
        <v>82.35294117647058</v>
      </c>
      <c r="K302" s="12">
        <v>82.35294117647058</v>
      </c>
      <c r="L302" s="12">
        <v>58.82352941176471</v>
      </c>
      <c r="M302" s="12">
        <v>1.9607843137254901</v>
      </c>
    </row>
    <row r="303" spans="2:13" s="14" customFormat="1" x14ac:dyDescent="0.15">
      <c r="B303" s="15"/>
      <c r="C303" s="78" t="s">
        <v>41</v>
      </c>
      <c r="D303" s="80"/>
      <c r="E303" s="79"/>
      <c r="F303" s="11">
        <v>2</v>
      </c>
      <c r="G303" s="12">
        <v>100</v>
      </c>
      <c r="H303" s="12">
        <v>100</v>
      </c>
      <c r="I303" s="12">
        <v>50</v>
      </c>
      <c r="J303" s="12">
        <v>50</v>
      </c>
      <c r="K303" s="12">
        <v>50</v>
      </c>
      <c r="L303" s="12">
        <v>50</v>
      </c>
      <c r="M303" s="12">
        <v>0</v>
      </c>
    </row>
    <row r="304" spans="2:13" s="14" customFormat="1" x14ac:dyDescent="0.15">
      <c r="B304" s="15"/>
      <c r="C304" s="78" t="s">
        <v>42</v>
      </c>
      <c r="D304" s="80"/>
      <c r="E304" s="79"/>
      <c r="F304" s="11">
        <v>1</v>
      </c>
      <c r="G304" s="12">
        <v>100</v>
      </c>
      <c r="H304" s="12">
        <v>100</v>
      </c>
      <c r="I304" s="12">
        <v>100</v>
      </c>
      <c r="J304" s="12">
        <v>100</v>
      </c>
      <c r="K304" s="12">
        <v>100</v>
      </c>
      <c r="L304" s="12">
        <v>100</v>
      </c>
      <c r="M304" s="12">
        <v>0</v>
      </c>
    </row>
    <row r="305" spans="2:13" s="14" customFormat="1" x14ac:dyDescent="0.15">
      <c r="B305" s="16"/>
      <c r="C305" s="78" t="s">
        <v>43</v>
      </c>
      <c r="D305" s="80"/>
      <c r="E305" s="79"/>
      <c r="F305" s="11">
        <v>0</v>
      </c>
      <c r="G305" s="68" t="s">
        <v>151</v>
      </c>
      <c r="H305" s="68" t="s">
        <v>151</v>
      </c>
      <c r="I305" s="68" t="s">
        <v>151</v>
      </c>
      <c r="J305" s="68" t="s">
        <v>151</v>
      </c>
      <c r="K305" s="68" t="s">
        <v>151</v>
      </c>
      <c r="L305" s="68" t="s">
        <v>151</v>
      </c>
      <c r="M305" s="68" t="s">
        <v>151</v>
      </c>
    </row>
    <row r="306" spans="2:13" s="14" customFormat="1" x14ac:dyDescent="0.15">
      <c r="B306" s="13" t="s">
        <v>11</v>
      </c>
      <c r="C306" s="53"/>
      <c r="D306" s="53"/>
      <c r="E306" s="10"/>
      <c r="F306" s="11">
        <v>294</v>
      </c>
      <c r="G306" s="12">
        <v>58.843537414965986</v>
      </c>
      <c r="H306" s="12">
        <v>45.238095238095241</v>
      </c>
      <c r="I306" s="12">
        <v>38.775510204081634</v>
      </c>
      <c r="J306" s="12">
        <v>65.306122448979593</v>
      </c>
      <c r="K306" s="12">
        <v>50.34013605442177</v>
      </c>
      <c r="L306" s="12">
        <v>35.034013605442176</v>
      </c>
      <c r="M306" s="12">
        <v>9.183673469387756</v>
      </c>
    </row>
    <row r="307" spans="2:13" s="14" customFormat="1" x14ac:dyDescent="0.15">
      <c r="B307" s="15"/>
      <c r="C307" s="78" t="s">
        <v>46</v>
      </c>
      <c r="D307" s="80"/>
      <c r="E307" s="79"/>
      <c r="F307" s="11">
        <v>38</v>
      </c>
      <c r="G307" s="12">
        <v>52.631578947368418</v>
      </c>
      <c r="H307" s="12">
        <v>31.578947368421051</v>
      </c>
      <c r="I307" s="12">
        <v>23.684210526315788</v>
      </c>
      <c r="J307" s="12">
        <v>65.789473684210535</v>
      </c>
      <c r="K307" s="12">
        <v>44.736842105263158</v>
      </c>
      <c r="L307" s="12">
        <v>15.789473684210526</v>
      </c>
      <c r="M307" s="12">
        <v>10.526315789473683</v>
      </c>
    </row>
    <row r="308" spans="2:13" s="14" customFormat="1" x14ac:dyDescent="0.15">
      <c r="B308" s="15"/>
      <c r="C308" s="78" t="s">
        <v>47</v>
      </c>
      <c r="D308" s="80"/>
      <c r="E308" s="79"/>
      <c r="F308" s="11">
        <v>23</v>
      </c>
      <c r="G308" s="12">
        <v>60.869565217391312</v>
      </c>
      <c r="H308" s="12">
        <v>34.782608695652172</v>
      </c>
      <c r="I308" s="12">
        <v>30.434782608695656</v>
      </c>
      <c r="J308" s="12">
        <v>43.478260869565219</v>
      </c>
      <c r="K308" s="12">
        <v>34.782608695652172</v>
      </c>
      <c r="L308" s="12">
        <v>30.434782608695656</v>
      </c>
      <c r="M308" s="12">
        <v>17.391304347826086</v>
      </c>
    </row>
    <row r="309" spans="2:13" s="14" customFormat="1" x14ac:dyDescent="0.15">
      <c r="B309" s="15"/>
      <c r="C309" s="78" t="s">
        <v>48</v>
      </c>
      <c r="D309" s="80"/>
      <c r="E309" s="79"/>
      <c r="F309" s="11">
        <v>22</v>
      </c>
      <c r="G309" s="12">
        <v>40.909090909090914</v>
      </c>
      <c r="H309" s="12">
        <v>27.27272727272727</v>
      </c>
      <c r="I309" s="12">
        <v>27.27272727272727</v>
      </c>
      <c r="J309" s="12">
        <v>54.54545454545454</v>
      </c>
      <c r="K309" s="12">
        <v>31.818181818181817</v>
      </c>
      <c r="L309" s="12">
        <v>22.727272727272727</v>
      </c>
      <c r="M309" s="12">
        <v>9.0909090909090917</v>
      </c>
    </row>
    <row r="310" spans="2:13" s="14" customFormat="1" x14ac:dyDescent="0.15">
      <c r="B310" s="15"/>
      <c r="C310" s="78" t="s">
        <v>49</v>
      </c>
      <c r="D310" s="80"/>
      <c r="E310" s="79"/>
      <c r="F310" s="11">
        <v>24</v>
      </c>
      <c r="G310" s="12">
        <v>50</v>
      </c>
      <c r="H310" s="12">
        <v>41.666666666666671</v>
      </c>
      <c r="I310" s="12">
        <v>16.666666666666664</v>
      </c>
      <c r="J310" s="12">
        <v>50</v>
      </c>
      <c r="K310" s="12">
        <v>33.333333333333329</v>
      </c>
      <c r="L310" s="12">
        <v>25</v>
      </c>
      <c r="M310" s="12">
        <v>16.666666666666664</v>
      </c>
    </row>
    <row r="311" spans="2:13" s="14" customFormat="1" x14ac:dyDescent="0.15">
      <c r="B311" s="15"/>
      <c r="C311" s="78" t="s">
        <v>50</v>
      </c>
      <c r="D311" s="80"/>
      <c r="E311" s="79"/>
      <c r="F311" s="11">
        <v>43</v>
      </c>
      <c r="G311" s="12">
        <v>44.186046511627907</v>
      </c>
      <c r="H311" s="12">
        <v>30.232558139534881</v>
      </c>
      <c r="I311" s="12">
        <v>37.209302325581397</v>
      </c>
      <c r="J311" s="12">
        <v>55.813953488372093</v>
      </c>
      <c r="K311" s="12">
        <v>41.860465116279073</v>
      </c>
      <c r="L311" s="12">
        <v>25.581395348837212</v>
      </c>
      <c r="M311" s="12">
        <v>16.279069767441861</v>
      </c>
    </row>
    <row r="312" spans="2:13" s="14" customFormat="1" x14ac:dyDescent="0.15">
      <c r="B312" s="15"/>
      <c r="C312" s="78" t="s">
        <v>51</v>
      </c>
      <c r="D312" s="80"/>
      <c r="E312" s="79"/>
      <c r="F312" s="11">
        <v>30</v>
      </c>
      <c r="G312" s="12">
        <v>60</v>
      </c>
      <c r="H312" s="12">
        <v>50</v>
      </c>
      <c r="I312" s="12">
        <v>43.333333333333336</v>
      </c>
      <c r="J312" s="12">
        <v>80</v>
      </c>
      <c r="K312" s="12">
        <v>50</v>
      </c>
      <c r="L312" s="12">
        <v>36.666666666666664</v>
      </c>
      <c r="M312" s="12">
        <v>0</v>
      </c>
    </row>
    <row r="313" spans="2:13" s="14" customFormat="1" x14ac:dyDescent="0.15">
      <c r="B313" s="15"/>
      <c r="C313" s="78" t="s">
        <v>52</v>
      </c>
      <c r="D313" s="80"/>
      <c r="E313" s="79"/>
      <c r="F313" s="11">
        <v>29</v>
      </c>
      <c r="G313" s="12">
        <v>75.862068965517238</v>
      </c>
      <c r="H313" s="12">
        <v>68.965517241379317</v>
      </c>
      <c r="I313" s="12">
        <v>51.724137931034484</v>
      </c>
      <c r="J313" s="12">
        <v>68.965517241379317</v>
      </c>
      <c r="K313" s="12">
        <v>68.965517241379317</v>
      </c>
      <c r="L313" s="12">
        <v>41.379310344827587</v>
      </c>
      <c r="M313" s="12">
        <v>6.8965517241379306</v>
      </c>
    </row>
    <row r="314" spans="2:13" s="14" customFormat="1" x14ac:dyDescent="0.15">
      <c r="B314" s="15"/>
      <c r="C314" s="78" t="s">
        <v>53</v>
      </c>
      <c r="D314" s="80"/>
      <c r="E314" s="79"/>
      <c r="F314" s="11">
        <v>31</v>
      </c>
      <c r="G314" s="12">
        <v>64.516129032258064</v>
      </c>
      <c r="H314" s="12">
        <v>58.064516129032263</v>
      </c>
      <c r="I314" s="12">
        <v>48.387096774193552</v>
      </c>
      <c r="J314" s="12">
        <v>83.870967741935488</v>
      </c>
      <c r="K314" s="12">
        <v>74.193548387096769</v>
      </c>
      <c r="L314" s="12">
        <v>51.612903225806448</v>
      </c>
      <c r="M314" s="12">
        <v>6.4516129032258061</v>
      </c>
    </row>
    <row r="315" spans="2:13" s="14" customFormat="1" x14ac:dyDescent="0.15">
      <c r="B315" s="15"/>
      <c r="C315" s="78" t="s">
        <v>54</v>
      </c>
      <c r="D315" s="80"/>
      <c r="E315" s="79"/>
      <c r="F315" s="11">
        <v>33</v>
      </c>
      <c r="G315" s="12">
        <v>63.636363636363633</v>
      </c>
      <c r="H315" s="12">
        <v>42.424242424242422</v>
      </c>
      <c r="I315" s="12">
        <v>42.424242424242422</v>
      </c>
      <c r="J315" s="12">
        <v>60.606060606060609</v>
      </c>
      <c r="K315" s="12">
        <v>45.454545454545453</v>
      </c>
      <c r="L315" s="12">
        <v>48.484848484848484</v>
      </c>
      <c r="M315" s="12">
        <v>3.0303030303030303</v>
      </c>
    </row>
    <row r="316" spans="2:13" s="14" customFormat="1" x14ac:dyDescent="0.15">
      <c r="B316" s="16"/>
      <c r="C316" s="78" t="s">
        <v>55</v>
      </c>
      <c r="D316" s="80"/>
      <c r="E316" s="79"/>
      <c r="F316" s="11">
        <v>21</v>
      </c>
      <c r="G316" s="12">
        <v>85.714285714285708</v>
      </c>
      <c r="H316" s="12">
        <v>80.952380952380949</v>
      </c>
      <c r="I316" s="12">
        <v>71.428571428571431</v>
      </c>
      <c r="J316" s="12">
        <v>90.476190476190482</v>
      </c>
      <c r="K316" s="12">
        <v>80.952380952380949</v>
      </c>
      <c r="L316" s="12">
        <v>61.904761904761905</v>
      </c>
      <c r="M316" s="12">
        <v>4.7619047619047619</v>
      </c>
    </row>
    <row r="317" spans="2:13" s="14" customFormat="1" x14ac:dyDescent="0.15">
      <c r="B317" s="13" t="s">
        <v>21</v>
      </c>
      <c r="C317" s="53"/>
      <c r="D317" s="53"/>
      <c r="E317" s="10"/>
      <c r="F317" s="11">
        <v>212</v>
      </c>
      <c r="G317" s="12">
        <v>82.075471698113205</v>
      </c>
      <c r="H317" s="12">
        <v>58.490566037735846</v>
      </c>
      <c r="I317" s="12">
        <v>58.962264150943398</v>
      </c>
      <c r="J317" s="12">
        <v>87.264150943396217</v>
      </c>
      <c r="K317" s="12">
        <v>72.169811320754718</v>
      </c>
      <c r="L317" s="12">
        <v>56.60377358490566</v>
      </c>
      <c r="M317" s="12">
        <v>4.2452830188679247</v>
      </c>
    </row>
    <row r="318" spans="2:13" s="14" customFormat="1" x14ac:dyDescent="0.15">
      <c r="B318" s="15"/>
      <c r="C318" s="78" t="s">
        <v>46</v>
      </c>
      <c r="D318" s="80"/>
      <c r="E318" s="79"/>
      <c r="F318" s="11">
        <v>6</v>
      </c>
      <c r="G318" s="12">
        <v>83.333333333333343</v>
      </c>
      <c r="H318" s="12">
        <v>33.333333333333329</v>
      </c>
      <c r="I318" s="12">
        <v>66.666666666666657</v>
      </c>
      <c r="J318" s="12">
        <v>66.666666666666657</v>
      </c>
      <c r="K318" s="12">
        <v>33.333333333333329</v>
      </c>
      <c r="L318" s="12">
        <v>50</v>
      </c>
      <c r="M318" s="12">
        <v>16.666666666666664</v>
      </c>
    </row>
    <row r="319" spans="2:13" s="14" customFormat="1" x14ac:dyDescent="0.15">
      <c r="B319" s="15"/>
      <c r="C319" s="78" t="s">
        <v>47</v>
      </c>
      <c r="D319" s="80"/>
      <c r="E319" s="79"/>
      <c r="F319" s="11">
        <v>2</v>
      </c>
      <c r="G319" s="12">
        <v>100</v>
      </c>
      <c r="H319" s="12">
        <v>0</v>
      </c>
      <c r="I319" s="12">
        <v>0</v>
      </c>
      <c r="J319" s="12">
        <v>50</v>
      </c>
      <c r="K319" s="12">
        <v>0</v>
      </c>
      <c r="L319" s="12">
        <v>0</v>
      </c>
      <c r="M319" s="12">
        <v>0</v>
      </c>
    </row>
    <row r="320" spans="2:13" s="14" customFormat="1" x14ac:dyDescent="0.15">
      <c r="B320" s="15"/>
      <c r="C320" s="78" t="s">
        <v>48</v>
      </c>
      <c r="D320" s="80"/>
      <c r="E320" s="79"/>
      <c r="F320" s="11">
        <v>8</v>
      </c>
      <c r="G320" s="12">
        <v>87.5</v>
      </c>
      <c r="H320" s="12">
        <v>75</v>
      </c>
      <c r="I320" s="12">
        <v>62.5</v>
      </c>
      <c r="J320" s="12">
        <v>62.5</v>
      </c>
      <c r="K320" s="12">
        <v>50</v>
      </c>
      <c r="L320" s="12">
        <v>62.5</v>
      </c>
      <c r="M320" s="12">
        <v>12.5</v>
      </c>
    </row>
    <row r="321" spans="2:13" s="14" customFormat="1" x14ac:dyDescent="0.15">
      <c r="B321" s="15"/>
      <c r="C321" s="78" t="s">
        <v>49</v>
      </c>
      <c r="D321" s="80"/>
      <c r="E321" s="79"/>
      <c r="F321" s="11">
        <v>8</v>
      </c>
      <c r="G321" s="12">
        <v>75</v>
      </c>
      <c r="H321" s="12">
        <v>25</v>
      </c>
      <c r="I321" s="12">
        <v>37.5</v>
      </c>
      <c r="J321" s="12">
        <v>87.5</v>
      </c>
      <c r="K321" s="12">
        <v>75</v>
      </c>
      <c r="L321" s="12">
        <v>50</v>
      </c>
      <c r="M321" s="12">
        <v>0</v>
      </c>
    </row>
    <row r="322" spans="2:13" s="14" customFormat="1" x14ac:dyDescent="0.15">
      <c r="B322" s="15"/>
      <c r="C322" s="78" t="s">
        <v>50</v>
      </c>
      <c r="D322" s="80"/>
      <c r="E322" s="79"/>
      <c r="F322" s="11">
        <v>52</v>
      </c>
      <c r="G322" s="12">
        <v>75</v>
      </c>
      <c r="H322" s="12">
        <v>59.615384615384613</v>
      </c>
      <c r="I322" s="12">
        <v>61.53846153846154</v>
      </c>
      <c r="J322" s="12">
        <v>92.307692307692307</v>
      </c>
      <c r="K322" s="12">
        <v>59.615384615384613</v>
      </c>
      <c r="L322" s="12">
        <v>53.846153846153847</v>
      </c>
      <c r="M322" s="12">
        <v>1.9230769230769231</v>
      </c>
    </row>
    <row r="323" spans="2:13" s="14" customFormat="1" x14ac:dyDescent="0.15">
      <c r="B323" s="15"/>
      <c r="C323" s="78" t="s">
        <v>51</v>
      </c>
      <c r="D323" s="80"/>
      <c r="E323" s="79"/>
      <c r="F323" s="11">
        <v>7</v>
      </c>
      <c r="G323" s="12">
        <v>71.428571428571431</v>
      </c>
      <c r="H323" s="12">
        <v>28.571428571428569</v>
      </c>
      <c r="I323" s="12">
        <v>57.142857142857139</v>
      </c>
      <c r="J323" s="12">
        <v>85.714285714285708</v>
      </c>
      <c r="K323" s="12">
        <v>71.428571428571431</v>
      </c>
      <c r="L323" s="12">
        <v>57.142857142857139</v>
      </c>
      <c r="M323" s="12">
        <v>14.285714285714285</v>
      </c>
    </row>
    <row r="324" spans="2:13" s="14" customFormat="1" x14ac:dyDescent="0.15">
      <c r="B324" s="15"/>
      <c r="C324" s="78" t="s">
        <v>52</v>
      </c>
      <c r="D324" s="80"/>
      <c r="E324" s="79"/>
      <c r="F324" s="11">
        <v>18</v>
      </c>
      <c r="G324" s="12">
        <v>66.666666666666657</v>
      </c>
      <c r="H324" s="12">
        <v>44.444444444444443</v>
      </c>
      <c r="I324" s="12">
        <v>50</v>
      </c>
      <c r="J324" s="12">
        <v>77.777777777777786</v>
      </c>
      <c r="K324" s="12">
        <v>66.666666666666657</v>
      </c>
      <c r="L324" s="12">
        <v>50</v>
      </c>
      <c r="M324" s="12">
        <v>5.5555555555555554</v>
      </c>
    </row>
    <row r="325" spans="2:13" s="14" customFormat="1" x14ac:dyDescent="0.15">
      <c r="B325" s="15"/>
      <c r="C325" s="78" t="s">
        <v>53</v>
      </c>
      <c r="D325" s="80"/>
      <c r="E325" s="79"/>
      <c r="F325" s="11">
        <v>100</v>
      </c>
      <c r="G325" s="12">
        <v>90</v>
      </c>
      <c r="H325" s="12">
        <v>65</v>
      </c>
      <c r="I325" s="12">
        <v>61</v>
      </c>
      <c r="J325" s="12">
        <v>90</v>
      </c>
      <c r="K325" s="12">
        <v>83</v>
      </c>
      <c r="L325" s="12">
        <v>59</v>
      </c>
      <c r="M325" s="12">
        <v>3</v>
      </c>
    </row>
    <row r="326" spans="2:13" s="14" customFormat="1" x14ac:dyDescent="0.15">
      <c r="B326" s="15"/>
      <c r="C326" s="78" t="s">
        <v>54</v>
      </c>
      <c r="D326" s="80"/>
      <c r="E326" s="79"/>
      <c r="F326" s="11">
        <v>7</v>
      </c>
      <c r="G326" s="12">
        <v>85.714285714285708</v>
      </c>
      <c r="H326" s="12">
        <v>85.714285714285708</v>
      </c>
      <c r="I326" s="12">
        <v>71.428571428571431</v>
      </c>
      <c r="J326" s="12">
        <v>100</v>
      </c>
      <c r="K326" s="12">
        <v>100</v>
      </c>
      <c r="L326" s="12">
        <v>85.714285714285708</v>
      </c>
      <c r="M326" s="12">
        <v>0</v>
      </c>
    </row>
    <row r="327" spans="2:13" s="14" customFormat="1" x14ac:dyDescent="0.15">
      <c r="B327" s="16"/>
      <c r="C327" s="78" t="s">
        <v>55</v>
      </c>
      <c r="D327" s="80"/>
      <c r="E327" s="79"/>
      <c r="F327" s="11">
        <v>4</v>
      </c>
      <c r="G327" s="12">
        <v>50</v>
      </c>
      <c r="H327" s="12">
        <v>50</v>
      </c>
      <c r="I327" s="12">
        <v>50</v>
      </c>
      <c r="J327" s="12">
        <v>75</v>
      </c>
      <c r="K327" s="12">
        <v>75</v>
      </c>
      <c r="L327" s="12">
        <v>50</v>
      </c>
      <c r="M327" s="12">
        <v>25</v>
      </c>
    </row>
    <row r="328" spans="2:13" s="14" customFormat="1" x14ac:dyDescent="0.15">
      <c r="B328" s="13" t="s">
        <v>12</v>
      </c>
      <c r="C328" s="53"/>
      <c r="D328" s="53"/>
      <c r="E328" s="10"/>
      <c r="F328" s="11">
        <v>230</v>
      </c>
      <c r="G328" s="12">
        <v>59.130434782608695</v>
      </c>
      <c r="H328" s="12">
        <v>43.913043478260875</v>
      </c>
      <c r="I328" s="12">
        <v>40.869565217391305</v>
      </c>
      <c r="J328" s="12">
        <v>60</v>
      </c>
      <c r="K328" s="12">
        <v>52.173913043478258</v>
      </c>
      <c r="L328" s="12">
        <v>33.913043478260867</v>
      </c>
      <c r="M328" s="12">
        <v>7.8260869565217401</v>
      </c>
    </row>
    <row r="329" spans="2:13" s="14" customFormat="1" x14ac:dyDescent="0.15">
      <c r="B329" s="15"/>
      <c r="C329" s="78" t="s">
        <v>46</v>
      </c>
      <c r="D329" s="80"/>
      <c r="E329" s="79"/>
      <c r="F329" s="11">
        <v>30</v>
      </c>
      <c r="G329" s="12">
        <v>53.333333333333336</v>
      </c>
      <c r="H329" s="12">
        <v>30</v>
      </c>
      <c r="I329" s="12">
        <v>33.333333333333329</v>
      </c>
      <c r="J329" s="12">
        <v>56.666666666666664</v>
      </c>
      <c r="K329" s="12">
        <v>43.333333333333336</v>
      </c>
      <c r="L329" s="12">
        <v>20</v>
      </c>
      <c r="M329" s="12">
        <v>10</v>
      </c>
    </row>
    <row r="330" spans="2:13" s="14" customFormat="1" x14ac:dyDescent="0.15">
      <c r="B330" s="15"/>
      <c r="C330" s="78" t="s">
        <v>47</v>
      </c>
      <c r="D330" s="80"/>
      <c r="E330" s="79"/>
      <c r="F330" s="11">
        <v>16</v>
      </c>
      <c r="G330" s="12">
        <v>56.25</v>
      </c>
      <c r="H330" s="12">
        <v>12.5</v>
      </c>
      <c r="I330" s="12">
        <v>25</v>
      </c>
      <c r="J330" s="12">
        <v>43.75</v>
      </c>
      <c r="K330" s="12">
        <v>18.75</v>
      </c>
      <c r="L330" s="12">
        <v>6.25</v>
      </c>
      <c r="M330" s="12">
        <v>12.5</v>
      </c>
    </row>
    <row r="331" spans="2:13" s="14" customFormat="1" x14ac:dyDescent="0.15">
      <c r="B331" s="15"/>
      <c r="C331" s="78" t="s">
        <v>48</v>
      </c>
      <c r="D331" s="80"/>
      <c r="E331" s="79"/>
      <c r="F331" s="11">
        <v>33</v>
      </c>
      <c r="G331" s="12">
        <v>39.393939393939391</v>
      </c>
      <c r="H331" s="12">
        <v>33.333333333333329</v>
      </c>
      <c r="I331" s="12">
        <v>30.303030303030305</v>
      </c>
      <c r="J331" s="12">
        <v>48.484848484848484</v>
      </c>
      <c r="K331" s="12">
        <v>48.484848484848484</v>
      </c>
      <c r="L331" s="12">
        <v>30.303030303030305</v>
      </c>
      <c r="M331" s="12">
        <v>15.151515151515152</v>
      </c>
    </row>
    <row r="332" spans="2:13" s="14" customFormat="1" x14ac:dyDescent="0.15">
      <c r="B332" s="15"/>
      <c r="C332" s="78" t="s">
        <v>49</v>
      </c>
      <c r="D332" s="80"/>
      <c r="E332" s="79"/>
      <c r="F332" s="11">
        <v>22</v>
      </c>
      <c r="G332" s="12">
        <v>54.54545454545454</v>
      </c>
      <c r="H332" s="12">
        <v>36.363636363636367</v>
      </c>
      <c r="I332" s="12">
        <v>22.727272727272727</v>
      </c>
      <c r="J332" s="12">
        <v>77.272727272727266</v>
      </c>
      <c r="K332" s="12">
        <v>45.454545454545453</v>
      </c>
      <c r="L332" s="12">
        <v>22.727272727272727</v>
      </c>
      <c r="M332" s="12">
        <v>9.0909090909090917</v>
      </c>
    </row>
    <row r="333" spans="2:13" s="14" customFormat="1" x14ac:dyDescent="0.15">
      <c r="B333" s="15"/>
      <c r="C333" s="78" t="s">
        <v>50</v>
      </c>
      <c r="D333" s="80"/>
      <c r="E333" s="79"/>
      <c r="F333" s="11">
        <v>34</v>
      </c>
      <c r="G333" s="12">
        <v>55.882352941176471</v>
      </c>
      <c r="H333" s="12">
        <v>41.17647058823529</v>
      </c>
      <c r="I333" s="12">
        <v>38.235294117647058</v>
      </c>
      <c r="J333" s="12">
        <v>55.882352941176471</v>
      </c>
      <c r="K333" s="12">
        <v>47.058823529411761</v>
      </c>
      <c r="L333" s="12">
        <v>38.235294117647058</v>
      </c>
      <c r="M333" s="12">
        <v>11.76470588235294</v>
      </c>
    </row>
    <row r="334" spans="2:13" s="14" customFormat="1" x14ac:dyDescent="0.15">
      <c r="B334" s="15"/>
      <c r="C334" s="78" t="s">
        <v>51</v>
      </c>
      <c r="D334" s="80"/>
      <c r="E334" s="79"/>
      <c r="F334" s="11">
        <v>14</v>
      </c>
      <c r="G334" s="12">
        <v>64.285714285714292</v>
      </c>
      <c r="H334" s="12">
        <v>50</v>
      </c>
      <c r="I334" s="12">
        <v>42.857142857142854</v>
      </c>
      <c r="J334" s="12">
        <v>71.428571428571431</v>
      </c>
      <c r="K334" s="12">
        <v>35.714285714285715</v>
      </c>
      <c r="L334" s="12">
        <v>28.571428571428569</v>
      </c>
      <c r="M334" s="12">
        <v>0</v>
      </c>
    </row>
    <row r="335" spans="2:13" s="14" customFormat="1" x14ac:dyDescent="0.15">
      <c r="B335" s="15"/>
      <c r="C335" s="78" t="s">
        <v>52</v>
      </c>
      <c r="D335" s="80"/>
      <c r="E335" s="79"/>
      <c r="F335" s="11">
        <v>15</v>
      </c>
      <c r="G335" s="12">
        <v>60</v>
      </c>
      <c r="H335" s="12">
        <v>60</v>
      </c>
      <c r="I335" s="12">
        <v>60</v>
      </c>
      <c r="J335" s="12">
        <v>60</v>
      </c>
      <c r="K335" s="12">
        <v>66.666666666666657</v>
      </c>
      <c r="L335" s="12">
        <v>66.666666666666657</v>
      </c>
      <c r="M335" s="12">
        <v>0</v>
      </c>
    </row>
    <row r="336" spans="2:13" s="14" customFormat="1" x14ac:dyDescent="0.15">
      <c r="B336" s="15"/>
      <c r="C336" s="78" t="s">
        <v>53</v>
      </c>
      <c r="D336" s="80"/>
      <c r="E336" s="79"/>
      <c r="F336" s="11">
        <v>38</v>
      </c>
      <c r="G336" s="12">
        <v>68.421052631578945</v>
      </c>
      <c r="H336" s="12">
        <v>57.894736842105267</v>
      </c>
      <c r="I336" s="12">
        <v>52.631578947368418</v>
      </c>
      <c r="J336" s="12">
        <v>57.894736842105267</v>
      </c>
      <c r="K336" s="12">
        <v>68.421052631578945</v>
      </c>
      <c r="L336" s="12">
        <v>39.473684210526315</v>
      </c>
      <c r="M336" s="12">
        <v>2.6315789473684208</v>
      </c>
    </row>
    <row r="337" spans="2:13" s="14" customFormat="1" x14ac:dyDescent="0.15">
      <c r="B337" s="15"/>
      <c r="C337" s="78" t="s">
        <v>54</v>
      </c>
      <c r="D337" s="80"/>
      <c r="E337" s="79"/>
      <c r="F337" s="11">
        <v>17</v>
      </c>
      <c r="G337" s="12">
        <v>70.588235294117652</v>
      </c>
      <c r="H337" s="12">
        <v>58.82352941176471</v>
      </c>
      <c r="I337" s="12">
        <v>58.82352941176471</v>
      </c>
      <c r="J337" s="12">
        <v>70.588235294117652</v>
      </c>
      <c r="K337" s="12">
        <v>70.588235294117652</v>
      </c>
      <c r="L337" s="12">
        <v>41.17647058823529</v>
      </c>
      <c r="M337" s="12">
        <v>5.8823529411764701</v>
      </c>
    </row>
    <row r="338" spans="2:13" s="14" customFormat="1" x14ac:dyDescent="0.15">
      <c r="B338" s="16"/>
      <c r="C338" s="78" t="s">
        <v>55</v>
      </c>
      <c r="D338" s="80"/>
      <c r="E338" s="79"/>
      <c r="F338" s="11">
        <v>11</v>
      </c>
      <c r="G338" s="12">
        <v>100</v>
      </c>
      <c r="H338" s="12">
        <v>81.818181818181827</v>
      </c>
      <c r="I338" s="12">
        <v>63.636363636363633</v>
      </c>
      <c r="J338" s="12">
        <v>81.818181818181827</v>
      </c>
      <c r="K338" s="12">
        <v>81.818181818181827</v>
      </c>
      <c r="L338" s="12">
        <v>63.636363636363633</v>
      </c>
      <c r="M338" s="12">
        <v>0</v>
      </c>
    </row>
    <row r="339" spans="2:13" s="14" customFormat="1" x14ac:dyDescent="0.15">
      <c r="B339" s="13" t="s">
        <v>13</v>
      </c>
      <c r="C339" s="53"/>
      <c r="D339" s="53"/>
      <c r="E339" s="10"/>
      <c r="F339" s="11">
        <v>316</v>
      </c>
      <c r="G339" s="12">
        <v>87.025316455696199</v>
      </c>
      <c r="H339" s="12">
        <v>82.594936708860757</v>
      </c>
      <c r="I339" s="12">
        <v>70.569620253164558</v>
      </c>
      <c r="J339" s="12">
        <v>78.48101265822784</v>
      </c>
      <c r="K339" s="12">
        <v>71.202531645569621</v>
      </c>
      <c r="L339" s="12">
        <v>62.025316455696199</v>
      </c>
      <c r="M339" s="12">
        <v>2.2151898734177213</v>
      </c>
    </row>
    <row r="340" spans="2:13" s="14" customFormat="1" x14ac:dyDescent="0.15">
      <c r="B340" s="15"/>
      <c r="C340" s="78" t="s">
        <v>56</v>
      </c>
      <c r="D340" s="80"/>
      <c r="E340" s="79"/>
      <c r="F340" s="11">
        <v>252</v>
      </c>
      <c r="G340" s="12">
        <v>85.317460317460316</v>
      </c>
      <c r="H340" s="12">
        <v>80.555555555555557</v>
      </c>
      <c r="I340" s="12">
        <v>67.460317460317469</v>
      </c>
      <c r="J340" s="12">
        <v>76.19047619047619</v>
      </c>
      <c r="K340" s="12">
        <v>67.460317460317469</v>
      </c>
      <c r="L340" s="12">
        <v>59.126984126984127</v>
      </c>
      <c r="M340" s="12">
        <v>2.3809523809523809</v>
      </c>
    </row>
    <row r="341" spans="2:13" s="14" customFormat="1" x14ac:dyDescent="0.15">
      <c r="B341" s="15"/>
      <c r="C341" s="78" t="s">
        <v>57</v>
      </c>
      <c r="D341" s="80"/>
      <c r="E341" s="79"/>
      <c r="F341" s="11">
        <v>25</v>
      </c>
      <c r="G341" s="12">
        <v>92</v>
      </c>
      <c r="H341" s="12">
        <v>92</v>
      </c>
      <c r="I341" s="12">
        <v>80</v>
      </c>
      <c r="J341" s="12">
        <v>80</v>
      </c>
      <c r="K341" s="12">
        <v>88</v>
      </c>
      <c r="L341" s="12">
        <v>68</v>
      </c>
      <c r="M341" s="12">
        <v>0</v>
      </c>
    </row>
    <row r="342" spans="2:13" s="14" customFormat="1" x14ac:dyDescent="0.15">
      <c r="B342" s="16"/>
      <c r="C342" s="78" t="s">
        <v>58</v>
      </c>
      <c r="D342" s="80"/>
      <c r="E342" s="79"/>
      <c r="F342" s="11">
        <v>39</v>
      </c>
      <c r="G342" s="12">
        <v>94.871794871794862</v>
      </c>
      <c r="H342" s="12">
        <v>89.743589743589752</v>
      </c>
      <c r="I342" s="12">
        <v>84.615384615384613</v>
      </c>
      <c r="J342" s="12">
        <v>92.307692307692307</v>
      </c>
      <c r="K342" s="12">
        <v>84.615384615384613</v>
      </c>
      <c r="L342" s="12">
        <v>76.923076923076934</v>
      </c>
      <c r="M342" s="12">
        <v>2.5641025641025639</v>
      </c>
    </row>
    <row r="343" spans="2:13" s="14" customFormat="1" x14ac:dyDescent="0.15">
      <c r="B343" s="13" t="s">
        <v>22</v>
      </c>
      <c r="C343" s="53"/>
      <c r="D343" s="53"/>
      <c r="E343" s="10"/>
      <c r="F343" s="11">
        <v>56</v>
      </c>
      <c r="G343" s="12">
        <v>82.142857142857139</v>
      </c>
      <c r="H343" s="12">
        <v>83.928571428571431</v>
      </c>
      <c r="I343" s="12">
        <v>73.214285714285708</v>
      </c>
      <c r="J343" s="12">
        <v>87.5</v>
      </c>
      <c r="K343" s="12">
        <v>91.071428571428569</v>
      </c>
      <c r="L343" s="12">
        <v>75</v>
      </c>
      <c r="M343" s="12">
        <v>1.7857142857142856</v>
      </c>
    </row>
    <row r="344" spans="2:13" s="14" customFormat="1" x14ac:dyDescent="0.15">
      <c r="B344" s="15"/>
      <c r="C344" s="78" t="s">
        <v>56</v>
      </c>
      <c r="D344" s="80"/>
      <c r="E344" s="79"/>
      <c r="F344" s="11">
        <v>11</v>
      </c>
      <c r="G344" s="12">
        <v>81.818181818181827</v>
      </c>
      <c r="H344" s="12">
        <v>90.909090909090907</v>
      </c>
      <c r="I344" s="12">
        <v>45.454545454545453</v>
      </c>
      <c r="J344" s="12">
        <v>90.909090909090907</v>
      </c>
      <c r="K344" s="12">
        <v>90.909090909090907</v>
      </c>
      <c r="L344" s="12">
        <v>45.454545454545453</v>
      </c>
      <c r="M344" s="12">
        <v>0</v>
      </c>
    </row>
    <row r="345" spans="2:13" s="14" customFormat="1" x14ac:dyDescent="0.15">
      <c r="B345" s="15"/>
      <c r="C345" s="78" t="s">
        <v>57</v>
      </c>
      <c r="D345" s="80"/>
      <c r="E345" s="79"/>
      <c r="F345" s="11">
        <v>14</v>
      </c>
      <c r="G345" s="12">
        <v>85.714285714285708</v>
      </c>
      <c r="H345" s="12">
        <v>78.571428571428569</v>
      </c>
      <c r="I345" s="12">
        <v>78.571428571428569</v>
      </c>
      <c r="J345" s="12">
        <v>85.714285714285708</v>
      </c>
      <c r="K345" s="12">
        <v>92.857142857142861</v>
      </c>
      <c r="L345" s="12">
        <v>78.571428571428569</v>
      </c>
      <c r="M345" s="12">
        <v>0</v>
      </c>
    </row>
    <row r="346" spans="2:13" s="14" customFormat="1" x14ac:dyDescent="0.15">
      <c r="B346" s="16"/>
      <c r="C346" s="78" t="s">
        <v>58</v>
      </c>
      <c r="D346" s="80"/>
      <c r="E346" s="79"/>
      <c r="F346" s="11">
        <v>30</v>
      </c>
      <c r="G346" s="12">
        <v>83.333333333333343</v>
      </c>
      <c r="H346" s="12">
        <v>86.666666666666671</v>
      </c>
      <c r="I346" s="12">
        <v>83.333333333333343</v>
      </c>
      <c r="J346" s="12">
        <v>90</v>
      </c>
      <c r="K346" s="12">
        <v>93.333333333333329</v>
      </c>
      <c r="L346" s="12">
        <v>86.666666666666671</v>
      </c>
      <c r="M346" s="12">
        <v>3.3333333333333335</v>
      </c>
    </row>
    <row r="347" spans="2:13" s="14" customFormat="1" x14ac:dyDescent="0.15">
      <c r="B347" s="13" t="s">
        <v>14</v>
      </c>
      <c r="C347" s="53"/>
      <c r="D347" s="53"/>
      <c r="E347" s="10"/>
      <c r="F347" s="11">
        <v>338</v>
      </c>
      <c r="G347" s="12">
        <v>92.899408284023664</v>
      </c>
      <c r="H347" s="12">
        <v>87.57396449704143</v>
      </c>
      <c r="I347" s="12">
        <v>73.076923076923066</v>
      </c>
      <c r="J347" s="12">
        <v>82.84023668639054</v>
      </c>
      <c r="K347" s="12">
        <v>77.218934911242599</v>
      </c>
      <c r="L347" s="12">
        <v>63.31360946745562</v>
      </c>
      <c r="M347" s="12">
        <v>1.7751479289940828</v>
      </c>
    </row>
    <row r="348" spans="2:13" s="14" customFormat="1" x14ac:dyDescent="0.15">
      <c r="B348" s="15"/>
      <c r="C348" s="78" t="s">
        <v>56</v>
      </c>
      <c r="D348" s="80"/>
      <c r="E348" s="79"/>
      <c r="F348" s="11">
        <v>328</v>
      </c>
      <c r="G348" s="12">
        <v>92.682926829268297</v>
      </c>
      <c r="H348" s="12">
        <v>87.5</v>
      </c>
      <c r="I348" s="12">
        <v>73.780487804878049</v>
      </c>
      <c r="J348" s="12">
        <v>82.926829268292678</v>
      </c>
      <c r="K348" s="12">
        <v>77.134146341463421</v>
      </c>
      <c r="L348" s="12">
        <v>64.024390243902445</v>
      </c>
      <c r="M348" s="12">
        <v>1.8292682926829267</v>
      </c>
    </row>
    <row r="349" spans="2:13" s="14" customFormat="1" x14ac:dyDescent="0.15">
      <c r="B349" s="15"/>
      <c r="C349" s="78" t="s">
        <v>57</v>
      </c>
      <c r="D349" s="80"/>
      <c r="E349" s="79"/>
      <c r="F349" s="11">
        <v>10</v>
      </c>
      <c r="G349" s="12">
        <v>100</v>
      </c>
      <c r="H349" s="12">
        <v>90</v>
      </c>
      <c r="I349" s="12">
        <v>50</v>
      </c>
      <c r="J349" s="12">
        <v>80</v>
      </c>
      <c r="K349" s="12">
        <v>80</v>
      </c>
      <c r="L349" s="12">
        <v>40</v>
      </c>
      <c r="M349" s="12">
        <v>0</v>
      </c>
    </row>
    <row r="350" spans="2:13" s="14" customFormat="1" x14ac:dyDescent="0.15">
      <c r="B350" s="16"/>
      <c r="C350" s="78" t="s">
        <v>58</v>
      </c>
      <c r="D350" s="80"/>
      <c r="E350" s="79"/>
      <c r="F350" s="11">
        <v>0</v>
      </c>
      <c r="G350" s="68" t="s">
        <v>151</v>
      </c>
      <c r="H350" s="68" t="s">
        <v>151</v>
      </c>
      <c r="I350" s="68" t="s">
        <v>151</v>
      </c>
      <c r="J350" s="68" t="s">
        <v>151</v>
      </c>
      <c r="K350" s="68" t="s">
        <v>151</v>
      </c>
      <c r="L350" s="68" t="s">
        <v>151</v>
      </c>
      <c r="M350" s="68" t="s">
        <v>151</v>
      </c>
    </row>
    <row r="351" spans="2:13" s="14" customFormat="1" x14ac:dyDescent="0.15">
      <c r="B351" s="13" t="s">
        <v>23</v>
      </c>
      <c r="C351" s="53"/>
      <c r="D351" s="53"/>
      <c r="E351" s="10"/>
      <c r="F351" s="11">
        <v>85</v>
      </c>
      <c r="G351" s="12">
        <v>41.17647058823529</v>
      </c>
      <c r="H351" s="12">
        <v>45.882352941176471</v>
      </c>
      <c r="I351" s="12">
        <v>34.117647058823529</v>
      </c>
      <c r="J351" s="12">
        <v>56.470588235294116</v>
      </c>
      <c r="K351" s="12">
        <v>40</v>
      </c>
      <c r="L351" s="12">
        <v>38.82352941176471</v>
      </c>
      <c r="M351" s="12">
        <v>11.76470588235294</v>
      </c>
    </row>
    <row r="352" spans="2:13" s="14" customFormat="1" x14ac:dyDescent="0.15">
      <c r="B352" s="15"/>
      <c r="C352" s="78" t="s">
        <v>33</v>
      </c>
      <c r="D352" s="80"/>
      <c r="E352" s="79"/>
      <c r="F352" s="11">
        <v>63</v>
      </c>
      <c r="G352" s="12">
        <v>39.682539682539684</v>
      </c>
      <c r="H352" s="12">
        <v>50.793650793650791</v>
      </c>
      <c r="I352" s="12">
        <v>33.333333333333329</v>
      </c>
      <c r="J352" s="12">
        <v>61.904761904761905</v>
      </c>
      <c r="K352" s="12">
        <v>41.269841269841265</v>
      </c>
      <c r="L352" s="12">
        <v>41.269841269841265</v>
      </c>
      <c r="M352" s="12">
        <v>11.111111111111111</v>
      </c>
    </row>
    <row r="353" spans="2:13" s="14" customFormat="1" x14ac:dyDescent="0.15">
      <c r="B353" s="15"/>
      <c r="C353" s="78" t="s">
        <v>59</v>
      </c>
      <c r="D353" s="80"/>
      <c r="E353" s="79"/>
      <c r="F353" s="11">
        <v>8</v>
      </c>
      <c r="G353" s="12">
        <v>75</v>
      </c>
      <c r="H353" s="12">
        <v>50</v>
      </c>
      <c r="I353" s="12">
        <v>62.5</v>
      </c>
      <c r="J353" s="12">
        <v>75</v>
      </c>
      <c r="K353" s="12">
        <v>50</v>
      </c>
      <c r="L353" s="12">
        <v>62.5</v>
      </c>
      <c r="M353" s="12">
        <v>12.5</v>
      </c>
    </row>
    <row r="354" spans="2:13" s="14" customFormat="1" x14ac:dyDescent="0.15">
      <c r="B354" s="16"/>
      <c r="C354" s="78" t="s">
        <v>60</v>
      </c>
      <c r="D354" s="80"/>
      <c r="E354" s="79"/>
      <c r="F354" s="11">
        <v>8</v>
      </c>
      <c r="G354" s="12">
        <v>50</v>
      </c>
      <c r="H354" s="12">
        <v>37.5</v>
      </c>
      <c r="I354" s="12">
        <v>37.5</v>
      </c>
      <c r="J354" s="12">
        <v>37.5</v>
      </c>
      <c r="K354" s="12">
        <v>50</v>
      </c>
      <c r="L354" s="12">
        <v>25</v>
      </c>
      <c r="M354" s="12">
        <v>25</v>
      </c>
    </row>
    <row r="355" spans="2:13" s="14" customFormat="1" x14ac:dyDescent="0.15">
      <c r="B355" s="13" t="s">
        <v>15</v>
      </c>
      <c r="C355" s="53"/>
      <c r="D355" s="53"/>
      <c r="E355" s="10"/>
      <c r="F355" s="11">
        <v>352</v>
      </c>
      <c r="G355" s="12">
        <v>65.909090909090907</v>
      </c>
      <c r="H355" s="12">
        <v>62.5</v>
      </c>
      <c r="I355" s="12">
        <v>54.261363636363633</v>
      </c>
      <c r="J355" s="12">
        <v>61.93181818181818</v>
      </c>
      <c r="K355" s="12">
        <v>53.977272727272727</v>
      </c>
      <c r="L355" s="12">
        <v>44.602272727272727</v>
      </c>
      <c r="M355" s="12">
        <v>7.9545454545454541</v>
      </c>
    </row>
    <row r="356" spans="2:13" s="14" customFormat="1" x14ac:dyDescent="0.15">
      <c r="B356" s="15"/>
      <c r="C356" s="78" t="s">
        <v>33</v>
      </c>
      <c r="D356" s="80"/>
      <c r="E356" s="79"/>
      <c r="F356" s="11">
        <v>212</v>
      </c>
      <c r="G356" s="12">
        <v>60.84905660377359</v>
      </c>
      <c r="H356" s="12">
        <v>58.018867924528308</v>
      </c>
      <c r="I356" s="12">
        <v>50</v>
      </c>
      <c r="J356" s="12">
        <v>60.84905660377359</v>
      </c>
      <c r="K356" s="12">
        <v>52.358490566037744</v>
      </c>
      <c r="L356" s="12">
        <v>41.509433962264154</v>
      </c>
      <c r="M356" s="12">
        <v>10.377358490566039</v>
      </c>
    </row>
    <row r="357" spans="2:13" s="14" customFormat="1" x14ac:dyDescent="0.15">
      <c r="B357" s="15"/>
      <c r="C357" s="78" t="s">
        <v>59</v>
      </c>
      <c r="D357" s="80"/>
      <c r="E357" s="79"/>
      <c r="F357" s="11">
        <v>43</v>
      </c>
      <c r="G357" s="12">
        <v>74.418604651162795</v>
      </c>
      <c r="H357" s="12">
        <v>69.767441860465112</v>
      </c>
      <c r="I357" s="12">
        <v>58.139534883720934</v>
      </c>
      <c r="J357" s="12">
        <v>67.441860465116278</v>
      </c>
      <c r="K357" s="12">
        <v>65.116279069767444</v>
      </c>
      <c r="L357" s="12">
        <v>53.488372093023251</v>
      </c>
      <c r="M357" s="12">
        <v>4.6511627906976747</v>
      </c>
    </row>
    <row r="358" spans="2:13" s="14" customFormat="1" x14ac:dyDescent="0.15">
      <c r="B358" s="16"/>
      <c r="C358" s="78" t="s">
        <v>60</v>
      </c>
      <c r="D358" s="80"/>
      <c r="E358" s="79"/>
      <c r="F358" s="11">
        <v>86</v>
      </c>
      <c r="G358" s="12">
        <v>82.558139534883722</v>
      </c>
      <c r="H358" s="12">
        <v>77.906976744186053</v>
      </c>
      <c r="I358" s="12">
        <v>69.767441860465112</v>
      </c>
      <c r="J358" s="12">
        <v>69.767441860465112</v>
      </c>
      <c r="K358" s="12">
        <v>59.302325581395351</v>
      </c>
      <c r="L358" s="12">
        <v>53.488372093023251</v>
      </c>
      <c r="M358" s="12">
        <v>4.6511627906976747</v>
      </c>
    </row>
    <row r="359" spans="2:13" s="14" customFormat="1" x14ac:dyDescent="0.15">
      <c r="B359" s="13" t="s">
        <v>16</v>
      </c>
      <c r="C359" s="53"/>
      <c r="D359" s="53"/>
      <c r="E359" s="10"/>
      <c r="F359" s="11">
        <v>118</v>
      </c>
      <c r="G359" s="12">
        <v>88.135593220338976</v>
      </c>
      <c r="H359" s="12">
        <v>79.66101694915254</v>
      </c>
      <c r="I359" s="12">
        <v>66.101694915254242</v>
      </c>
      <c r="J359" s="12">
        <v>94.915254237288138</v>
      </c>
      <c r="K359" s="12">
        <v>85.593220338983059</v>
      </c>
      <c r="L359" s="12">
        <v>68.644067796610159</v>
      </c>
      <c r="M359" s="12">
        <v>1.6949152542372881</v>
      </c>
    </row>
    <row r="360" spans="2:13" s="14" customFormat="1" x14ac:dyDescent="0.15">
      <c r="B360" s="15"/>
      <c r="C360" s="78" t="s">
        <v>56</v>
      </c>
      <c r="D360" s="80"/>
      <c r="E360" s="79"/>
      <c r="F360" s="11">
        <v>9</v>
      </c>
      <c r="G360" s="12">
        <v>44.444444444444443</v>
      </c>
      <c r="H360" s="12">
        <v>44.444444444444443</v>
      </c>
      <c r="I360" s="12">
        <v>33.333333333333329</v>
      </c>
      <c r="J360" s="12">
        <v>66.666666666666657</v>
      </c>
      <c r="K360" s="12">
        <v>77.777777777777786</v>
      </c>
      <c r="L360" s="12">
        <v>33.333333333333329</v>
      </c>
      <c r="M360" s="12">
        <v>11.111111111111111</v>
      </c>
    </row>
    <row r="361" spans="2:13" s="14" customFormat="1" x14ac:dyDescent="0.15">
      <c r="B361" s="15"/>
      <c r="C361" s="78" t="s">
        <v>57</v>
      </c>
      <c r="D361" s="80"/>
      <c r="E361" s="79"/>
      <c r="F361" s="11">
        <v>26</v>
      </c>
      <c r="G361" s="12">
        <v>84.615384615384613</v>
      </c>
      <c r="H361" s="12">
        <v>69.230769230769226</v>
      </c>
      <c r="I361" s="12">
        <v>53.846153846153847</v>
      </c>
      <c r="J361" s="12">
        <v>96.15384615384616</v>
      </c>
      <c r="K361" s="12">
        <v>80.769230769230774</v>
      </c>
      <c r="L361" s="12">
        <v>57.692307692307686</v>
      </c>
      <c r="M361" s="12">
        <v>3.8461538461538463</v>
      </c>
    </row>
    <row r="362" spans="2:13" s="14" customFormat="1" x14ac:dyDescent="0.15">
      <c r="B362" s="15"/>
      <c r="C362" s="78" t="s">
        <v>54</v>
      </c>
      <c r="D362" s="80"/>
      <c r="E362" s="79"/>
      <c r="F362" s="11">
        <v>39</v>
      </c>
      <c r="G362" s="12">
        <v>97.435897435897431</v>
      </c>
      <c r="H362" s="12">
        <v>84.615384615384613</v>
      </c>
      <c r="I362" s="12">
        <v>74.358974358974365</v>
      </c>
      <c r="J362" s="12">
        <v>97.435897435897431</v>
      </c>
      <c r="K362" s="12">
        <v>84.615384615384613</v>
      </c>
      <c r="L362" s="12">
        <v>76.923076923076934</v>
      </c>
      <c r="M362" s="12">
        <v>0</v>
      </c>
    </row>
    <row r="363" spans="2:13" s="14" customFormat="1" x14ac:dyDescent="0.15">
      <c r="B363" s="15"/>
      <c r="C363" s="78" t="s">
        <v>61</v>
      </c>
      <c r="D363" s="80"/>
      <c r="E363" s="79"/>
      <c r="F363" s="11">
        <v>17</v>
      </c>
      <c r="G363" s="12">
        <v>94.117647058823522</v>
      </c>
      <c r="H363" s="12">
        <v>100</v>
      </c>
      <c r="I363" s="12">
        <v>88.235294117647058</v>
      </c>
      <c r="J363" s="12">
        <v>100</v>
      </c>
      <c r="K363" s="12">
        <v>100</v>
      </c>
      <c r="L363" s="12">
        <v>82.35294117647058</v>
      </c>
      <c r="M363" s="12">
        <v>0</v>
      </c>
    </row>
    <row r="364" spans="2:13" s="14" customFormat="1" x14ac:dyDescent="0.15">
      <c r="B364" s="15"/>
      <c r="C364" s="78" t="s">
        <v>62</v>
      </c>
      <c r="D364" s="80"/>
      <c r="E364" s="79"/>
      <c r="F364" s="11">
        <v>16</v>
      </c>
      <c r="G364" s="12">
        <v>93.75</v>
      </c>
      <c r="H364" s="12">
        <v>81.25</v>
      </c>
      <c r="I364" s="12">
        <v>62.5</v>
      </c>
      <c r="J364" s="12">
        <v>93.75</v>
      </c>
      <c r="K364" s="12">
        <v>81.25</v>
      </c>
      <c r="L364" s="12">
        <v>62.5</v>
      </c>
      <c r="M364" s="12">
        <v>0</v>
      </c>
    </row>
    <row r="365" spans="2:13" s="14" customFormat="1" x14ac:dyDescent="0.15">
      <c r="B365" s="15"/>
      <c r="C365" s="78" t="s">
        <v>63</v>
      </c>
      <c r="D365" s="80"/>
      <c r="E365" s="79"/>
      <c r="F365" s="11">
        <v>6</v>
      </c>
      <c r="G365" s="12">
        <v>66.666666666666657</v>
      </c>
      <c r="H365" s="12">
        <v>66.666666666666657</v>
      </c>
      <c r="I365" s="12">
        <v>33.333333333333329</v>
      </c>
      <c r="J365" s="12">
        <v>100</v>
      </c>
      <c r="K365" s="12">
        <v>83.333333333333343</v>
      </c>
      <c r="L365" s="12">
        <v>66.666666666666657</v>
      </c>
      <c r="M365" s="12">
        <v>0</v>
      </c>
    </row>
    <row r="366" spans="2:13" s="14" customFormat="1" x14ac:dyDescent="0.15">
      <c r="B366" s="15"/>
      <c r="C366" s="78" t="s">
        <v>64</v>
      </c>
      <c r="D366" s="80"/>
      <c r="E366" s="79"/>
      <c r="F366" s="11">
        <v>3</v>
      </c>
      <c r="G366" s="12">
        <v>100</v>
      </c>
      <c r="H366" s="12">
        <v>100</v>
      </c>
      <c r="I366" s="12">
        <v>100</v>
      </c>
      <c r="J366" s="12">
        <v>100</v>
      </c>
      <c r="K366" s="12">
        <v>100</v>
      </c>
      <c r="L366" s="12">
        <v>100</v>
      </c>
      <c r="M366" s="12">
        <v>0</v>
      </c>
    </row>
    <row r="367" spans="2:13" s="14" customFormat="1" x14ac:dyDescent="0.15">
      <c r="B367" s="15"/>
      <c r="C367" s="78" t="s">
        <v>65</v>
      </c>
      <c r="D367" s="80"/>
      <c r="E367" s="79"/>
      <c r="F367" s="11">
        <v>1</v>
      </c>
      <c r="G367" s="12">
        <v>100</v>
      </c>
      <c r="H367" s="12">
        <v>100</v>
      </c>
      <c r="I367" s="12">
        <v>100</v>
      </c>
      <c r="J367" s="12">
        <v>100</v>
      </c>
      <c r="K367" s="12">
        <v>100</v>
      </c>
      <c r="L367" s="12">
        <v>100</v>
      </c>
      <c r="M367" s="12">
        <v>0</v>
      </c>
    </row>
    <row r="368" spans="2:13" s="14" customFormat="1" x14ac:dyDescent="0.15">
      <c r="B368" s="16"/>
      <c r="C368" s="78" t="s">
        <v>43</v>
      </c>
      <c r="D368" s="80"/>
      <c r="E368" s="79"/>
      <c r="F368" s="11">
        <v>1</v>
      </c>
      <c r="G368" s="12">
        <v>100</v>
      </c>
      <c r="H368" s="12">
        <v>100</v>
      </c>
      <c r="I368" s="12">
        <v>100</v>
      </c>
      <c r="J368" s="12">
        <v>100</v>
      </c>
      <c r="K368" s="12">
        <v>100</v>
      </c>
      <c r="L368" s="12">
        <v>100</v>
      </c>
      <c r="M368" s="12">
        <v>0</v>
      </c>
    </row>
    <row r="369" spans="1:20" s="14" customFormat="1" x14ac:dyDescent="0.15">
      <c r="B369" s="13" t="s">
        <v>17</v>
      </c>
      <c r="C369" s="53"/>
      <c r="D369" s="53"/>
      <c r="E369" s="10"/>
      <c r="F369" s="11">
        <v>94</v>
      </c>
      <c r="G369" s="12">
        <v>76.59574468085107</v>
      </c>
      <c r="H369" s="12">
        <v>81.914893617021278</v>
      </c>
      <c r="I369" s="12">
        <v>73.40425531914893</v>
      </c>
      <c r="J369" s="12">
        <v>94.680851063829792</v>
      </c>
      <c r="K369" s="12">
        <v>89.361702127659569</v>
      </c>
      <c r="L369" s="12">
        <v>81.914893617021278</v>
      </c>
      <c r="M369" s="12">
        <v>1.0638297872340425</v>
      </c>
    </row>
    <row r="370" spans="1:20" s="14" customFormat="1" x14ac:dyDescent="0.15">
      <c r="B370" s="15"/>
      <c r="C370" s="78" t="s">
        <v>56</v>
      </c>
      <c r="D370" s="80"/>
      <c r="E370" s="79"/>
      <c r="F370" s="11">
        <v>5</v>
      </c>
      <c r="G370" s="12">
        <v>80</v>
      </c>
      <c r="H370" s="12">
        <v>100</v>
      </c>
      <c r="I370" s="12">
        <v>100</v>
      </c>
      <c r="J370" s="12">
        <v>100</v>
      </c>
      <c r="K370" s="12">
        <v>100</v>
      </c>
      <c r="L370" s="12">
        <v>100</v>
      </c>
      <c r="M370" s="12">
        <v>0</v>
      </c>
    </row>
    <row r="371" spans="1:20" s="14" customFormat="1" x14ac:dyDescent="0.15">
      <c r="B371" s="15"/>
      <c r="C371" s="78" t="s">
        <v>57</v>
      </c>
      <c r="D371" s="80"/>
      <c r="E371" s="79"/>
      <c r="F371" s="11">
        <v>3</v>
      </c>
      <c r="G371" s="12">
        <v>33.333333333333329</v>
      </c>
      <c r="H371" s="12">
        <v>33.333333333333329</v>
      </c>
      <c r="I371" s="12">
        <v>33.333333333333329</v>
      </c>
      <c r="J371" s="12">
        <v>100</v>
      </c>
      <c r="K371" s="12">
        <v>66.666666666666657</v>
      </c>
      <c r="L371" s="12">
        <v>66.666666666666657</v>
      </c>
      <c r="M371" s="12">
        <v>0</v>
      </c>
    </row>
    <row r="372" spans="1:20" s="14" customFormat="1" x14ac:dyDescent="0.15">
      <c r="B372" s="15"/>
      <c r="C372" s="78" t="s">
        <v>54</v>
      </c>
      <c r="D372" s="80"/>
      <c r="E372" s="79"/>
      <c r="F372" s="11">
        <v>1</v>
      </c>
      <c r="G372" s="12">
        <v>100</v>
      </c>
      <c r="H372" s="12">
        <v>100</v>
      </c>
      <c r="I372" s="12">
        <v>100</v>
      </c>
      <c r="J372" s="12">
        <v>100</v>
      </c>
      <c r="K372" s="12">
        <v>100</v>
      </c>
      <c r="L372" s="12">
        <v>100</v>
      </c>
      <c r="M372" s="12">
        <v>0</v>
      </c>
    </row>
    <row r="373" spans="1:20" s="14" customFormat="1" x14ac:dyDescent="0.15">
      <c r="B373" s="15"/>
      <c r="C373" s="78" t="s">
        <v>61</v>
      </c>
      <c r="D373" s="80"/>
      <c r="E373" s="79"/>
      <c r="F373" s="11">
        <v>7</v>
      </c>
      <c r="G373" s="12">
        <v>57.142857142857139</v>
      </c>
      <c r="H373" s="12">
        <v>71.428571428571431</v>
      </c>
      <c r="I373" s="12">
        <v>57.142857142857139</v>
      </c>
      <c r="J373" s="12">
        <v>85.714285714285708</v>
      </c>
      <c r="K373" s="12">
        <v>85.714285714285708</v>
      </c>
      <c r="L373" s="12">
        <v>85.714285714285708</v>
      </c>
      <c r="M373" s="12">
        <v>0</v>
      </c>
    </row>
    <row r="374" spans="1:20" s="14" customFormat="1" x14ac:dyDescent="0.15">
      <c r="B374" s="15"/>
      <c r="C374" s="78" t="s">
        <v>62</v>
      </c>
      <c r="D374" s="80"/>
      <c r="E374" s="79"/>
      <c r="F374" s="11">
        <v>7</v>
      </c>
      <c r="G374" s="12">
        <v>71.428571428571431</v>
      </c>
      <c r="H374" s="12">
        <v>71.428571428571431</v>
      </c>
      <c r="I374" s="12">
        <v>42.857142857142854</v>
      </c>
      <c r="J374" s="12">
        <v>100</v>
      </c>
      <c r="K374" s="12">
        <v>85.714285714285708</v>
      </c>
      <c r="L374" s="12">
        <v>57.142857142857139</v>
      </c>
      <c r="M374" s="12">
        <v>0</v>
      </c>
    </row>
    <row r="375" spans="1:20" s="14" customFormat="1" x14ac:dyDescent="0.15">
      <c r="B375" s="15"/>
      <c r="C375" s="78" t="s">
        <v>63</v>
      </c>
      <c r="D375" s="80"/>
      <c r="E375" s="79"/>
      <c r="F375" s="11">
        <v>15</v>
      </c>
      <c r="G375" s="12">
        <v>86.666666666666671</v>
      </c>
      <c r="H375" s="12">
        <v>86.666666666666671</v>
      </c>
      <c r="I375" s="12">
        <v>80</v>
      </c>
      <c r="J375" s="12">
        <v>93.333333333333329</v>
      </c>
      <c r="K375" s="12">
        <v>100</v>
      </c>
      <c r="L375" s="12">
        <v>86.666666666666671</v>
      </c>
      <c r="M375" s="12">
        <v>0</v>
      </c>
    </row>
    <row r="376" spans="1:20" s="14" customFormat="1" x14ac:dyDescent="0.15">
      <c r="B376" s="15"/>
      <c r="C376" s="78" t="s">
        <v>64</v>
      </c>
      <c r="D376" s="80"/>
      <c r="E376" s="79"/>
      <c r="F376" s="11">
        <v>3</v>
      </c>
      <c r="G376" s="12">
        <v>66.666666666666657</v>
      </c>
      <c r="H376" s="12">
        <v>100</v>
      </c>
      <c r="I376" s="12">
        <v>100</v>
      </c>
      <c r="J376" s="12">
        <v>100</v>
      </c>
      <c r="K376" s="12">
        <v>100</v>
      </c>
      <c r="L376" s="12">
        <v>100</v>
      </c>
      <c r="M376" s="12">
        <v>0</v>
      </c>
    </row>
    <row r="377" spans="1:20" s="14" customFormat="1" x14ac:dyDescent="0.15">
      <c r="B377" s="15"/>
      <c r="C377" s="78" t="s">
        <v>65</v>
      </c>
      <c r="D377" s="80"/>
      <c r="E377" s="79"/>
      <c r="F377" s="11">
        <v>4</v>
      </c>
      <c r="G377" s="12">
        <v>25</v>
      </c>
      <c r="H377" s="12">
        <v>75</v>
      </c>
      <c r="I377" s="12">
        <v>75</v>
      </c>
      <c r="J377" s="12">
        <v>100</v>
      </c>
      <c r="K377" s="12">
        <v>100</v>
      </c>
      <c r="L377" s="12">
        <v>75</v>
      </c>
      <c r="M377" s="12">
        <v>0</v>
      </c>
    </row>
    <row r="378" spans="1:20" s="14" customFormat="1" x14ac:dyDescent="0.15">
      <c r="B378" s="17"/>
      <c r="C378" s="78" t="s">
        <v>43</v>
      </c>
      <c r="D378" s="80"/>
      <c r="E378" s="79"/>
      <c r="F378" s="11">
        <v>47</v>
      </c>
      <c r="G378" s="12">
        <v>87.2340425531915</v>
      </c>
      <c r="H378" s="12">
        <v>87.2340425531915</v>
      </c>
      <c r="I378" s="12">
        <v>78.723404255319153</v>
      </c>
      <c r="J378" s="12">
        <v>97.872340425531917</v>
      </c>
      <c r="K378" s="12">
        <v>89.361702127659569</v>
      </c>
      <c r="L378" s="12">
        <v>85.106382978723403</v>
      </c>
      <c r="M378" s="12">
        <v>2.1276595744680851</v>
      </c>
    </row>
    <row r="379" spans="1:20" x14ac:dyDescent="0.15">
      <c r="B379" s="1" t="s">
        <v>32</v>
      </c>
    </row>
    <row r="381" spans="1:20" s="3" customFormat="1" x14ac:dyDescent="0.15">
      <c r="A381" s="6" t="s">
        <v>121</v>
      </c>
      <c r="B381" s="1"/>
      <c r="C381" s="1"/>
      <c r="D381" s="1"/>
      <c r="E381" s="1"/>
      <c r="F381" s="2"/>
      <c r="G381" s="6"/>
      <c r="H381" s="6"/>
      <c r="I381" s="6"/>
      <c r="J381" s="6"/>
      <c r="L381" s="6"/>
      <c r="M381" s="18" t="s">
        <v>80</v>
      </c>
      <c r="O381" s="6"/>
      <c r="P381" s="6"/>
      <c r="R381" s="6"/>
      <c r="S381" s="6"/>
      <c r="T381" s="6"/>
    </row>
    <row r="382" spans="1:20" s="3" customFormat="1" ht="67.900000000000006" customHeight="1" x14ac:dyDescent="0.15">
      <c r="A382" s="4"/>
      <c r="B382" s="106"/>
      <c r="C382" s="107"/>
      <c r="D382" s="75"/>
      <c r="E382" s="19"/>
      <c r="F382" s="20" t="s">
        <v>29</v>
      </c>
      <c r="G382" s="73" t="s">
        <v>125</v>
      </c>
      <c r="H382" s="73" t="s">
        <v>126</v>
      </c>
      <c r="I382" s="73" t="s">
        <v>127</v>
      </c>
      <c r="J382" s="73" t="s">
        <v>128</v>
      </c>
      <c r="K382" s="73" t="s">
        <v>129</v>
      </c>
      <c r="L382" s="73" t="s">
        <v>130</v>
      </c>
      <c r="M382" s="73" t="s">
        <v>131</v>
      </c>
      <c r="N382" s="6"/>
    </row>
    <row r="383" spans="1:20" s="3" customFormat="1" ht="10.5" customHeight="1" x14ac:dyDescent="0.15">
      <c r="A383" s="4"/>
      <c r="B383" s="76" t="s">
        <v>149</v>
      </c>
      <c r="C383" s="66"/>
      <c r="D383" s="66"/>
      <c r="E383" s="67"/>
      <c r="F383" s="77"/>
      <c r="G383" s="77"/>
      <c r="H383" s="77"/>
      <c r="I383" s="77"/>
      <c r="J383" s="77"/>
      <c r="K383" s="77"/>
      <c r="L383" s="77"/>
      <c r="M383" s="77"/>
      <c r="N383" s="6"/>
    </row>
    <row r="384" spans="1:20" s="3" customFormat="1" x14ac:dyDescent="0.15">
      <c r="A384" s="2"/>
      <c r="B384" s="9" t="s">
        <v>18</v>
      </c>
      <c r="C384" s="53"/>
      <c r="D384" s="53"/>
      <c r="E384" s="10"/>
      <c r="F384" s="11">
        <v>5724</v>
      </c>
      <c r="G384" s="12">
        <v>32.547169811320757</v>
      </c>
      <c r="H384" s="12">
        <v>37.648497554157935</v>
      </c>
      <c r="I384" s="12">
        <v>35.045422781271839</v>
      </c>
      <c r="J384" s="12">
        <v>31.533892382948984</v>
      </c>
      <c r="K384" s="12">
        <v>37.578616352201259</v>
      </c>
      <c r="L384" s="12">
        <v>33.211041229909156</v>
      </c>
      <c r="M384" s="12">
        <v>23.252969951083159</v>
      </c>
      <c r="N384" s="6"/>
    </row>
    <row r="385" spans="1:14" s="3" customFormat="1" x14ac:dyDescent="0.15">
      <c r="A385" s="2"/>
      <c r="B385" s="9" t="s">
        <v>66</v>
      </c>
      <c r="C385" s="53"/>
      <c r="D385" s="53"/>
      <c r="E385" s="10"/>
      <c r="F385" s="11">
        <v>131</v>
      </c>
      <c r="G385" s="12">
        <v>44.274809160305345</v>
      </c>
      <c r="H385" s="12">
        <v>48.854961832061065</v>
      </c>
      <c r="I385" s="12">
        <v>45.801526717557252</v>
      </c>
      <c r="J385" s="12">
        <v>37.404580152671755</v>
      </c>
      <c r="K385" s="12">
        <v>52.671755725190842</v>
      </c>
      <c r="L385" s="12">
        <v>41.221374045801525</v>
      </c>
      <c r="M385" s="12">
        <v>17.557251908396946</v>
      </c>
      <c r="N385" s="6"/>
    </row>
    <row r="386" spans="1:14" s="3" customFormat="1" x14ac:dyDescent="0.15">
      <c r="A386" s="2"/>
      <c r="B386" s="9" t="s">
        <v>67</v>
      </c>
      <c r="C386" s="53"/>
      <c r="D386" s="53"/>
      <c r="E386" s="10"/>
      <c r="F386" s="11">
        <v>117</v>
      </c>
      <c r="G386" s="12">
        <v>32.478632478632477</v>
      </c>
      <c r="H386" s="12">
        <v>37.606837606837608</v>
      </c>
      <c r="I386" s="12">
        <v>34.188034188034187</v>
      </c>
      <c r="J386" s="12">
        <v>30.76923076923077</v>
      </c>
      <c r="K386" s="12">
        <v>40.17094017094017</v>
      </c>
      <c r="L386" s="12">
        <v>39.316239316239319</v>
      </c>
      <c r="M386" s="12">
        <v>27.350427350427353</v>
      </c>
      <c r="N386" s="6"/>
    </row>
    <row r="387" spans="1:14" s="3" customFormat="1" x14ac:dyDescent="0.15">
      <c r="A387" s="2"/>
      <c r="B387" s="9" t="s">
        <v>68</v>
      </c>
      <c r="C387" s="53"/>
      <c r="D387" s="53"/>
      <c r="E387" s="10"/>
      <c r="F387" s="11">
        <v>1940</v>
      </c>
      <c r="G387" s="12">
        <v>30.618556701030929</v>
      </c>
      <c r="H387" s="12">
        <v>36.855670103092784</v>
      </c>
      <c r="I387" s="12">
        <v>34.896907216494846</v>
      </c>
      <c r="J387" s="12">
        <v>38.917525773195877</v>
      </c>
      <c r="K387" s="12">
        <v>44.948453608247426</v>
      </c>
      <c r="L387" s="12">
        <v>39.381443298969074</v>
      </c>
      <c r="M387" s="12">
        <v>20.515463917525771</v>
      </c>
      <c r="N387" s="6"/>
    </row>
    <row r="388" spans="1:14" s="3" customFormat="1" x14ac:dyDescent="0.15">
      <c r="A388" s="2"/>
      <c r="B388" s="9" t="s">
        <v>69</v>
      </c>
      <c r="C388" s="53"/>
      <c r="D388" s="53"/>
      <c r="E388" s="10"/>
      <c r="F388" s="11">
        <v>162</v>
      </c>
      <c r="G388" s="12">
        <v>25.308641975308642</v>
      </c>
      <c r="H388" s="12">
        <v>33.333333333333329</v>
      </c>
      <c r="I388" s="12">
        <v>33.333333333333329</v>
      </c>
      <c r="J388" s="12">
        <v>25.925925925925924</v>
      </c>
      <c r="K388" s="12">
        <v>37.037037037037038</v>
      </c>
      <c r="L388" s="12">
        <v>27.160493827160494</v>
      </c>
      <c r="M388" s="12">
        <v>24.074074074074073</v>
      </c>
      <c r="N388" s="6"/>
    </row>
    <row r="389" spans="1:14" s="3" customFormat="1" x14ac:dyDescent="0.15">
      <c r="A389" s="2"/>
      <c r="B389" s="9" t="s">
        <v>70</v>
      </c>
      <c r="C389" s="53"/>
      <c r="D389" s="53"/>
      <c r="E389" s="10"/>
      <c r="F389" s="11">
        <v>2278</v>
      </c>
      <c r="G389" s="12">
        <v>34.547848990342409</v>
      </c>
      <c r="H389" s="12">
        <v>39.157155399473218</v>
      </c>
      <c r="I389" s="12">
        <v>34.811237928007024</v>
      </c>
      <c r="J389" s="12">
        <v>26.821773485513607</v>
      </c>
      <c r="K389" s="12">
        <v>32.221246707638279</v>
      </c>
      <c r="L389" s="12">
        <v>27.831431079894642</v>
      </c>
      <c r="M389" s="12">
        <v>25.065847234416154</v>
      </c>
      <c r="N389" s="6"/>
    </row>
    <row r="390" spans="1:14" s="3" customFormat="1" x14ac:dyDescent="0.15">
      <c r="A390" s="2"/>
      <c r="B390" s="9" t="s">
        <v>71</v>
      </c>
      <c r="C390" s="53"/>
      <c r="D390" s="53"/>
      <c r="E390" s="10"/>
      <c r="F390" s="11">
        <v>719</v>
      </c>
      <c r="G390" s="12">
        <v>32.684283727399169</v>
      </c>
      <c r="H390" s="12">
        <v>36.856745479833101</v>
      </c>
      <c r="I390" s="12">
        <v>34.492350486787203</v>
      </c>
      <c r="J390" s="12">
        <v>28.094575799721838</v>
      </c>
      <c r="K390" s="12">
        <v>31.849791376912378</v>
      </c>
      <c r="L390" s="12">
        <v>31.154381084840054</v>
      </c>
      <c r="M390" s="12">
        <v>25.452016689847014</v>
      </c>
      <c r="N390" s="6"/>
    </row>
    <row r="391" spans="1:14" s="3" customFormat="1" x14ac:dyDescent="0.15">
      <c r="A391" s="2"/>
      <c r="B391" s="9" t="s">
        <v>81</v>
      </c>
      <c r="C391" s="53"/>
      <c r="D391" s="53"/>
      <c r="E391" s="10"/>
      <c r="F391" s="11">
        <v>56</v>
      </c>
      <c r="G391" s="12">
        <v>23.214285714285715</v>
      </c>
      <c r="H391" s="12">
        <v>25</v>
      </c>
      <c r="I391" s="12">
        <v>39.285714285714285</v>
      </c>
      <c r="J391" s="12">
        <v>57.142857142857139</v>
      </c>
      <c r="K391" s="12">
        <v>55.357142857142861</v>
      </c>
      <c r="L391" s="12">
        <v>51.785714285714292</v>
      </c>
      <c r="M391" s="12">
        <v>19.642857142857142</v>
      </c>
      <c r="N391" s="6"/>
    </row>
    <row r="392" spans="1:14" s="3" customFormat="1" x14ac:dyDescent="0.15">
      <c r="A392" s="2"/>
      <c r="B392" s="96" t="s">
        <v>93</v>
      </c>
      <c r="C392" s="108"/>
      <c r="D392" s="108"/>
      <c r="E392" s="97"/>
      <c r="F392" s="11">
        <v>15</v>
      </c>
      <c r="G392" s="12">
        <v>13.333333333333334</v>
      </c>
      <c r="H392" s="12">
        <v>13.333333333333334</v>
      </c>
      <c r="I392" s="12">
        <v>26.666666666666668</v>
      </c>
      <c r="J392" s="12">
        <v>40</v>
      </c>
      <c r="K392" s="12">
        <v>53.333333333333336</v>
      </c>
      <c r="L392" s="12">
        <v>66.666666666666657</v>
      </c>
      <c r="M392" s="12">
        <v>6.666666666666667</v>
      </c>
      <c r="N392" s="6"/>
    </row>
    <row r="393" spans="1:14" s="3" customFormat="1" x14ac:dyDescent="0.15">
      <c r="A393" s="2"/>
      <c r="B393" s="9" t="s">
        <v>72</v>
      </c>
      <c r="C393" s="53"/>
      <c r="D393" s="53"/>
      <c r="E393" s="10"/>
      <c r="F393" s="11">
        <v>306</v>
      </c>
      <c r="G393" s="12">
        <v>31.045751633986928</v>
      </c>
      <c r="H393" s="12">
        <v>34.313725490196077</v>
      </c>
      <c r="I393" s="12">
        <v>35.294117647058826</v>
      </c>
      <c r="J393" s="12">
        <v>23.52941176470588</v>
      </c>
      <c r="K393" s="12">
        <v>33.006535947712415</v>
      </c>
      <c r="L393" s="12">
        <v>31.372549019607842</v>
      </c>
      <c r="M393" s="12">
        <v>23.856209150326798</v>
      </c>
      <c r="N393" s="6"/>
    </row>
    <row r="394" spans="1:14" s="3" customFormat="1" ht="10.5" customHeight="1" x14ac:dyDescent="0.15">
      <c r="A394" s="4"/>
      <c r="B394" s="76" t="s">
        <v>150</v>
      </c>
      <c r="C394" s="66"/>
      <c r="D394" s="66"/>
      <c r="E394" s="67"/>
      <c r="F394" s="77"/>
      <c r="G394" s="77"/>
      <c r="H394" s="77"/>
      <c r="I394" s="77"/>
      <c r="J394" s="77"/>
      <c r="K394" s="77"/>
      <c r="L394" s="77"/>
      <c r="M394" s="77"/>
      <c r="N394" s="6"/>
    </row>
    <row r="395" spans="1:14" s="3" customFormat="1" x14ac:dyDescent="0.15">
      <c r="A395" s="2"/>
      <c r="B395" s="9" t="s">
        <v>18</v>
      </c>
      <c r="C395" s="53"/>
      <c r="D395" s="53"/>
      <c r="E395" s="10"/>
      <c r="F395" s="11">
        <v>5724</v>
      </c>
      <c r="G395" s="12">
        <v>69.182389937106919</v>
      </c>
      <c r="H395" s="12">
        <v>61.146051712089445</v>
      </c>
      <c r="I395" s="12">
        <v>53.232005590496158</v>
      </c>
      <c r="J395" s="12">
        <v>72.152341020265553</v>
      </c>
      <c r="K395" s="12">
        <v>64.902166317260651</v>
      </c>
      <c r="L395" s="12">
        <v>51.484975541579317</v>
      </c>
      <c r="M395" s="12">
        <v>5.9748427672955975</v>
      </c>
      <c r="N395" s="6"/>
    </row>
    <row r="396" spans="1:14" s="3" customFormat="1" x14ac:dyDescent="0.15">
      <c r="A396" s="2"/>
      <c r="B396" s="9" t="s">
        <v>66</v>
      </c>
      <c r="C396" s="53"/>
      <c r="D396" s="53"/>
      <c r="E396" s="10"/>
      <c r="F396" s="11">
        <v>131</v>
      </c>
      <c r="G396" s="12">
        <v>70.992366412213741</v>
      </c>
      <c r="H396" s="12">
        <v>73.282442748091597</v>
      </c>
      <c r="I396" s="12">
        <v>60.305343511450381</v>
      </c>
      <c r="J396" s="12">
        <v>74.045801526717554</v>
      </c>
      <c r="K396" s="12">
        <v>75.572519083969468</v>
      </c>
      <c r="L396" s="12">
        <v>59.541984732824424</v>
      </c>
      <c r="M396" s="12">
        <v>6.1068702290076331</v>
      </c>
      <c r="N396" s="6"/>
    </row>
    <row r="397" spans="1:14" s="3" customFormat="1" x14ac:dyDescent="0.15">
      <c r="A397" s="2"/>
      <c r="B397" s="9" t="s">
        <v>67</v>
      </c>
      <c r="C397" s="53"/>
      <c r="D397" s="53"/>
      <c r="E397" s="10"/>
      <c r="F397" s="11">
        <v>117</v>
      </c>
      <c r="G397" s="12">
        <v>59.82905982905983</v>
      </c>
      <c r="H397" s="12">
        <v>48.717948717948715</v>
      </c>
      <c r="I397" s="12">
        <v>44.444444444444443</v>
      </c>
      <c r="J397" s="12">
        <v>70.940170940170944</v>
      </c>
      <c r="K397" s="12">
        <v>68.376068376068375</v>
      </c>
      <c r="L397" s="12">
        <v>51.282051282051277</v>
      </c>
      <c r="M397" s="12">
        <v>8.5470085470085468</v>
      </c>
      <c r="N397" s="6"/>
    </row>
    <row r="398" spans="1:14" s="3" customFormat="1" x14ac:dyDescent="0.15">
      <c r="A398" s="2"/>
      <c r="B398" s="9" t="s">
        <v>68</v>
      </c>
      <c r="C398" s="53"/>
      <c r="D398" s="53"/>
      <c r="E398" s="10"/>
      <c r="F398" s="11">
        <v>1940</v>
      </c>
      <c r="G398" s="12">
        <v>70.618556701030926</v>
      </c>
      <c r="H398" s="12">
        <v>63.402061855670098</v>
      </c>
      <c r="I398" s="12">
        <v>56.494845360824741</v>
      </c>
      <c r="J398" s="12">
        <v>78.092783505154642</v>
      </c>
      <c r="K398" s="12">
        <v>71.340206185567013</v>
      </c>
      <c r="L398" s="12">
        <v>57.525773195876283</v>
      </c>
      <c r="M398" s="12">
        <v>4.2783505154639174</v>
      </c>
      <c r="N398" s="6"/>
    </row>
    <row r="399" spans="1:14" s="3" customFormat="1" x14ac:dyDescent="0.15">
      <c r="A399" s="2"/>
      <c r="B399" s="9" t="s">
        <v>69</v>
      </c>
      <c r="C399" s="53"/>
      <c r="D399" s="53"/>
      <c r="E399" s="10"/>
      <c r="F399" s="11">
        <v>162</v>
      </c>
      <c r="G399" s="12">
        <v>58.641975308641982</v>
      </c>
      <c r="H399" s="12">
        <v>46.913580246913575</v>
      </c>
      <c r="I399" s="12">
        <v>47.530864197530867</v>
      </c>
      <c r="J399" s="12">
        <v>67.901234567901241</v>
      </c>
      <c r="K399" s="12">
        <v>59.259259259259252</v>
      </c>
      <c r="L399" s="12">
        <v>45.679012345679013</v>
      </c>
      <c r="M399" s="12">
        <v>2.4691358024691357</v>
      </c>
      <c r="N399" s="6"/>
    </row>
    <row r="400" spans="1:14" s="3" customFormat="1" x14ac:dyDescent="0.15">
      <c r="A400" s="2"/>
      <c r="B400" s="9" t="s">
        <v>70</v>
      </c>
      <c r="C400" s="53"/>
      <c r="D400" s="53"/>
      <c r="E400" s="10"/>
      <c r="F400" s="11">
        <v>2278</v>
      </c>
      <c r="G400" s="12">
        <v>67.954345917471471</v>
      </c>
      <c r="H400" s="12">
        <v>60.667251975417038</v>
      </c>
      <c r="I400" s="12">
        <v>51.448639157155398</v>
      </c>
      <c r="J400" s="12">
        <v>68.217734855136086</v>
      </c>
      <c r="K400" s="12">
        <v>59.920983318700614</v>
      </c>
      <c r="L400" s="12">
        <v>46.663740122914838</v>
      </c>
      <c r="M400" s="12">
        <v>7.5065847234416161</v>
      </c>
      <c r="N400" s="6"/>
    </row>
    <row r="401" spans="1:20" s="3" customFormat="1" x14ac:dyDescent="0.15">
      <c r="A401" s="2"/>
      <c r="B401" s="9" t="s">
        <v>71</v>
      </c>
      <c r="C401" s="53"/>
      <c r="D401" s="53"/>
      <c r="E401" s="10"/>
      <c r="F401" s="11">
        <v>719</v>
      </c>
      <c r="G401" s="12">
        <v>71.349095966620297</v>
      </c>
      <c r="H401" s="12">
        <v>58.970792767732959</v>
      </c>
      <c r="I401" s="12">
        <v>51.182197496522953</v>
      </c>
      <c r="J401" s="12">
        <v>70.097357440890136</v>
      </c>
      <c r="K401" s="12">
        <v>62.169680111265649</v>
      </c>
      <c r="L401" s="12">
        <v>49.09596662030598</v>
      </c>
      <c r="M401" s="12">
        <v>6.3977746870653691</v>
      </c>
      <c r="N401" s="6"/>
    </row>
    <row r="402" spans="1:20" s="3" customFormat="1" x14ac:dyDescent="0.15">
      <c r="A402" s="2"/>
      <c r="B402" s="9" t="s">
        <v>81</v>
      </c>
      <c r="C402" s="53"/>
      <c r="D402" s="53"/>
      <c r="E402" s="10"/>
      <c r="F402" s="11">
        <v>56</v>
      </c>
      <c r="G402" s="12">
        <v>66.071428571428569</v>
      </c>
      <c r="H402" s="12">
        <v>62.5</v>
      </c>
      <c r="I402" s="12">
        <v>60.714285714285708</v>
      </c>
      <c r="J402" s="12">
        <v>91.071428571428569</v>
      </c>
      <c r="K402" s="12">
        <v>78.571428571428569</v>
      </c>
      <c r="L402" s="12">
        <v>71.428571428571431</v>
      </c>
      <c r="M402" s="12">
        <v>7.1428571428571423</v>
      </c>
      <c r="N402" s="6"/>
    </row>
    <row r="403" spans="1:20" s="3" customFormat="1" x14ac:dyDescent="0.15">
      <c r="A403" s="2"/>
      <c r="B403" s="96" t="s">
        <v>93</v>
      </c>
      <c r="C403" s="108"/>
      <c r="D403" s="108"/>
      <c r="E403" s="97"/>
      <c r="F403" s="11">
        <v>15</v>
      </c>
      <c r="G403" s="12">
        <v>46.666666666666664</v>
      </c>
      <c r="H403" s="12">
        <v>53.333333333333336</v>
      </c>
      <c r="I403" s="12">
        <v>46.666666666666664</v>
      </c>
      <c r="J403" s="12">
        <v>73.333333333333329</v>
      </c>
      <c r="K403" s="12">
        <v>73.333333333333329</v>
      </c>
      <c r="L403" s="12">
        <v>66.666666666666657</v>
      </c>
      <c r="M403" s="12">
        <v>0</v>
      </c>
      <c r="N403" s="6"/>
    </row>
    <row r="404" spans="1:20" s="3" customFormat="1" x14ac:dyDescent="0.15">
      <c r="A404" s="2"/>
      <c r="B404" s="9" t="s">
        <v>72</v>
      </c>
      <c r="C404" s="53"/>
      <c r="D404" s="53"/>
      <c r="E404" s="10"/>
      <c r="F404" s="11">
        <v>306</v>
      </c>
      <c r="G404" s="12">
        <v>74.183006535947712</v>
      </c>
      <c r="H404" s="12">
        <v>62.745098039215684</v>
      </c>
      <c r="I404" s="12">
        <v>52.941176470588239</v>
      </c>
      <c r="J404" s="12">
        <v>66.993464052287578</v>
      </c>
      <c r="K404" s="12">
        <v>61.764705882352942</v>
      </c>
      <c r="L404" s="12">
        <v>50</v>
      </c>
      <c r="M404" s="12">
        <v>5.2287581699346406</v>
      </c>
      <c r="N404" s="6"/>
    </row>
    <row r="405" spans="1:20" s="3" customFormat="1" x14ac:dyDescent="0.15">
      <c r="A405" s="2"/>
      <c r="B405" s="1" t="s">
        <v>32</v>
      </c>
      <c r="C405" s="1"/>
      <c r="D405" s="1"/>
      <c r="E405" s="1"/>
      <c r="F405" s="2"/>
      <c r="G405" s="6"/>
      <c r="H405" s="6"/>
      <c r="I405" s="6"/>
      <c r="J405" s="6"/>
      <c r="K405" s="6"/>
      <c r="L405" s="6"/>
      <c r="M405" s="6"/>
      <c r="N405" s="6"/>
      <c r="O405" s="6"/>
      <c r="P405" s="6"/>
      <c r="Q405" s="6"/>
      <c r="R405" s="6"/>
      <c r="S405" s="6"/>
    </row>
    <row r="406" spans="1:20" s="3" customFormat="1" x14ac:dyDescent="0.15">
      <c r="A406" s="2"/>
      <c r="B406" s="1"/>
      <c r="C406" s="1"/>
      <c r="D406" s="1"/>
      <c r="E406" s="1"/>
      <c r="F406" s="2"/>
      <c r="G406" s="6"/>
      <c r="H406" s="6"/>
      <c r="I406" s="6"/>
      <c r="J406" s="6"/>
      <c r="K406" s="6"/>
      <c r="L406" s="6"/>
      <c r="M406" s="6"/>
      <c r="N406" s="6"/>
      <c r="O406" s="6"/>
      <c r="P406" s="6"/>
      <c r="Q406" s="6"/>
      <c r="R406" s="6"/>
    </row>
    <row r="407" spans="1:20" s="3" customFormat="1" x14ac:dyDescent="0.15">
      <c r="A407" s="6" t="s">
        <v>147</v>
      </c>
      <c r="B407" s="1"/>
      <c r="C407" s="1"/>
      <c r="D407" s="1"/>
      <c r="E407" s="1"/>
      <c r="F407" s="2"/>
      <c r="G407" s="6"/>
      <c r="H407" s="6"/>
      <c r="I407" s="6"/>
      <c r="J407" s="6"/>
      <c r="L407" s="6"/>
      <c r="M407" s="18" t="s">
        <v>80</v>
      </c>
      <c r="O407" s="6"/>
      <c r="P407" s="6"/>
      <c r="R407" s="6"/>
      <c r="S407" s="6"/>
      <c r="T407" s="6"/>
    </row>
    <row r="408" spans="1:20" s="3" customFormat="1" ht="67.900000000000006" customHeight="1" x14ac:dyDescent="0.15">
      <c r="A408" s="4"/>
      <c r="B408" s="106"/>
      <c r="C408" s="107"/>
      <c r="D408" s="75"/>
      <c r="E408" s="19"/>
      <c r="F408" s="20" t="s">
        <v>29</v>
      </c>
      <c r="G408" s="73" t="s">
        <v>125</v>
      </c>
      <c r="H408" s="73" t="s">
        <v>126</v>
      </c>
      <c r="I408" s="73" t="s">
        <v>127</v>
      </c>
      <c r="J408" s="73" t="s">
        <v>128</v>
      </c>
      <c r="K408" s="73" t="s">
        <v>129</v>
      </c>
      <c r="L408" s="73" t="s">
        <v>130</v>
      </c>
      <c r="M408" s="73" t="s">
        <v>131</v>
      </c>
      <c r="N408" s="6"/>
    </row>
    <row r="409" spans="1:20" s="3" customFormat="1" ht="10.5" customHeight="1" x14ac:dyDescent="0.15">
      <c r="A409" s="4"/>
      <c r="B409" s="76" t="s">
        <v>149</v>
      </c>
      <c r="C409" s="66"/>
      <c r="D409" s="66"/>
      <c r="E409" s="67"/>
      <c r="F409" s="77"/>
      <c r="G409" s="77"/>
      <c r="H409" s="77"/>
      <c r="I409" s="77"/>
      <c r="J409" s="77"/>
      <c r="K409" s="77"/>
      <c r="L409" s="77"/>
      <c r="M409" s="77"/>
      <c r="N409" s="6"/>
    </row>
    <row r="410" spans="1:20" s="3" customFormat="1" x14ac:dyDescent="0.15">
      <c r="A410" s="2"/>
      <c r="B410" s="35" t="s">
        <v>18</v>
      </c>
      <c r="C410" s="56"/>
      <c r="D410" s="53"/>
      <c r="E410" s="10"/>
      <c r="F410" s="11">
        <v>5724</v>
      </c>
      <c r="G410" s="12">
        <v>32.547169811320757</v>
      </c>
      <c r="H410" s="12">
        <v>37.648497554157935</v>
      </c>
      <c r="I410" s="12">
        <v>35.045422781271839</v>
      </c>
      <c r="J410" s="12">
        <v>31.533892382948984</v>
      </c>
      <c r="K410" s="12">
        <v>37.578616352201259</v>
      </c>
      <c r="L410" s="12">
        <v>33.211041229909156</v>
      </c>
      <c r="M410" s="12">
        <v>23.252969951083159</v>
      </c>
      <c r="N410" s="6"/>
    </row>
    <row r="411" spans="1:20" s="3" customFormat="1" x14ac:dyDescent="0.15">
      <c r="A411" s="2"/>
      <c r="B411" s="35" t="s">
        <v>73</v>
      </c>
      <c r="C411" s="56"/>
      <c r="D411" s="53"/>
      <c r="E411" s="10"/>
      <c r="F411" s="11">
        <v>1371</v>
      </c>
      <c r="G411" s="12">
        <v>28.592268417213713</v>
      </c>
      <c r="H411" s="12">
        <v>30.780452224653537</v>
      </c>
      <c r="I411" s="12">
        <v>27.498176513493799</v>
      </c>
      <c r="J411" s="12">
        <v>22.173595915390226</v>
      </c>
      <c r="K411" s="12">
        <v>27.27935813274982</v>
      </c>
      <c r="L411" s="12">
        <v>23.559445660102117</v>
      </c>
      <c r="M411" s="12">
        <v>26.695842450765866</v>
      </c>
      <c r="N411" s="6"/>
    </row>
    <row r="412" spans="1:20" s="3" customFormat="1" x14ac:dyDescent="0.15">
      <c r="A412" s="2"/>
      <c r="B412" s="35" t="s">
        <v>74</v>
      </c>
      <c r="C412" s="56"/>
      <c r="D412" s="53"/>
      <c r="E412" s="10"/>
      <c r="F412" s="11">
        <v>1348</v>
      </c>
      <c r="G412" s="12">
        <v>37.388724035608305</v>
      </c>
      <c r="H412" s="12">
        <v>44.065281899109792</v>
      </c>
      <c r="I412" s="12">
        <v>41.617210682492583</v>
      </c>
      <c r="J412" s="12">
        <v>30.712166172106826</v>
      </c>
      <c r="K412" s="12">
        <v>36.72106824925816</v>
      </c>
      <c r="L412" s="12">
        <v>34.718100890207715</v>
      </c>
      <c r="M412" s="12">
        <v>20.548961424332344</v>
      </c>
      <c r="N412" s="6"/>
    </row>
    <row r="413" spans="1:20" s="3" customFormat="1" x14ac:dyDescent="0.15">
      <c r="A413" s="2"/>
      <c r="B413" s="35" t="s">
        <v>75</v>
      </c>
      <c r="C413" s="56"/>
      <c r="D413" s="53"/>
      <c r="E413" s="10"/>
      <c r="F413" s="11">
        <v>964</v>
      </c>
      <c r="G413" s="12">
        <v>32.053941908713696</v>
      </c>
      <c r="H413" s="12">
        <v>37.033195020746888</v>
      </c>
      <c r="I413" s="12">
        <v>34.95850622406639</v>
      </c>
      <c r="J413" s="12">
        <v>31.224066390041493</v>
      </c>
      <c r="K413" s="12">
        <v>37.136929460580916</v>
      </c>
      <c r="L413" s="12">
        <v>33.195020746887963</v>
      </c>
      <c r="M413" s="12">
        <v>22.821576763485478</v>
      </c>
      <c r="N413" s="6"/>
    </row>
    <row r="414" spans="1:20" s="3" customFormat="1" x14ac:dyDescent="0.15">
      <c r="A414" s="2"/>
      <c r="B414" s="35" t="s">
        <v>76</v>
      </c>
      <c r="C414" s="56"/>
      <c r="D414" s="53"/>
      <c r="E414" s="10"/>
      <c r="F414" s="11">
        <v>740</v>
      </c>
      <c r="G414" s="12">
        <v>29.45945945945946</v>
      </c>
      <c r="H414" s="12">
        <v>35.405405405405403</v>
      </c>
      <c r="I414" s="12">
        <v>32.432432432432435</v>
      </c>
      <c r="J414" s="12">
        <v>29.864864864864867</v>
      </c>
      <c r="K414" s="12">
        <v>35.270270270270274</v>
      </c>
      <c r="L414" s="12">
        <v>31.621621621621621</v>
      </c>
      <c r="M414" s="12">
        <v>27.837837837837835</v>
      </c>
      <c r="N414" s="6"/>
    </row>
    <row r="415" spans="1:20" s="3" customFormat="1" x14ac:dyDescent="0.15">
      <c r="A415" s="2"/>
      <c r="B415" s="35" t="s">
        <v>77</v>
      </c>
      <c r="C415" s="56"/>
      <c r="D415" s="53"/>
      <c r="E415" s="10"/>
      <c r="F415" s="11">
        <v>420</v>
      </c>
      <c r="G415" s="12">
        <v>30</v>
      </c>
      <c r="H415" s="12">
        <v>40.714285714285715</v>
      </c>
      <c r="I415" s="12">
        <v>40</v>
      </c>
      <c r="J415" s="12">
        <v>34.285714285714285</v>
      </c>
      <c r="K415" s="12">
        <v>42.857142857142854</v>
      </c>
      <c r="L415" s="12">
        <v>38.095238095238095</v>
      </c>
      <c r="M415" s="12">
        <v>24.761904761904763</v>
      </c>
      <c r="N415" s="6"/>
    </row>
    <row r="416" spans="1:20" s="3" customFormat="1" x14ac:dyDescent="0.15">
      <c r="A416" s="2"/>
      <c r="B416" s="35" t="s">
        <v>78</v>
      </c>
      <c r="C416" s="56"/>
      <c r="D416" s="53"/>
      <c r="E416" s="10"/>
      <c r="F416" s="11">
        <v>162</v>
      </c>
      <c r="G416" s="12">
        <v>36.419753086419753</v>
      </c>
      <c r="H416" s="12">
        <v>43.209876543209873</v>
      </c>
      <c r="I416" s="12">
        <v>36.419753086419753</v>
      </c>
      <c r="J416" s="12">
        <v>46.296296296296298</v>
      </c>
      <c r="K416" s="12">
        <v>53.703703703703709</v>
      </c>
      <c r="L416" s="12">
        <v>43.209876543209873</v>
      </c>
      <c r="M416" s="12">
        <v>15.432098765432098</v>
      </c>
      <c r="N416" s="6"/>
    </row>
    <row r="417" spans="1:20" s="3" customFormat="1" x14ac:dyDescent="0.15">
      <c r="A417" s="2"/>
      <c r="B417" s="35" t="s">
        <v>79</v>
      </c>
      <c r="C417" s="56"/>
      <c r="D417" s="72"/>
      <c r="E417" s="69"/>
      <c r="F417" s="11">
        <v>719</v>
      </c>
      <c r="G417" s="12">
        <v>35.465924895688453</v>
      </c>
      <c r="H417" s="12">
        <v>38.803894297635608</v>
      </c>
      <c r="I417" s="12">
        <v>36.717663421418642</v>
      </c>
      <c r="J417" s="12">
        <v>48.12239221140473</v>
      </c>
      <c r="K417" s="12">
        <v>55.07649513212796</v>
      </c>
      <c r="L417" s="12">
        <v>45.340751043115439</v>
      </c>
      <c r="M417" s="12">
        <v>18.497913769123784</v>
      </c>
      <c r="N417" s="6"/>
    </row>
    <row r="418" spans="1:20" s="3" customFormat="1" ht="10.5" customHeight="1" x14ac:dyDescent="0.15">
      <c r="A418" s="4"/>
      <c r="B418" s="76" t="s">
        <v>150</v>
      </c>
      <c r="C418" s="66"/>
      <c r="D418" s="66"/>
      <c r="E418" s="67"/>
      <c r="F418" s="77"/>
      <c r="G418" s="77"/>
      <c r="H418" s="77"/>
      <c r="I418" s="77"/>
      <c r="J418" s="77"/>
      <c r="K418" s="77"/>
      <c r="L418" s="77"/>
      <c r="M418" s="77"/>
      <c r="N418" s="6"/>
    </row>
    <row r="419" spans="1:20" s="3" customFormat="1" x14ac:dyDescent="0.15">
      <c r="A419" s="2"/>
      <c r="B419" s="35" t="s">
        <v>18</v>
      </c>
      <c r="C419" s="56"/>
      <c r="D419" s="53"/>
      <c r="E419" s="10"/>
      <c r="F419" s="11">
        <v>5724</v>
      </c>
      <c r="G419" s="12">
        <v>69.182389937106919</v>
      </c>
      <c r="H419" s="12">
        <v>61.146051712089445</v>
      </c>
      <c r="I419" s="12">
        <v>53.232005590496158</v>
      </c>
      <c r="J419" s="12">
        <v>72.152341020265553</v>
      </c>
      <c r="K419" s="12">
        <v>64.902166317260651</v>
      </c>
      <c r="L419" s="12">
        <v>51.484975541579317</v>
      </c>
      <c r="M419" s="12">
        <v>5.9748427672955975</v>
      </c>
      <c r="N419" s="6"/>
    </row>
    <row r="420" spans="1:20" s="3" customFormat="1" x14ac:dyDescent="0.15">
      <c r="A420" s="2"/>
      <c r="B420" s="35" t="s">
        <v>73</v>
      </c>
      <c r="C420" s="56"/>
      <c r="D420" s="53"/>
      <c r="E420" s="10"/>
      <c r="F420" s="11">
        <v>1371</v>
      </c>
      <c r="G420" s="12">
        <v>67.979576951130554</v>
      </c>
      <c r="H420" s="12">
        <v>58.27862873814734</v>
      </c>
      <c r="I420" s="12">
        <v>49.307075127644055</v>
      </c>
      <c r="J420" s="12">
        <v>68.563092633114522</v>
      </c>
      <c r="K420" s="12">
        <v>59.372720641867247</v>
      </c>
      <c r="L420" s="12">
        <v>45.003646973012401</v>
      </c>
      <c r="M420" s="12">
        <v>6.6374908825674694</v>
      </c>
      <c r="N420" s="6"/>
    </row>
    <row r="421" spans="1:20" s="3" customFormat="1" x14ac:dyDescent="0.15">
      <c r="A421" s="2"/>
      <c r="B421" s="35" t="s">
        <v>74</v>
      </c>
      <c r="C421" s="56"/>
      <c r="D421" s="53"/>
      <c r="E421" s="10"/>
      <c r="F421" s="11">
        <v>1348</v>
      </c>
      <c r="G421" s="12">
        <v>69.955489614243334</v>
      </c>
      <c r="H421" s="12">
        <v>63.724035608308604</v>
      </c>
      <c r="I421" s="12">
        <v>54.970326409495549</v>
      </c>
      <c r="J421" s="12">
        <v>69.362017804154306</v>
      </c>
      <c r="K421" s="12">
        <v>61.72106824925816</v>
      </c>
      <c r="L421" s="12">
        <v>50.96439169139466</v>
      </c>
      <c r="M421" s="12">
        <v>5.7863501483679523</v>
      </c>
      <c r="N421" s="6"/>
    </row>
    <row r="422" spans="1:20" s="3" customFormat="1" x14ac:dyDescent="0.15">
      <c r="A422" s="2"/>
      <c r="B422" s="35" t="s">
        <v>75</v>
      </c>
      <c r="C422" s="56"/>
      <c r="D422" s="53"/>
      <c r="E422" s="10"/>
      <c r="F422" s="11">
        <v>964</v>
      </c>
      <c r="G422" s="12">
        <v>64.626556016597519</v>
      </c>
      <c r="H422" s="12">
        <v>56.950207468879668</v>
      </c>
      <c r="I422" s="12">
        <v>50.518672199170126</v>
      </c>
      <c r="J422" s="12">
        <v>67.738589211618262</v>
      </c>
      <c r="K422" s="12">
        <v>62.344398340248965</v>
      </c>
      <c r="L422" s="12">
        <v>49.792531120331951</v>
      </c>
      <c r="M422" s="12">
        <v>6.0165975103734439</v>
      </c>
      <c r="N422" s="6"/>
    </row>
    <row r="423" spans="1:20" s="3" customFormat="1" x14ac:dyDescent="0.15">
      <c r="A423" s="2"/>
      <c r="B423" s="35" t="s">
        <v>76</v>
      </c>
      <c r="C423" s="56"/>
      <c r="D423" s="53"/>
      <c r="E423" s="10"/>
      <c r="F423" s="11">
        <v>740</v>
      </c>
      <c r="G423" s="12">
        <v>67.432432432432435</v>
      </c>
      <c r="H423" s="12">
        <v>57.837837837837839</v>
      </c>
      <c r="I423" s="12">
        <v>50.405405405405403</v>
      </c>
      <c r="J423" s="12">
        <v>71.621621621621628</v>
      </c>
      <c r="K423" s="12">
        <v>65.405405405405403</v>
      </c>
      <c r="L423" s="12">
        <v>49.189189189189193</v>
      </c>
      <c r="M423" s="12">
        <v>6.3513513513513518</v>
      </c>
      <c r="N423" s="6"/>
    </row>
    <row r="424" spans="1:20" s="3" customFormat="1" x14ac:dyDescent="0.15">
      <c r="A424" s="2"/>
      <c r="B424" s="35" t="s">
        <v>77</v>
      </c>
      <c r="C424" s="56"/>
      <c r="D424" s="53"/>
      <c r="E424" s="10"/>
      <c r="F424" s="11">
        <v>420</v>
      </c>
      <c r="G424" s="12">
        <v>69.523809523809518</v>
      </c>
      <c r="H424" s="12">
        <v>63.333333333333329</v>
      </c>
      <c r="I424" s="12">
        <v>57.38095238095238</v>
      </c>
      <c r="J424" s="12">
        <v>75</v>
      </c>
      <c r="K424" s="12">
        <v>70.952380952380949</v>
      </c>
      <c r="L424" s="12">
        <v>56.666666666666664</v>
      </c>
      <c r="M424" s="12">
        <v>6.9047619047619051</v>
      </c>
      <c r="N424" s="6"/>
    </row>
    <row r="425" spans="1:20" s="3" customFormat="1" x14ac:dyDescent="0.15">
      <c r="A425" s="2"/>
      <c r="B425" s="35" t="s">
        <v>78</v>
      </c>
      <c r="C425" s="56"/>
      <c r="D425" s="53"/>
      <c r="E425" s="10"/>
      <c r="F425" s="11">
        <v>162</v>
      </c>
      <c r="G425" s="12">
        <v>72.222222222222214</v>
      </c>
      <c r="H425" s="12">
        <v>70.370370370370367</v>
      </c>
      <c r="I425" s="12">
        <v>62.962962962962962</v>
      </c>
      <c r="J425" s="12">
        <v>84.567901234567898</v>
      </c>
      <c r="K425" s="12">
        <v>75.308641975308646</v>
      </c>
      <c r="L425" s="12">
        <v>61.728395061728392</v>
      </c>
      <c r="M425" s="12">
        <v>5.5555555555555554</v>
      </c>
      <c r="N425" s="6"/>
    </row>
    <row r="426" spans="1:20" s="3" customFormat="1" x14ac:dyDescent="0.15">
      <c r="A426" s="2"/>
      <c r="B426" s="35" t="s">
        <v>79</v>
      </c>
      <c r="C426" s="56"/>
      <c r="D426" s="72"/>
      <c r="E426" s="69"/>
      <c r="F426" s="11">
        <v>719</v>
      </c>
      <c r="G426" s="12">
        <v>77.051460361613351</v>
      </c>
      <c r="H426" s="12">
        <v>67.454798331015297</v>
      </c>
      <c r="I426" s="12">
        <v>59.388038942976351</v>
      </c>
      <c r="J426" s="12">
        <v>86.230876216968014</v>
      </c>
      <c r="K426" s="12">
        <v>78.442280945757986</v>
      </c>
      <c r="L426" s="12">
        <v>64.116828929068149</v>
      </c>
      <c r="M426" s="12">
        <v>4.1724617524339358</v>
      </c>
      <c r="N426" s="6"/>
    </row>
    <row r="427" spans="1:20" s="3" customFormat="1" x14ac:dyDescent="0.15">
      <c r="A427" s="2"/>
      <c r="B427" s="1" t="s">
        <v>32</v>
      </c>
      <c r="C427" s="1"/>
      <c r="D427" s="1"/>
      <c r="E427" s="1"/>
      <c r="F427" s="2"/>
      <c r="G427" s="6"/>
      <c r="H427" s="6"/>
      <c r="I427" s="6"/>
      <c r="J427" s="6"/>
      <c r="K427" s="6"/>
      <c r="L427" s="6"/>
      <c r="M427" s="6"/>
      <c r="N427" s="6"/>
      <c r="O427" s="6"/>
      <c r="P427" s="6"/>
      <c r="Q427" s="6"/>
      <c r="R427" s="6"/>
      <c r="S427" s="6"/>
    </row>
    <row r="428" spans="1:20" s="3" customFormat="1" x14ac:dyDescent="0.15">
      <c r="A428" s="2"/>
      <c r="B428" s="1"/>
      <c r="C428" s="1"/>
      <c r="D428" s="1"/>
      <c r="E428" s="1"/>
      <c r="F428" s="2"/>
      <c r="G428" s="6"/>
      <c r="H428" s="6"/>
      <c r="I428" s="6"/>
      <c r="J428" s="6"/>
      <c r="K428" s="6"/>
      <c r="L428" s="6"/>
      <c r="M428" s="6"/>
      <c r="N428" s="6"/>
      <c r="O428" s="6"/>
      <c r="P428" s="6"/>
      <c r="Q428" s="6"/>
      <c r="R428" s="6"/>
    </row>
    <row r="429" spans="1:20" s="3" customFormat="1" x14ac:dyDescent="0.15">
      <c r="A429" s="6" t="s">
        <v>148</v>
      </c>
      <c r="B429" s="1"/>
      <c r="C429" s="1"/>
      <c r="D429" s="1"/>
      <c r="E429" s="1"/>
      <c r="F429" s="2"/>
      <c r="G429" s="6"/>
      <c r="H429" s="6"/>
      <c r="I429" s="6"/>
      <c r="J429" s="6"/>
      <c r="L429" s="6"/>
      <c r="M429" s="18" t="s">
        <v>80</v>
      </c>
      <c r="O429" s="6"/>
      <c r="P429" s="6"/>
      <c r="R429" s="6"/>
      <c r="S429" s="6"/>
      <c r="T429" s="6"/>
    </row>
    <row r="430" spans="1:20" s="3" customFormat="1" ht="67.900000000000006" customHeight="1" x14ac:dyDescent="0.15">
      <c r="A430" s="4"/>
      <c r="B430" s="106"/>
      <c r="C430" s="107"/>
      <c r="D430" s="75"/>
      <c r="E430" s="19"/>
      <c r="F430" s="20" t="s">
        <v>29</v>
      </c>
      <c r="G430" s="73" t="s">
        <v>132</v>
      </c>
      <c r="H430" s="73" t="s">
        <v>133</v>
      </c>
      <c r="I430" s="73" t="s">
        <v>134</v>
      </c>
      <c r="J430" s="73" t="s">
        <v>135</v>
      </c>
      <c r="K430" s="73" t="s">
        <v>136</v>
      </c>
      <c r="L430" s="73" t="s">
        <v>137</v>
      </c>
      <c r="M430" s="73" t="s">
        <v>131</v>
      </c>
      <c r="N430" s="6"/>
    </row>
    <row r="431" spans="1:20" s="3" customFormat="1" ht="10.5" customHeight="1" x14ac:dyDescent="0.15">
      <c r="A431" s="4"/>
      <c r="B431" s="76" t="s">
        <v>149</v>
      </c>
      <c r="C431" s="66"/>
      <c r="D431" s="66"/>
      <c r="E431" s="67"/>
      <c r="F431" s="77"/>
      <c r="G431" s="77"/>
      <c r="H431" s="77"/>
      <c r="I431" s="77"/>
      <c r="J431" s="77"/>
      <c r="K431" s="77"/>
      <c r="L431" s="77"/>
      <c r="M431" s="77"/>
      <c r="N431" s="6"/>
    </row>
    <row r="432" spans="1:20" s="3" customFormat="1" x14ac:dyDescent="0.15">
      <c r="A432" s="2"/>
      <c r="B432" s="9" t="s">
        <v>18</v>
      </c>
      <c r="C432" s="53"/>
      <c r="D432" s="53"/>
      <c r="E432" s="10"/>
      <c r="F432" s="11">
        <v>5724</v>
      </c>
      <c r="G432" s="12">
        <v>3.0573025856044724</v>
      </c>
      <c r="H432" s="12">
        <v>18.798043326345212</v>
      </c>
      <c r="I432" s="12">
        <v>16.684136967155837</v>
      </c>
      <c r="J432" s="12">
        <v>14.412997903563941</v>
      </c>
      <c r="K432" s="12">
        <v>31.778476589797343</v>
      </c>
      <c r="L432" s="12">
        <v>4.5248078266946195</v>
      </c>
      <c r="M432" s="12">
        <v>35.255066387141859</v>
      </c>
      <c r="N432" s="6"/>
    </row>
    <row r="433" spans="1:14" s="3" customFormat="1" x14ac:dyDescent="0.15">
      <c r="A433" s="2"/>
      <c r="B433" s="9" t="s">
        <v>19</v>
      </c>
      <c r="C433" s="53"/>
      <c r="D433" s="53"/>
      <c r="E433" s="10"/>
      <c r="F433" s="11">
        <v>361</v>
      </c>
      <c r="G433" s="12">
        <v>1.9390581717451523</v>
      </c>
      <c r="H433" s="12">
        <v>16.343490304709142</v>
      </c>
      <c r="I433" s="12">
        <v>14.958448753462603</v>
      </c>
      <c r="J433" s="12">
        <v>29.362880886426595</v>
      </c>
      <c r="K433" s="12">
        <v>25.207756232686979</v>
      </c>
      <c r="L433" s="12">
        <v>7.202216066481995</v>
      </c>
      <c r="M433" s="12">
        <v>31.855955678670362</v>
      </c>
      <c r="N433" s="6"/>
    </row>
    <row r="434" spans="1:14" s="3" customFormat="1" x14ac:dyDescent="0.15">
      <c r="A434" s="2"/>
      <c r="B434" s="9" t="s">
        <v>0</v>
      </c>
      <c r="C434" s="53"/>
      <c r="D434" s="53"/>
      <c r="E434" s="10"/>
      <c r="F434" s="11">
        <v>345</v>
      </c>
      <c r="G434" s="12">
        <v>0.28985507246376813</v>
      </c>
      <c r="H434" s="12">
        <v>10.72463768115942</v>
      </c>
      <c r="I434" s="12">
        <v>10.144927536231885</v>
      </c>
      <c r="J434" s="12">
        <v>23.768115942028984</v>
      </c>
      <c r="K434" s="12">
        <v>23.768115942028984</v>
      </c>
      <c r="L434" s="12">
        <v>6.666666666666667</v>
      </c>
      <c r="M434" s="12">
        <v>40.579710144927539</v>
      </c>
      <c r="N434" s="6"/>
    </row>
    <row r="435" spans="1:14" s="3" customFormat="1" x14ac:dyDescent="0.15">
      <c r="A435" s="2"/>
      <c r="B435" s="9" t="s">
        <v>1</v>
      </c>
      <c r="C435" s="53"/>
      <c r="D435" s="53"/>
      <c r="E435" s="10"/>
      <c r="F435" s="11">
        <v>328</v>
      </c>
      <c r="G435" s="12">
        <v>2.4390243902439024</v>
      </c>
      <c r="H435" s="12">
        <v>13.414634146341465</v>
      </c>
      <c r="I435" s="12">
        <v>8.2317073170731714</v>
      </c>
      <c r="J435" s="12">
        <v>32.621951219512198</v>
      </c>
      <c r="K435" s="12">
        <v>25</v>
      </c>
      <c r="L435" s="12">
        <v>7.01219512195122</v>
      </c>
      <c r="M435" s="12">
        <v>36.585365853658537</v>
      </c>
      <c r="N435" s="6"/>
    </row>
    <row r="436" spans="1:14" s="3" customFormat="1" x14ac:dyDescent="0.15">
      <c r="A436" s="2"/>
      <c r="B436" s="9" t="s">
        <v>2</v>
      </c>
      <c r="C436" s="53"/>
      <c r="D436" s="53"/>
      <c r="E436" s="10"/>
      <c r="F436" s="11">
        <v>245</v>
      </c>
      <c r="G436" s="12">
        <v>2.8571428571428572</v>
      </c>
      <c r="H436" s="12">
        <v>17.959183673469386</v>
      </c>
      <c r="I436" s="12">
        <v>17.551020408163264</v>
      </c>
      <c r="J436" s="12">
        <v>37.551020408163268</v>
      </c>
      <c r="K436" s="12">
        <v>37.551020408163268</v>
      </c>
      <c r="L436" s="12">
        <v>5.7142857142857144</v>
      </c>
      <c r="M436" s="12">
        <v>21.632653061224492</v>
      </c>
      <c r="N436" s="6"/>
    </row>
    <row r="437" spans="1:14" s="3" customFormat="1" x14ac:dyDescent="0.15">
      <c r="A437" s="2"/>
      <c r="B437" s="9" t="s">
        <v>3</v>
      </c>
      <c r="C437" s="53"/>
      <c r="D437" s="53"/>
      <c r="E437" s="10"/>
      <c r="F437" s="11">
        <v>125</v>
      </c>
      <c r="G437" s="12">
        <v>1.6</v>
      </c>
      <c r="H437" s="12">
        <v>22.400000000000002</v>
      </c>
      <c r="I437" s="12">
        <v>16.8</v>
      </c>
      <c r="J437" s="12">
        <v>6.4</v>
      </c>
      <c r="K437" s="12">
        <v>25.6</v>
      </c>
      <c r="L437" s="12">
        <v>4.8</v>
      </c>
      <c r="M437" s="12">
        <v>52.800000000000004</v>
      </c>
      <c r="N437" s="6"/>
    </row>
    <row r="438" spans="1:14" s="3" customFormat="1" x14ac:dyDescent="0.15">
      <c r="A438" s="2"/>
      <c r="B438" s="9" t="s">
        <v>4</v>
      </c>
      <c r="C438" s="53"/>
      <c r="D438" s="53"/>
      <c r="E438" s="10"/>
      <c r="F438" s="11">
        <v>309</v>
      </c>
      <c r="G438" s="12">
        <v>5.825242718446602</v>
      </c>
      <c r="H438" s="12">
        <v>27.831715210355988</v>
      </c>
      <c r="I438" s="12">
        <v>22.006472491909385</v>
      </c>
      <c r="J438" s="12">
        <v>16.181229773462782</v>
      </c>
      <c r="K438" s="12">
        <v>42.718446601941743</v>
      </c>
      <c r="L438" s="12">
        <v>5.5016181229773462</v>
      </c>
      <c r="M438" s="12">
        <v>22.006472491909385</v>
      </c>
      <c r="N438" s="6"/>
    </row>
    <row r="439" spans="1:14" s="3" customFormat="1" x14ac:dyDescent="0.15">
      <c r="A439" s="2"/>
      <c r="B439" s="9" t="s">
        <v>5</v>
      </c>
      <c r="C439" s="53"/>
      <c r="D439" s="53"/>
      <c r="E439" s="10"/>
      <c r="F439" s="11">
        <v>339</v>
      </c>
      <c r="G439" s="12">
        <v>5.6047197640117989</v>
      </c>
      <c r="H439" s="12">
        <v>31.858407079646017</v>
      </c>
      <c r="I439" s="12">
        <v>17.994100294985252</v>
      </c>
      <c r="J439" s="12">
        <v>12.094395280235988</v>
      </c>
      <c r="K439" s="12">
        <v>35.103244837758112</v>
      </c>
      <c r="L439" s="12">
        <v>7.6696165191740411</v>
      </c>
      <c r="M439" s="12">
        <v>23.893805309734514</v>
      </c>
      <c r="N439" s="6"/>
    </row>
    <row r="440" spans="1:14" s="3" customFormat="1" x14ac:dyDescent="0.15">
      <c r="A440" s="2"/>
      <c r="B440" s="9" t="s">
        <v>31</v>
      </c>
      <c r="C440" s="53"/>
      <c r="D440" s="53"/>
      <c r="E440" s="10"/>
      <c r="F440" s="11">
        <v>3</v>
      </c>
      <c r="G440" s="12">
        <v>0</v>
      </c>
      <c r="H440" s="12">
        <v>0</v>
      </c>
      <c r="I440" s="12">
        <v>0</v>
      </c>
      <c r="J440" s="12">
        <v>33.333333333333329</v>
      </c>
      <c r="K440" s="12">
        <v>0</v>
      </c>
      <c r="L440" s="12">
        <v>0</v>
      </c>
      <c r="M440" s="12">
        <v>66.666666666666657</v>
      </c>
      <c r="N440" s="6"/>
    </row>
    <row r="441" spans="1:14" s="3" customFormat="1" x14ac:dyDescent="0.15">
      <c r="A441" s="2"/>
      <c r="B441" s="9" t="s">
        <v>6</v>
      </c>
      <c r="C441" s="53"/>
      <c r="D441" s="53"/>
      <c r="E441" s="10"/>
      <c r="F441" s="11">
        <v>312</v>
      </c>
      <c r="G441" s="12">
        <v>1.9230769230769231</v>
      </c>
      <c r="H441" s="12">
        <v>24.358974358974358</v>
      </c>
      <c r="I441" s="12">
        <v>10.897435897435898</v>
      </c>
      <c r="J441" s="12">
        <v>9.2948717948717956</v>
      </c>
      <c r="K441" s="12">
        <v>26.282051282051285</v>
      </c>
      <c r="L441" s="12">
        <v>5.1282051282051277</v>
      </c>
      <c r="M441" s="12">
        <v>42.948717948717949</v>
      </c>
      <c r="N441" s="6"/>
    </row>
    <row r="442" spans="1:14" s="3" customFormat="1" x14ac:dyDescent="0.15">
      <c r="A442" s="2"/>
      <c r="B442" s="9" t="s">
        <v>20</v>
      </c>
      <c r="C442" s="53"/>
      <c r="D442" s="53"/>
      <c r="E442" s="10"/>
      <c r="F442" s="11">
        <v>86</v>
      </c>
      <c r="G442" s="12">
        <v>0</v>
      </c>
      <c r="H442" s="12">
        <v>17.441860465116278</v>
      </c>
      <c r="I442" s="12">
        <v>13.953488372093023</v>
      </c>
      <c r="J442" s="12">
        <v>13.953488372093023</v>
      </c>
      <c r="K442" s="12">
        <v>41.860465116279073</v>
      </c>
      <c r="L442" s="12">
        <v>0</v>
      </c>
      <c r="M442" s="12">
        <v>27.906976744186046</v>
      </c>
      <c r="N442" s="6"/>
    </row>
    <row r="443" spans="1:14" s="3" customFormat="1" x14ac:dyDescent="0.15">
      <c r="A443" s="2"/>
      <c r="B443" s="9" t="s">
        <v>7</v>
      </c>
      <c r="C443" s="53"/>
      <c r="D443" s="53"/>
      <c r="E443" s="10"/>
      <c r="F443" s="11">
        <v>301</v>
      </c>
      <c r="G443" s="12">
        <v>2.6578073089700998</v>
      </c>
      <c r="H443" s="12">
        <v>14.950166112956811</v>
      </c>
      <c r="I443" s="12">
        <v>17.940199335548172</v>
      </c>
      <c r="J443" s="12">
        <v>6.9767441860465116</v>
      </c>
      <c r="K443" s="12">
        <v>26.578073089701</v>
      </c>
      <c r="L443" s="12">
        <v>1.3289036544850499</v>
      </c>
      <c r="M443" s="12">
        <v>39.534883720930232</v>
      </c>
      <c r="N443" s="6"/>
    </row>
    <row r="444" spans="1:14" s="3" customFormat="1" x14ac:dyDescent="0.15">
      <c r="A444" s="2"/>
      <c r="B444" s="9" t="s">
        <v>8</v>
      </c>
      <c r="C444" s="53"/>
      <c r="D444" s="53"/>
      <c r="E444" s="10"/>
      <c r="F444" s="11">
        <v>271</v>
      </c>
      <c r="G444" s="12">
        <v>2.214022140221402</v>
      </c>
      <c r="H444" s="12">
        <v>14.760147601476014</v>
      </c>
      <c r="I444" s="12">
        <v>26.937269372693727</v>
      </c>
      <c r="J444" s="12">
        <v>11.07011070110701</v>
      </c>
      <c r="K444" s="12">
        <v>32.472324723247233</v>
      </c>
      <c r="L444" s="12">
        <v>1.8450184501845017</v>
      </c>
      <c r="M444" s="12">
        <v>32.841328413284131</v>
      </c>
      <c r="N444" s="6"/>
    </row>
    <row r="445" spans="1:14" s="3" customFormat="1" x14ac:dyDescent="0.15">
      <c r="A445" s="2"/>
      <c r="B445" s="9" t="s">
        <v>9</v>
      </c>
      <c r="C445" s="53"/>
      <c r="D445" s="53"/>
      <c r="E445" s="10"/>
      <c r="F445" s="11">
        <v>301</v>
      </c>
      <c r="G445" s="12">
        <v>2.3255813953488373</v>
      </c>
      <c r="H445" s="12">
        <v>9.9667774086378742</v>
      </c>
      <c r="I445" s="12">
        <v>20.930232558139537</v>
      </c>
      <c r="J445" s="12">
        <v>3.322259136212625</v>
      </c>
      <c r="K445" s="12">
        <v>24.58471760797342</v>
      </c>
      <c r="L445" s="12">
        <v>0</v>
      </c>
      <c r="M445" s="12">
        <v>43.189368770764119</v>
      </c>
      <c r="N445" s="6"/>
    </row>
    <row r="446" spans="1:14" s="3" customFormat="1" x14ac:dyDescent="0.15">
      <c r="A446" s="2"/>
      <c r="B446" s="9" t="s">
        <v>10</v>
      </c>
      <c r="C446" s="53"/>
      <c r="D446" s="53"/>
      <c r="E446" s="10"/>
      <c r="F446" s="11">
        <v>303</v>
      </c>
      <c r="G446" s="12">
        <v>3.6303630363036308</v>
      </c>
      <c r="H446" s="12">
        <v>16.831683168316832</v>
      </c>
      <c r="I446" s="12">
        <v>26.072607260726073</v>
      </c>
      <c r="J446" s="12">
        <v>7.9207920792079207</v>
      </c>
      <c r="K446" s="12">
        <v>30.033003300330037</v>
      </c>
      <c r="L446" s="12">
        <v>0.99009900990099009</v>
      </c>
      <c r="M446" s="12">
        <v>34.983498349834989</v>
      </c>
      <c r="N446" s="6"/>
    </row>
    <row r="447" spans="1:14" s="3" customFormat="1" x14ac:dyDescent="0.15">
      <c r="A447" s="2"/>
      <c r="B447" s="9" t="s">
        <v>11</v>
      </c>
      <c r="C447" s="53"/>
      <c r="D447" s="53"/>
      <c r="E447" s="10"/>
      <c r="F447" s="11">
        <v>294</v>
      </c>
      <c r="G447" s="12">
        <v>1.3605442176870748</v>
      </c>
      <c r="H447" s="12">
        <v>8.1632653061224492</v>
      </c>
      <c r="I447" s="12">
        <v>6.1224489795918364</v>
      </c>
      <c r="J447" s="12">
        <v>4.4217687074829932</v>
      </c>
      <c r="K447" s="12">
        <v>14.965986394557824</v>
      </c>
      <c r="L447" s="12">
        <v>0.68027210884353739</v>
      </c>
      <c r="M447" s="12">
        <v>55.782312925170061</v>
      </c>
      <c r="N447" s="6"/>
    </row>
    <row r="448" spans="1:14" s="3" customFormat="1" x14ac:dyDescent="0.15">
      <c r="A448" s="2"/>
      <c r="B448" s="9" t="s">
        <v>21</v>
      </c>
      <c r="C448" s="53"/>
      <c r="D448" s="53"/>
      <c r="E448" s="10"/>
      <c r="F448" s="11">
        <v>212</v>
      </c>
      <c r="G448" s="12">
        <v>0.94339622641509435</v>
      </c>
      <c r="H448" s="12">
        <v>7.0754716981132075</v>
      </c>
      <c r="I448" s="12">
        <v>5.6603773584905666</v>
      </c>
      <c r="J448" s="12">
        <v>5.1886792452830193</v>
      </c>
      <c r="K448" s="12">
        <v>15.09433962264151</v>
      </c>
      <c r="L448" s="12">
        <v>4.716981132075472</v>
      </c>
      <c r="M448" s="12">
        <v>60.377358490566039</v>
      </c>
      <c r="N448" s="6"/>
    </row>
    <row r="449" spans="1:14" s="3" customFormat="1" x14ac:dyDescent="0.15">
      <c r="A449" s="2"/>
      <c r="B449" s="9" t="s">
        <v>12</v>
      </c>
      <c r="C449" s="53"/>
      <c r="D449" s="53"/>
      <c r="E449" s="10"/>
      <c r="F449" s="11">
        <v>230</v>
      </c>
      <c r="G449" s="12">
        <v>0.86956521739130432</v>
      </c>
      <c r="H449" s="12">
        <v>4.3478260869565215</v>
      </c>
      <c r="I449" s="12">
        <v>7.3913043478260869</v>
      </c>
      <c r="J449" s="12">
        <v>3.4782608695652173</v>
      </c>
      <c r="K449" s="12">
        <v>9.1304347826086953</v>
      </c>
      <c r="L449" s="12">
        <v>0</v>
      </c>
      <c r="M449" s="12">
        <v>66.521739130434781</v>
      </c>
      <c r="N449" s="6"/>
    </row>
    <row r="450" spans="1:14" s="3" customFormat="1" x14ac:dyDescent="0.15">
      <c r="A450" s="2"/>
      <c r="B450" s="9" t="s">
        <v>13</v>
      </c>
      <c r="C450" s="53"/>
      <c r="D450" s="53"/>
      <c r="E450" s="10"/>
      <c r="F450" s="11">
        <v>316</v>
      </c>
      <c r="G450" s="12">
        <v>4.4303797468354427</v>
      </c>
      <c r="H450" s="12">
        <v>28.797468354430379</v>
      </c>
      <c r="I450" s="12">
        <v>21.835443037974684</v>
      </c>
      <c r="J450" s="12">
        <v>12.658227848101266</v>
      </c>
      <c r="K450" s="12">
        <v>51.898734177215189</v>
      </c>
      <c r="L450" s="12">
        <v>4.7468354430379751</v>
      </c>
      <c r="M450" s="12">
        <v>19.936708860759495</v>
      </c>
      <c r="N450" s="6"/>
    </row>
    <row r="451" spans="1:14" s="3" customFormat="1" x14ac:dyDescent="0.15">
      <c r="A451" s="2"/>
      <c r="B451" s="9" t="s">
        <v>22</v>
      </c>
      <c r="C451" s="53"/>
      <c r="D451" s="53"/>
      <c r="E451" s="10"/>
      <c r="F451" s="11">
        <v>56</v>
      </c>
      <c r="G451" s="12">
        <v>8.9285714285714288</v>
      </c>
      <c r="H451" s="12">
        <v>33.928571428571431</v>
      </c>
      <c r="I451" s="12">
        <v>37.5</v>
      </c>
      <c r="J451" s="12">
        <v>3.5714285714285712</v>
      </c>
      <c r="K451" s="12">
        <v>62.5</v>
      </c>
      <c r="L451" s="12">
        <v>0</v>
      </c>
      <c r="M451" s="12">
        <v>16.071428571428573</v>
      </c>
      <c r="N451" s="6"/>
    </row>
    <row r="452" spans="1:14" s="3" customFormat="1" x14ac:dyDescent="0.15">
      <c r="A452" s="2"/>
      <c r="B452" s="9" t="s">
        <v>14</v>
      </c>
      <c r="C452" s="53"/>
      <c r="D452" s="53"/>
      <c r="E452" s="10"/>
      <c r="F452" s="11">
        <v>338</v>
      </c>
      <c r="G452" s="12">
        <v>7.9881656804733732</v>
      </c>
      <c r="H452" s="12">
        <v>27.514792899408285</v>
      </c>
      <c r="I452" s="12">
        <v>26.035502958579883</v>
      </c>
      <c r="J452" s="12">
        <v>14.497041420118343</v>
      </c>
      <c r="K452" s="12">
        <v>62.130177514792898</v>
      </c>
      <c r="L452" s="12">
        <v>13.313609467455622</v>
      </c>
      <c r="M452" s="12">
        <v>15.088757396449704</v>
      </c>
      <c r="N452" s="6"/>
    </row>
    <row r="453" spans="1:14" s="3" customFormat="1" x14ac:dyDescent="0.15">
      <c r="A453" s="2"/>
      <c r="B453" s="9" t="s">
        <v>23</v>
      </c>
      <c r="C453" s="53"/>
      <c r="D453" s="53"/>
      <c r="E453" s="10"/>
      <c r="F453" s="11">
        <v>85</v>
      </c>
      <c r="G453" s="12">
        <v>3.5294117647058822</v>
      </c>
      <c r="H453" s="12">
        <v>16.470588235294116</v>
      </c>
      <c r="I453" s="12">
        <v>12.941176470588237</v>
      </c>
      <c r="J453" s="12">
        <v>21.176470588235293</v>
      </c>
      <c r="K453" s="12">
        <v>31.764705882352938</v>
      </c>
      <c r="L453" s="12">
        <v>2.3529411764705883</v>
      </c>
      <c r="M453" s="12">
        <v>31.764705882352938</v>
      </c>
      <c r="N453" s="6"/>
    </row>
    <row r="454" spans="1:14" s="3" customFormat="1" x14ac:dyDescent="0.15">
      <c r="A454" s="2"/>
      <c r="B454" s="9" t="s">
        <v>15</v>
      </c>
      <c r="C454" s="53"/>
      <c r="D454" s="53"/>
      <c r="E454" s="10"/>
      <c r="F454" s="11">
        <v>352</v>
      </c>
      <c r="G454" s="12">
        <v>3.9772727272727271</v>
      </c>
      <c r="H454" s="12">
        <v>25.568181818181817</v>
      </c>
      <c r="I454" s="12">
        <v>17.045454545454543</v>
      </c>
      <c r="J454" s="12">
        <v>14.488636363636365</v>
      </c>
      <c r="K454" s="12">
        <v>41.477272727272727</v>
      </c>
      <c r="L454" s="12">
        <v>4.2613636363636358</v>
      </c>
      <c r="M454" s="12">
        <v>20.170454545454543</v>
      </c>
      <c r="N454" s="6"/>
    </row>
    <row r="455" spans="1:14" s="3" customFormat="1" x14ac:dyDescent="0.15">
      <c r="A455" s="2"/>
      <c r="B455" s="9" t="s">
        <v>16</v>
      </c>
      <c r="C455" s="53"/>
      <c r="D455" s="53"/>
      <c r="E455" s="10"/>
      <c r="F455" s="11">
        <v>118</v>
      </c>
      <c r="G455" s="12">
        <v>1.6949152542372881</v>
      </c>
      <c r="H455" s="12">
        <v>28.8135593220339</v>
      </c>
      <c r="I455" s="12">
        <v>14.40677966101695</v>
      </c>
      <c r="J455" s="12">
        <v>8.4745762711864394</v>
      </c>
      <c r="K455" s="12">
        <v>25.423728813559322</v>
      </c>
      <c r="L455" s="12">
        <v>3.3898305084745761</v>
      </c>
      <c r="M455" s="12">
        <v>48.305084745762713</v>
      </c>
      <c r="N455" s="6"/>
    </row>
    <row r="456" spans="1:14" s="3" customFormat="1" x14ac:dyDescent="0.15">
      <c r="A456" s="2"/>
      <c r="B456" s="9" t="s">
        <v>17</v>
      </c>
      <c r="C456" s="53"/>
      <c r="D456" s="53"/>
      <c r="E456" s="10"/>
      <c r="F456" s="11">
        <v>94</v>
      </c>
      <c r="G456" s="12">
        <v>2.1276595744680851</v>
      </c>
      <c r="H456" s="12">
        <v>24.468085106382979</v>
      </c>
      <c r="I456" s="12">
        <v>19.148936170212767</v>
      </c>
      <c r="J456" s="12">
        <v>10.638297872340425</v>
      </c>
      <c r="K456" s="12">
        <v>30.851063829787233</v>
      </c>
      <c r="L456" s="12">
        <v>3.1914893617021276</v>
      </c>
      <c r="M456" s="12">
        <v>51.063829787234042</v>
      </c>
      <c r="N456" s="6"/>
    </row>
    <row r="457" spans="1:14" s="3" customFormat="1" ht="10.5" customHeight="1" x14ac:dyDescent="0.15">
      <c r="A457" s="4"/>
      <c r="B457" s="76" t="s">
        <v>150</v>
      </c>
      <c r="C457" s="66"/>
      <c r="D457" s="66"/>
      <c r="E457" s="67"/>
      <c r="F457" s="77"/>
      <c r="G457" s="77"/>
      <c r="H457" s="77"/>
      <c r="I457" s="77"/>
      <c r="J457" s="77"/>
      <c r="K457" s="77"/>
      <c r="L457" s="77"/>
      <c r="M457" s="77"/>
      <c r="N457" s="6"/>
    </row>
    <row r="458" spans="1:14" s="3" customFormat="1" x14ac:dyDescent="0.15">
      <c r="A458" s="2"/>
      <c r="B458" s="9" t="s">
        <v>18</v>
      </c>
      <c r="C458" s="53"/>
      <c r="D458" s="53"/>
      <c r="E458" s="10"/>
      <c r="F458" s="11">
        <v>5724</v>
      </c>
      <c r="G458" s="12">
        <v>3.3542976939203357</v>
      </c>
      <c r="H458" s="12">
        <v>26.187980433263451</v>
      </c>
      <c r="I458" s="12">
        <v>19.951083158630329</v>
      </c>
      <c r="J458" s="12">
        <v>20.090845562543674</v>
      </c>
      <c r="K458" s="12">
        <v>42.260656883298395</v>
      </c>
      <c r="L458" s="12">
        <v>6.7784765897973447</v>
      </c>
      <c r="M458" s="12">
        <v>29.944095038434661</v>
      </c>
      <c r="N458" s="6"/>
    </row>
    <row r="459" spans="1:14" s="3" customFormat="1" x14ac:dyDescent="0.15">
      <c r="A459" s="2"/>
      <c r="B459" s="9" t="s">
        <v>19</v>
      </c>
      <c r="C459" s="53"/>
      <c r="D459" s="53"/>
      <c r="E459" s="10"/>
      <c r="F459" s="11">
        <v>361</v>
      </c>
      <c r="G459" s="12">
        <v>2.7700831024930745</v>
      </c>
      <c r="H459" s="12">
        <v>21.606648199445981</v>
      </c>
      <c r="I459" s="12">
        <v>18.559556786703602</v>
      </c>
      <c r="J459" s="12">
        <v>41.828254847645432</v>
      </c>
      <c r="K459" s="12">
        <v>35.73407202216066</v>
      </c>
      <c r="L459" s="12">
        <v>9.97229916897507</v>
      </c>
      <c r="M459" s="12">
        <v>25.207756232686979</v>
      </c>
      <c r="N459" s="6"/>
    </row>
    <row r="460" spans="1:14" s="3" customFormat="1" x14ac:dyDescent="0.15">
      <c r="A460" s="2"/>
      <c r="B460" s="9" t="s">
        <v>0</v>
      </c>
      <c r="C460" s="53"/>
      <c r="D460" s="53"/>
      <c r="E460" s="10"/>
      <c r="F460" s="11">
        <v>345</v>
      </c>
      <c r="G460" s="12">
        <v>1.7391304347826086</v>
      </c>
      <c r="H460" s="12">
        <v>17.391304347826086</v>
      </c>
      <c r="I460" s="12">
        <v>12.463768115942029</v>
      </c>
      <c r="J460" s="12">
        <v>35.652173913043477</v>
      </c>
      <c r="K460" s="12">
        <v>30.144927536231886</v>
      </c>
      <c r="L460" s="12">
        <v>10.144927536231885</v>
      </c>
      <c r="M460" s="12">
        <v>33.913043478260867</v>
      </c>
      <c r="N460" s="6"/>
    </row>
    <row r="461" spans="1:14" s="3" customFormat="1" x14ac:dyDescent="0.15">
      <c r="A461" s="2"/>
      <c r="B461" s="9" t="s">
        <v>1</v>
      </c>
      <c r="C461" s="53"/>
      <c r="D461" s="53"/>
      <c r="E461" s="10"/>
      <c r="F461" s="11">
        <v>328</v>
      </c>
      <c r="G461" s="12">
        <v>2.7439024390243905</v>
      </c>
      <c r="H461" s="12">
        <v>21.646341463414632</v>
      </c>
      <c r="I461" s="12">
        <v>12.195121951219512</v>
      </c>
      <c r="J461" s="12">
        <v>44.512195121951223</v>
      </c>
      <c r="K461" s="12">
        <v>29.268292682926827</v>
      </c>
      <c r="L461" s="12">
        <v>9.1463414634146343</v>
      </c>
      <c r="M461" s="12">
        <v>29.573170731707314</v>
      </c>
      <c r="N461" s="6"/>
    </row>
    <row r="462" spans="1:14" s="3" customFormat="1" x14ac:dyDescent="0.15">
      <c r="A462" s="2"/>
      <c r="B462" s="9" t="s">
        <v>2</v>
      </c>
      <c r="C462" s="53"/>
      <c r="D462" s="53"/>
      <c r="E462" s="10"/>
      <c r="F462" s="11">
        <v>245</v>
      </c>
      <c r="G462" s="12">
        <v>2.8571428571428572</v>
      </c>
      <c r="H462" s="12">
        <v>17.959183673469386</v>
      </c>
      <c r="I462" s="12">
        <v>20.408163265306122</v>
      </c>
      <c r="J462" s="12">
        <v>49.387755102040813</v>
      </c>
      <c r="K462" s="12">
        <v>45.714285714285715</v>
      </c>
      <c r="L462" s="12">
        <v>8.9795918367346932</v>
      </c>
      <c r="M462" s="12">
        <v>15.510204081632653</v>
      </c>
      <c r="N462" s="6"/>
    </row>
    <row r="463" spans="1:14" s="3" customFormat="1" x14ac:dyDescent="0.15">
      <c r="A463" s="2"/>
      <c r="B463" s="9" t="s">
        <v>3</v>
      </c>
      <c r="C463" s="53"/>
      <c r="D463" s="53"/>
      <c r="E463" s="10"/>
      <c r="F463" s="11">
        <v>125</v>
      </c>
      <c r="G463" s="12">
        <v>1.6</v>
      </c>
      <c r="H463" s="12">
        <v>29.599999999999998</v>
      </c>
      <c r="I463" s="12">
        <v>21.6</v>
      </c>
      <c r="J463" s="12">
        <v>8.7999999999999989</v>
      </c>
      <c r="K463" s="12">
        <v>28.799999999999997</v>
      </c>
      <c r="L463" s="12">
        <v>6.4</v>
      </c>
      <c r="M463" s="12">
        <v>48.8</v>
      </c>
      <c r="N463" s="6"/>
    </row>
    <row r="464" spans="1:14" s="3" customFormat="1" x14ac:dyDescent="0.15">
      <c r="A464" s="2"/>
      <c r="B464" s="9" t="s">
        <v>4</v>
      </c>
      <c r="C464" s="53"/>
      <c r="D464" s="53"/>
      <c r="E464" s="10"/>
      <c r="F464" s="11">
        <v>309</v>
      </c>
      <c r="G464" s="12">
        <v>3.5598705501618122</v>
      </c>
      <c r="H464" s="12">
        <v>37.216828478964402</v>
      </c>
      <c r="I464" s="12">
        <v>23.300970873786408</v>
      </c>
      <c r="J464" s="12">
        <v>19.417475728155338</v>
      </c>
      <c r="K464" s="12">
        <v>55.016181229773466</v>
      </c>
      <c r="L464" s="12">
        <v>11.003236245954692</v>
      </c>
      <c r="M464" s="12">
        <v>17.79935275080906</v>
      </c>
      <c r="N464" s="6"/>
    </row>
    <row r="465" spans="1:14" s="3" customFormat="1" x14ac:dyDescent="0.15">
      <c r="A465" s="2"/>
      <c r="B465" s="9" t="s">
        <v>5</v>
      </c>
      <c r="C465" s="53"/>
      <c r="D465" s="53"/>
      <c r="E465" s="10"/>
      <c r="F465" s="11">
        <v>339</v>
      </c>
      <c r="G465" s="12">
        <v>5.0147492625368733</v>
      </c>
      <c r="H465" s="12">
        <v>48.08259587020649</v>
      </c>
      <c r="I465" s="12">
        <v>23.303834808259587</v>
      </c>
      <c r="J465" s="12">
        <v>17.10914454277286</v>
      </c>
      <c r="K465" s="12">
        <v>48.672566371681413</v>
      </c>
      <c r="L465" s="12">
        <v>10.914454277286136</v>
      </c>
      <c r="M465" s="12">
        <v>16.519174041297934</v>
      </c>
      <c r="N465" s="6"/>
    </row>
    <row r="466" spans="1:14" s="3" customFormat="1" x14ac:dyDescent="0.15">
      <c r="A466" s="2"/>
      <c r="B466" s="9" t="s">
        <v>31</v>
      </c>
      <c r="C466" s="53"/>
      <c r="D466" s="53"/>
      <c r="E466" s="10"/>
      <c r="F466" s="11">
        <v>3</v>
      </c>
      <c r="G466" s="12">
        <v>0</v>
      </c>
      <c r="H466" s="12">
        <v>0</v>
      </c>
      <c r="I466" s="12">
        <v>0</v>
      </c>
      <c r="J466" s="12">
        <v>33.333333333333329</v>
      </c>
      <c r="K466" s="12">
        <v>0</v>
      </c>
      <c r="L466" s="12">
        <v>0</v>
      </c>
      <c r="M466" s="12">
        <v>66.666666666666657</v>
      </c>
      <c r="N466" s="6"/>
    </row>
    <row r="467" spans="1:14" s="3" customFormat="1" x14ac:dyDescent="0.15">
      <c r="A467" s="2"/>
      <c r="B467" s="9" t="s">
        <v>6</v>
      </c>
      <c r="C467" s="53"/>
      <c r="D467" s="53"/>
      <c r="E467" s="10"/>
      <c r="F467" s="11">
        <v>312</v>
      </c>
      <c r="G467" s="12">
        <v>2.5641025641025639</v>
      </c>
      <c r="H467" s="12">
        <v>34.294871794871796</v>
      </c>
      <c r="I467" s="12">
        <v>16.987179487179489</v>
      </c>
      <c r="J467" s="12">
        <v>13.141025641025642</v>
      </c>
      <c r="K467" s="12">
        <v>39.102564102564102</v>
      </c>
      <c r="L467" s="12">
        <v>8.6538461538461533</v>
      </c>
      <c r="M467" s="12">
        <v>38.782051282051285</v>
      </c>
      <c r="N467" s="6"/>
    </row>
    <row r="468" spans="1:14" s="3" customFormat="1" x14ac:dyDescent="0.15">
      <c r="A468" s="2"/>
      <c r="B468" s="9" t="s">
        <v>20</v>
      </c>
      <c r="C468" s="53"/>
      <c r="D468" s="53"/>
      <c r="E468" s="10"/>
      <c r="F468" s="11">
        <v>86</v>
      </c>
      <c r="G468" s="12">
        <v>3.4883720930232558</v>
      </c>
      <c r="H468" s="12">
        <v>38.372093023255815</v>
      </c>
      <c r="I468" s="12">
        <v>20.930232558139537</v>
      </c>
      <c r="J468" s="12">
        <v>12.790697674418606</v>
      </c>
      <c r="K468" s="12">
        <v>53.488372093023251</v>
      </c>
      <c r="L468" s="12">
        <v>2.3255813953488373</v>
      </c>
      <c r="M468" s="12">
        <v>18.604651162790699</v>
      </c>
      <c r="N468" s="6"/>
    </row>
    <row r="469" spans="1:14" s="3" customFormat="1" x14ac:dyDescent="0.15">
      <c r="A469" s="2"/>
      <c r="B469" s="9" t="s">
        <v>7</v>
      </c>
      <c r="C469" s="53"/>
      <c r="D469" s="53"/>
      <c r="E469" s="10"/>
      <c r="F469" s="11">
        <v>301</v>
      </c>
      <c r="G469" s="12">
        <v>2.9900332225913622</v>
      </c>
      <c r="H469" s="12">
        <v>22.923588039867109</v>
      </c>
      <c r="I469" s="12">
        <v>20.598006644518271</v>
      </c>
      <c r="J469" s="12">
        <v>11.960132890365449</v>
      </c>
      <c r="K469" s="12">
        <v>44.186046511627907</v>
      </c>
      <c r="L469" s="12">
        <v>1.3289036544850499</v>
      </c>
      <c r="M469" s="12">
        <v>31.893687707641195</v>
      </c>
      <c r="N469" s="6"/>
    </row>
    <row r="470" spans="1:14" s="3" customFormat="1" x14ac:dyDescent="0.15">
      <c r="A470" s="2"/>
      <c r="B470" s="9" t="s">
        <v>8</v>
      </c>
      <c r="C470" s="53"/>
      <c r="D470" s="53"/>
      <c r="E470" s="10"/>
      <c r="F470" s="11">
        <v>271</v>
      </c>
      <c r="G470" s="12">
        <v>2.9520295202952029</v>
      </c>
      <c r="H470" s="12">
        <v>19.926199261992618</v>
      </c>
      <c r="I470" s="12">
        <v>26.568265682656829</v>
      </c>
      <c r="J470" s="12">
        <v>11.808118081180812</v>
      </c>
      <c r="K470" s="12">
        <v>39.483394833948338</v>
      </c>
      <c r="L470" s="12">
        <v>2.5830258302583027</v>
      </c>
      <c r="M470" s="12">
        <v>29.889298892988929</v>
      </c>
      <c r="N470" s="6"/>
    </row>
    <row r="471" spans="1:14" s="3" customFormat="1" x14ac:dyDescent="0.15">
      <c r="A471" s="2"/>
      <c r="B471" s="9" t="s">
        <v>9</v>
      </c>
      <c r="C471" s="53"/>
      <c r="D471" s="53"/>
      <c r="E471" s="10"/>
      <c r="F471" s="11">
        <v>301</v>
      </c>
      <c r="G471" s="12">
        <v>3.322259136212625</v>
      </c>
      <c r="H471" s="12">
        <v>13.621262458471762</v>
      </c>
      <c r="I471" s="12">
        <v>21.59468438538206</v>
      </c>
      <c r="J471" s="12">
        <v>5.3156146179401995</v>
      </c>
      <c r="K471" s="12">
        <v>38.205980066445186</v>
      </c>
      <c r="L471" s="12">
        <v>0</v>
      </c>
      <c r="M471" s="12">
        <v>37.541528239202663</v>
      </c>
      <c r="N471" s="6"/>
    </row>
    <row r="472" spans="1:14" s="3" customFormat="1" x14ac:dyDescent="0.15">
      <c r="A472" s="2"/>
      <c r="B472" s="9" t="s">
        <v>10</v>
      </c>
      <c r="C472" s="53"/>
      <c r="D472" s="53"/>
      <c r="E472" s="10"/>
      <c r="F472" s="11">
        <v>303</v>
      </c>
      <c r="G472" s="12">
        <v>4.6204620462046204</v>
      </c>
      <c r="H472" s="12">
        <v>27.062706270627064</v>
      </c>
      <c r="I472" s="12">
        <v>28.71287128712871</v>
      </c>
      <c r="J472" s="12">
        <v>12.871287128712872</v>
      </c>
      <c r="K472" s="12">
        <v>46.204620462046201</v>
      </c>
      <c r="L472" s="12">
        <v>0.99009900990099009</v>
      </c>
      <c r="M472" s="12">
        <v>28.052805280528055</v>
      </c>
      <c r="N472" s="6"/>
    </row>
    <row r="473" spans="1:14" s="3" customFormat="1" x14ac:dyDescent="0.15">
      <c r="A473" s="2"/>
      <c r="B473" s="9" t="s">
        <v>11</v>
      </c>
      <c r="C473" s="53"/>
      <c r="D473" s="53"/>
      <c r="E473" s="10"/>
      <c r="F473" s="11">
        <v>294</v>
      </c>
      <c r="G473" s="12">
        <v>1.3605442176870748</v>
      </c>
      <c r="H473" s="12">
        <v>13.26530612244898</v>
      </c>
      <c r="I473" s="12">
        <v>11.224489795918368</v>
      </c>
      <c r="J473" s="12">
        <v>6.8027210884353746</v>
      </c>
      <c r="K473" s="12">
        <v>19.387755102040817</v>
      </c>
      <c r="L473" s="12">
        <v>1.3605442176870748</v>
      </c>
      <c r="M473" s="12">
        <v>55.442176870748291</v>
      </c>
      <c r="N473" s="6"/>
    </row>
    <row r="474" spans="1:14" s="3" customFormat="1" x14ac:dyDescent="0.15">
      <c r="A474" s="2"/>
      <c r="B474" s="9" t="s">
        <v>21</v>
      </c>
      <c r="C474" s="53"/>
      <c r="D474" s="53"/>
      <c r="E474" s="10"/>
      <c r="F474" s="11">
        <v>212</v>
      </c>
      <c r="G474" s="12">
        <v>2.8301886792452833</v>
      </c>
      <c r="H474" s="12">
        <v>14.150943396226415</v>
      </c>
      <c r="I474" s="12">
        <v>11.79245283018868</v>
      </c>
      <c r="J474" s="12">
        <v>11.79245283018868</v>
      </c>
      <c r="K474" s="12">
        <v>29.245283018867923</v>
      </c>
      <c r="L474" s="12">
        <v>8.9622641509433958</v>
      </c>
      <c r="M474" s="12">
        <v>54.24528301886793</v>
      </c>
      <c r="N474" s="6"/>
    </row>
    <row r="475" spans="1:14" s="3" customFormat="1" x14ac:dyDescent="0.15">
      <c r="A475" s="2"/>
      <c r="B475" s="9" t="s">
        <v>12</v>
      </c>
      <c r="C475" s="53"/>
      <c r="D475" s="53"/>
      <c r="E475" s="10"/>
      <c r="F475" s="11">
        <v>230</v>
      </c>
      <c r="G475" s="12">
        <v>1.3043478260869565</v>
      </c>
      <c r="H475" s="12">
        <v>14.347826086956522</v>
      </c>
      <c r="I475" s="12">
        <v>13.043478260869565</v>
      </c>
      <c r="J475" s="12">
        <v>6.9565217391304346</v>
      </c>
      <c r="K475" s="12">
        <v>15.65217391304348</v>
      </c>
      <c r="L475" s="12">
        <v>0.43478260869565216</v>
      </c>
      <c r="M475" s="12">
        <v>64.347826086956516</v>
      </c>
      <c r="N475" s="6"/>
    </row>
    <row r="476" spans="1:14" s="3" customFormat="1" x14ac:dyDescent="0.15">
      <c r="A476" s="2"/>
      <c r="B476" s="9" t="s">
        <v>13</v>
      </c>
      <c r="C476" s="53"/>
      <c r="D476" s="53"/>
      <c r="E476" s="10"/>
      <c r="F476" s="11">
        <v>316</v>
      </c>
      <c r="G476" s="12">
        <v>6.0126582278481013</v>
      </c>
      <c r="H476" s="12">
        <v>33.544303797468359</v>
      </c>
      <c r="I476" s="12">
        <v>25.316455696202532</v>
      </c>
      <c r="J476" s="12">
        <v>18.037974683544302</v>
      </c>
      <c r="K476" s="12">
        <v>63.607594936708857</v>
      </c>
      <c r="L476" s="12">
        <v>8.2278481012658222</v>
      </c>
      <c r="M476" s="12">
        <v>14.873417721518987</v>
      </c>
      <c r="N476" s="6"/>
    </row>
    <row r="477" spans="1:14" s="3" customFormat="1" x14ac:dyDescent="0.15">
      <c r="A477" s="2"/>
      <c r="B477" s="9" t="s">
        <v>22</v>
      </c>
      <c r="C477" s="53"/>
      <c r="D477" s="53"/>
      <c r="E477" s="10"/>
      <c r="F477" s="11">
        <v>56</v>
      </c>
      <c r="G477" s="12">
        <v>7.1428571428571423</v>
      </c>
      <c r="H477" s="12">
        <v>35.714285714285715</v>
      </c>
      <c r="I477" s="12">
        <v>35.714285714285715</v>
      </c>
      <c r="J477" s="12">
        <v>3.5714285714285712</v>
      </c>
      <c r="K477" s="12">
        <v>73.214285714285708</v>
      </c>
      <c r="L477" s="12">
        <v>3.5714285714285712</v>
      </c>
      <c r="M477" s="12">
        <v>12.5</v>
      </c>
      <c r="N477" s="6"/>
    </row>
    <row r="478" spans="1:14" s="3" customFormat="1" x14ac:dyDescent="0.15">
      <c r="A478" s="2"/>
      <c r="B478" s="9" t="s">
        <v>14</v>
      </c>
      <c r="C478" s="53"/>
      <c r="D478" s="53"/>
      <c r="E478" s="10"/>
      <c r="F478" s="11">
        <v>338</v>
      </c>
      <c r="G478" s="12">
        <v>5.3254437869822491</v>
      </c>
      <c r="H478" s="12">
        <v>38.461538461538467</v>
      </c>
      <c r="I478" s="12">
        <v>29.289940828402365</v>
      </c>
      <c r="J478" s="12">
        <v>20.414201183431953</v>
      </c>
      <c r="K478" s="12">
        <v>77.810650887573956</v>
      </c>
      <c r="L478" s="12">
        <v>18.34319526627219</v>
      </c>
      <c r="M478" s="12">
        <v>7.3964497041420119</v>
      </c>
      <c r="N478" s="6"/>
    </row>
    <row r="479" spans="1:14" s="3" customFormat="1" x14ac:dyDescent="0.15">
      <c r="A479" s="2"/>
      <c r="B479" s="9" t="s">
        <v>23</v>
      </c>
      <c r="C479" s="53"/>
      <c r="D479" s="53"/>
      <c r="E479" s="10"/>
      <c r="F479" s="11">
        <v>85</v>
      </c>
      <c r="G479" s="12">
        <v>3.5294117647058822</v>
      </c>
      <c r="H479" s="12">
        <v>29.411764705882355</v>
      </c>
      <c r="I479" s="12">
        <v>17.647058823529413</v>
      </c>
      <c r="J479" s="12">
        <v>23.52941176470588</v>
      </c>
      <c r="K479" s="12">
        <v>35.294117647058826</v>
      </c>
      <c r="L479" s="12">
        <v>2.3529411764705883</v>
      </c>
      <c r="M479" s="12">
        <v>27.058823529411764</v>
      </c>
      <c r="N479" s="6"/>
    </row>
    <row r="480" spans="1:14" s="3" customFormat="1" x14ac:dyDescent="0.15">
      <c r="A480" s="2"/>
      <c r="B480" s="9" t="s">
        <v>15</v>
      </c>
      <c r="C480" s="53"/>
      <c r="D480" s="53"/>
      <c r="E480" s="10"/>
      <c r="F480" s="11">
        <v>352</v>
      </c>
      <c r="G480" s="12">
        <v>4.5454545454545459</v>
      </c>
      <c r="H480" s="12">
        <v>27.27272727272727</v>
      </c>
      <c r="I480" s="12">
        <v>19.03409090909091</v>
      </c>
      <c r="J480" s="12">
        <v>20.454545454545457</v>
      </c>
      <c r="K480" s="12">
        <v>53.125</v>
      </c>
      <c r="L480" s="12">
        <v>4.8295454545454541</v>
      </c>
      <c r="M480" s="12">
        <v>17.329545454545457</v>
      </c>
      <c r="N480" s="6"/>
    </row>
    <row r="481" spans="1:20" s="3" customFormat="1" x14ac:dyDescent="0.15">
      <c r="A481" s="2"/>
      <c r="B481" s="9" t="s">
        <v>16</v>
      </c>
      <c r="C481" s="53"/>
      <c r="D481" s="53"/>
      <c r="E481" s="10"/>
      <c r="F481" s="11">
        <v>118</v>
      </c>
      <c r="G481" s="12">
        <v>1.6949152542372881</v>
      </c>
      <c r="H481" s="12">
        <v>32.20338983050847</v>
      </c>
      <c r="I481" s="12">
        <v>15.254237288135593</v>
      </c>
      <c r="J481" s="12">
        <v>9.3220338983050848</v>
      </c>
      <c r="K481" s="12">
        <v>29.66101694915254</v>
      </c>
      <c r="L481" s="12">
        <v>5.0847457627118651</v>
      </c>
      <c r="M481" s="12">
        <v>43.220338983050851</v>
      </c>
      <c r="N481" s="6"/>
    </row>
    <row r="482" spans="1:20" s="3" customFormat="1" x14ac:dyDescent="0.15">
      <c r="A482" s="2"/>
      <c r="B482" s="9" t="s">
        <v>17</v>
      </c>
      <c r="C482" s="53"/>
      <c r="D482" s="53"/>
      <c r="E482" s="10"/>
      <c r="F482" s="11">
        <v>94</v>
      </c>
      <c r="G482" s="12">
        <v>3.1914893617021276</v>
      </c>
      <c r="H482" s="12">
        <v>29.787234042553191</v>
      </c>
      <c r="I482" s="12">
        <v>21.276595744680851</v>
      </c>
      <c r="J482" s="12">
        <v>12.76595744680851</v>
      </c>
      <c r="K482" s="12">
        <v>34.042553191489361</v>
      </c>
      <c r="L482" s="12">
        <v>4.2553191489361701</v>
      </c>
      <c r="M482" s="12">
        <v>47.872340425531917</v>
      </c>
      <c r="N482" s="6"/>
    </row>
    <row r="483" spans="1:20" s="3" customFormat="1" x14ac:dyDescent="0.15">
      <c r="A483" s="2"/>
      <c r="B483" s="1" t="s">
        <v>32</v>
      </c>
      <c r="C483" s="1"/>
      <c r="D483" s="1"/>
      <c r="E483" s="1"/>
      <c r="F483" s="2"/>
      <c r="G483" s="6"/>
      <c r="H483" s="6"/>
      <c r="I483" s="6"/>
      <c r="J483" s="6"/>
      <c r="K483" s="6"/>
      <c r="L483" s="6"/>
      <c r="M483" s="6"/>
      <c r="N483" s="6"/>
      <c r="O483" s="6"/>
      <c r="P483" s="6"/>
      <c r="Q483" s="6"/>
      <c r="R483" s="6"/>
      <c r="S483" s="6"/>
    </row>
    <row r="485" spans="1:20" s="3" customFormat="1" x14ac:dyDescent="0.15">
      <c r="A485" s="6" t="s">
        <v>122</v>
      </c>
      <c r="B485" s="1"/>
      <c r="C485" s="1"/>
      <c r="D485" s="1"/>
      <c r="E485" s="1"/>
      <c r="F485" s="2"/>
      <c r="G485" s="6"/>
      <c r="H485" s="6"/>
      <c r="I485" s="6"/>
      <c r="J485" s="6"/>
      <c r="L485" s="6"/>
      <c r="M485" s="18" t="s">
        <v>80</v>
      </c>
      <c r="O485" s="6"/>
      <c r="P485" s="6"/>
      <c r="R485" s="6"/>
      <c r="S485" s="6"/>
      <c r="T485" s="6"/>
    </row>
    <row r="486" spans="1:20" s="3" customFormat="1" ht="67.900000000000006" customHeight="1" x14ac:dyDescent="0.15">
      <c r="A486" s="4"/>
      <c r="B486" s="106"/>
      <c r="C486" s="107"/>
      <c r="D486" s="75"/>
      <c r="E486" s="19"/>
      <c r="F486" s="20" t="s">
        <v>29</v>
      </c>
      <c r="G486" s="73" t="s">
        <v>132</v>
      </c>
      <c r="H486" s="73" t="s">
        <v>133</v>
      </c>
      <c r="I486" s="73" t="s">
        <v>134</v>
      </c>
      <c r="J486" s="73" t="s">
        <v>135</v>
      </c>
      <c r="K486" s="73" t="s">
        <v>136</v>
      </c>
      <c r="L486" s="73" t="s">
        <v>137</v>
      </c>
      <c r="M486" s="73" t="s">
        <v>131</v>
      </c>
      <c r="N486" s="6"/>
    </row>
    <row r="487" spans="1:20" s="3" customFormat="1" ht="10.5" customHeight="1" x14ac:dyDescent="0.15">
      <c r="A487" s="4"/>
      <c r="B487" s="76" t="s">
        <v>149</v>
      </c>
      <c r="C487" s="66"/>
      <c r="D487" s="66"/>
      <c r="E487" s="67"/>
      <c r="F487" s="77"/>
      <c r="G487" s="77"/>
      <c r="H487" s="77"/>
      <c r="I487" s="77"/>
      <c r="J487" s="77"/>
      <c r="K487" s="77"/>
      <c r="L487" s="77"/>
      <c r="M487" s="77"/>
      <c r="N487" s="6"/>
    </row>
    <row r="488" spans="1:20" s="3" customFormat="1" x14ac:dyDescent="0.15">
      <c r="A488" s="2"/>
      <c r="B488" s="9" t="s">
        <v>18</v>
      </c>
      <c r="C488" s="53"/>
      <c r="D488" s="53"/>
      <c r="E488" s="10"/>
      <c r="F488" s="11">
        <v>5724</v>
      </c>
      <c r="G488" s="12">
        <v>3.0573025856044724</v>
      </c>
      <c r="H488" s="12">
        <v>18.798043326345212</v>
      </c>
      <c r="I488" s="12">
        <v>16.684136967155837</v>
      </c>
      <c r="J488" s="12">
        <v>14.412997903563941</v>
      </c>
      <c r="K488" s="12">
        <v>31.778476589797343</v>
      </c>
      <c r="L488" s="12">
        <v>4.5248078266946195</v>
      </c>
      <c r="M488" s="12">
        <v>35.255066387141859</v>
      </c>
      <c r="N488" s="6"/>
      <c r="O488" s="6"/>
      <c r="P488" s="6"/>
      <c r="Q488" s="6"/>
      <c r="R488" s="6"/>
    </row>
    <row r="489" spans="1:20" s="3" customFormat="1" x14ac:dyDescent="0.15">
      <c r="A489" s="2"/>
      <c r="B489" s="13" t="s">
        <v>19</v>
      </c>
      <c r="C489" s="53"/>
      <c r="D489" s="53"/>
      <c r="E489" s="10"/>
      <c r="F489" s="11">
        <v>361</v>
      </c>
      <c r="G489" s="12">
        <v>1.9390581717451523</v>
      </c>
      <c r="H489" s="12">
        <v>16.343490304709142</v>
      </c>
      <c r="I489" s="12">
        <v>14.958448753462603</v>
      </c>
      <c r="J489" s="12">
        <v>29.362880886426595</v>
      </c>
      <c r="K489" s="12">
        <v>25.207756232686979</v>
      </c>
      <c r="L489" s="12">
        <v>7.202216066481995</v>
      </c>
      <c r="M489" s="12">
        <v>31.855955678670362</v>
      </c>
      <c r="N489" s="6"/>
      <c r="O489" s="6"/>
      <c r="P489" s="6"/>
      <c r="Q489" s="6"/>
      <c r="R489" s="6"/>
    </row>
    <row r="490" spans="1:20" s="14" customFormat="1" x14ac:dyDescent="0.15">
      <c r="B490" s="15"/>
      <c r="C490" s="78" t="s">
        <v>33</v>
      </c>
      <c r="D490" s="80"/>
      <c r="E490" s="79"/>
      <c r="F490" s="11">
        <v>49</v>
      </c>
      <c r="G490" s="12">
        <v>2.0408163265306123</v>
      </c>
      <c r="H490" s="12">
        <v>16.326530612244898</v>
      </c>
      <c r="I490" s="12">
        <v>18.367346938775512</v>
      </c>
      <c r="J490" s="12">
        <v>14.285714285714285</v>
      </c>
      <c r="K490" s="12">
        <v>20.408163265306122</v>
      </c>
      <c r="L490" s="12">
        <v>4.0816326530612246</v>
      </c>
      <c r="M490" s="12">
        <v>42.857142857142854</v>
      </c>
    </row>
    <row r="491" spans="1:20" s="14" customFormat="1" x14ac:dyDescent="0.15">
      <c r="B491" s="15"/>
      <c r="C491" s="78" t="s">
        <v>34</v>
      </c>
      <c r="D491" s="80"/>
      <c r="E491" s="79"/>
      <c r="F491" s="11">
        <v>69</v>
      </c>
      <c r="G491" s="12">
        <v>1.4492753623188406</v>
      </c>
      <c r="H491" s="12">
        <v>13.043478260869565</v>
      </c>
      <c r="I491" s="12">
        <v>17.391304347826086</v>
      </c>
      <c r="J491" s="12">
        <v>24.637681159420293</v>
      </c>
      <c r="K491" s="12">
        <v>28.985507246376812</v>
      </c>
      <c r="L491" s="12">
        <v>8.695652173913043</v>
      </c>
      <c r="M491" s="12">
        <v>39.130434782608695</v>
      </c>
    </row>
    <row r="492" spans="1:20" s="14" customFormat="1" x14ac:dyDescent="0.15">
      <c r="B492" s="15"/>
      <c r="C492" s="78" t="s">
        <v>35</v>
      </c>
      <c r="D492" s="80"/>
      <c r="E492" s="79"/>
      <c r="F492" s="11">
        <v>43</v>
      </c>
      <c r="G492" s="12">
        <v>0</v>
      </c>
      <c r="H492" s="12">
        <v>9.3023255813953494</v>
      </c>
      <c r="I492" s="12">
        <v>6.9767441860465116</v>
      </c>
      <c r="J492" s="12">
        <v>27.906976744186046</v>
      </c>
      <c r="K492" s="12">
        <v>27.906976744186046</v>
      </c>
      <c r="L492" s="12">
        <v>4.6511627906976747</v>
      </c>
      <c r="M492" s="12">
        <v>39.534883720930232</v>
      </c>
    </row>
    <row r="493" spans="1:20" s="14" customFormat="1" x14ac:dyDescent="0.15">
      <c r="B493" s="15"/>
      <c r="C493" s="78" t="s">
        <v>36</v>
      </c>
      <c r="D493" s="80"/>
      <c r="E493" s="79"/>
      <c r="F493" s="11">
        <v>64</v>
      </c>
      <c r="G493" s="12">
        <v>3.125</v>
      </c>
      <c r="H493" s="12">
        <v>15.625</v>
      </c>
      <c r="I493" s="12">
        <v>14.0625</v>
      </c>
      <c r="J493" s="12">
        <v>31.25</v>
      </c>
      <c r="K493" s="12">
        <v>21.875</v>
      </c>
      <c r="L493" s="12">
        <v>10.9375</v>
      </c>
      <c r="M493" s="12">
        <v>28.125</v>
      </c>
    </row>
    <row r="494" spans="1:20" s="14" customFormat="1" x14ac:dyDescent="0.15">
      <c r="B494" s="15"/>
      <c r="C494" s="78" t="s">
        <v>37</v>
      </c>
      <c r="D494" s="80"/>
      <c r="E494" s="79"/>
      <c r="F494" s="11">
        <v>67</v>
      </c>
      <c r="G494" s="12">
        <v>2.9850746268656714</v>
      </c>
      <c r="H494" s="12">
        <v>16.417910447761194</v>
      </c>
      <c r="I494" s="12">
        <v>20.8955223880597</v>
      </c>
      <c r="J494" s="12">
        <v>37.313432835820898</v>
      </c>
      <c r="K494" s="12">
        <v>25.373134328358208</v>
      </c>
      <c r="L494" s="12">
        <v>7.4626865671641784</v>
      </c>
      <c r="M494" s="12">
        <v>22.388059701492537</v>
      </c>
    </row>
    <row r="495" spans="1:20" s="14" customFormat="1" x14ac:dyDescent="0.15">
      <c r="B495" s="15"/>
      <c r="C495" s="78" t="s">
        <v>38</v>
      </c>
      <c r="D495" s="80"/>
      <c r="E495" s="79"/>
      <c r="F495" s="11">
        <v>26</v>
      </c>
      <c r="G495" s="12">
        <v>3.8461538461538463</v>
      </c>
      <c r="H495" s="12">
        <v>23.076923076923077</v>
      </c>
      <c r="I495" s="12">
        <v>15.384615384615385</v>
      </c>
      <c r="J495" s="12">
        <v>42.307692307692307</v>
      </c>
      <c r="K495" s="12">
        <v>23.076923076923077</v>
      </c>
      <c r="L495" s="12">
        <v>3.8461538461538463</v>
      </c>
      <c r="M495" s="12">
        <v>23.076923076923077</v>
      </c>
    </row>
    <row r="496" spans="1:20" s="14" customFormat="1" x14ac:dyDescent="0.15">
      <c r="B496" s="16"/>
      <c r="C496" s="78" t="s">
        <v>39</v>
      </c>
      <c r="D496" s="80"/>
      <c r="E496" s="79"/>
      <c r="F496" s="11">
        <v>38</v>
      </c>
      <c r="G496" s="12">
        <v>0</v>
      </c>
      <c r="H496" s="12">
        <v>28.947368421052634</v>
      </c>
      <c r="I496" s="12">
        <v>7.8947368421052628</v>
      </c>
      <c r="J496" s="12">
        <v>36.84210526315789</v>
      </c>
      <c r="K496" s="12">
        <v>31.578947368421051</v>
      </c>
      <c r="L496" s="12">
        <v>7.8947368421052628</v>
      </c>
      <c r="M496" s="12">
        <v>28.947368421052634</v>
      </c>
    </row>
    <row r="497" spans="2:13" s="14" customFormat="1" x14ac:dyDescent="0.15">
      <c r="B497" s="13" t="s">
        <v>0</v>
      </c>
      <c r="C497" s="53"/>
      <c r="D497" s="53"/>
      <c r="E497" s="10"/>
      <c r="F497" s="11">
        <v>345</v>
      </c>
      <c r="G497" s="12">
        <v>0.28985507246376813</v>
      </c>
      <c r="H497" s="12">
        <v>10.72463768115942</v>
      </c>
      <c r="I497" s="12">
        <v>10.144927536231885</v>
      </c>
      <c r="J497" s="12">
        <v>23.768115942028984</v>
      </c>
      <c r="K497" s="12">
        <v>23.768115942028984</v>
      </c>
      <c r="L497" s="12">
        <v>6.666666666666667</v>
      </c>
      <c r="M497" s="12">
        <v>40.579710144927539</v>
      </c>
    </row>
    <row r="498" spans="2:13" s="14" customFormat="1" x14ac:dyDescent="0.15">
      <c r="B498" s="15"/>
      <c r="C498" s="78" t="s">
        <v>33</v>
      </c>
      <c r="D498" s="80"/>
      <c r="E498" s="79"/>
      <c r="F498" s="11">
        <v>72</v>
      </c>
      <c r="G498" s="12">
        <v>0</v>
      </c>
      <c r="H498" s="12">
        <v>6.9444444444444446</v>
      </c>
      <c r="I498" s="12">
        <v>8.3333333333333321</v>
      </c>
      <c r="J498" s="12">
        <v>27.777777777777779</v>
      </c>
      <c r="K498" s="12">
        <v>23.611111111111111</v>
      </c>
      <c r="L498" s="12">
        <v>5.5555555555555554</v>
      </c>
      <c r="M498" s="12">
        <v>41.666666666666671</v>
      </c>
    </row>
    <row r="499" spans="2:13" s="14" customFormat="1" x14ac:dyDescent="0.15">
      <c r="B499" s="15"/>
      <c r="C499" s="78" t="s">
        <v>34</v>
      </c>
      <c r="D499" s="80"/>
      <c r="E499" s="79"/>
      <c r="F499" s="11">
        <v>64</v>
      </c>
      <c r="G499" s="12">
        <v>0</v>
      </c>
      <c r="H499" s="12">
        <v>10.9375</v>
      </c>
      <c r="I499" s="12">
        <v>9.375</v>
      </c>
      <c r="J499" s="12">
        <v>21.875</v>
      </c>
      <c r="K499" s="12">
        <v>26.5625</v>
      </c>
      <c r="L499" s="12">
        <v>6.25</v>
      </c>
      <c r="M499" s="12">
        <v>37.5</v>
      </c>
    </row>
    <row r="500" spans="2:13" s="14" customFormat="1" x14ac:dyDescent="0.15">
      <c r="B500" s="15"/>
      <c r="C500" s="78" t="s">
        <v>35</v>
      </c>
      <c r="D500" s="80"/>
      <c r="E500" s="79"/>
      <c r="F500" s="11">
        <v>47</v>
      </c>
      <c r="G500" s="12">
        <v>0</v>
      </c>
      <c r="H500" s="12">
        <v>17.021276595744681</v>
      </c>
      <c r="I500" s="12">
        <v>6.3829787234042552</v>
      </c>
      <c r="J500" s="12">
        <v>25.531914893617021</v>
      </c>
      <c r="K500" s="12">
        <v>25.531914893617021</v>
      </c>
      <c r="L500" s="12">
        <v>2.1276595744680851</v>
      </c>
      <c r="M500" s="12">
        <v>44.680851063829785</v>
      </c>
    </row>
    <row r="501" spans="2:13" s="14" customFormat="1" x14ac:dyDescent="0.15">
      <c r="B501" s="15"/>
      <c r="C501" s="78" t="s">
        <v>36</v>
      </c>
      <c r="D501" s="80"/>
      <c r="E501" s="79"/>
      <c r="F501" s="11">
        <v>45</v>
      </c>
      <c r="G501" s="12">
        <v>0</v>
      </c>
      <c r="H501" s="12">
        <v>13.333333333333334</v>
      </c>
      <c r="I501" s="12">
        <v>11.111111111111111</v>
      </c>
      <c r="J501" s="12">
        <v>13.333333333333334</v>
      </c>
      <c r="K501" s="12">
        <v>8.8888888888888893</v>
      </c>
      <c r="L501" s="12">
        <v>4.4444444444444446</v>
      </c>
      <c r="M501" s="12">
        <v>48.888888888888886</v>
      </c>
    </row>
    <row r="502" spans="2:13" s="14" customFormat="1" x14ac:dyDescent="0.15">
      <c r="B502" s="15"/>
      <c r="C502" s="78" t="s">
        <v>37</v>
      </c>
      <c r="D502" s="80"/>
      <c r="E502" s="79"/>
      <c r="F502" s="11">
        <v>47</v>
      </c>
      <c r="G502" s="12">
        <v>0</v>
      </c>
      <c r="H502" s="12">
        <v>6.3829787234042552</v>
      </c>
      <c r="I502" s="12">
        <v>8.5106382978723403</v>
      </c>
      <c r="J502" s="12">
        <v>29.787234042553191</v>
      </c>
      <c r="K502" s="12">
        <v>25.531914893617021</v>
      </c>
      <c r="L502" s="12">
        <v>6.3829787234042552</v>
      </c>
      <c r="M502" s="12">
        <v>46.808510638297875</v>
      </c>
    </row>
    <row r="503" spans="2:13" s="14" customFormat="1" x14ac:dyDescent="0.15">
      <c r="B503" s="15"/>
      <c r="C503" s="78" t="s">
        <v>38</v>
      </c>
      <c r="D503" s="80"/>
      <c r="E503" s="79"/>
      <c r="F503" s="11">
        <v>20</v>
      </c>
      <c r="G503" s="12">
        <v>0</v>
      </c>
      <c r="H503" s="12">
        <v>5</v>
      </c>
      <c r="I503" s="12">
        <v>10</v>
      </c>
      <c r="J503" s="12">
        <v>20</v>
      </c>
      <c r="K503" s="12">
        <v>20</v>
      </c>
      <c r="L503" s="12">
        <v>15</v>
      </c>
      <c r="M503" s="12">
        <v>40</v>
      </c>
    </row>
    <row r="504" spans="2:13" s="14" customFormat="1" x14ac:dyDescent="0.15">
      <c r="B504" s="16"/>
      <c r="C504" s="78" t="s">
        <v>39</v>
      </c>
      <c r="D504" s="80"/>
      <c r="E504" s="79"/>
      <c r="F504" s="11">
        <v>44</v>
      </c>
      <c r="G504" s="12">
        <v>2.2727272727272729</v>
      </c>
      <c r="H504" s="12">
        <v>15.909090909090908</v>
      </c>
      <c r="I504" s="12">
        <v>20.454545454545457</v>
      </c>
      <c r="J504" s="12">
        <v>27.27272727272727</v>
      </c>
      <c r="K504" s="12">
        <v>36.363636363636367</v>
      </c>
      <c r="L504" s="12">
        <v>13.636363636363635</v>
      </c>
      <c r="M504" s="12">
        <v>29.545454545454547</v>
      </c>
    </row>
    <row r="505" spans="2:13" s="14" customFormat="1" x14ac:dyDescent="0.15">
      <c r="B505" s="13" t="s">
        <v>1</v>
      </c>
      <c r="C505" s="53"/>
      <c r="D505" s="53"/>
      <c r="E505" s="10"/>
      <c r="F505" s="11">
        <v>328</v>
      </c>
      <c r="G505" s="12">
        <v>2.4390243902439024</v>
      </c>
      <c r="H505" s="12">
        <v>13.414634146341465</v>
      </c>
      <c r="I505" s="12">
        <v>8.2317073170731714</v>
      </c>
      <c r="J505" s="12">
        <v>32.621951219512198</v>
      </c>
      <c r="K505" s="12">
        <v>25</v>
      </c>
      <c r="L505" s="12">
        <v>7.01219512195122</v>
      </c>
      <c r="M505" s="12">
        <v>36.585365853658537</v>
      </c>
    </row>
    <row r="506" spans="2:13" s="14" customFormat="1" x14ac:dyDescent="0.15">
      <c r="B506" s="15"/>
      <c r="C506" s="78" t="s">
        <v>33</v>
      </c>
      <c r="D506" s="80"/>
      <c r="E506" s="79"/>
      <c r="F506" s="11">
        <v>94</v>
      </c>
      <c r="G506" s="12">
        <v>3.1914893617021276</v>
      </c>
      <c r="H506" s="12">
        <v>9.5744680851063837</v>
      </c>
      <c r="I506" s="12">
        <v>10.638297872340425</v>
      </c>
      <c r="J506" s="12">
        <v>29.787234042553191</v>
      </c>
      <c r="K506" s="12">
        <v>20.212765957446805</v>
      </c>
      <c r="L506" s="12">
        <v>7.4468085106382977</v>
      </c>
      <c r="M506" s="12">
        <v>41.48936170212766</v>
      </c>
    </row>
    <row r="507" spans="2:13" s="14" customFormat="1" x14ac:dyDescent="0.15">
      <c r="B507" s="15"/>
      <c r="C507" s="78" t="s">
        <v>34</v>
      </c>
      <c r="D507" s="80"/>
      <c r="E507" s="79"/>
      <c r="F507" s="11">
        <v>83</v>
      </c>
      <c r="G507" s="12">
        <v>2.4096385542168677</v>
      </c>
      <c r="H507" s="12">
        <v>8.4337349397590362</v>
      </c>
      <c r="I507" s="12">
        <v>9.6385542168674707</v>
      </c>
      <c r="J507" s="12">
        <v>20.481927710843372</v>
      </c>
      <c r="K507" s="12">
        <v>20.481927710843372</v>
      </c>
      <c r="L507" s="12">
        <v>3.6144578313253009</v>
      </c>
      <c r="M507" s="12">
        <v>49.397590361445779</v>
      </c>
    </row>
    <row r="508" spans="2:13" s="14" customFormat="1" x14ac:dyDescent="0.15">
      <c r="B508" s="15"/>
      <c r="C508" s="78" t="s">
        <v>35</v>
      </c>
      <c r="D508" s="80"/>
      <c r="E508" s="79"/>
      <c r="F508" s="11">
        <v>35</v>
      </c>
      <c r="G508" s="12">
        <v>2.8571428571428572</v>
      </c>
      <c r="H508" s="12">
        <v>20</v>
      </c>
      <c r="I508" s="12">
        <v>2.8571428571428572</v>
      </c>
      <c r="J508" s="12">
        <v>48.571428571428569</v>
      </c>
      <c r="K508" s="12">
        <v>22.857142857142858</v>
      </c>
      <c r="L508" s="12">
        <v>2.8571428571428572</v>
      </c>
      <c r="M508" s="12">
        <v>25.714285714285712</v>
      </c>
    </row>
    <row r="509" spans="2:13" s="14" customFormat="1" x14ac:dyDescent="0.15">
      <c r="B509" s="15"/>
      <c r="C509" s="78" t="s">
        <v>36</v>
      </c>
      <c r="D509" s="80"/>
      <c r="E509" s="79"/>
      <c r="F509" s="11">
        <v>33</v>
      </c>
      <c r="G509" s="12">
        <v>0</v>
      </c>
      <c r="H509" s="12">
        <v>18.181818181818183</v>
      </c>
      <c r="I509" s="12">
        <v>6.0606060606060606</v>
      </c>
      <c r="J509" s="12">
        <v>36.363636363636367</v>
      </c>
      <c r="K509" s="12">
        <v>30.303030303030305</v>
      </c>
      <c r="L509" s="12">
        <v>12.121212121212121</v>
      </c>
      <c r="M509" s="12">
        <v>27.27272727272727</v>
      </c>
    </row>
    <row r="510" spans="2:13" s="14" customFormat="1" x14ac:dyDescent="0.15">
      <c r="B510" s="15"/>
      <c r="C510" s="78" t="s">
        <v>37</v>
      </c>
      <c r="D510" s="80"/>
      <c r="E510" s="79"/>
      <c r="F510" s="11">
        <v>31</v>
      </c>
      <c r="G510" s="12">
        <v>3.225806451612903</v>
      </c>
      <c r="H510" s="12">
        <v>12.903225806451612</v>
      </c>
      <c r="I510" s="12">
        <v>9.67741935483871</v>
      </c>
      <c r="J510" s="12">
        <v>38.70967741935484</v>
      </c>
      <c r="K510" s="12">
        <v>32.258064516129032</v>
      </c>
      <c r="L510" s="12">
        <v>6.4516129032258061</v>
      </c>
      <c r="M510" s="12">
        <v>38.70967741935484</v>
      </c>
    </row>
    <row r="511" spans="2:13" s="14" customFormat="1" x14ac:dyDescent="0.15">
      <c r="B511" s="15"/>
      <c r="C511" s="78" t="s">
        <v>38</v>
      </c>
      <c r="D511" s="80"/>
      <c r="E511" s="79"/>
      <c r="F511" s="11">
        <v>20</v>
      </c>
      <c r="G511" s="12">
        <v>5</v>
      </c>
      <c r="H511" s="12">
        <v>30</v>
      </c>
      <c r="I511" s="12">
        <v>5</v>
      </c>
      <c r="J511" s="12">
        <v>60</v>
      </c>
      <c r="K511" s="12">
        <v>35</v>
      </c>
      <c r="L511" s="12">
        <v>15</v>
      </c>
      <c r="M511" s="12">
        <v>15</v>
      </c>
    </row>
    <row r="512" spans="2:13" s="14" customFormat="1" x14ac:dyDescent="0.15">
      <c r="B512" s="16"/>
      <c r="C512" s="78" t="s">
        <v>39</v>
      </c>
      <c r="D512" s="80"/>
      <c r="E512" s="79"/>
      <c r="F512" s="11">
        <v>24</v>
      </c>
      <c r="G512" s="12">
        <v>0</v>
      </c>
      <c r="H512" s="12">
        <v>20.833333333333336</v>
      </c>
      <c r="I512" s="12">
        <v>8.3333333333333321</v>
      </c>
      <c r="J512" s="12">
        <v>37.5</v>
      </c>
      <c r="K512" s="12">
        <v>45.833333333333329</v>
      </c>
      <c r="L512" s="12">
        <v>12.5</v>
      </c>
      <c r="M512" s="12">
        <v>29.166666666666668</v>
      </c>
    </row>
    <row r="513" spans="2:13" s="14" customFormat="1" x14ac:dyDescent="0.15">
      <c r="B513" s="13" t="s">
        <v>2</v>
      </c>
      <c r="C513" s="53"/>
      <c r="D513" s="53"/>
      <c r="E513" s="10"/>
      <c r="F513" s="11">
        <v>245</v>
      </c>
      <c r="G513" s="12">
        <v>2.8571428571428572</v>
      </c>
      <c r="H513" s="12">
        <v>17.959183673469386</v>
      </c>
      <c r="I513" s="12">
        <v>17.551020408163264</v>
      </c>
      <c r="J513" s="12">
        <v>37.551020408163268</v>
      </c>
      <c r="K513" s="12">
        <v>37.551020408163268</v>
      </c>
      <c r="L513" s="12">
        <v>5.7142857142857144</v>
      </c>
      <c r="M513" s="12">
        <v>21.632653061224492</v>
      </c>
    </row>
    <row r="514" spans="2:13" s="14" customFormat="1" x14ac:dyDescent="0.15">
      <c r="B514" s="15"/>
      <c r="C514" s="78" t="s">
        <v>33</v>
      </c>
      <c r="D514" s="80"/>
      <c r="E514" s="79"/>
      <c r="F514" s="11">
        <v>58</v>
      </c>
      <c r="G514" s="12">
        <v>0</v>
      </c>
      <c r="H514" s="12">
        <v>12.068965517241379</v>
      </c>
      <c r="I514" s="12">
        <v>8.6206896551724146</v>
      </c>
      <c r="J514" s="12">
        <v>25.862068965517242</v>
      </c>
      <c r="K514" s="12">
        <v>17.241379310344829</v>
      </c>
      <c r="L514" s="12">
        <v>1.7241379310344827</v>
      </c>
      <c r="M514" s="12">
        <v>37.931034482758619</v>
      </c>
    </row>
    <row r="515" spans="2:13" s="14" customFormat="1" x14ac:dyDescent="0.15">
      <c r="B515" s="15"/>
      <c r="C515" s="78" t="s">
        <v>34</v>
      </c>
      <c r="D515" s="80"/>
      <c r="E515" s="79"/>
      <c r="F515" s="11">
        <v>69</v>
      </c>
      <c r="G515" s="12">
        <v>4.3478260869565215</v>
      </c>
      <c r="H515" s="12">
        <v>23.188405797101449</v>
      </c>
      <c r="I515" s="12">
        <v>17.391304347826086</v>
      </c>
      <c r="J515" s="12">
        <v>46.376811594202898</v>
      </c>
      <c r="K515" s="12">
        <v>33.333333333333329</v>
      </c>
      <c r="L515" s="12">
        <v>7.2463768115942031</v>
      </c>
      <c r="M515" s="12">
        <v>23.188405797101449</v>
      </c>
    </row>
    <row r="516" spans="2:13" s="14" customFormat="1" x14ac:dyDescent="0.15">
      <c r="B516" s="15"/>
      <c r="C516" s="78" t="s">
        <v>35</v>
      </c>
      <c r="D516" s="80"/>
      <c r="E516" s="79"/>
      <c r="F516" s="11">
        <v>37</v>
      </c>
      <c r="G516" s="12">
        <v>2.7027027027027026</v>
      </c>
      <c r="H516" s="12">
        <v>21.621621621621621</v>
      </c>
      <c r="I516" s="12">
        <v>18.918918918918919</v>
      </c>
      <c r="J516" s="12">
        <v>35.135135135135137</v>
      </c>
      <c r="K516" s="12">
        <v>54.054054054054056</v>
      </c>
      <c r="L516" s="12">
        <v>2.7027027027027026</v>
      </c>
      <c r="M516" s="12">
        <v>13.513513513513514</v>
      </c>
    </row>
    <row r="517" spans="2:13" s="14" customFormat="1" x14ac:dyDescent="0.15">
      <c r="B517" s="15"/>
      <c r="C517" s="78" t="s">
        <v>36</v>
      </c>
      <c r="D517" s="80"/>
      <c r="E517" s="79"/>
      <c r="F517" s="11">
        <v>30</v>
      </c>
      <c r="G517" s="12">
        <v>3.3333333333333335</v>
      </c>
      <c r="H517" s="12">
        <v>16.666666666666664</v>
      </c>
      <c r="I517" s="12">
        <v>23.333333333333332</v>
      </c>
      <c r="J517" s="12">
        <v>50</v>
      </c>
      <c r="K517" s="12">
        <v>46.666666666666664</v>
      </c>
      <c r="L517" s="12">
        <v>6.666666666666667</v>
      </c>
      <c r="M517" s="12">
        <v>20</v>
      </c>
    </row>
    <row r="518" spans="2:13" s="14" customFormat="1" x14ac:dyDescent="0.15">
      <c r="B518" s="15"/>
      <c r="C518" s="78" t="s">
        <v>37</v>
      </c>
      <c r="D518" s="80"/>
      <c r="E518" s="79"/>
      <c r="F518" s="11">
        <v>31</v>
      </c>
      <c r="G518" s="12">
        <v>3.225806451612903</v>
      </c>
      <c r="H518" s="12">
        <v>19.35483870967742</v>
      </c>
      <c r="I518" s="12">
        <v>25.806451612903224</v>
      </c>
      <c r="J518" s="12">
        <v>38.70967741935484</v>
      </c>
      <c r="K518" s="12">
        <v>58.064516129032263</v>
      </c>
      <c r="L518" s="12">
        <v>12.903225806451612</v>
      </c>
      <c r="M518" s="12">
        <v>9.67741935483871</v>
      </c>
    </row>
    <row r="519" spans="2:13" s="14" customFormat="1" x14ac:dyDescent="0.15">
      <c r="B519" s="15"/>
      <c r="C519" s="78" t="s">
        <v>38</v>
      </c>
      <c r="D519" s="80"/>
      <c r="E519" s="79"/>
      <c r="F519" s="11">
        <v>6</v>
      </c>
      <c r="G519" s="12">
        <v>0</v>
      </c>
      <c r="H519" s="12">
        <v>0</v>
      </c>
      <c r="I519" s="12">
        <v>16.666666666666664</v>
      </c>
      <c r="J519" s="12">
        <v>50</v>
      </c>
      <c r="K519" s="12">
        <v>50</v>
      </c>
      <c r="L519" s="12">
        <v>0</v>
      </c>
      <c r="M519" s="12">
        <v>0</v>
      </c>
    </row>
    <row r="520" spans="2:13" s="14" customFormat="1" x14ac:dyDescent="0.15">
      <c r="B520" s="16"/>
      <c r="C520" s="78" t="s">
        <v>39</v>
      </c>
      <c r="D520" s="80"/>
      <c r="E520" s="79"/>
      <c r="F520" s="11">
        <v>10</v>
      </c>
      <c r="G520" s="12">
        <v>10</v>
      </c>
      <c r="H520" s="12">
        <v>20</v>
      </c>
      <c r="I520" s="12">
        <v>30</v>
      </c>
      <c r="J520" s="12">
        <v>20</v>
      </c>
      <c r="K520" s="12">
        <v>40</v>
      </c>
      <c r="L520" s="12">
        <v>10</v>
      </c>
      <c r="M520" s="12">
        <v>10</v>
      </c>
    </row>
    <row r="521" spans="2:13" s="14" customFormat="1" x14ac:dyDescent="0.15">
      <c r="B521" s="13" t="s">
        <v>3</v>
      </c>
      <c r="C521" s="53"/>
      <c r="D521" s="53"/>
      <c r="E521" s="10"/>
      <c r="F521" s="11">
        <v>125</v>
      </c>
      <c r="G521" s="12">
        <v>1.6</v>
      </c>
      <c r="H521" s="12">
        <v>22.400000000000002</v>
      </c>
      <c r="I521" s="12">
        <v>16.8</v>
      </c>
      <c r="J521" s="12">
        <v>6.4</v>
      </c>
      <c r="K521" s="12">
        <v>25.6</v>
      </c>
      <c r="L521" s="12">
        <v>4.8</v>
      </c>
      <c r="M521" s="12">
        <v>52.800000000000004</v>
      </c>
    </row>
    <row r="522" spans="2:13" s="14" customFormat="1" x14ac:dyDescent="0.15">
      <c r="B522" s="15"/>
      <c r="C522" s="78" t="s">
        <v>40</v>
      </c>
      <c r="D522" s="80"/>
      <c r="E522" s="79"/>
      <c r="F522" s="11">
        <v>21</v>
      </c>
      <c r="G522" s="12">
        <v>4.7619047619047619</v>
      </c>
      <c r="H522" s="12">
        <v>14.285714285714285</v>
      </c>
      <c r="I522" s="12">
        <v>9.5238095238095237</v>
      </c>
      <c r="J522" s="12">
        <v>0</v>
      </c>
      <c r="K522" s="12">
        <v>14.285714285714285</v>
      </c>
      <c r="L522" s="12">
        <v>0</v>
      </c>
      <c r="M522" s="12">
        <v>57.142857142857139</v>
      </c>
    </row>
    <row r="523" spans="2:13" s="14" customFormat="1" x14ac:dyDescent="0.15">
      <c r="B523" s="15"/>
      <c r="C523" s="78" t="s">
        <v>41</v>
      </c>
      <c r="D523" s="80"/>
      <c r="E523" s="79"/>
      <c r="F523" s="11">
        <v>28</v>
      </c>
      <c r="G523" s="12">
        <v>0</v>
      </c>
      <c r="H523" s="12">
        <v>21.428571428571427</v>
      </c>
      <c r="I523" s="12">
        <v>21.428571428571427</v>
      </c>
      <c r="J523" s="12">
        <v>3.5714285714285712</v>
      </c>
      <c r="K523" s="12">
        <v>25</v>
      </c>
      <c r="L523" s="12">
        <v>3.5714285714285712</v>
      </c>
      <c r="M523" s="12">
        <v>53.571428571428569</v>
      </c>
    </row>
    <row r="524" spans="2:13" s="14" customFormat="1" x14ac:dyDescent="0.15">
      <c r="B524" s="15"/>
      <c r="C524" s="78" t="s">
        <v>42</v>
      </c>
      <c r="D524" s="80"/>
      <c r="E524" s="79"/>
      <c r="F524" s="11">
        <v>17</v>
      </c>
      <c r="G524" s="12">
        <v>0</v>
      </c>
      <c r="H524" s="12">
        <v>17.647058823529413</v>
      </c>
      <c r="I524" s="12">
        <v>11.76470588235294</v>
      </c>
      <c r="J524" s="12">
        <v>5.8823529411764701</v>
      </c>
      <c r="K524" s="12">
        <v>29.411764705882355</v>
      </c>
      <c r="L524" s="12">
        <v>5.8823529411764701</v>
      </c>
      <c r="M524" s="12">
        <v>58.82352941176471</v>
      </c>
    </row>
    <row r="525" spans="2:13" s="14" customFormat="1" x14ac:dyDescent="0.15">
      <c r="B525" s="16"/>
      <c r="C525" s="78" t="s">
        <v>43</v>
      </c>
      <c r="D525" s="80"/>
      <c r="E525" s="79"/>
      <c r="F525" s="11">
        <v>59</v>
      </c>
      <c r="G525" s="12">
        <v>1.6949152542372881</v>
      </c>
      <c r="H525" s="12">
        <v>27.118644067796609</v>
      </c>
      <c r="I525" s="12">
        <v>18.64406779661017</v>
      </c>
      <c r="J525" s="12">
        <v>10.16949152542373</v>
      </c>
      <c r="K525" s="12">
        <v>28.8135593220339</v>
      </c>
      <c r="L525" s="12">
        <v>6.7796610169491522</v>
      </c>
      <c r="M525" s="12">
        <v>49.152542372881356</v>
      </c>
    </row>
    <row r="526" spans="2:13" s="14" customFormat="1" x14ac:dyDescent="0.15">
      <c r="B526" s="13" t="s">
        <v>4</v>
      </c>
      <c r="C526" s="53"/>
      <c r="D526" s="53"/>
      <c r="E526" s="10"/>
      <c r="F526" s="11">
        <v>309</v>
      </c>
      <c r="G526" s="12">
        <v>5.825242718446602</v>
      </c>
      <c r="H526" s="12">
        <v>27.831715210355988</v>
      </c>
      <c r="I526" s="12">
        <v>22.006472491909385</v>
      </c>
      <c r="J526" s="12">
        <v>16.181229773462782</v>
      </c>
      <c r="K526" s="12">
        <v>42.718446601941743</v>
      </c>
      <c r="L526" s="12">
        <v>5.5016181229773462</v>
      </c>
      <c r="M526" s="12">
        <v>22.006472491909385</v>
      </c>
    </row>
    <row r="527" spans="2:13" s="14" customFormat="1" x14ac:dyDescent="0.15">
      <c r="B527" s="15"/>
      <c r="C527" s="78" t="s">
        <v>44</v>
      </c>
      <c r="D527" s="80"/>
      <c r="E527" s="79"/>
      <c r="F527" s="11">
        <v>188</v>
      </c>
      <c r="G527" s="12">
        <v>5.8510638297872344</v>
      </c>
      <c r="H527" s="12">
        <v>28.723404255319153</v>
      </c>
      <c r="I527" s="12">
        <v>22.340425531914892</v>
      </c>
      <c r="J527" s="12">
        <v>16.48936170212766</v>
      </c>
      <c r="K527" s="12">
        <v>40.425531914893611</v>
      </c>
      <c r="L527" s="12">
        <v>6.9148936170212769</v>
      </c>
      <c r="M527" s="12">
        <v>21.808510638297875</v>
      </c>
    </row>
    <row r="528" spans="2:13" s="14" customFormat="1" x14ac:dyDescent="0.15">
      <c r="B528" s="15"/>
      <c r="C528" s="78" t="s">
        <v>45</v>
      </c>
      <c r="D528" s="80"/>
      <c r="E528" s="79"/>
      <c r="F528" s="11">
        <v>82</v>
      </c>
      <c r="G528" s="12">
        <v>6.0975609756097562</v>
      </c>
      <c r="H528" s="12">
        <v>26.829268292682929</v>
      </c>
      <c r="I528" s="12">
        <v>20.73170731707317</v>
      </c>
      <c r="J528" s="12">
        <v>15.853658536585366</v>
      </c>
      <c r="K528" s="12">
        <v>51.219512195121951</v>
      </c>
      <c r="L528" s="12">
        <v>4.8780487804878048</v>
      </c>
      <c r="M528" s="12">
        <v>23.170731707317074</v>
      </c>
    </row>
    <row r="529" spans="2:13" s="14" customFormat="1" x14ac:dyDescent="0.15">
      <c r="B529" s="15"/>
      <c r="C529" s="78" t="s">
        <v>41</v>
      </c>
      <c r="D529" s="80"/>
      <c r="E529" s="79"/>
      <c r="F529" s="11">
        <v>23</v>
      </c>
      <c r="G529" s="12">
        <v>8.695652173913043</v>
      </c>
      <c r="H529" s="12">
        <v>39.130434782608695</v>
      </c>
      <c r="I529" s="12">
        <v>26.086956521739129</v>
      </c>
      <c r="J529" s="12">
        <v>13.043478260869565</v>
      </c>
      <c r="K529" s="12">
        <v>43.478260869565219</v>
      </c>
      <c r="L529" s="12">
        <v>0</v>
      </c>
      <c r="M529" s="12">
        <v>13.043478260869565</v>
      </c>
    </row>
    <row r="530" spans="2:13" s="14" customFormat="1" x14ac:dyDescent="0.15">
      <c r="B530" s="15"/>
      <c r="C530" s="78" t="s">
        <v>42</v>
      </c>
      <c r="D530" s="80"/>
      <c r="E530" s="79"/>
      <c r="F530" s="11">
        <v>14</v>
      </c>
      <c r="G530" s="12">
        <v>0</v>
      </c>
      <c r="H530" s="12">
        <v>7.1428571428571423</v>
      </c>
      <c r="I530" s="12">
        <v>21.428571428571427</v>
      </c>
      <c r="J530" s="12">
        <v>21.428571428571427</v>
      </c>
      <c r="K530" s="12">
        <v>28.571428571428569</v>
      </c>
      <c r="L530" s="12">
        <v>0</v>
      </c>
      <c r="M530" s="12">
        <v>28.571428571428569</v>
      </c>
    </row>
    <row r="531" spans="2:13" s="14" customFormat="1" x14ac:dyDescent="0.15">
      <c r="B531" s="16"/>
      <c r="C531" s="78" t="s">
        <v>43</v>
      </c>
      <c r="D531" s="80"/>
      <c r="E531" s="79"/>
      <c r="F531" s="11">
        <v>2</v>
      </c>
      <c r="G531" s="12">
        <v>0</v>
      </c>
      <c r="H531" s="12">
        <v>0</v>
      </c>
      <c r="I531" s="12">
        <v>0</v>
      </c>
      <c r="J531" s="12">
        <v>0</v>
      </c>
      <c r="K531" s="12">
        <v>0</v>
      </c>
      <c r="L531" s="12">
        <v>0</v>
      </c>
      <c r="M531" s="12">
        <v>50</v>
      </c>
    </row>
    <row r="532" spans="2:13" s="14" customFormat="1" x14ac:dyDescent="0.15">
      <c r="B532" s="13" t="s">
        <v>5</v>
      </c>
      <c r="C532" s="53"/>
      <c r="D532" s="53"/>
      <c r="E532" s="10"/>
      <c r="F532" s="11">
        <v>339</v>
      </c>
      <c r="G532" s="12">
        <v>5.6047197640117989</v>
      </c>
      <c r="H532" s="12">
        <v>31.858407079646017</v>
      </c>
      <c r="I532" s="12">
        <v>17.994100294985252</v>
      </c>
      <c r="J532" s="12">
        <v>12.094395280235988</v>
      </c>
      <c r="K532" s="12">
        <v>35.103244837758112</v>
      </c>
      <c r="L532" s="12">
        <v>7.6696165191740411</v>
      </c>
      <c r="M532" s="12">
        <v>23.893805309734514</v>
      </c>
    </row>
    <row r="533" spans="2:13" s="14" customFormat="1" x14ac:dyDescent="0.15">
      <c r="B533" s="15"/>
      <c r="C533" s="78" t="s">
        <v>44</v>
      </c>
      <c r="D533" s="80"/>
      <c r="E533" s="79"/>
      <c r="F533" s="11">
        <v>299</v>
      </c>
      <c r="G533" s="12">
        <v>6.0200668896321075</v>
      </c>
      <c r="H533" s="12">
        <v>33.110367892976591</v>
      </c>
      <c r="I533" s="12">
        <v>18.729096989966553</v>
      </c>
      <c r="J533" s="12">
        <v>12.709030100334449</v>
      </c>
      <c r="K533" s="12">
        <v>36.120401337792643</v>
      </c>
      <c r="L533" s="12">
        <v>8.695652173913043</v>
      </c>
      <c r="M533" s="12">
        <v>25.752508361204011</v>
      </c>
    </row>
    <row r="534" spans="2:13" s="14" customFormat="1" x14ac:dyDescent="0.15">
      <c r="B534" s="15"/>
      <c r="C534" s="78" t="s">
        <v>45</v>
      </c>
      <c r="D534" s="80"/>
      <c r="E534" s="79"/>
      <c r="F534" s="11">
        <v>7</v>
      </c>
      <c r="G534" s="12">
        <v>0</v>
      </c>
      <c r="H534" s="12">
        <v>14.285714285714285</v>
      </c>
      <c r="I534" s="12">
        <v>28.571428571428569</v>
      </c>
      <c r="J534" s="12">
        <v>0</v>
      </c>
      <c r="K534" s="12">
        <v>14.285714285714285</v>
      </c>
      <c r="L534" s="12">
        <v>0</v>
      </c>
      <c r="M534" s="12">
        <v>28.571428571428569</v>
      </c>
    </row>
    <row r="535" spans="2:13" s="14" customFormat="1" x14ac:dyDescent="0.15">
      <c r="B535" s="15"/>
      <c r="C535" s="78" t="s">
        <v>41</v>
      </c>
      <c r="D535" s="80"/>
      <c r="E535" s="79"/>
      <c r="F535" s="11">
        <v>8</v>
      </c>
      <c r="G535" s="12">
        <v>12.5</v>
      </c>
      <c r="H535" s="12">
        <v>62.5</v>
      </c>
      <c r="I535" s="12">
        <v>25</v>
      </c>
      <c r="J535" s="12">
        <v>12.5</v>
      </c>
      <c r="K535" s="12">
        <v>62.5</v>
      </c>
      <c r="L535" s="12">
        <v>0</v>
      </c>
      <c r="M535" s="12">
        <v>0</v>
      </c>
    </row>
    <row r="536" spans="2:13" s="14" customFormat="1" x14ac:dyDescent="0.15">
      <c r="B536" s="15"/>
      <c r="C536" s="78" t="s">
        <v>42</v>
      </c>
      <c r="D536" s="80"/>
      <c r="E536" s="79"/>
      <c r="F536" s="11">
        <v>3</v>
      </c>
      <c r="G536" s="12">
        <v>0</v>
      </c>
      <c r="H536" s="12">
        <v>33.333333333333329</v>
      </c>
      <c r="I536" s="12">
        <v>0</v>
      </c>
      <c r="J536" s="12">
        <v>33.333333333333329</v>
      </c>
      <c r="K536" s="12">
        <v>66.666666666666657</v>
      </c>
      <c r="L536" s="12">
        <v>0</v>
      </c>
      <c r="M536" s="12">
        <v>33.333333333333329</v>
      </c>
    </row>
    <row r="537" spans="2:13" s="14" customFormat="1" x14ac:dyDescent="0.15">
      <c r="B537" s="16"/>
      <c r="C537" s="78" t="s">
        <v>43</v>
      </c>
      <c r="D537" s="80"/>
      <c r="E537" s="79"/>
      <c r="F537" s="11">
        <v>8</v>
      </c>
      <c r="G537" s="12">
        <v>0</v>
      </c>
      <c r="H537" s="12">
        <v>25</v>
      </c>
      <c r="I537" s="12">
        <v>12.5</v>
      </c>
      <c r="J537" s="12">
        <v>12.5</v>
      </c>
      <c r="K537" s="12">
        <v>37.5</v>
      </c>
      <c r="L537" s="12">
        <v>0</v>
      </c>
      <c r="M537" s="12">
        <v>12.5</v>
      </c>
    </row>
    <row r="538" spans="2:13" s="14" customFormat="1" x14ac:dyDescent="0.15">
      <c r="B538" s="13" t="s">
        <v>6</v>
      </c>
      <c r="C538" s="53"/>
      <c r="D538" s="53"/>
      <c r="E538" s="10"/>
      <c r="F538" s="11">
        <v>312</v>
      </c>
      <c r="G538" s="12">
        <v>1.9230769230769231</v>
      </c>
      <c r="H538" s="12">
        <v>24.358974358974358</v>
      </c>
      <c r="I538" s="12">
        <v>10.897435897435898</v>
      </c>
      <c r="J538" s="12">
        <v>9.2948717948717956</v>
      </c>
      <c r="K538" s="12">
        <v>26.282051282051285</v>
      </c>
      <c r="L538" s="12">
        <v>5.1282051282051277</v>
      </c>
      <c r="M538" s="12">
        <v>42.948717948717949</v>
      </c>
    </row>
    <row r="539" spans="2:13" s="14" customFormat="1" x14ac:dyDescent="0.15">
      <c r="B539" s="15"/>
      <c r="C539" s="78" t="s">
        <v>40</v>
      </c>
      <c r="D539" s="80"/>
      <c r="E539" s="79"/>
      <c r="F539" s="11">
        <v>111</v>
      </c>
      <c r="G539" s="12">
        <v>1.8018018018018018</v>
      </c>
      <c r="H539" s="12">
        <v>24.324324324324326</v>
      </c>
      <c r="I539" s="12">
        <v>12.612612612612612</v>
      </c>
      <c r="J539" s="12">
        <v>9.9099099099099099</v>
      </c>
      <c r="K539" s="12">
        <v>27.027027027027028</v>
      </c>
      <c r="L539" s="12">
        <v>5.4054054054054053</v>
      </c>
      <c r="M539" s="12">
        <v>50.450450450450447</v>
      </c>
    </row>
    <row r="540" spans="2:13" s="14" customFormat="1" x14ac:dyDescent="0.15">
      <c r="B540" s="15"/>
      <c r="C540" s="78" t="s">
        <v>41</v>
      </c>
      <c r="D540" s="80"/>
      <c r="E540" s="79"/>
      <c r="F540" s="11">
        <v>143</v>
      </c>
      <c r="G540" s="12">
        <v>2.0979020979020979</v>
      </c>
      <c r="H540" s="12">
        <v>24.475524475524477</v>
      </c>
      <c r="I540" s="12">
        <v>9.0909090909090917</v>
      </c>
      <c r="J540" s="12">
        <v>6.9930069930069934</v>
      </c>
      <c r="K540" s="12">
        <v>23.076923076923077</v>
      </c>
      <c r="L540" s="12">
        <v>4.895104895104895</v>
      </c>
      <c r="M540" s="12">
        <v>40.55944055944056</v>
      </c>
    </row>
    <row r="541" spans="2:13" s="14" customFormat="1" x14ac:dyDescent="0.15">
      <c r="B541" s="15"/>
      <c r="C541" s="78" t="s">
        <v>42</v>
      </c>
      <c r="D541" s="80"/>
      <c r="E541" s="79"/>
      <c r="F541" s="11">
        <v>37</v>
      </c>
      <c r="G541" s="12">
        <v>2.7027027027027026</v>
      </c>
      <c r="H541" s="12">
        <v>21.621621621621621</v>
      </c>
      <c r="I541" s="12">
        <v>16.216216216216218</v>
      </c>
      <c r="J541" s="12">
        <v>13.513513513513514</v>
      </c>
      <c r="K541" s="12">
        <v>32.432432432432435</v>
      </c>
      <c r="L541" s="12">
        <v>5.4054054054054053</v>
      </c>
      <c r="M541" s="12">
        <v>32.432432432432435</v>
      </c>
    </row>
    <row r="542" spans="2:13" s="14" customFormat="1" x14ac:dyDescent="0.15">
      <c r="B542" s="16"/>
      <c r="C542" s="78" t="s">
        <v>43</v>
      </c>
      <c r="D542" s="80"/>
      <c r="E542" s="79"/>
      <c r="F542" s="11">
        <v>21</v>
      </c>
      <c r="G542" s="12">
        <v>0</v>
      </c>
      <c r="H542" s="12">
        <v>28.571428571428569</v>
      </c>
      <c r="I542" s="12">
        <v>4.7619047619047619</v>
      </c>
      <c r="J542" s="12">
        <v>14.285714285714285</v>
      </c>
      <c r="K542" s="12">
        <v>33.333333333333329</v>
      </c>
      <c r="L542" s="12">
        <v>4.7619047619047619</v>
      </c>
      <c r="M542" s="12">
        <v>38.095238095238095</v>
      </c>
    </row>
    <row r="543" spans="2:13" s="14" customFormat="1" x14ac:dyDescent="0.15">
      <c r="B543" s="13" t="s">
        <v>20</v>
      </c>
      <c r="C543" s="53"/>
      <c r="D543" s="53"/>
      <c r="E543" s="10"/>
      <c r="F543" s="11">
        <v>86</v>
      </c>
      <c r="G543" s="12">
        <v>0</v>
      </c>
      <c r="H543" s="12">
        <v>17.441860465116278</v>
      </c>
      <c r="I543" s="12">
        <v>13.953488372093023</v>
      </c>
      <c r="J543" s="12">
        <v>13.953488372093023</v>
      </c>
      <c r="K543" s="12">
        <v>41.860465116279073</v>
      </c>
      <c r="L543" s="12">
        <v>0</v>
      </c>
      <c r="M543" s="12">
        <v>27.906976744186046</v>
      </c>
    </row>
    <row r="544" spans="2:13" s="14" customFormat="1" x14ac:dyDescent="0.15">
      <c r="B544" s="15"/>
      <c r="C544" s="78" t="s">
        <v>44</v>
      </c>
      <c r="D544" s="80"/>
      <c r="E544" s="79"/>
      <c r="F544" s="11">
        <v>66</v>
      </c>
      <c r="G544" s="12">
        <v>0</v>
      </c>
      <c r="H544" s="12">
        <v>18.181818181818183</v>
      </c>
      <c r="I544" s="12">
        <v>13.636363636363635</v>
      </c>
      <c r="J544" s="12">
        <v>12.121212121212121</v>
      </c>
      <c r="K544" s="12">
        <v>36.363636363636367</v>
      </c>
      <c r="L544" s="12">
        <v>0</v>
      </c>
      <c r="M544" s="12">
        <v>31.818181818181817</v>
      </c>
    </row>
    <row r="545" spans="2:13" s="14" customFormat="1" x14ac:dyDescent="0.15">
      <c r="B545" s="15"/>
      <c r="C545" s="78" t="s">
        <v>45</v>
      </c>
      <c r="D545" s="80"/>
      <c r="E545" s="79"/>
      <c r="F545" s="11">
        <v>10</v>
      </c>
      <c r="G545" s="12">
        <v>0</v>
      </c>
      <c r="H545" s="12">
        <v>20</v>
      </c>
      <c r="I545" s="12">
        <v>20</v>
      </c>
      <c r="J545" s="12">
        <v>10</v>
      </c>
      <c r="K545" s="12">
        <v>80</v>
      </c>
      <c r="L545" s="12">
        <v>0</v>
      </c>
      <c r="M545" s="12">
        <v>20</v>
      </c>
    </row>
    <row r="546" spans="2:13" s="14" customFormat="1" x14ac:dyDescent="0.15">
      <c r="B546" s="15"/>
      <c r="C546" s="78" t="s">
        <v>41</v>
      </c>
      <c r="D546" s="80"/>
      <c r="E546" s="79"/>
      <c r="F546" s="11">
        <v>4</v>
      </c>
      <c r="G546" s="12">
        <v>0</v>
      </c>
      <c r="H546" s="12">
        <v>0</v>
      </c>
      <c r="I546" s="12">
        <v>25</v>
      </c>
      <c r="J546" s="12">
        <v>75</v>
      </c>
      <c r="K546" s="12">
        <v>75</v>
      </c>
      <c r="L546" s="12">
        <v>0</v>
      </c>
      <c r="M546" s="12">
        <v>25</v>
      </c>
    </row>
    <row r="547" spans="2:13" s="14" customFormat="1" x14ac:dyDescent="0.15">
      <c r="B547" s="15"/>
      <c r="C547" s="78" t="s">
        <v>42</v>
      </c>
      <c r="D547" s="80"/>
      <c r="E547" s="79"/>
      <c r="F547" s="11">
        <v>3</v>
      </c>
      <c r="G547" s="12">
        <v>0</v>
      </c>
      <c r="H547" s="12">
        <v>33.333333333333329</v>
      </c>
      <c r="I547" s="12">
        <v>0</v>
      </c>
      <c r="J547" s="12">
        <v>0</v>
      </c>
      <c r="K547" s="12">
        <v>33.333333333333329</v>
      </c>
      <c r="L547" s="12">
        <v>0</v>
      </c>
      <c r="M547" s="12">
        <v>0</v>
      </c>
    </row>
    <row r="548" spans="2:13" s="14" customFormat="1" x14ac:dyDescent="0.15">
      <c r="B548" s="16"/>
      <c r="C548" s="78" t="s">
        <v>43</v>
      </c>
      <c r="D548" s="80"/>
      <c r="E548" s="79"/>
      <c r="F548" s="11">
        <v>1</v>
      </c>
      <c r="G548" s="12">
        <v>0</v>
      </c>
      <c r="H548" s="12">
        <v>0</v>
      </c>
      <c r="I548" s="12">
        <v>0</v>
      </c>
      <c r="J548" s="12">
        <v>0</v>
      </c>
      <c r="K548" s="12">
        <v>0</v>
      </c>
      <c r="L548" s="12">
        <v>0</v>
      </c>
      <c r="M548" s="12">
        <v>0</v>
      </c>
    </row>
    <row r="549" spans="2:13" s="14" customFormat="1" x14ac:dyDescent="0.15">
      <c r="B549" s="13" t="s">
        <v>7</v>
      </c>
      <c r="C549" s="53"/>
      <c r="D549" s="53"/>
      <c r="E549" s="10"/>
      <c r="F549" s="11">
        <v>301</v>
      </c>
      <c r="G549" s="12">
        <v>2.6578073089700998</v>
      </c>
      <c r="H549" s="12">
        <v>14.950166112956811</v>
      </c>
      <c r="I549" s="12">
        <v>17.940199335548172</v>
      </c>
      <c r="J549" s="12">
        <v>6.9767441860465116</v>
      </c>
      <c r="K549" s="12">
        <v>26.578073089701</v>
      </c>
      <c r="L549" s="12">
        <v>1.3289036544850499</v>
      </c>
      <c r="M549" s="12">
        <v>39.534883720930232</v>
      </c>
    </row>
    <row r="550" spans="2:13" s="14" customFormat="1" x14ac:dyDescent="0.15">
      <c r="B550" s="15"/>
      <c r="C550" s="78" t="s">
        <v>44</v>
      </c>
      <c r="D550" s="80"/>
      <c r="E550" s="79"/>
      <c r="F550" s="11">
        <v>283</v>
      </c>
      <c r="G550" s="12">
        <v>2.8268551236749118</v>
      </c>
      <c r="H550" s="12">
        <v>15.901060070671377</v>
      </c>
      <c r="I550" s="12">
        <v>17.667844522968199</v>
      </c>
      <c r="J550" s="12">
        <v>7.4204946996466434</v>
      </c>
      <c r="K550" s="12">
        <v>26.501766784452297</v>
      </c>
      <c r="L550" s="12">
        <v>1.0600706713780919</v>
      </c>
      <c r="M550" s="12">
        <v>38.515901060070675</v>
      </c>
    </row>
    <row r="551" spans="2:13" s="14" customFormat="1" x14ac:dyDescent="0.15">
      <c r="B551" s="15"/>
      <c r="C551" s="78" t="s">
        <v>45</v>
      </c>
      <c r="D551" s="80"/>
      <c r="E551" s="79"/>
      <c r="F551" s="11">
        <v>13</v>
      </c>
      <c r="G551" s="12">
        <v>0</v>
      </c>
      <c r="H551" s="12">
        <v>0</v>
      </c>
      <c r="I551" s="12">
        <v>23.076923076923077</v>
      </c>
      <c r="J551" s="12">
        <v>0</v>
      </c>
      <c r="K551" s="12">
        <v>38.461538461538467</v>
      </c>
      <c r="L551" s="12">
        <v>7.6923076923076925</v>
      </c>
      <c r="M551" s="12">
        <v>53.846153846153847</v>
      </c>
    </row>
    <row r="552" spans="2:13" s="14" customFormat="1" x14ac:dyDescent="0.15">
      <c r="B552" s="15"/>
      <c r="C552" s="78" t="s">
        <v>41</v>
      </c>
      <c r="D552" s="80"/>
      <c r="E552" s="79"/>
      <c r="F552" s="11">
        <v>4</v>
      </c>
      <c r="G552" s="12">
        <v>0</v>
      </c>
      <c r="H552" s="12">
        <v>0</v>
      </c>
      <c r="I552" s="12">
        <v>25</v>
      </c>
      <c r="J552" s="12">
        <v>0</v>
      </c>
      <c r="K552" s="12">
        <v>0</v>
      </c>
      <c r="L552" s="12">
        <v>0</v>
      </c>
      <c r="M552" s="12">
        <v>50</v>
      </c>
    </row>
    <row r="553" spans="2:13" s="14" customFormat="1" x14ac:dyDescent="0.15">
      <c r="B553" s="15"/>
      <c r="C553" s="78" t="s">
        <v>42</v>
      </c>
      <c r="D553" s="80"/>
      <c r="E553" s="79"/>
      <c r="F553" s="11">
        <v>1</v>
      </c>
      <c r="G553" s="12">
        <v>0</v>
      </c>
      <c r="H553" s="12">
        <v>0</v>
      </c>
      <c r="I553" s="12">
        <v>0</v>
      </c>
      <c r="J553" s="12">
        <v>0</v>
      </c>
      <c r="K553" s="12">
        <v>0</v>
      </c>
      <c r="L553" s="12">
        <v>0</v>
      </c>
      <c r="M553" s="12">
        <v>100</v>
      </c>
    </row>
    <row r="554" spans="2:13" s="14" customFormat="1" x14ac:dyDescent="0.15">
      <c r="B554" s="16"/>
      <c r="C554" s="78" t="s">
        <v>43</v>
      </c>
      <c r="D554" s="80"/>
      <c r="E554" s="79"/>
      <c r="F554" s="11">
        <v>0</v>
      </c>
      <c r="G554" s="68" t="s">
        <v>151</v>
      </c>
      <c r="H554" s="68" t="s">
        <v>151</v>
      </c>
      <c r="I554" s="68" t="s">
        <v>151</v>
      </c>
      <c r="J554" s="68" t="s">
        <v>151</v>
      </c>
      <c r="K554" s="68" t="s">
        <v>151</v>
      </c>
      <c r="L554" s="68" t="s">
        <v>151</v>
      </c>
      <c r="M554" s="68" t="s">
        <v>151</v>
      </c>
    </row>
    <row r="555" spans="2:13" s="14" customFormat="1" x14ac:dyDescent="0.15">
      <c r="B555" s="13" t="s">
        <v>8</v>
      </c>
      <c r="C555" s="53"/>
      <c r="D555" s="53"/>
      <c r="E555" s="10"/>
      <c r="F555" s="11">
        <v>271</v>
      </c>
      <c r="G555" s="12">
        <v>2.214022140221402</v>
      </c>
      <c r="H555" s="12">
        <v>14.760147601476014</v>
      </c>
      <c r="I555" s="12">
        <v>26.937269372693727</v>
      </c>
      <c r="J555" s="12">
        <v>11.07011070110701</v>
      </c>
      <c r="K555" s="12">
        <v>32.472324723247233</v>
      </c>
      <c r="L555" s="12">
        <v>1.8450184501845017</v>
      </c>
      <c r="M555" s="12">
        <v>32.841328413284131</v>
      </c>
    </row>
    <row r="556" spans="2:13" s="14" customFormat="1" x14ac:dyDescent="0.15">
      <c r="B556" s="15"/>
      <c r="C556" s="78" t="s">
        <v>44</v>
      </c>
      <c r="D556" s="80"/>
      <c r="E556" s="79"/>
      <c r="F556" s="11">
        <v>255</v>
      </c>
      <c r="G556" s="12">
        <v>2.3529411764705883</v>
      </c>
      <c r="H556" s="12">
        <v>14.117647058823529</v>
      </c>
      <c r="I556" s="12">
        <v>27.058823529411764</v>
      </c>
      <c r="J556" s="12">
        <v>11.372549019607844</v>
      </c>
      <c r="K556" s="12">
        <v>33.333333333333329</v>
      </c>
      <c r="L556" s="12">
        <v>1.9607843137254901</v>
      </c>
      <c r="M556" s="12">
        <v>34.509803921568626</v>
      </c>
    </row>
    <row r="557" spans="2:13" s="14" customFormat="1" x14ac:dyDescent="0.15">
      <c r="B557" s="15"/>
      <c r="C557" s="78" t="s">
        <v>45</v>
      </c>
      <c r="D557" s="80"/>
      <c r="E557" s="79"/>
      <c r="F557" s="11">
        <v>5</v>
      </c>
      <c r="G557" s="12">
        <v>0</v>
      </c>
      <c r="H557" s="12">
        <v>60</v>
      </c>
      <c r="I557" s="12">
        <v>80</v>
      </c>
      <c r="J557" s="12">
        <v>20</v>
      </c>
      <c r="K557" s="12">
        <v>60</v>
      </c>
      <c r="L557" s="12">
        <v>0</v>
      </c>
      <c r="M557" s="12">
        <v>20</v>
      </c>
    </row>
    <row r="558" spans="2:13" s="14" customFormat="1" x14ac:dyDescent="0.15">
      <c r="B558" s="15"/>
      <c r="C558" s="78" t="s">
        <v>41</v>
      </c>
      <c r="D558" s="80"/>
      <c r="E558" s="79"/>
      <c r="F558" s="11">
        <v>1</v>
      </c>
      <c r="G558" s="12">
        <v>0</v>
      </c>
      <c r="H558" s="12">
        <v>100</v>
      </c>
      <c r="I558" s="12">
        <v>0</v>
      </c>
      <c r="J558" s="12">
        <v>0</v>
      </c>
      <c r="K558" s="12">
        <v>0</v>
      </c>
      <c r="L558" s="12">
        <v>0</v>
      </c>
      <c r="M558" s="12">
        <v>0</v>
      </c>
    </row>
    <row r="559" spans="2:13" s="14" customFormat="1" x14ac:dyDescent="0.15">
      <c r="B559" s="15"/>
      <c r="C559" s="78" t="s">
        <v>42</v>
      </c>
      <c r="D559" s="80"/>
      <c r="E559" s="79"/>
      <c r="F559" s="11">
        <v>1</v>
      </c>
      <c r="G559" s="12">
        <v>0</v>
      </c>
      <c r="H559" s="12">
        <v>0</v>
      </c>
      <c r="I559" s="12">
        <v>0</v>
      </c>
      <c r="J559" s="12">
        <v>0</v>
      </c>
      <c r="K559" s="12">
        <v>0</v>
      </c>
      <c r="L559" s="12">
        <v>0</v>
      </c>
      <c r="M559" s="12">
        <v>0</v>
      </c>
    </row>
    <row r="560" spans="2:13" s="14" customFormat="1" x14ac:dyDescent="0.15">
      <c r="B560" s="16"/>
      <c r="C560" s="78" t="s">
        <v>43</v>
      </c>
      <c r="D560" s="80"/>
      <c r="E560" s="79"/>
      <c r="F560" s="11">
        <v>0</v>
      </c>
      <c r="G560" s="68" t="s">
        <v>151</v>
      </c>
      <c r="H560" s="68" t="s">
        <v>151</v>
      </c>
      <c r="I560" s="68" t="s">
        <v>151</v>
      </c>
      <c r="J560" s="68" t="s">
        <v>151</v>
      </c>
      <c r="K560" s="68" t="s">
        <v>151</v>
      </c>
      <c r="L560" s="68" t="s">
        <v>151</v>
      </c>
      <c r="M560" s="68" t="s">
        <v>151</v>
      </c>
    </row>
    <row r="561" spans="2:13" s="14" customFormat="1" x14ac:dyDescent="0.15">
      <c r="B561" s="13" t="s">
        <v>9</v>
      </c>
      <c r="C561" s="53"/>
      <c r="D561" s="53"/>
      <c r="E561" s="10"/>
      <c r="F561" s="11">
        <v>301</v>
      </c>
      <c r="G561" s="12">
        <v>2.3255813953488373</v>
      </c>
      <c r="H561" s="12">
        <v>9.9667774086378742</v>
      </c>
      <c r="I561" s="12">
        <v>20.930232558139537</v>
      </c>
      <c r="J561" s="12">
        <v>3.322259136212625</v>
      </c>
      <c r="K561" s="12">
        <v>24.58471760797342</v>
      </c>
      <c r="L561" s="12">
        <v>0</v>
      </c>
      <c r="M561" s="12">
        <v>43.189368770764119</v>
      </c>
    </row>
    <row r="562" spans="2:13" s="14" customFormat="1" x14ac:dyDescent="0.15">
      <c r="B562" s="15"/>
      <c r="C562" s="78" t="s">
        <v>44</v>
      </c>
      <c r="D562" s="80"/>
      <c r="E562" s="79"/>
      <c r="F562" s="11">
        <v>289</v>
      </c>
      <c r="G562" s="12">
        <v>2.422145328719723</v>
      </c>
      <c r="H562" s="12">
        <v>10.380622837370241</v>
      </c>
      <c r="I562" s="12">
        <v>20.761245674740483</v>
      </c>
      <c r="J562" s="12">
        <v>3.4602076124567476</v>
      </c>
      <c r="K562" s="12">
        <v>22.837370242214533</v>
      </c>
      <c r="L562" s="12">
        <v>0</v>
      </c>
      <c r="M562" s="12">
        <v>43.598615916955019</v>
      </c>
    </row>
    <row r="563" spans="2:13" s="14" customFormat="1" x14ac:dyDescent="0.15">
      <c r="B563" s="15"/>
      <c r="C563" s="78" t="s">
        <v>45</v>
      </c>
      <c r="D563" s="80"/>
      <c r="E563" s="79"/>
      <c r="F563" s="11">
        <v>10</v>
      </c>
      <c r="G563" s="12">
        <v>0</v>
      </c>
      <c r="H563" s="12">
        <v>0</v>
      </c>
      <c r="I563" s="12">
        <v>20</v>
      </c>
      <c r="J563" s="12">
        <v>0</v>
      </c>
      <c r="K563" s="12">
        <v>70</v>
      </c>
      <c r="L563" s="12">
        <v>0</v>
      </c>
      <c r="M563" s="12">
        <v>30</v>
      </c>
    </row>
    <row r="564" spans="2:13" s="14" customFormat="1" x14ac:dyDescent="0.15">
      <c r="B564" s="15"/>
      <c r="C564" s="78" t="s">
        <v>41</v>
      </c>
      <c r="D564" s="80"/>
      <c r="E564" s="79"/>
      <c r="F564" s="11">
        <v>1</v>
      </c>
      <c r="G564" s="12">
        <v>0</v>
      </c>
      <c r="H564" s="12">
        <v>0</v>
      </c>
      <c r="I564" s="12">
        <v>0</v>
      </c>
      <c r="J564" s="12">
        <v>0</v>
      </c>
      <c r="K564" s="12">
        <v>0</v>
      </c>
      <c r="L564" s="12">
        <v>0</v>
      </c>
      <c r="M564" s="12">
        <v>100</v>
      </c>
    </row>
    <row r="565" spans="2:13" s="14" customFormat="1" x14ac:dyDescent="0.15">
      <c r="B565" s="15"/>
      <c r="C565" s="78" t="s">
        <v>42</v>
      </c>
      <c r="D565" s="80"/>
      <c r="E565" s="79"/>
      <c r="F565" s="11">
        <v>1</v>
      </c>
      <c r="G565" s="12">
        <v>0</v>
      </c>
      <c r="H565" s="12">
        <v>0</v>
      </c>
      <c r="I565" s="12">
        <v>100</v>
      </c>
      <c r="J565" s="12">
        <v>0</v>
      </c>
      <c r="K565" s="12">
        <v>100</v>
      </c>
      <c r="L565" s="12">
        <v>0</v>
      </c>
      <c r="M565" s="12">
        <v>0</v>
      </c>
    </row>
    <row r="566" spans="2:13" s="14" customFormat="1" x14ac:dyDescent="0.15">
      <c r="B566" s="16"/>
      <c r="C566" s="78" t="s">
        <v>43</v>
      </c>
      <c r="D566" s="80"/>
      <c r="E566" s="79"/>
      <c r="F566" s="11">
        <v>0</v>
      </c>
      <c r="G566" s="68" t="s">
        <v>151</v>
      </c>
      <c r="H566" s="68" t="s">
        <v>151</v>
      </c>
      <c r="I566" s="68" t="s">
        <v>151</v>
      </c>
      <c r="J566" s="68" t="s">
        <v>151</v>
      </c>
      <c r="K566" s="68" t="s">
        <v>151</v>
      </c>
      <c r="L566" s="68" t="s">
        <v>151</v>
      </c>
      <c r="M566" s="68" t="s">
        <v>151</v>
      </c>
    </row>
    <row r="567" spans="2:13" s="14" customFormat="1" x14ac:dyDescent="0.15">
      <c r="B567" s="13" t="s">
        <v>10</v>
      </c>
      <c r="C567" s="53"/>
      <c r="D567" s="53"/>
      <c r="E567" s="10"/>
      <c r="F567" s="11">
        <v>303</v>
      </c>
      <c r="G567" s="12">
        <v>3.6303630363036308</v>
      </c>
      <c r="H567" s="12">
        <v>16.831683168316832</v>
      </c>
      <c r="I567" s="12">
        <v>26.072607260726073</v>
      </c>
      <c r="J567" s="12">
        <v>7.9207920792079207</v>
      </c>
      <c r="K567" s="12">
        <v>30.033003300330037</v>
      </c>
      <c r="L567" s="12">
        <v>0.99009900990099009</v>
      </c>
      <c r="M567" s="12">
        <v>34.983498349834989</v>
      </c>
    </row>
    <row r="568" spans="2:13" s="14" customFormat="1" x14ac:dyDescent="0.15">
      <c r="B568" s="15"/>
      <c r="C568" s="78" t="s">
        <v>44</v>
      </c>
      <c r="D568" s="80"/>
      <c r="E568" s="79"/>
      <c r="F568" s="11">
        <v>249</v>
      </c>
      <c r="G568" s="12">
        <v>2.8112449799196786</v>
      </c>
      <c r="H568" s="12">
        <v>14.056224899598394</v>
      </c>
      <c r="I568" s="12">
        <v>25.702811244979916</v>
      </c>
      <c r="J568" s="12">
        <v>8.0321285140562253</v>
      </c>
      <c r="K568" s="12">
        <v>28.915662650602407</v>
      </c>
      <c r="L568" s="12">
        <v>0.80321285140562237</v>
      </c>
      <c r="M568" s="12">
        <v>34.136546184738961</v>
      </c>
    </row>
    <row r="569" spans="2:13" s="14" customFormat="1" x14ac:dyDescent="0.15">
      <c r="B569" s="15"/>
      <c r="C569" s="78" t="s">
        <v>45</v>
      </c>
      <c r="D569" s="80"/>
      <c r="E569" s="79"/>
      <c r="F569" s="11">
        <v>51</v>
      </c>
      <c r="G569" s="12">
        <v>7.8431372549019605</v>
      </c>
      <c r="H569" s="12">
        <v>29.411764705882355</v>
      </c>
      <c r="I569" s="12">
        <v>27.450980392156865</v>
      </c>
      <c r="J569" s="12">
        <v>7.8431372549019605</v>
      </c>
      <c r="K569" s="12">
        <v>35.294117647058826</v>
      </c>
      <c r="L569" s="12">
        <v>1.9607843137254901</v>
      </c>
      <c r="M569" s="12">
        <v>37.254901960784316</v>
      </c>
    </row>
    <row r="570" spans="2:13" s="14" customFormat="1" x14ac:dyDescent="0.15">
      <c r="B570" s="15"/>
      <c r="C570" s="78" t="s">
        <v>41</v>
      </c>
      <c r="D570" s="80"/>
      <c r="E570" s="79"/>
      <c r="F570" s="11">
        <v>2</v>
      </c>
      <c r="G570" s="12">
        <v>0</v>
      </c>
      <c r="H570" s="12">
        <v>50</v>
      </c>
      <c r="I570" s="12">
        <v>50</v>
      </c>
      <c r="J570" s="12">
        <v>0</v>
      </c>
      <c r="K570" s="12">
        <v>50</v>
      </c>
      <c r="L570" s="12">
        <v>0</v>
      </c>
      <c r="M570" s="12">
        <v>50</v>
      </c>
    </row>
    <row r="571" spans="2:13" s="14" customFormat="1" x14ac:dyDescent="0.15">
      <c r="B571" s="15"/>
      <c r="C571" s="78" t="s">
        <v>42</v>
      </c>
      <c r="D571" s="80"/>
      <c r="E571" s="79"/>
      <c r="F571" s="11">
        <v>1</v>
      </c>
      <c r="G571" s="12">
        <v>0</v>
      </c>
      <c r="H571" s="12">
        <v>0</v>
      </c>
      <c r="I571" s="12">
        <v>0</v>
      </c>
      <c r="J571" s="12">
        <v>0</v>
      </c>
      <c r="K571" s="12">
        <v>0</v>
      </c>
      <c r="L571" s="12">
        <v>0</v>
      </c>
      <c r="M571" s="12">
        <v>100</v>
      </c>
    </row>
    <row r="572" spans="2:13" s="14" customFormat="1" x14ac:dyDescent="0.15">
      <c r="B572" s="16"/>
      <c r="C572" s="78" t="s">
        <v>43</v>
      </c>
      <c r="D572" s="80"/>
      <c r="E572" s="79"/>
      <c r="F572" s="11">
        <v>0</v>
      </c>
      <c r="G572" s="68" t="s">
        <v>151</v>
      </c>
      <c r="H572" s="68" t="s">
        <v>151</v>
      </c>
      <c r="I572" s="68" t="s">
        <v>151</v>
      </c>
      <c r="J572" s="68" t="s">
        <v>151</v>
      </c>
      <c r="K572" s="68" t="s">
        <v>151</v>
      </c>
      <c r="L572" s="68" t="s">
        <v>151</v>
      </c>
      <c r="M572" s="68" t="s">
        <v>151</v>
      </c>
    </row>
    <row r="573" spans="2:13" s="14" customFormat="1" x14ac:dyDescent="0.15">
      <c r="B573" s="13" t="s">
        <v>11</v>
      </c>
      <c r="C573" s="53"/>
      <c r="D573" s="53"/>
      <c r="E573" s="10"/>
      <c r="F573" s="11">
        <v>294</v>
      </c>
      <c r="G573" s="12">
        <v>1.3605442176870748</v>
      </c>
      <c r="H573" s="12">
        <v>8.1632653061224492</v>
      </c>
      <c r="I573" s="12">
        <v>6.1224489795918364</v>
      </c>
      <c r="J573" s="12">
        <v>4.4217687074829932</v>
      </c>
      <c r="K573" s="12">
        <v>14.965986394557824</v>
      </c>
      <c r="L573" s="12">
        <v>0.68027210884353739</v>
      </c>
      <c r="M573" s="12">
        <v>55.782312925170061</v>
      </c>
    </row>
    <row r="574" spans="2:13" s="14" customFormat="1" x14ac:dyDescent="0.15">
      <c r="B574" s="15"/>
      <c r="C574" s="78" t="s">
        <v>46</v>
      </c>
      <c r="D574" s="80"/>
      <c r="E574" s="79"/>
      <c r="F574" s="11">
        <v>38</v>
      </c>
      <c r="G574" s="12">
        <v>2.6315789473684208</v>
      </c>
      <c r="H574" s="12">
        <v>7.8947368421052628</v>
      </c>
      <c r="I574" s="12">
        <v>2.6315789473684208</v>
      </c>
      <c r="J574" s="12">
        <v>10.526315789473683</v>
      </c>
      <c r="K574" s="12">
        <v>23.684210526315788</v>
      </c>
      <c r="L574" s="12">
        <v>2.6315789473684208</v>
      </c>
      <c r="M574" s="12">
        <v>63.157894736842103</v>
      </c>
    </row>
    <row r="575" spans="2:13" s="14" customFormat="1" x14ac:dyDescent="0.15">
      <c r="B575" s="15"/>
      <c r="C575" s="78" t="s">
        <v>47</v>
      </c>
      <c r="D575" s="80"/>
      <c r="E575" s="79"/>
      <c r="F575" s="11">
        <v>23</v>
      </c>
      <c r="G575" s="12">
        <v>4.3478260869565215</v>
      </c>
      <c r="H575" s="12">
        <v>13.043478260869565</v>
      </c>
      <c r="I575" s="12">
        <v>4.3478260869565215</v>
      </c>
      <c r="J575" s="12">
        <v>8.695652173913043</v>
      </c>
      <c r="K575" s="12">
        <v>13.043478260869565</v>
      </c>
      <c r="L575" s="12">
        <v>0</v>
      </c>
      <c r="M575" s="12">
        <v>56.521739130434781</v>
      </c>
    </row>
    <row r="576" spans="2:13" s="14" customFormat="1" x14ac:dyDescent="0.15">
      <c r="B576" s="15"/>
      <c r="C576" s="78" t="s">
        <v>48</v>
      </c>
      <c r="D576" s="80"/>
      <c r="E576" s="79"/>
      <c r="F576" s="11">
        <v>22</v>
      </c>
      <c r="G576" s="12">
        <v>0</v>
      </c>
      <c r="H576" s="12">
        <v>18.181818181818183</v>
      </c>
      <c r="I576" s="12">
        <v>0</v>
      </c>
      <c r="J576" s="12">
        <v>4.5454545454545459</v>
      </c>
      <c r="K576" s="12">
        <v>9.0909090909090917</v>
      </c>
      <c r="L576" s="12">
        <v>0</v>
      </c>
      <c r="M576" s="12">
        <v>54.54545454545454</v>
      </c>
    </row>
    <row r="577" spans="2:13" s="14" customFormat="1" x14ac:dyDescent="0.15">
      <c r="B577" s="15"/>
      <c r="C577" s="78" t="s">
        <v>49</v>
      </c>
      <c r="D577" s="80"/>
      <c r="E577" s="79"/>
      <c r="F577" s="11">
        <v>24</v>
      </c>
      <c r="G577" s="12">
        <v>0</v>
      </c>
      <c r="H577" s="12">
        <v>0</v>
      </c>
      <c r="I577" s="12">
        <v>4.1666666666666661</v>
      </c>
      <c r="J577" s="12">
        <v>4.1666666666666661</v>
      </c>
      <c r="K577" s="12">
        <v>12.5</v>
      </c>
      <c r="L577" s="12">
        <v>4.1666666666666661</v>
      </c>
      <c r="M577" s="12">
        <v>58.333333333333336</v>
      </c>
    </row>
    <row r="578" spans="2:13" s="14" customFormat="1" x14ac:dyDescent="0.15">
      <c r="B578" s="15"/>
      <c r="C578" s="78" t="s">
        <v>50</v>
      </c>
      <c r="D578" s="80"/>
      <c r="E578" s="79"/>
      <c r="F578" s="11">
        <v>43</v>
      </c>
      <c r="G578" s="12">
        <v>2.3255813953488373</v>
      </c>
      <c r="H578" s="12">
        <v>6.9767441860465116</v>
      </c>
      <c r="I578" s="12">
        <v>2.3255813953488373</v>
      </c>
      <c r="J578" s="12">
        <v>4.6511627906976747</v>
      </c>
      <c r="K578" s="12">
        <v>4.6511627906976747</v>
      </c>
      <c r="L578" s="12">
        <v>0</v>
      </c>
      <c r="M578" s="12">
        <v>60.465116279069761</v>
      </c>
    </row>
    <row r="579" spans="2:13" s="14" customFormat="1" x14ac:dyDescent="0.15">
      <c r="B579" s="15"/>
      <c r="C579" s="78" t="s">
        <v>51</v>
      </c>
      <c r="D579" s="80"/>
      <c r="E579" s="79"/>
      <c r="F579" s="11">
        <v>30</v>
      </c>
      <c r="G579" s="12">
        <v>0</v>
      </c>
      <c r="H579" s="12">
        <v>10</v>
      </c>
      <c r="I579" s="12">
        <v>6.666666666666667</v>
      </c>
      <c r="J579" s="12">
        <v>0</v>
      </c>
      <c r="K579" s="12">
        <v>10</v>
      </c>
      <c r="L579" s="12">
        <v>0</v>
      </c>
      <c r="M579" s="12">
        <v>46.666666666666664</v>
      </c>
    </row>
    <row r="580" spans="2:13" s="14" customFormat="1" x14ac:dyDescent="0.15">
      <c r="B580" s="15"/>
      <c r="C580" s="78" t="s">
        <v>52</v>
      </c>
      <c r="D580" s="80"/>
      <c r="E580" s="79"/>
      <c r="F580" s="11">
        <v>29</v>
      </c>
      <c r="G580" s="12">
        <v>0</v>
      </c>
      <c r="H580" s="12">
        <v>6.8965517241379306</v>
      </c>
      <c r="I580" s="12">
        <v>10.344827586206897</v>
      </c>
      <c r="J580" s="12">
        <v>3.4482758620689653</v>
      </c>
      <c r="K580" s="12">
        <v>24.137931034482758</v>
      </c>
      <c r="L580" s="12">
        <v>0</v>
      </c>
      <c r="M580" s="12">
        <v>44.827586206896555</v>
      </c>
    </row>
    <row r="581" spans="2:13" s="14" customFormat="1" x14ac:dyDescent="0.15">
      <c r="B581" s="15"/>
      <c r="C581" s="78" t="s">
        <v>53</v>
      </c>
      <c r="D581" s="80"/>
      <c r="E581" s="79"/>
      <c r="F581" s="11">
        <v>31</v>
      </c>
      <c r="G581" s="12">
        <v>0</v>
      </c>
      <c r="H581" s="12">
        <v>3.225806451612903</v>
      </c>
      <c r="I581" s="12">
        <v>6.4516129032258061</v>
      </c>
      <c r="J581" s="12">
        <v>3.225806451612903</v>
      </c>
      <c r="K581" s="12">
        <v>19.35483870967742</v>
      </c>
      <c r="L581" s="12">
        <v>0</v>
      </c>
      <c r="M581" s="12">
        <v>58.064516129032263</v>
      </c>
    </row>
    <row r="582" spans="2:13" s="14" customFormat="1" x14ac:dyDescent="0.15">
      <c r="B582" s="15"/>
      <c r="C582" s="78" t="s">
        <v>54</v>
      </c>
      <c r="D582" s="80"/>
      <c r="E582" s="79"/>
      <c r="F582" s="11">
        <v>33</v>
      </c>
      <c r="G582" s="12">
        <v>3.0303030303030303</v>
      </c>
      <c r="H582" s="12">
        <v>6.0606060606060606</v>
      </c>
      <c r="I582" s="12">
        <v>9.0909090909090917</v>
      </c>
      <c r="J582" s="12">
        <v>3.0303030303030303</v>
      </c>
      <c r="K582" s="12">
        <v>9.0909090909090917</v>
      </c>
      <c r="L582" s="12">
        <v>0</v>
      </c>
      <c r="M582" s="12">
        <v>51.515151515151516</v>
      </c>
    </row>
    <row r="583" spans="2:13" s="14" customFormat="1" x14ac:dyDescent="0.15">
      <c r="B583" s="16"/>
      <c r="C583" s="78" t="s">
        <v>55</v>
      </c>
      <c r="D583" s="80"/>
      <c r="E583" s="79"/>
      <c r="F583" s="11">
        <v>21</v>
      </c>
      <c r="G583" s="12">
        <v>0</v>
      </c>
      <c r="H583" s="12">
        <v>14.285714285714285</v>
      </c>
      <c r="I583" s="12">
        <v>19.047619047619047</v>
      </c>
      <c r="J583" s="12">
        <v>0</v>
      </c>
      <c r="K583" s="12">
        <v>28.571428571428569</v>
      </c>
      <c r="L583" s="12">
        <v>0</v>
      </c>
      <c r="M583" s="12">
        <v>61.904761904761905</v>
      </c>
    </row>
    <row r="584" spans="2:13" s="14" customFormat="1" x14ac:dyDescent="0.15">
      <c r="B584" s="13" t="s">
        <v>21</v>
      </c>
      <c r="C584" s="53"/>
      <c r="D584" s="53"/>
      <c r="E584" s="10"/>
      <c r="F584" s="11">
        <v>212</v>
      </c>
      <c r="G584" s="12">
        <v>0.94339622641509435</v>
      </c>
      <c r="H584" s="12">
        <v>7.0754716981132075</v>
      </c>
      <c r="I584" s="12">
        <v>5.6603773584905666</v>
      </c>
      <c r="J584" s="12">
        <v>5.1886792452830193</v>
      </c>
      <c r="K584" s="12">
        <v>15.09433962264151</v>
      </c>
      <c r="L584" s="12">
        <v>4.716981132075472</v>
      </c>
      <c r="M584" s="12">
        <v>60.377358490566039</v>
      </c>
    </row>
    <row r="585" spans="2:13" s="14" customFormat="1" x14ac:dyDescent="0.15">
      <c r="B585" s="15"/>
      <c r="C585" s="78" t="s">
        <v>46</v>
      </c>
      <c r="D585" s="80"/>
      <c r="E585" s="79"/>
      <c r="F585" s="11">
        <v>6</v>
      </c>
      <c r="G585" s="12">
        <v>0</v>
      </c>
      <c r="H585" s="12">
        <v>16.666666666666664</v>
      </c>
      <c r="I585" s="12">
        <v>0</v>
      </c>
      <c r="J585" s="12">
        <v>0</v>
      </c>
      <c r="K585" s="12">
        <v>0</v>
      </c>
      <c r="L585" s="12">
        <v>0</v>
      </c>
      <c r="M585" s="12">
        <v>83.333333333333343</v>
      </c>
    </row>
    <row r="586" spans="2:13" s="14" customFormat="1" x14ac:dyDescent="0.15">
      <c r="B586" s="15"/>
      <c r="C586" s="78" t="s">
        <v>47</v>
      </c>
      <c r="D586" s="80"/>
      <c r="E586" s="79"/>
      <c r="F586" s="11">
        <v>2</v>
      </c>
      <c r="G586" s="12">
        <v>0</v>
      </c>
      <c r="H586" s="12">
        <v>0</v>
      </c>
      <c r="I586" s="12">
        <v>0</v>
      </c>
      <c r="J586" s="12">
        <v>0</v>
      </c>
      <c r="K586" s="12">
        <v>0</v>
      </c>
      <c r="L586" s="12">
        <v>0</v>
      </c>
      <c r="M586" s="12">
        <v>100</v>
      </c>
    </row>
    <row r="587" spans="2:13" s="14" customFormat="1" x14ac:dyDescent="0.15">
      <c r="B587" s="15"/>
      <c r="C587" s="78" t="s">
        <v>48</v>
      </c>
      <c r="D587" s="80"/>
      <c r="E587" s="79"/>
      <c r="F587" s="11">
        <v>8</v>
      </c>
      <c r="G587" s="12">
        <v>0</v>
      </c>
      <c r="H587" s="12">
        <v>12.5</v>
      </c>
      <c r="I587" s="12">
        <v>0</v>
      </c>
      <c r="J587" s="12">
        <v>0</v>
      </c>
      <c r="K587" s="12">
        <v>12.5</v>
      </c>
      <c r="L587" s="12">
        <v>0</v>
      </c>
      <c r="M587" s="12">
        <v>62.5</v>
      </c>
    </row>
    <row r="588" spans="2:13" s="14" customFormat="1" x14ac:dyDescent="0.15">
      <c r="B588" s="15"/>
      <c r="C588" s="78" t="s">
        <v>49</v>
      </c>
      <c r="D588" s="80"/>
      <c r="E588" s="79"/>
      <c r="F588" s="11">
        <v>8</v>
      </c>
      <c r="G588" s="12">
        <v>0</v>
      </c>
      <c r="H588" s="12">
        <v>12.5</v>
      </c>
      <c r="I588" s="12">
        <v>0</v>
      </c>
      <c r="J588" s="12">
        <v>0</v>
      </c>
      <c r="K588" s="12">
        <v>12.5</v>
      </c>
      <c r="L588" s="12">
        <v>0</v>
      </c>
      <c r="M588" s="12">
        <v>75</v>
      </c>
    </row>
    <row r="589" spans="2:13" s="14" customFormat="1" x14ac:dyDescent="0.15">
      <c r="B589" s="15"/>
      <c r="C589" s="78" t="s">
        <v>50</v>
      </c>
      <c r="D589" s="80"/>
      <c r="E589" s="79"/>
      <c r="F589" s="11">
        <v>52</v>
      </c>
      <c r="G589" s="12">
        <v>1.9230769230769231</v>
      </c>
      <c r="H589" s="12">
        <v>5.7692307692307692</v>
      </c>
      <c r="I589" s="12">
        <v>11.538461538461538</v>
      </c>
      <c r="J589" s="12">
        <v>7.6923076923076925</v>
      </c>
      <c r="K589" s="12">
        <v>19.230769230769234</v>
      </c>
      <c r="L589" s="12">
        <v>9.6153846153846168</v>
      </c>
      <c r="M589" s="12">
        <v>53.846153846153847</v>
      </c>
    </row>
    <row r="590" spans="2:13" s="14" customFormat="1" x14ac:dyDescent="0.15">
      <c r="B590" s="15"/>
      <c r="C590" s="78" t="s">
        <v>51</v>
      </c>
      <c r="D590" s="80"/>
      <c r="E590" s="79"/>
      <c r="F590" s="11">
        <v>7</v>
      </c>
      <c r="G590" s="12">
        <v>0</v>
      </c>
      <c r="H590" s="12">
        <v>0</v>
      </c>
      <c r="I590" s="12">
        <v>14.285714285714285</v>
      </c>
      <c r="J590" s="12">
        <v>14.285714285714285</v>
      </c>
      <c r="K590" s="12">
        <v>0</v>
      </c>
      <c r="L590" s="12">
        <v>0</v>
      </c>
      <c r="M590" s="12">
        <v>28.571428571428569</v>
      </c>
    </row>
    <row r="591" spans="2:13" s="14" customFormat="1" x14ac:dyDescent="0.15">
      <c r="B591" s="15"/>
      <c r="C591" s="78" t="s">
        <v>52</v>
      </c>
      <c r="D591" s="80"/>
      <c r="E591" s="79"/>
      <c r="F591" s="11">
        <v>18</v>
      </c>
      <c r="G591" s="12">
        <v>0</v>
      </c>
      <c r="H591" s="12">
        <v>5.5555555555555554</v>
      </c>
      <c r="I591" s="12">
        <v>0</v>
      </c>
      <c r="J591" s="12">
        <v>0</v>
      </c>
      <c r="K591" s="12">
        <v>22.222222222222221</v>
      </c>
      <c r="L591" s="12">
        <v>5.5555555555555554</v>
      </c>
      <c r="M591" s="12">
        <v>61.111111111111114</v>
      </c>
    </row>
    <row r="592" spans="2:13" s="14" customFormat="1" x14ac:dyDescent="0.15">
      <c r="B592" s="15"/>
      <c r="C592" s="78" t="s">
        <v>53</v>
      </c>
      <c r="D592" s="80"/>
      <c r="E592" s="79"/>
      <c r="F592" s="11">
        <v>100</v>
      </c>
      <c r="G592" s="12">
        <v>1</v>
      </c>
      <c r="H592" s="12">
        <v>6</v>
      </c>
      <c r="I592" s="12">
        <v>4</v>
      </c>
      <c r="J592" s="12">
        <v>5</v>
      </c>
      <c r="K592" s="12">
        <v>14.000000000000002</v>
      </c>
      <c r="L592" s="12">
        <v>2</v>
      </c>
      <c r="M592" s="12">
        <v>64</v>
      </c>
    </row>
    <row r="593" spans="2:13" s="14" customFormat="1" x14ac:dyDescent="0.15">
      <c r="B593" s="15"/>
      <c r="C593" s="78" t="s">
        <v>54</v>
      </c>
      <c r="D593" s="80"/>
      <c r="E593" s="79"/>
      <c r="F593" s="11">
        <v>7</v>
      </c>
      <c r="G593" s="12">
        <v>0</v>
      </c>
      <c r="H593" s="12">
        <v>14.285714285714285</v>
      </c>
      <c r="I593" s="12">
        <v>14.285714285714285</v>
      </c>
      <c r="J593" s="12">
        <v>14.285714285714285</v>
      </c>
      <c r="K593" s="12">
        <v>14.285714285714285</v>
      </c>
      <c r="L593" s="12">
        <v>14.285714285714285</v>
      </c>
      <c r="M593" s="12">
        <v>57.142857142857139</v>
      </c>
    </row>
    <row r="594" spans="2:13" s="14" customFormat="1" x14ac:dyDescent="0.15">
      <c r="B594" s="16"/>
      <c r="C594" s="78" t="s">
        <v>55</v>
      </c>
      <c r="D594" s="80"/>
      <c r="E594" s="79"/>
      <c r="F594" s="11">
        <v>4</v>
      </c>
      <c r="G594" s="12">
        <v>0</v>
      </c>
      <c r="H594" s="12">
        <v>25</v>
      </c>
      <c r="I594" s="12">
        <v>0</v>
      </c>
      <c r="J594" s="12">
        <v>0</v>
      </c>
      <c r="K594" s="12">
        <v>25</v>
      </c>
      <c r="L594" s="12">
        <v>25</v>
      </c>
      <c r="M594" s="12">
        <v>25</v>
      </c>
    </row>
    <row r="595" spans="2:13" s="14" customFormat="1" x14ac:dyDescent="0.15">
      <c r="B595" s="13" t="s">
        <v>12</v>
      </c>
      <c r="C595" s="53"/>
      <c r="D595" s="53"/>
      <c r="E595" s="10"/>
      <c r="F595" s="11">
        <v>230</v>
      </c>
      <c r="G595" s="12">
        <v>0.86956521739130432</v>
      </c>
      <c r="H595" s="12">
        <v>4.3478260869565215</v>
      </c>
      <c r="I595" s="12">
        <v>7.3913043478260869</v>
      </c>
      <c r="J595" s="12">
        <v>3.4782608695652173</v>
      </c>
      <c r="K595" s="12">
        <v>9.1304347826086953</v>
      </c>
      <c r="L595" s="12">
        <v>0</v>
      </c>
      <c r="M595" s="12">
        <v>66.521739130434781</v>
      </c>
    </row>
    <row r="596" spans="2:13" s="14" customFormat="1" x14ac:dyDescent="0.15">
      <c r="B596" s="15"/>
      <c r="C596" s="78" t="s">
        <v>46</v>
      </c>
      <c r="D596" s="80"/>
      <c r="E596" s="79"/>
      <c r="F596" s="11">
        <v>30</v>
      </c>
      <c r="G596" s="12">
        <v>3.3333333333333335</v>
      </c>
      <c r="H596" s="12">
        <v>3.3333333333333335</v>
      </c>
      <c r="I596" s="12">
        <v>10</v>
      </c>
      <c r="J596" s="12">
        <v>0</v>
      </c>
      <c r="K596" s="12">
        <v>10</v>
      </c>
      <c r="L596" s="12">
        <v>0</v>
      </c>
      <c r="M596" s="12">
        <v>50</v>
      </c>
    </row>
    <row r="597" spans="2:13" s="14" customFormat="1" x14ac:dyDescent="0.15">
      <c r="B597" s="15"/>
      <c r="C597" s="78" t="s">
        <v>47</v>
      </c>
      <c r="D597" s="80"/>
      <c r="E597" s="79"/>
      <c r="F597" s="11">
        <v>16</v>
      </c>
      <c r="G597" s="12">
        <v>0</v>
      </c>
      <c r="H597" s="12">
        <v>0</v>
      </c>
      <c r="I597" s="12">
        <v>0</v>
      </c>
      <c r="J597" s="12">
        <v>0</v>
      </c>
      <c r="K597" s="12">
        <v>12.5</v>
      </c>
      <c r="L597" s="12">
        <v>0</v>
      </c>
      <c r="M597" s="12">
        <v>81.25</v>
      </c>
    </row>
    <row r="598" spans="2:13" s="14" customFormat="1" x14ac:dyDescent="0.15">
      <c r="B598" s="15"/>
      <c r="C598" s="78" t="s">
        <v>48</v>
      </c>
      <c r="D598" s="80"/>
      <c r="E598" s="79"/>
      <c r="F598" s="11">
        <v>33</v>
      </c>
      <c r="G598" s="12">
        <v>0</v>
      </c>
      <c r="H598" s="12">
        <v>0</v>
      </c>
      <c r="I598" s="12">
        <v>6.0606060606060606</v>
      </c>
      <c r="J598" s="12">
        <v>3.0303030303030303</v>
      </c>
      <c r="K598" s="12">
        <v>6.0606060606060606</v>
      </c>
      <c r="L598" s="12">
        <v>0</v>
      </c>
      <c r="M598" s="12">
        <v>72.727272727272734</v>
      </c>
    </row>
    <row r="599" spans="2:13" s="14" customFormat="1" x14ac:dyDescent="0.15">
      <c r="B599" s="15"/>
      <c r="C599" s="78" t="s">
        <v>49</v>
      </c>
      <c r="D599" s="80"/>
      <c r="E599" s="79"/>
      <c r="F599" s="11">
        <v>22</v>
      </c>
      <c r="G599" s="12">
        <v>0</v>
      </c>
      <c r="H599" s="12">
        <v>4.5454545454545459</v>
      </c>
      <c r="I599" s="12">
        <v>13.636363636363635</v>
      </c>
      <c r="J599" s="12">
        <v>0</v>
      </c>
      <c r="K599" s="12">
        <v>9.0909090909090917</v>
      </c>
      <c r="L599" s="12">
        <v>0</v>
      </c>
      <c r="M599" s="12">
        <v>68.181818181818173</v>
      </c>
    </row>
    <row r="600" spans="2:13" s="14" customFormat="1" x14ac:dyDescent="0.15">
      <c r="B600" s="15"/>
      <c r="C600" s="78" t="s">
        <v>50</v>
      </c>
      <c r="D600" s="80"/>
      <c r="E600" s="79"/>
      <c r="F600" s="11">
        <v>34</v>
      </c>
      <c r="G600" s="12">
        <v>2.9411764705882351</v>
      </c>
      <c r="H600" s="12">
        <v>8.8235294117647065</v>
      </c>
      <c r="I600" s="12">
        <v>8.8235294117647065</v>
      </c>
      <c r="J600" s="12">
        <v>5.8823529411764701</v>
      </c>
      <c r="K600" s="12">
        <v>5.8823529411764701</v>
      </c>
      <c r="L600" s="12">
        <v>0</v>
      </c>
      <c r="M600" s="12">
        <v>70.588235294117652</v>
      </c>
    </row>
    <row r="601" spans="2:13" s="14" customFormat="1" x14ac:dyDescent="0.15">
      <c r="B601" s="15"/>
      <c r="C601" s="78" t="s">
        <v>51</v>
      </c>
      <c r="D601" s="80"/>
      <c r="E601" s="79"/>
      <c r="F601" s="11">
        <v>14</v>
      </c>
      <c r="G601" s="12">
        <v>0</v>
      </c>
      <c r="H601" s="12">
        <v>0</v>
      </c>
      <c r="I601" s="12">
        <v>7.1428571428571423</v>
      </c>
      <c r="J601" s="12">
        <v>7.1428571428571423</v>
      </c>
      <c r="K601" s="12">
        <v>7.1428571428571423</v>
      </c>
      <c r="L601" s="12">
        <v>0</v>
      </c>
      <c r="M601" s="12">
        <v>57.142857142857139</v>
      </c>
    </row>
    <row r="602" spans="2:13" s="14" customFormat="1" x14ac:dyDescent="0.15">
      <c r="B602" s="15"/>
      <c r="C602" s="78" t="s">
        <v>52</v>
      </c>
      <c r="D602" s="80"/>
      <c r="E602" s="79"/>
      <c r="F602" s="11">
        <v>15</v>
      </c>
      <c r="G602" s="12">
        <v>0</v>
      </c>
      <c r="H602" s="12">
        <v>6.666666666666667</v>
      </c>
      <c r="I602" s="12">
        <v>0</v>
      </c>
      <c r="J602" s="12">
        <v>0</v>
      </c>
      <c r="K602" s="12">
        <v>13.333333333333334</v>
      </c>
      <c r="L602" s="12">
        <v>0</v>
      </c>
      <c r="M602" s="12">
        <v>73.333333333333329</v>
      </c>
    </row>
    <row r="603" spans="2:13" s="14" customFormat="1" x14ac:dyDescent="0.15">
      <c r="B603" s="15"/>
      <c r="C603" s="78" t="s">
        <v>53</v>
      </c>
      <c r="D603" s="80"/>
      <c r="E603" s="79"/>
      <c r="F603" s="11">
        <v>38</v>
      </c>
      <c r="G603" s="12">
        <v>0</v>
      </c>
      <c r="H603" s="12">
        <v>10.526315789473683</v>
      </c>
      <c r="I603" s="12">
        <v>10.526315789473683</v>
      </c>
      <c r="J603" s="12">
        <v>5.2631578947368416</v>
      </c>
      <c r="K603" s="12">
        <v>15.789473684210526</v>
      </c>
      <c r="L603" s="12">
        <v>0</v>
      </c>
      <c r="M603" s="12">
        <v>55.26315789473685</v>
      </c>
    </row>
    <row r="604" spans="2:13" s="14" customFormat="1" x14ac:dyDescent="0.15">
      <c r="B604" s="15"/>
      <c r="C604" s="78" t="s">
        <v>54</v>
      </c>
      <c r="D604" s="80"/>
      <c r="E604" s="79"/>
      <c r="F604" s="11">
        <v>17</v>
      </c>
      <c r="G604" s="12">
        <v>0</v>
      </c>
      <c r="H604" s="12">
        <v>0</v>
      </c>
      <c r="I604" s="12">
        <v>5.8823529411764701</v>
      </c>
      <c r="J604" s="12">
        <v>11.76470588235294</v>
      </c>
      <c r="K604" s="12">
        <v>5.8823529411764701</v>
      </c>
      <c r="L604" s="12">
        <v>0</v>
      </c>
      <c r="M604" s="12">
        <v>64.705882352941174</v>
      </c>
    </row>
    <row r="605" spans="2:13" s="14" customFormat="1" x14ac:dyDescent="0.15">
      <c r="B605" s="16"/>
      <c r="C605" s="78" t="s">
        <v>55</v>
      </c>
      <c r="D605" s="80"/>
      <c r="E605" s="79"/>
      <c r="F605" s="11">
        <v>11</v>
      </c>
      <c r="G605" s="12">
        <v>0</v>
      </c>
      <c r="H605" s="12">
        <v>0</v>
      </c>
      <c r="I605" s="12">
        <v>0</v>
      </c>
      <c r="J605" s="12">
        <v>0</v>
      </c>
      <c r="K605" s="12">
        <v>0</v>
      </c>
      <c r="L605" s="12">
        <v>0</v>
      </c>
      <c r="M605" s="12">
        <v>100</v>
      </c>
    </row>
    <row r="606" spans="2:13" s="14" customFormat="1" x14ac:dyDescent="0.15">
      <c r="B606" s="13" t="s">
        <v>13</v>
      </c>
      <c r="C606" s="53"/>
      <c r="D606" s="53"/>
      <c r="E606" s="10"/>
      <c r="F606" s="11">
        <v>316</v>
      </c>
      <c r="G606" s="12">
        <v>4.4303797468354427</v>
      </c>
      <c r="H606" s="12">
        <v>28.797468354430379</v>
      </c>
      <c r="I606" s="12">
        <v>21.835443037974684</v>
      </c>
      <c r="J606" s="12">
        <v>12.658227848101266</v>
      </c>
      <c r="K606" s="12">
        <v>51.898734177215189</v>
      </c>
      <c r="L606" s="12">
        <v>4.7468354430379751</v>
      </c>
      <c r="M606" s="12">
        <v>19.936708860759495</v>
      </c>
    </row>
    <row r="607" spans="2:13" s="14" customFormat="1" x14ac:dyDescent="0.15">
      <c r="B607" s="15"/>
      <c r="C607" s="78" t="s">
        <v>56</v>
      </c>
      <c r="D607" s="80"/>
      <c r="E607" s="79"/>
      <c r="F607" s="11">
        <v>252</v>
      </c>
      <c r="G607" s="12">
        <v>2.3809523809523809</v>
      </c>
      <c r="H607" s="12">
        <v>25.793650793650798</v>
      </c>
      <c r="I607" s="12">
        <v>20.238095238095237</v>
      </c>
      <c r="J607" s="12">
        <v>12.698412698412698</v>
      </c>
      <c r="K607" s="12">
        <v>51.587301587301596</v>
      </c>
      <c r="L607" s="12">
        <v>5.5555555555555554</v>
      </c>
      <c r="M607" s="12">
        <v>19.444444444444446</v>
      </c>
    </row>
    <row r="608" spans="2:13" s="14" customFormat="1" x14ac:dyDescent="0.15">
      <c r="B608" s="15"/>
      <c r="C608" s="78" t="s">
        <v>57</v>
      </c>
      <c r="D608" s="80"/>
      <c r="E608" s="79"/>
      <c r="F608" s="11">
        <v>25</v>
      </c>
      <c r="G608" s="12">
        <v>8</v>
      </c>
      <c r="H608" s="12">
        <v>40</v>
      </c>
      <c r="I608" s="12">
        <v>20</v>
      </c>
      <c r="J608" s="12">
        <v>20</v>
      </c>
      <c r="K608" s="12">
        <v>64</v>
      </c>
      <c r="L608" s="12">
        <v>4</v>
      </c>
      <c r="M608" s="12">
        <v>16</v>
      </c>
    </row>
    <row r="609" spans="2:13" s="14" customFormat="1" x14ac:dyDescent="0.15">
      <c r="B609" s="16"/>
      <c r="C609" s="78" t="s">
        <v>58</v>
      </c>
      <c r="D609" s="80"/>
      <c r="E609" s="79"/>
      <c r="F609" s="11">
        <v>39</v>
      </c>
      <c r="G609" s="12">
        <v>15.384615384615385</v>
      </c>
      <c r="H609" s="12">
        <v>41.025641025641022</v>
      </c>
      <c r="I609" s="12">
        <v>33.333333333333329</v>
      </c>
      <c r="J609" s="12">
        <v>7.6923076923076925</v>
      </c>
      <c r="K609" s="12">
        <v>46.153846153846153</v>
      </c>
      <c r="L609" s="12">
        <v>0</v>
      </c>
      <c r="M609" s="12">
        <v>25.641025641025639</v>
      </c>
    </row>
    <row r="610" spans="2:13" s="14" customFormat="1" x14ac:dyDescent="0.15">
      <c r="B610" s="13" t="s">
        <v>22</v>
      </c>
      <c r="C610" s="53"/>
      <c r="D610" s="53"/>
      <c r="E610" s="10"/>
      <c r="F610" s="11">
        <v>56</v>
      </c>
      <c r="G610" s="12">
        <v>8.9285714285714288</v>
      </c>
      <c r="H610" s="12">
        <v>33.928571428571431</v>
      </c>
      <c r="I610" s="12">
        <v>37.5</v>
      </c>
      <c r="J610" s="12">
        <v>3.5714285714285712</v>
      </c>
      <c r="K610" s="12">
        <v>62.5</v>
      </c>
      <c r="L610" s="12">
        <v>0</v>
      </c>
      <c r="M610" s="12">
        <v>16.071428571428573</v>
      </c>
    </row>
    <row r="611" spans="2:13" s="14" customFormat="1" x14ac:dyDescent="0.15">
      <c r="B611" s="15"/>
      <c r="C611" s="78" t="s">
        <v>56</v>
      </c>
      <c r="D611" s="80"/>
      <c r="E611" s="79"/>
      <c r="F611" s="11">
        <v>11</v>
      </c>
      <c r="G611" s="12">
        <v>0</v>
      </c>
      <c r="H611" s="12">
        <v>9.0909090909090917</v>
      </c>
      <c r="I611" s="12">
        <v>18.181818181818183</v>
      </c>
      <c r="J611" s="12">
        <v>18.181818181818183</v>
      </c>
      <c r="K611" s="12">
        <v>27.27272727272727</v>
      </c>
      <c r="L611" s="12">
        <v>0</v>
      </c>
      <c r="M611" s="12">
        <v>36.363636363636367</v>
      </c>
    </row>
    <row r="612" spans="2:13" s="14" customFormat="1" x14ac:dyDescent="0.15">
      <c r="B612" s="15"/>
      <c r="C612" s="78" t="s">
        <v>57</v>
      </c>
      <c r="D612" s="80"/>
      <c r="E612" s="79"/>
      <c r="F612" s="11">
        <v>14</v>
      </c>
      <c r="G612" s="12">
        <v>7.1428571428571423</v>
      </c>
      <c r="H612" s="12">
        <v>35.714285714285715</v>
      </c>
      <c r="I612" s="12">
        <v>21.428571428571427</v>
      </c>
      <c r="J612" s="12">
        <v>0</v>
      </c>
      <c r="K612" s="12">
        <v>57.142857142857139</v>
      </c>
      <c r="L612" s="12">
        <v>0</v>
      </c>
      <c r="M612" s="12">
        <v>21.428571428571427</v>
      </c>
    </row>
    <row r="613" spans="2:13" s="14" customFormat="1" x14ac:dyDescent="0.15">
      <c r="B613" s="16"/>
      <c r="C613" s="78" t="s">
        <v>58</v>
      </c>
      <c r="D613" s="80"/>
      <c r="E613" s="79"/>
      <c r="F613" s="11">
        <v>30</v>
      </c>
      <c r="G613" s="12">
        <v>13.333333333333334</v>
      </c>
      <c r="H613" s="12">
        <v>43.333333333333336</v>
      </c>
      <c r="I613" s="12">
        <v>53.333333333333336</v>
      </c>
      <c r="J613" s="12">
        <v>0</v>
      </c>
      <c r="K613" s="12">
        <v>80</v>
      </c>
      <c r="L613" s="12">
        <v>0</v>
      </c>
      <c r="M613" s="12">
        <v>6.666666666666667</v>
      </c>
    </row>
    <row r="614" spans="2:13" s="14" customFormat="1" x14ac:dyDescent="0.15">
      <c r="B614" s="13" t="s">
        <v>14</v>
      </c>
      <c r="C614" s="53"/>
      <c r="D614" s="53"/>
      <c r="E614" s="10"/>
      <c r="F614" s="11">
        <v>338</v>
      </c>
      <c r="G614" s="12">
        <v>7.9881656804733732</v>
      </c>
      <c r="H614" s="12">
        <v>27.514792899408285</v>
      </c>
      <c r="I614" s="12">
        <v>26.035502958579883</v>
      </c>
      <c r="J614" s="12">
        <v>14.497041420118343</v>
      </c>
      <c r="K614" s="12">
        <v>62.130177514792898</v>
      </c>
      <c r="L614" s="12">
        <v>13.313609467455622</v>
      </c>
      <c r="M614" s="12">
        <v>15.088757396449704</v>
      </c>
    </row>
    <row r="615" spans="2:13" s="14" customFormat="1" x14ac:dyDescent="0.15">
      <c r="B615" s="15"/>
      <c r="C615" s="78" t="s">
        <v>56</v>
      </c>
      <c r="D615" s="80"/>
      <c r="E615" s="79"/>
      <c r="F615" s="11">
        <v>328</v>
      </c>
      <c r="G615" s="12">
        <v>7.9268292682926829</v>
      </c>
      <c r="H615" s="12">
        <v>27.134146341463417</v>
      </c>
      <c r="I615" s="12">
        <v>25.914634146341463</v>
      </c>
      <c r="J615" s="12">
        <v>14.634146341463413</v>
      </c>
      <c r="K615" s="12">
        <v>62.5</v>
      </c>
      <c r="L615" s="12">
        <v>13.109756097560975</v>
      </c>
      <c r="M615" s="12">
        <v>14.329268292682926</v>
      </c>
    </row>
    <row r="616" spans="2:13" s="14" customFormat="1" x14ac:dyDescent="0.15">
      <c r="B616" s="15"/>
      <c r="C616" s="78" t="s">
        <v>57</v>
      </c>
      <c r="D616" s="80"/>
      <c r="E616" s="79"/>
      <c r="F616" s="11">
        <v>10</v>
      </c>
      <c r="G616" s="12">
        <v>10</v>
      </c>
      <c r="H616" s="12">
        <v>40</v>
      </c>
      <c r="I616" s="12">
        <v>30</v>
      </c>
      <c r="J616" s="12">
        <v>10</v>
      </c>
      <c r="K616" s="12">
        <v>50</v>
      </c>
      <c r="L616" s="12">
        <v>20</v>
      </c>
      <c r="M616" s="12">
        <v>40</v>
      </c>
    </row>
    <row r="617" spans="2:13" s="14" customFormat="1" x14ac:dyDescent="0.15">
      <c r="B617" s="16"/>
      <c r="C617" s="78" t="s">
        <v>58</v>
      </c>
      <c r="D617" s="80"/>
      <c r="E617" s="79"/>
      <c r="F617" s="11">
        <v>0</v>
      </c>
      <c r="G617" s="68" t="s">
        <v>151</v>
      </c>
      <c r="H617" s="68" t="s">
        <v>151</v>
      </c>
      <c r="I617" s="68" t="s">
        <v>151</v>
      </c>
      <c r="J617" s="68" t="s">
        <v>151</v>
      </c>
      <c r="K617" s="68" t="s">
        <v>151</v>
      </c>
      <c r="L617" s="68" t="s">
        <v>151</v>
      </c>
      <c r="M617" s="68" t="s">
        <v>151</v>
      </c>
    </row>
    <row r="618" spans="2:13" s="14" customFormat="1" x14ac:dyDescent="0.15">
      <c r="B618" s="13" t="s">
        <v>23</v>
      </c>
      <c r="C618" s="53"/>
      <c r="D618" s="53"/>
      <c r="E618" s="10"/>
      <c r="F618" s="11">
        <v>85</v>
      </c>
      <c r="G618" s="12">
        <v>3.5294117647058822</v>
      </c>
      <c r="H618" s="12">
        <v>16.470588235294116</v>
      </c>
      <c r="I618" s="12">
        <v>12.941176470588237</v>
      </c>
      <c r="J618" s="12">
        <v>21.176470588235293</v>
      </c>
      <c r="K618" s="12">
        <v>31.764705882352938</v>
      </c>
      <c r="L618" s="12">
        <v>2.3529411764705883</v>
      </c>
      <c r="M618" s="12">
        <v>31.764705882352938</v>
      </c>
    </row>
    <row r="619" spans="2:13" s="14" customFormat="1" x14ac:dyDescent="0.15">
      <c r="B619" s="15"/>
      <c r="C619" s="78" t="s">
        <v>33</v>
      </c>
      <c r="D619" s="80"/>
      <c r="E619" s="79"/>
      <c r="F619" s="11">
        <v>63</v>
      </c>
      <c r="G619" s="12">
        <v>4.7619047619047619</v>
      </c>
      <c r="H619" s="12">
        <v>14.285714285714285</v>
      </c>
      <c r="I619" s="12">
        <v>14.285714285714285</v>
      </c>
      <c r="J619" s="12">
        <v>20.634920634920633</v>
      </c>
      <c r="K619" s="12">
        <v>31.746031746031743</v>
      </c>
      <c r="L619" s="12">
        <v>3.1746031746031744</v>
      </c>
      <c r="M619" s="12">
        <v>33.333333333333329</v>
      </c>
    </row>
    <row r="620" spans="2:13" s="14" customFormat="1" x14ac:dyDescent="0.15">
      <c r="B620" s="15"/>
      <c r="C620" s="78" t="s">
        <v>59</v>
      </c>
      <c r="D620" s="80"/>
      <c r="E620" s="79"/>
      <c r="F620" s="11">
        <v>8</v>
      </c>
      <c r="G620" s="12">
        <v>0</v>
      </c>
      <c r="H620" s="12">
        <v>25</v>
      </c>
      <c r="I620" s="12">
        <v>12.5</v>
      </c>
      <c r="J620" s="12">
        <v>25</v>
      </c>
      <c r="K620" s="12">
        <v>50</v>
      </c>
      <c r="L620" s="12">
        <v>0</v>
      </c>
      <c r="M620" s="12">
        <v>50</v>
      </c>
    </row>
    <row r="621" spans="2:13" s="14" customFormat="1" x14ac:dyDescent="0.15">
      <c r="B621" s="16"/>
      <c r="C621" s="78" t="s">
        <v>60</v>
      </c>
      <c r="D621" s="80"/>
      <c r="E621" s="79"/>
      <c r="F621" s="11">
        <v>8</v>
      </c>
      <c r="G621" s="12">
        <v>0</v>
      </c>
      <c r="H621" s="12">
        <v>37.5</v>
      </c>
      <c r="I621" s="12">
        <v>12.5</v>
      </c>
      <c r="J621" s="12">
        <v>37.5</v>
      </c>
      <c r="K621" s="12">
        <v>37.5</v>
      </c>
      <c r="L621" s="12">
        <v>0</v>
      </c>
      <c r="M621" s="12">
        <v>25</v>
      </c>
    </row>
    <row r="622" spans="2:13" s="14" customFormat="1" x14ac:dyDescent="0.15">
      <c r="B622" s="13" t="s">
        <v>15</v>
      </c>
      <c r="C622" s="53"/>
      <c r="D622" s="53"/>
      <c r="E622" s="10"/>
      <c r="F622" s="11">
        <v>352</v>
      </c>
      <c r="G622" s="12">
        <v>3.9772727272727271</v>
      </c>
      <c r="H622" s="12">
        <v>25.568181818181817</v>
      </c>
      <c r="I622" s="12">
        <v>17.045454545454543</v>
      </c>
      <c r="J622" s="12">
        <v>14.488636363636365</v>
      </c>
      <c r="K622" s="12">
        <v>41.477272727272727</v>
      </c>
      <c r="L622" s="12">
        <v>4.2613636363636358</v>
      </c>
      <c r="M622" s="12">
        <v>20.170454545454543</v>
      </c>
    </row>
    <row r="623" spans="2:13" s="14" customFormat="1" x14ac:dyDescent="0.15">
      <c r="B623" s="15"/>
      <c r="C623" s="78" t="s">
        <v>33</v>
      </c>
      <c r="D623" s="80"/>
      <c r="E623" s="79"/>
      <c r="F623" s="11">
        <v>212</v>
      </c>
      <c r="G623" s="12">
        <v>4.2452830188679247</v>
      </c>
      <c r="H623" s="12">
        <v>27.830188679245282</v>
      </c>
      <c r="I623" s="12">
        <v>18.39622641509434</v>
      </c>
      <c r="J623" s="12">
        <v>10.849056603773585</v>
      </c>
      <c r="K623" s="12">
        <v>38.20754716981132</v>
      </c>
      <c r="L623" s="12">
        <v>2.8301886792452833</v>
      </c>
      <c r="M623" s="12">
        <v>22.169811320754718</v>
      </c>
    </row>
    <row r="624" spans="2:13" s="14" customFormat="1" x14ac:dyDescent="0.15">
      <c r="B624" s="15"/>
      <c r="C624" s="78" t="s">
        <v>59</v>
      </c>
      <c r="D624" s="80"/>
      <c r="E624" s="79"/>
      <c r="F624" s="11">
        <v>43</v>
      </c>
      <c r="G624" s="12">
        <v>2.3255813953488373</v>
      </c>
      <c r="H624" s="12">
        <v>20.930232558139537</v>
      </c>
      <c r="I624" s="12">
        <v>16.279069767441861</v>
      </c>
      <c r="J624" s="12">
        <v>20.930232558139537</v>
      </c>
      <c r="K624" s="12">
        <v>46.511627906976742</v>
      </c>
      <c r="L624" s="12">
        <v>4.6511627906976747</v>
      </c>
      <c r="M624" s="12">
        <v>16.279069767441861</v>
      </c>
    </row>
    <row r="625" spans="2:13" s="14" customFormat="1" x14ac:dyDescent="0.15">
      <c r="B625" s="16"/>
      <c r="C625" s="78" t="s">
        <v>60</v>
      </c>
      <c r="D625" s="80"/>
      <c r="E625" s="79"/>
      <c r="F625" s="11">
        <v>86</v>
      </c>
      <c r="G625" s="12">
        <v>4.6511627906976747</v>
      </c>
      <c r="H625" s="12">
        <v>25.581395348837212</v>
      </c>
      <c r="I625" s="12">
        <v>16.279069767441861</v>
      </c>
      <c r="J625" s="12">
        <v>22.093023255813954</v>
      </c>
      <c r="K625" s="12">
        <v>52.325581395348841</v>
      </c>
      <c r="L625" s="12">
        <v>8.1395348837209305</v>
      </c>
      <c r="M625" s="12">
        <v>19.767441860465116</v>
      </c>
    </row>
    <row r="626" spans="2:13" s="14" customFormat="1" x14ac:dyDescent="0.15">
      <c r="B626" s="13" t="s">
        <v>16</v>
      </c>
      <c r="C626" s="53"/>
      <c r="D626" s="53"/>
      <c r="E626" s="10"/>
      <c r="F626" s="11">
        <v>118</v>
      </c>
      <c r="G626" s="12">
        <v>1.6949152542372881</v>
      </c>
      <c r="H626" s="12">
        <v>28.8135593220339</v>
      </c>
      <c r="I626" s="12">
        <v>14.40677966101695</v>
      </c>
      <c r="J626" s="12">
        <v>8.4745762711864394</v>
      </c>
      <c r="K626" s="12">
        <v>25.423728813559322</v>
      </c>
      <c r="L626" s="12">
        <v>3.3898305084745761</v>
      </c>
      <c r="M626" s="12">
        <v>48.305084745762713</v>
      </c>
    </row>
    <row r="627" spans="2:13" s="14" customFormat="1" x14ac:dyDescent="0.15">
      <c r="B627" s="15"/>
      <c r="C627" s="78" t="s">
        <v>56</v>
      </c>
      <c r="D627" s="80"/>
      <c r="E627" s="79"/>
      <c r="F627" s="11">
        <v>9</v>
      </c>
      <c r="G627" s="12">
        <v>0</v>
      </c>
      <c r="H627" s="12">
        <v>0</v>
      </c>
      <c r="I627" s="12">
        <v>0</v>
      </c>
      <c r="J627" s="12">
        <v>11.111111111111111</v>
      </c>
      <c r="K627" s="12">
        <v>0</v>
      </c>
      <c r="L627" s="12">
        <v>0</v>
      </c>
      <c r="M627" s="12">
        <v>77.777777777777786</v>
      </c>
    </row>
    <row r="628" spans="2:13" s="14" customFormat="1" x14ac:dyDescent="0.15">
      <c r="B628" s="15"/>
      <c r="C628" s="78" t="s">
        <v>57</v>
      </c>
      <c r="D628" s="80"/>
      <c r="E628" s="79"/>
      <c r="F628" s="11">
        <v>26</v>
      </c>
      <c r="G628" s="12">
        <v>0</v>
      </c>
      <c r="H628" s="12">
        <v>19.230769230769234</v>
      </c>
      <c r="I628" s="12">
        <v>7.6923076923076925</v>
      </c>
      <c r="J628" s="12">
        <v>7.6923076923076925</v>
      </c>
      <c r="K628" s="12">
        <v>19.230769230769234</v>
      </c>
      <c r="L628" s="12">
        <v>3.8461538461538463</v>
      </c>
      <c r="M628" s="12">
        <v>57.692307692307686</v>
      </c>
    </row>
    <row r="629" spans="2:13" s="14" customFormat="1" x14ac:dyDescent="0.15">
      <c r="B629" s="15"/>
      <c r="C629" s="78" t="s">
        <v>54</v>
      </c>
      <c r="D629" s="80"/>
      <c r="E629" s="79"/>
      <c r="F629" s="11">
        <v>39</v>
      </c>
      <c r="G629" s="12">
        <v>5.1282051282051277</v>
      </c>
      <c r="H629" s="12">
        <v>35.897435897435898</v>
      </c>
      <c r="I629" s="12">
        <v>23.076923076923077</v>
      </c>
      <c r="J629" s="12">
        <v>10.256410256410255</v>
      </c>
      <c r="K629" s="12">
        <v>23.076923076923077</v>
      </c>
      <c r="L629" s="12">
        <v>5.1282051282051277</v>
      </c>
      <c r="M629" s="12">
        <v>43.589743589743591</v>
      </c>
    </row>
    <row r="630" spans="2:13" s="14" customFormat="1" x14ac:dyDescent="0.15">
      <c r="B630" s="15"/>
      <c r="C630" s="78" t="s">
        <v>61</v>
      </c>
      <c r="D630" s="80"/>
      <c r="E630" s="79"/>
      <c r="F630" s="11">
        <v>17</v>
      </c>
      <c r="G630" s="12">
        <v>0</v>
      </c>
      <c r="H630" s="12">
        <v>29.411764705882355</v>
      </c>
      <c r="I630" s="12">
        <v>5.8823529411764701</v>
      </c>
      <c r="J630" s="12">
        <v>5.8823529411764701</v>
      </c>
      <c r="K630" s="12">
        <v>29.411764705882355</v>
      </c>
      <c r="L630" s="12">
        <v>5.8823529411764701</v>
      </c>
      <c r="M630" s="12">
        <v>41.17647058823529</v>
      </c>
    </row>
    <row r="631" spans="2:13" s="14" customFormat="1" x14ac:dyDescent="0.15">
      <c r="B631" s="15"/>
      <c r="C631" s="78" t="s">
        <v>62</v>
      </c>
      <c r="D631" s="80"/>
      <c r="E631" s="79"/>
      <c r="F631" s="11">
        <v>16</v>
      </c>
      <c r="G631" s="12">
        <v>0</v>
      </c>
      <c r="H631" s="12">
        <v>43.75</v>
      </c>
      <c r="I631" s="12">
        <v>12.5</v>
      </c>
      <c r="J631" s="12">
        <v>12.5</v>
      </c>
      <c r="K631" s="12">
        <v>43.75</v>
      </c>
      <c r="L631" s="12">
        <v>0</v>
      </c>
      <c r="M631" s="12">
        <v>31.25</v>
      </c>
    </row>
    <row r="632" spans="2:13" s="14" customFormat="1" x14ac:dyDescent="0.15">
      <c r="B632" s="15"/>
      <c r="C632" s="78" t="s">
        <v>63</v>
      </c>
      <c r="D632" s="80"/>
      <c r="E632" s="79"/>
      <c r="F632" s="11">
        <v>6</v>
      </c>
      <c r="G632" s="12">
        <v>0</v>
      </c>
      <c r="H632" s="12">
        <v>33.333333333333329</v>
      </c>
      <c r="I632" s="12">
        <v>0</v>
      </c>
      <c r="J632" s="12">
        <v>0</v>
      </c>
      <c r="K632" s="12">
        <v>33.333333333333329</v>
      </c>
      <c r="L632" s="12">
        <v>0</v>
      </c>
      <c r="M632" s="12">
        <v>66.666666666666657</v>
      </c>
    </row>
    <row r="633" spans="2:13" s="14" customFormat="1" x14ac:dyDescent="0.15">
      <c r="B633" s="15"/>
      <c r="C633" s="78" t="s">
        <v>64</v>
      </c>
      <c r="D633" s="80"/>
      <c r="E633" s="79"/>
      <c r="F633" s="11">
        <v>3</v>
      </c>
      <c r="G633" s="12">
        <v>0</v>
      </c>
      <c r="H633" s="12">
        <v>33.333333333333329</v>
      </c>
      <c r="I633" s="12">
        <v>66.666666666666657</v>
      </c>
      <c r="J633" s="12">
        <v>0</v>
      </c>
      <c r="K633" s="12">
        <v>66.666666666666657</v>
      </c>
      <c r="L633" s="12">
        <v>0</v>
      </c>
      <c r="M633" s="12">
        <v>33.333333333333329</v>
      </c>
    </row>
    <row r="634" spans="2:13" s="14" customFormat="1" x14ac:dyDescent="0.15">
      <c r="B634" s="15"/>
      <c r="C634" s="78" t="s">
        <v>65</v>
      </c>
      <c r="D634" s="80"/>
      <c r="E634" s="79"/>
      <c r="F634" s="11">
        <v>1</v>
      </c>
      <c r="G634" s="12">
        <v>0</v>
      </c>
      <c r="H634" s="12">
        <v>0</v>
      </c>
      <c r="I634" s="12">
        <v>0</v>
      </c>
      <c r="J634" s="12">
        <v>0</v>
      </c>
      <c r="K634" s="12">
        <v>0</v>
      </c>
      <c r="L634" s="12">
        <v>0</v>
      </c>
      <c r="M634" s="12">
        <v>100</v>
      </c>
    </row>
    <row r="635" spans="2:13" s="14" customFormat="1" x14ac:dyDescent="0.15">
      <c r="B635" s="16"/>
      <c r="C635" s="78" t="s">
        <v>43</v>
      </c>
      <c r="D635" s="80"/>
      <c r="E635" s="79"/>
      <c r="F635" s="11">
        <v>1</v>
      </c>
      <c r="G635" s="12">
        <v>0</v>
      </c>
      <c r="H635" s="12">
        <v>0</v>
      </c>
      <c r="I635" s="12">
        <v>100</v>
      </c>
      <c r="J635" s="12">
        <v>0</v>
      </c>
      <c r="K635" s="12">
        <v>0</v>
      </c>
      <c r="L635" s="12">
        <v>0</v>
      </c>
      <c r="M635" s="12">
        <v>0</v>
      </c>
    </row>
    <row r="636" spans="2:13" s="14" customFormat="1" x14ac:dyDescent="0.15">
      <c r="B636" s="13" t="s">
        <v>17</v>
      </c>
      <c r="C636" s="53"/>
      <c r="D636" s="53"/>
      <c r="E636" s="10"/>
      <c r="F636" s="11">
        <v>94</v>
      </c>
      <c r="G636" s="12">
        <v>2.1276595744680851</v>
      </c>
      <c r="H636" s="12">
        <v>24.468085106382979</v>
      </c>
      <c r="I636" s="12">
        <v>19.148936170212767</v>
      </c>
      <c r="J636" s="12">
        <v>10.638297872340425</v>
      </c>
      <c r="K636" s="12">
        <v>30.851063829787233</v>
      </c>
      <c r="L636" s="12">
        <v>3.1914893617021276</v>
      </c>
      <c r="M636" s="12">
        <v>51.063829787234042</v>
      </c>
    </row>
    <row r="637" spans="2:13" s="14" customFormat="1" x14ac:dyDescent="0.15">
      <c r="B637" s="15"/>
      <c r="C637" s="78" t="s">
        <v>56</v>
      </c>
      <c r="D637" s="80"/>
      <c r="E637" s="79"/>
      <c r="F637" s="11">
        <v>5</v>
      </c>
      <c r="G637" s="12">
        <v>0</v>
      </c>
      <c r="H637" s="12">
        <v>40</v>
      </c>
      <c r="I637" s="12">
        <v>0</v>
      </c>
      <c r="J637" s="12">
        <v>20</v>
      </c>
      <c r="K637" s="12">
        <v>40</v>
      </c>
      <c r="L637" s="12">
        <v>0</v>
      </c>
      <c r="M637" s="12">
        <v>40</v>
      </c>
    </row>
    <row r="638" spans="2:13" s="14" customFormat="1" x14ac:dyDescent="0.15">
      <c r="B638" s="15"/>
      <c r="C638" s="78" t="s">
        <v>57</v>
      </c>
      <c r="D638" s="80"/>
      <c r="E638" s="79"/>
      <c r="F638" s="11">
        <v>3</v>
      </c>
      <c r="G638" s="12">
        <v>0</v>
      </c>
      <c r="H638" s="12">
        <v>0</v>
      </c>
      <c r="I638" s="12">
        <v>0</v>
      </c>
      <c r="J638" s="12">
        <v>0</v>
      </c>
      <c r="K638" s="12">
        <v>0</v>
      </c>
      <c r="L638" s="12">
        <v>0</v>
      </c>
      <c r="M638" s="12">
        <v>66.666666666666657</v>
      </c>
    </row>
    <row r="639" spans="2:13" s="14" customFormat="1" x14ac:dyDescent="0.15">
      <c r="B639" s="15"/>
      <c r="C639" s="78" t="s">
        <v>54</v>
      </c>
      <c r="D639" s="80"/>
      <c r="E639" s="79"/>
      <c r="F639" s="11">
        <v>1</v>
      </c>
      <c r="G639" s="12">
        <v>0</v>
      </c>
      <c r="H639" s="12">
        <v>0</v>
      </c>
      <c r="I639" s="12">
        <v>100</v>
      </c>
      <c r="J639" s="12">
        <v>0</v>
      </c>
      <c r="K639" s="12">
        <v>100</v>
      </c>
      <c r="L639" s="12">
        <v>0</v>
      </c>
      <c r="M639" s="12">
        <v>0</v>
      </c>
    </row>
    <row r="640" spans="2:13" s="14" customFormat="1" x14ac:dyDescent="0.15">
      <c r="B640" s="15"/>
      <c r="C640" s="78" t="s">
        <v>61</v>
      </c>
      <c r="D640" s="80"/>
      <c r="E640" s="79"/>
      <c r="F640" s="11">
        <v>7</v>
      </c>
      <c r="G640" s="12">
        <v>0</v>
      </c>
      <c r="H640" s="12">
        <v>14.285714285714285</v>
      </c>
      <c r="I640" s="12">
        <v>28.571428571428569</v>
      </c>
      <c r="J640" s="12">
        <v>0</v>
      </c>
      <c r="K640" s="12">
        <v>28.571428571428569</v>
      </c>
      <c r="L640" s="12">
        <v>0</v>
      </c>
      <c r="M640" s="12">
        <v>71.428571428571431</v>
      </c>
    </row>
    <row r="641" spans="1:18" s="14" customFormat="1" x14ac:dyDescent="0.15">
      <c r="B641" s="15"/>
      <c r="C641" s="78" t="s">
        <v>62</v>
      </c>
      <c r="D641" s="80"/>
      <c r="E641" s="79"/>
      <c r="F641" s="11">
        <v>7</v>
      </c>
      <c r="G641" s="12">
        <v>0</v>
      </c>
      <c r="H641" s="12">
        <v>0</v>
      </c>
      <c r="I641" s="12">
        <v>0</v>
      </c>
      <c r="J641" s="12">
        <v>0</v>
      </c>
      <c r="K641" s="12">
        <v>28.571428571428569</v>
      </c>
      <c r="L641" s="12">
        <v>0</v>
      </c>
      <c r="M641" s="12">
        <v>57.142857142857139</v>
      </c>
    </row>
    <row r="642" spans="1:18" s="14" customFormat="1" x14ac:dyDescent="0.15">
      <c r="B642" s="15"/>
      <c r="C642" s="78" t="s">
        <v>63</v>
      </c>
      <c r="D642" s="80"/>
      <c r="E642" s="79"/>
      <c r="F642" s="11">
        <v>15</v>
      </c>
      <c r="G642" s="12">
        <v>0</v>
      </c>
      <c r="H642" s="12">
        <v>26.666666666666668</v>
      </c>
      <c r="I642" s="12">
        <v>13.333333333333334</v>
      </c>
      <c r="J642" s="12">
        <v>6.666666666666667</v>
      </c>
      <c r="K642" s="12">
        <v>33.333333333333329</v>
      </c>
      <c r="L642" s="12">
        <v>0</v>
      </c>
      <c r="M642" s="12">
        <v>53.333333333333336</v>
      </c>
    </row>
    <row r="643" spans="1:18" s="14" customFormat="1" x14ac:dyDescent="0.15">
      <c r="B643" s="15"/>
      <c r="C643" s="78" t="s">
        <v>64</v>
      </c>
      <c r="D643" s="80"/>
      <c r="E643" s="79"/>
      <c r="F643" s="11">
        <v>3</v>
      </c>
      <c r="G643" s="12">
        <v>0</v>
      </c>
      <c r="H643" s="12">
        <v>33.333333333333329</v>
      </c>
      <c r="I643" s="12">
        <v>33.333333333333329</v>
      </c>
      <c r="J643" s="12">
        <v>0</v>
      </c>
      <c r="K643" s="12">
        <v>0</v>
      </c>
      <c r="L643" s="12">
        <v>0</v>
      </c>
      <c r="M643" s="12">
        <v>33.333333333333329</v>
      </c>
    </row>
    <row r="644" spans="1:18" s="14" customFormat="1" x14ac:dyDescent="0.15">
      <c r="B644" s="15"/>
      <c r="C644" s="78" t="s">
        <v>65</v>
      </c>
      <c r="D644" s="80"/>
      <c r="E644" s="79"/>
      <c r="F644" s="11">
        <v>4</v>
      </c>
      <c r="G644" s="12">
        <v>25</v>
      </c>
      <c r="H644" s="12">
        <v>50</v>
      </c>
      <c r="I644" s="12">
        <v>0</v>
      </c>
      <c r="J644" s="12">
        <v>0</v>
      </c>
      <c r="K644" s="12">
        <v>25</v>
      </c>
      <c r="L644" s="12">
        <v>0</v>
      </c>
      <c r="M644" s="12">
        <v>50</v>
      </c>
    </row>
    <row r="645" spans="1:18" s="14" customFormat="1" x14ac:dyDescent="0.15">
      <c r="B645" s="17"/>
      <c r="C645" s="78" t="s">
        <v>43</v>
      </c>
      <c r="D645" s="80"/>
      <c r="E645" s="79"/>
      <c r="F645" s="11">
        <v>47</v>
      </c>
      <c r="G645" s="12">
        <v>2.1276595744680851</v>
      </c>
      <c r="H645" s="12">
        <v>27.659574468085108</v>
      </c>
      <c r="I645" s="12">
        <v>25.531914893617021</v>
      </c>
      <c r="J645" s="12">
        <v>17.021276595744681</v>
      </c>
      <c r="K645" s="12">
        <v>34.042553191489361</v>
      </c>
      <c r="L645" s="12">
        <v>6.3829787234042552</v>
      </c>
      <c r="M645" s="12">
        <v>51.063829787234042</v>
      </c>
    </row>
    <row r="646" spans="1:18" s="3" customFormat="1" ht="10.5" customHeight="1" x14ac:dyDescent="0.15">
      <c r="A646" s="4"/>
      <c r="B646" s="76" t="s">
        <v>150</v>
      </c>
      <c r="C646" s="66"/>
      <c r="D646" s="66"/>
      <c r="E646" s="67"/>
      <c r="F646" s="77"/>
      <c r="G646" s="81"/>
      <c r="H646" s="81"/>
      <c r="I646" s="81"/>
      <c r="J646" s="81"/>
      <c r="K646" s="81"/>
      <c r="L646" s="81"/>
      <c r="M646" s="81"/>
      <c r="N646" s="6"/>
    </row>
    <row r="647" spans="1:18" s="3" customFormat="1" x14ac:dyDescent="0.15">
      <c r="A647" s="2"/>
      <c r="B647" s="9" t="s">
        <v>18</v>
      </c>
      <c r="C647" s="53"/>
      <c r="D647" s="53"/>
      <c r="E647" s="10"/>
      <c r="F647" s="11">
        <v>5724</v>
      </c>
      <c r="G647" s="12">
        <v>3.3542976939203357</v>
      </c>
      <c r="H647" s="12">
        <v>26.187980433263451</v>
      </c>
      <c r="I647" s="12">
        <v>19.951083158630329</v>
      </c>
      <c r="J647" s="12">
        <v>20.090845562543674</v>
      </c>
      <c r="K647" s="12">
        <v>42.260656883298395</v>
      </c>
      <c r="L647" s="12">
        <v>6.7784765897973447</v>
      </c>
      <c r="M647" s="12">
        <v>29.944095038434661</v>
      </c>
      <c r="N647" s="6"/>
      <c r="O647" s="6"/>
      <c r="P647" s="6"/>
      <c r="Q647" s="6"/>
      <c r="R647" s="6"/>
    </row>
    <row r="648" spans="1:18" s="3" customFormat="1" x14ac:dyDescent="0.15">
      <c r="A648" s="2"/>
      <c r="B648" s="13" t="s">
        <v>19</v>
      </c>
      <c r="C648" s="53"/>
      <c r="D648" s="53"/>
      <c r="E648" s="10"/>
      <c r="F648" s="11">
        <v>361</v>
      </c>
      <c r="G648" s="12">
        <v>2.7700831024930745</v>
      </c>
      <c r="H648" s="12">
        <v>21.606648199445981</v>
      </c>
      <c r="I648" s="12">
        <v>18.559556786703602</v>
      </c>
      <c r="J648" s="12">
        <v>41.828254847645432</v>
      </c>
      <c r="K648" s="12">
        <v>35.73407202216066</v>
      </c>
      <c r="L648" s="12">
        <v>9.97229916897507</v>
      </c>
      <c r="M648" s="12">
        <v>25.207756232686979</v>
      </c>
      <c r="N648" s="6"/>
      <c r="O648" s="6"/>
      <c r="P648" s="6"/>
      <c r="Q648" s="6"/>
      <c r="R648" s="6"/>
    </row>
    <row r="649" spans="1:18" s="14" customFormat="1" x14ac:dyDescent="0.15">
      <c r="B649" s="15"/>
      <c r="C649" s="78" t="s">
        <v>33</v>
      </c>
      <c r="D649" s="80"/>
      <c r="E649" s="79"/>
      <c r="F649" s="11">
        <v>49</v>
      </c>
      <c r="G649" s="12">
        <v>4.0816326530612246</v>
      </c>
      <c r="H649" s="12">
        <v>18.367346938775512</v>
      </c>
      <c r="I649" s="12">
        <v>16.326530612244898</v>
      </c>
      <c r="J649" s="12">
        <v>18.367346938775512</v>
      </c>
      <c r="K649" s="12">
        <v>22.448979591836736</v>
      </c>
      <c r="L649" s="12">
        <v>4.0816326530612246</v>
      </c>
      <c r="M649" s="12">
        <v>40.816326530612244</v>
      </c>
    </row>
    <row r="650" spans="1:18" s="14" customFormat="1" x14ac:dyDescent="0.15">
      <c r="B650" s="15"/>
      <c r="C650" s="78" t="s">
        <v>34</v>
      </c>
      <c r="D650" s="80"/>
      <c r="E650" s="79"/>
      <c r="F650" s="11">
        <v>69</v>
      </c>
      <c r="G650" s="12">
        <v>2.8985507246376812</v>
      </c>
      <c r="H650" s="12">
        <v>21.739130434782609</v>
      </c>
      <c r="I650" s="12">
        <v>21.739130434782609</v>
      </c>
      <c r="J650" s="12">
        <v>39.130434782608695</v>
      </c>
      <c r="K650" s="12">
        <v>39.130434782608695</v>
      </c>
      <c r="L650" s="12">
        <v>10.144927536231885</v>
      </c>
      <c r="M650" s="12">
        <v>30.434782608695656</v>
      </c>
    </row>
    <row r="651" spans="1:18" s="14" customFormat="1" x14ac:dyDescent="0.15">
      <c r="B651" s="15"/>
      <c r="C651" s="78" t="s">
        <v>35</v>
      </c>
      <c r="D651" s="80"/>
      <c r="E651" s="79"/>
      <c r="F651" s="11">
        <v>43</v>
      </c>
      <c r="G651" s="12">
        <v>0</v>
      </c>
      <c r="H651" s="12">
        <v>13.953488372093023</v>
      </c>
      <c r="I651" s="12">
        <v>9.3023255813953494</v>
      </c>
      <c r="J651" s="12">
        <v>44.186046511627907</v>
      </c>
      <c r="K651" s="12">
        <v>30.232558139534881</v>
      </c>
      <c r="L651" s="12">
        <v>6.9767441860465116</v>
      </c>
      <c r="M651" s="12">
        <v>27.906976744186046</v>
      </c>
    </row>
    <row r="652" spans="1:18" s="14" customFormat="1" x14ac:dyDescent="0.15">
      <c r="B652" s="15"/>
      <c r="C652" s="78" t="s">
        <v>36</v>
      </c>
      <c r="D652" s="80"/>
      <c r="E652" s="79"/>
      <c r="F652" s="11">
        <v>64</v>
      </c>
      <c r="G652" s="12">
        <v>4.6875</v>
      </c>
      <c r="H652" s="12">
        <v>21.875</v>
      </c>
      <c r="I652" s="12">
        <v>25</v>
      </c>
      <c r="J652" s="12">
        <v>46.875</v>
      </c>
      <c r="K652" s="12">
        <v>37.5</v>
      </c>
      <c r="L652" s="12">
        <v>14.0625</v>
      </c>
      <c r="M652" s="12">
        <v>20.3125</v>
      </c>
    </row>
    <row r="653" spans="1:18" s="14" customFormat="1" x14ac:dyDescent="0.15">
      <c r="B653" s="15"/>
      <c r="C653" s="78" t="s">
        <v>37</v>
      </c>
      <c r="D653" s="80"/>
      <c r="E653" s="79"/>
      <c r="F653" s="11">
        <v>67</v>
      </c>
      <c r="G653" s="12">
        <v>1.4925373134328357</v>
      </c>
      <c r="H653" s="12">
        <v>20.8955223880597</v>
      </c>
      <c r="I653" s="12">
        <v>16.417910447761194</v>
      </c>
      <c r="J653" s="12">
        <v>49.253731343283583</v>
      </c>
      <c r="K653" s="12">
        <v>41.791044776119399</v>
      </c>
      <c r="L653" s="12">
        <v>10.44776119402985</v>
      </c>
      <c r="M653" s="12">
        <v>17.910447761194028</v>
      </c>
    </row>
    <row r="654" spans="1:18" s="14" customFormat="1" x14ac:dyDescent="0.15">
      <c r="B654" s="15"/>
      <c r="C654" s="78" t="s">
        <v>38</v>
      </c>
      <c r="D654" s="80"/>
      <c r="E654" s="79"/>
      <c r="F654" s="11">
        <v>26</v>
      </c>
      <c r="G654" s="12">
        <v>3.8461538461538463</v>
      </c>
      <c r="H654" s="12">
        <v>26.923076923076923</v>
      </c>
      <c r="I654" s="12">
        <v>19.230769230769234</v>
      </c>
      <c r="J654" s="12">
        <v>53.846153846153847</v>
      </c>
      <c r="K654" s="12">
        <v>34.615384615384613</v>
      </c>
      <c r="L654" s="12">
        <v>11.538461538461538</v>
      </c>
      <c r="M654" s="12">
        <v>19.230769230769234</v>
      </c>
    </row>
    <row r="655" spans="1:18" s="14" customFormat="1" x14ac:dyDescent="0.15">
      <c r="B655" s="16"/>
      <c r="C655" s="78" t="s">
        <v>39</v>
      </c>
      <c r="D655" s="80"/>
      <c r="E655" s="79"/>
      <c r="F655" s="11">
        <v>38</v>
      </c>
      <c r="G655" s="12">
        <v>2.6315789473684208</v>
      </c>
      <c r="H655" s="12">
        <v>34.210526315789473</v>
      </c>
      <c r="I655" s="12">
        <v>21.052631578947366</v>
      </c>
      <c r="J655" s="12">
        <v>50</v>
      </c>
      <c r="K655" s="12">
        <v>44.736842105263158</v>
      </c>
      <c r="L655" s="12">
        <v>13.157894736842104</v>
      </c>
      <c r="M655" s="12">
        <v>21.052631578947366</v>
      </c>
    </row>
    <row r="656" spans="1:18" s="14" customFormat="1" x14ac:dyDescent="0.15">
      <c r="B656" s="13" t="s">
        <v>0</v>
      </c>
      <c r="C656" s="53"/>
      <c r="D656" s="53"/>
      <c r="E656" s="10"/>
      <c r="F656" s="11">
        <v>345</v>
      </c>
      <c r="G656" s="12">
        <v>1.7391304347826086</v>
      </c>
      <c r="H656" s="12">
        <v>17.391304347826086</v>
      </c>
      <c r="I656" s="12">
        <v>12.463768115942029</v>
      </c>
      <c r="J656" s="12">
        <v>35.652173913043477</v>
      </c>
      <c r="K656" s="12">
        <v>30.144927536231886</v>
      </c>
      <c r="L656" s="12">
        <v>10.144927536231885</v>
      </c>
      <c r="M656" s="12">
        <v>33.913043478260867</v>
      </c>
    </row>
    <row r="657" spans="2:13" s="14" customFormat="1" x14ac:dyDescent="0.15">
      <c r="B657" s="15"/>
      <c r="C657" s="78" t="s">
        <v>33</v>
      </c>
      <c r="D657" s="80"/>
      <c r="E657" s="79"/>
      <c r="F657" s="11">
        <v>72</v>
      </c>
      <c r="G657" s="12">
        <v>1.3888888888888888</v>
      </c>
      <c r="H657" s="12">
        <v>13.888888888888889</v>
      </c>
      <c r="I657" s="12">
        <v>11.111111111111111</v>
      </c>
      <c r="J657" s="12">
        <v>38.888888888888893</v>
      </c>
      <c r="K657" s="12">
        <v>30.555555555555557</v>
      </c>
      <c r="L657" s="12">
        <v>8.3333333333333321</v>
      </c>
      <c r="M657" s="12">
        <v>31.944444444444443</v>
      </c>
    </row>
    <row r="658" spans="2:13" s="14" customFormat="1" x14ac:dyDescent="0.15">
      <c r="B658" s="15"/>
      <c r="C658" s="78" t="s">
        <v>34</v>
      </c>
      <c r="D658" s="80"/>
      <c r="E658" s="79"/>
      <c r="F658" s="11">
        <v>64</v>
      </c>
      <c r="G658" s="12">
        <v>1.5625</v>
      </c>
      <c r="H658" s="12">
        <v>18.75</v>
      </c>
      <c r="I658" s="12">
        <v>14.0625</v>
      </c>
      <c r="J658" s="12">
        <v>31.25</v>
      </c>
      <c r="K658" s="12">
        <v>34.375</v>
      </c>
      <c r="L658" s="12">
        <v>14.0625</v>
      </c>
      <c r="M658" s="12">
        <v>35.9375</v>
      </c>
    </row>
    <row r="659" spans="2:13" s="14" customFormat="1" x14ac:dyDescent="0.15">
      <c r="B659" s="15"/>
      <c r="C659" s="78" t="s">
        <v>35</v>
      </c>
      <c r="D659" s="80"/>
      <c r="E659" s="79"/>
      <c r="F659" s="11">
        <v>47</v>
      </c>
      <c r="G659" s="12">
        <v>2.1276595744680851</v>
      </c>
      <c r="H659" s="12">
        <v>31.914893617021278</v>
      </c>
      <c r="I659" s="12">
        <v>6.3829787234042552</v>
      </c>
      <c r="J659" s="12">
        <v>34.042553191489361</v>
      </c>
      <c r="K659" s="12">
        <v>31.914893617021278</v>
      </c>
      <c r="L659" s="12">
        <v>4.2553191489361701</v>
      </c>
      <c r="M659" s="12">
        <v>36.170212765957451</v>
      </c>
    </row>
    <row r="660" spans="2:13" s="14" customFormat="1" x14ac:dyDescent="0.15">
      <c r="B660" s="15"/>
      <c r="C660" s="78" t="s">
        <v>36</v>
      </c>
      <c r="D660" s="80"/>
      <c r="E660" s="79"/>
      <c r="F660" s="11">
        <v>45</v>
      </c>
      <c r="G660" s="12">
        <v>0</v>
      </c>
      <c r="H660" s="12">
        <v>15.555555555555555</v>
      </c>
      <c r="I660" s="12">
        <v>17.777777777777779</v>
      </c>
      <c r="J660" s="12">
        <v>31.111111111111111</v>
      </c>
      <c r="K660" s="12">
        <v>15.555555555555555</v>
      </c>
      <c r="L660" s="12">
        <v>8.8888888888888893</v>
      </c>
      <c r="M660" s="12">
        <v>42.222222222222221</v>
      </c>
    </row>
    <row r="661" spans="2:13" s="14" customFormat="1" x14ac:dyDescent="0.15">
      <c r="B661" s="15"/>
      <c r="C661" s="78" t="s">
        <v>37</v>
      </c>
      <c r="D661" s="80"/>
      <c r="E661" s="79"/>
      <c r="F661" s="11">
        <v>47</v>
      </c>
      <c r="G661" s="12">
        <v>2.1276595744680851</v>
      </c>
      <c r="H661" s="12">
        <v>14.893617021276595</v>
      </c>
      <c r="I661" s="12">
        <v>8.5106382978723403</v>
      </c>
      <c r="J661" s="12">
        <v>44.680851063829785</v>
      </c>
      <c r="K661" s="12">
        <v>31.914893617021278</v>
      </c>
      <c r="L661" s="12">
        <v>12.76595744680851</v>
      </c>
      <c r="M661" s="12">
        <v>38.297872340425535</v>
      </c>
    </row>
    <row r="662" spans="2:13" s="14" customFormat="1" x14ac:dyDescent="0.15">
      <c r="B662" s="15"/>
      <c r="C662" s="78" t="s">
        <v>38</v>
      </c>
      <c r="D662" s="80"/>
      <c r="E662" s="79"/>
      <c r="F662" s="11">
        <v>20</v>
      </c>
      <c r="G662" s="12">
        <v>0</v>
      </c>
      <c r="H662" s="12">
        <v>15</v>
      </c>
      <c r="I662" s="12">
        <v>15</v>
      </c>
      <c r="J662" s="12">
        <v>40</v>
      </c>
      <c r="K662" s="12">
        <v>20</v>
      </c>
      <c r="L662" s="12">
        <v>15</v>
      </c>
      <c r="M662" s="12">
        <v>30</v>
      </c>
    </row>
    <row r="663" spans="2:13" s="14" customFormat="1" x14ac:dyDescent="0.15">
      <c r="B663" s="16"/>
      <c r="C663" s="78" t="s">
        <v>39</v>
      </c>
      <c r="D663" s="80"/>
      <c r="E663" s="79"/>
      <c r="F663" s="11">
        <v>44</v>
      </c>
      <c r="G663" s="12">
        <v>4.5454545454545459</v>
      </c>
      <c r="H663" s="12">
        <v>13.636363636363635</v>
      </c>
      <c r="I663" s="12">
        <v>18.181818181818183</v>
      </c>
      <c r="J663" s="12">
        <v>36.363636363636367</v>
      </c>
      <c r="K663" s="12">
        <v>43.18181818181818</v>
      </c>
      <c r="L663" s="12">
        <v>11.363636363636363</v>
      </c>
      <c r="M663" s="12">
        <v>25</v>
      </c>
    </row>
    <row r="664" spans="2:13" s="14" customFormat="1" x14ac:dyDescent="0.15">
      <c r="B664" s="13" t="s">
        <v>1</v>
      </c>
      <c r="C664" s="53"/>
      <c r="D664" s="53"/>
      <c r="E664" s="10"/>
      <c r="F664" s="11">
        <v>328</v>
      </c>
      <c r="G664" s="12">
        <v>2.7439024390243905</v>
      </c>
      <c r="H664" s="12">
        <v>21.646341463414632</v>
      </c>
      <c r="I664" s="12">
        <v>12.195121951219512</v>
      </c>
      <c r="J664" s="12">
        <v>44.512195121951223</v>
      </c>
      <c r="K664" s="12">
        <v>29.268292682926827</v>
      </c>
      <c r="L664" s="12">
        <v>9.1463414634146343</v>
      </c>
      <c r="M664" s="12">
        <v>29.573170731707314</v>
      </c>
    </row>
    <row r="665" spans="2:13" s="14" customFormat="1" x14ac:dyDescent="0.15">
      <c r="B665" s="15"/>
      <c r="C665" s="78" t="s">
        <v>33</v>
      </c>
      <c r="D665" s="80"/>
      <c r="E665" s="79"/>
      <c r="F665" s="11">
        <v>94</v>
      </c>
      <c r="G665" s="12">
        <v>4.2553191489361701</v>
      </c>
      <c r="H665" s="12">
        <v>17.021276595744681</v>
      </c>
      <c r="I665" s="12">
        <v>11.702127659574469</v>
      </c>
      <c r="J665" s="12">
        <v>38.297872340425535</v>
      </c>
      <c r="K665" s="12">
        <v>25.531914893617021</v>
      </c>
      <c r="L665" s="12">
        <v>9.5744680851063837</v>
      </c>
      <c r="M665" s="12">
        <v>36.170212765957451</v>
      </c>
    </row>
    <row r="666" spans="2:13" s="14" customFormat="1" x14ac:dyDescent="0.15">
      <c r="B666" s="15"/>
      <c r="C666" s="78" t="s">
        <v>34</v>
      </c>
      <c r="D666" s="80"/>
      <c r="E666" s="79"/>
      <c r="F666" s="11">
        <v>83</v>
      </c>
      <c r="G666" s="12">
        <v>1.2048192771084338</v>
      </c>
      <c r="H666" s="12">
        <v>19.277108433734941</v>
      </c>
      <c r="I666" s="12">
        <v>10.843373493975903</v>
      </c>
      <c r="J666" s="12">
        <v>33.734939759036145</v>
      </c>
      <c r="K666" s="12">
        <v>24.096385542168676</v>
      </c>
      <c r="L666" s="12">
        <v>3.6144578313253009</v>
      </c>
      <c r="M666" s="12">
        <v>40.963855421686745</v>
      </c>
    </row>
    <row r="667" spans="2:13" s="14" customFormat="1" x14ac:dyDescent="0.15">
      <c r="B667" s="15"/>
      <c r="C667" s="78" t="s">
        <v>35</v>
      </c>
      <c r="D667" s="80"/>
      <c r="E667" s="79"/>
      <c r="F667" s="11">
        <v>35</v>
      </c>
      <c r="G667" s="12">
        <v>2.8571428571428572</v>
      </c>
      <c r="H667" s="12">
        <v>28.571428571428569</v>
      </c>
      <c r="I667" s="12">
        <v>11.428571428571429</v>
      </c>
      <c r="J667" s="12">
        <v>68.571428571428569</v>
      </c>
      <c r="K667" s="12">
        <v>28.571428571428569</v>
      </c>
      <c r="L667" s="12">
        <v>8.5714285714285712</v>
      </c>
      <c r="M667" s="12">
        <v>20</v>
      </c>
    </row>
    <row r="668" spans="2:13" s="14" customFormat="1" x14ac:dyDescent="0.15">
      <c r="B668" s="15"/>
      <c r="C668" s="78" t="s">
        <v>36</v>
      </c>
      <c r="D668" s="80"/>
      <c r="E668" s="79"/>
      <c r="F668" s="11">
        <v>33</v>
      </c>
      <c r="G668" s="12">
        <v>0</v>
      </c>
      <c r="H668" s="12">
        <v>27.27272727272727</v>
      </c>
      <c r="I668" s="12">
        <v>9.0909090909090917</v>
      </c>
      <c r="J668" s="12">
        <v>42.424242424242422</v>
      </c>
      <c r="K668" s="12">
        <v>36.363636363636367</v>
      </c>
      <c r="L668" s="12">
        <v>12.121212121212121</v>
      </c>
      <c r="M668" s="12">
        <v>27.27272727272727</v>
      </c>
    </row>
    <row r="669" spans="2:13" s="14" customFormat="1" x14ac:dyDescent="0.15">
      <c r="B669" s="15"/>
      <c r="C669" s="78" t="s">
        <v>37</v>
      </c>
      <c r="D669" s="80"/>
      <c r="E669" s="79"/>
      <c r="F669" s="11">
        <v>31</v>
      </c>
      <c r="G669" s="12">
        <v>0</v>
      </c>
      <c r="H669" s="12">
        <v>19.35483870967742</v>
      </c>
      <c r="I669" s="12">
        <v>25.806451612903224</v>
      </c>
      <c r="J669" s="12">
        <v>64.516129032258064</v>
      </c>
      <c r="K669" s="12">
        <v>35.483870967741936</v>
      </c>
      <c r="L669" s="12">
        <v>6.4516129032258061</v>
      </c>
      <c r="M669" s="12">
        <v>16.129032258064516</v>
      </c>
    </row>
    <row r="670" spans="2:13" s="14" customFormat="1" x14ac:dyDescent="0.15">
      <c r="B670" s="15"/>
      <c r="C670" s="78" t="s">
        <v>38</v>
      </c>
      <c r="D670" s="80"/>
      <c r="E670" s="79"/>
      <c r="F670" s="11">
        <v>20</v>
      </c>
      <c r="G670" s="12">
        <v>15</v>
      </c>
      <c r="H670" s="12">
        <v>40</v>
      </c>
      <c r="I670" s="12">
        <v>15</v>
      </c>
      <c r="J670" s="12">
        <v>70</v>
      </c>
      <c r="K670" s="12">
        <v>45</v>
      </c>
      <c r="L670" s="12">
        <v>30</v>
      </c>
      <c r="M670" s="12">
        <v>10</v>
      </c>
    </row>
    <row r="671" spans="2:13" s="14" customFormat="1" x14ac:dyDescent="0.15">
      <c r="B671" s="16"/>
      <c r="C671" s="78" t="s">
        <v>39</v>
      </c>
      <c r="D671" s="80"/>
      <c r="E671" s="79"/>
      <c r="F671" s="11">
        <v>24</v>
      </c>
      <c r="G671" s="12">
        <v>0</v>
      </c>
      <c r="H671" s="12">
        <v>25</v>
      </c>
      <c r="I671" s="12">
        <v>8.3333333333333321</v>
      </c>
      <c r="J671" s="12">
        <v>41.666666666666671</v>
      </c>
      <c r="K671" s="12">
        <v>41.666666666666671</v>
      </c>
      <c r="L671" s="12">
        <v>12.5</v>
      </c>
      <c r="M671" s="12">
        <v>25</v>
      </c>
    </row>
    <row r="672" spans="2:13" s="14" customFormat="1" x14ac:dyDescent="0.15">
      <c r="B672" s="13" t="s">
        <v>2</v>
      </c>
      <c r="C672" s="53"/>
      <c r="D672" s="53"/>
      <c r="E672" s="10"/>
      <c r="F672" s="11">
        <v>245</v>
      </c>
      <c r="G672" s="12">
        <v>2.8571428571428572</v>
      </c>
      <c r="H672" s="12">
        <v>17.959183673469386</v>
      </c>
      <c r="I672" s="12">
        <v>20.408163265306122</v>
      </c>
      <c r="J672" s="12">
        <v>49.387755102040813</v>
      </c>
      <c r="K672" s="12">
        <v>45.714285714285715</v>
      </c>
      <c r="L672" s="12">
        <v>8.9795918367346932</v>
      </c>
      <c r="M672" s="12">
        <v>15.510204081632653</v>
      </c>
    </row>
    <row r="673" spans="2:13" s="14" customFormat="1" x14ac:dyDescent="0.15">
      <c r="B673" s="15"/>
      <c r="C673" s="78" t="s">
        <v>33</v>
      </c>
      <c r="D673" s="80"/>
      <c r="E673" s="79"/>
      <c r="F673" s="11">
        <v>58</v>
      </c>
      <c r="G673" s="12">
        <v>0</v>
      </c>
      <c r="H673" s="12">
        <v>8.6206896551724146</v>
      </c>
      <c r="I673" s="12">
        <v>12.068965517241379</v>
      </c>
      <c r="J673" s="12">
        <v>41.379310344827587</v>
      </c>
      <c r="K673" s="12">
        <v>27.586206896551722</v>
      </c>
      <c r="L673" s="12">
        <v>3.4482758620689653</v>
      </c>
      <c r="M673" s="12">
        <v>29.310344827586203</v>
      </c>
    </row>
    <row r="674" spans="2:13" s="14" customFormat="1" x14ac:dyDescent="0.15">
      <c r="B674" s="15"/>
      <c r="C674" s="78" t="s">
        <v>34</v>
      </c>
      <c r="D674" s="80"/>
      <c r="E674" s="79"/>
      <c r="F674" s="11">
        <v>69</v>
      </c>
      <c r="G674" s="12">
        <v>2.8985507246376812</v>
      </c>
      <c r="H674" s="12">
        <v>30.434782608695656</v>
      </c>
      <c r="I674" s="12">
        <v>20.289855072463769</v>
      </c>
      <c r="J674" s="12">
        <v>57.971014492753625</v>
      </c>
      <c r="K674" s="12">
        <v>43.478260869565219</v>
      </c>
      <c r="L674" s="12">
        <v>11.594202898550725</v>
      </c>
      <c r="M674" s="12">
        <v>14.492753623188406</v>
      </c>
    </row>
    <row r="675" spans="2:13" s="14" customFormat="1" x14ac:dyDescent="0.15">
      <c r="B675" s="15"/>
      <c r="C675" s="78" t="s">
        <v>35</v>
      </c>
      <c r="D675" s="80"/>
      <c r="E675" s="79"/>
      <c r="F675" s="11">
        <v>37</v>
      </c>
      <c r="G675" s="12">
        <v>5.4054054054054053</v>
      </c>
      <c r="H675" s="12">
        <v>16.216216216216218</v>
      </c>
      <c r="I675" s="12">
        <v>24.324324324324326</v>
      </c>
      <c r="J675" s="12">
        <v>48.648648648648653</v>
      </c>
      <c r="K675" s="12">
        <v>59.45945945945946</v>
      </c>
      <c r="L675" s="12">
        <v>2.7027027027027026</v>
      </c>
      <c r="M675" s="12">
        <v>8.1081081081081088</v>
      </c>
    </row>
    <row r="676" spans="2:13" s="14" customFormat="1" x14ac:dyDescent="0.15">
      <c r="B676" s="15"/>
      <c r="C676" s="78" t="s">
        <v>36</v>
      </c>
      <c r="D676" s="80"/>
      <c r="E676" s="79"/>
      <c r="F676" s="11">
        <v>30</v>
      </c>
      <c r="G676" s="12">
        <v>3.3333333333333335</v>
      </c>
      <c r="H676" s="12">
        <v>10</v>
      </c>
      <c r="I676" s="12">
        <v>23.333333333333332</v>
      </c>
      <c r="J676" s="12">
        <v>63.333333333333329</v>
      </c>
      <c r="K676" s="12">
        <v>60</v>
      </c>
      <c r="L676" s="12">
        <v>6.666666666666667</v>
      </c>
      <c r="M676" s="12">
        <v>13.333333333333334</v>
      </c>
    </row>
    <row r="677" spans="2:13" s="14" customFormat="1" x14ac:dyDescent="0.15">
      <c r="B677" s="15"/>
      <c r="C677" s="78" t="s">
        <v>37</v>
      </c>
      <c r="D677" s="80"/>
      <c r="E677" s="79"/>
      <c r="F677" s="11">
        <v>31</v>
      </c>
      <c r="G677" s="12">
        <v>3.225806451612903</v>
      </c>
      <c r="H677" s="12">
        <v>22.58064516129032</v>
      </c>
      <c r="I677" s="12">
        <v>29.032258064516132</v>
      </c>
      <c r="J677" s="12">
        <v>48.387096774193552</v>
      </c>
      <c r="K677" s="12">
        <v>61.29032258064516</v>
      </c>
      <c r="L677" s="12">
        <v>22.58064516129032</v>
      </c>
      <c r="M677" s="12">
        <v>9.67741935483871</v>
      </c>
    </row>
    <row r="678" spans="2:13" s="14" customFormat="1" x14ac:dyDescent="0.15">
      <c r="B678" s="15"/>
      <c r="C678" s="78" t="s">
        <v>38</v>
      </c>
      <c r="D678" s="80"/>
      <c r="E678" s="79"/>
      <c r="F678" s="11">
        <v>6</v>
      </c>
      <c r="G678" s="12">
        <v>0</v>
      </c>
      <c r="H678" s="12">
        <v>0</v>
      </c>
      <c r="I678" s="12">
        <v>16.666666666666664</v>
      </c>
      <c r="J678" s="12">
        <v>50</v>
      </c>
      <c r="K678" s="12">
        <v>50</v>
      </c>
      <c r="L678" s="12">
        <v>0</v>
      </c>
      <c r="M678" s="12">
        <v>0</v>
      </c>
    </row>
    <row r="679" spans="2:13" s="14" customFormat="1" x14ac:dyDescent="0.15">
      <c r="B679" s="16"/>
      <c r="C679" s="78" t="s">
        <v>39</v>
      </c>
      <c r="D679" s="80"/>
      <c r="E679" s="79"/>
      <c r="F679" s="11">
        <v>10</v>
      </c>
      <c r="G679" s="12">
        <v>10</v>
      </c>
      <c r="H679" s="12">
        <v>20</v>
      </c>
      <c r="I679" s="12">
        <v>30</v>
      </c>
      <c r="J679" s="12">
        <v>20</v>
      </c>
      <c r="K679" s="12">
        <v>40</v>
      </c>
      <c r="L679" s="12">
        <v>20</v>
      </c>
      <c r="M679" s="12">
        <v>10</v>
      </c>
    </row>
    <row r="680" spans="2:13" s="14" customFormat="1" x14ac:dyDescent="0.15">
      <c r="B680" s="13" t="s">
        <v>3</v>
      </c>
      <c r="C680" s="53"/>
      <c r="D680" s="53"/>
      <c r="E680" s="10"/>
      <c r="F680" s="11">
        <v>125</v>
      </c>
      <c r="G680" s="12">
        <v>1.6</v>
      </c>
      <c r="H680" s="12">
        <v>29.599999999999998</v>
      </c>
      <c r="I680" s="12">
        <v>21.6</v>
      </c>
      <c r="J680" s="12">
        <v>8.7999999999999989</v>
      </c>
      <c r="K680" s="12">
        <v>28.799999999999997</v>
      </c>
      <c r="L680" s="12">
        <v>6.4</v>
      </c>
      <c r="M680" s="12">
        <v>48.8</v>
      </c>
    </row>
    <row r="681" spans="2:13" s="14" customFormat="1" x14ac:dyDescent="0.15">
      <c r="B681" s="15"/>
      <c r="C681" s="78" t="s">
        <v>40</v>
      </c>
      <c r="D681" s="80"/>
      <c r="E681" s="79"/>
      <c r="F681" s="11">
        <v>21</v>
      </c>
      <c r="G681" s="12">
        <v>4.7619047619047619</v>
      </c>
      <c r="H681" s="12">
        <v>9.5238095238095237</v>
      </c>
      <c r="I681" s="12">
        <v>19.047619047619047</v>
      </c>
      <c r="J681" s="12">
        <v>0</v>
      </c>
      <c r="K681" s="12">
        <v>19.047619047619047</v>
      </c>
      <c r="L681" s="12">
        <v>4.7619047619047619</v>
      </c>
      <c r="M681" s="12">
        <v>57.142857142857139</v>
      </c>
    </row>
    <row r="682" spans="2:13" s="14" customFormat="1" x14ac:dyDescent="0.15">
      <c r="B682" s="15"/>
      <c r="C682" s="78" t="s">
        <v>41</v>
      </c>
      <c r="D682" s="80"/>
      <c r="E682" s="79"/>
      <c r="F682" s="11">
        <v>28</v>
      </c>
      <c r="G682" s="12">
        <v>0</v>
      </c>
      <c r="H682" s="12">
        <v>25</v>
      </c>
      <c r="I682" s="12">
        <v>25</v>
      </c>
      <c r="J682" s="12">
        <v>10.714285714285714</v>
      </c>
      <c r="K682" s="12">
        <v>32.142857142857146</v>
      </c>
      <c r="L682" s="12">
        <v>7.1428571428571423</v>
      </c>
      <c r="M682" s="12">
        <v>42.857142857142854</v>
      </c>
    </row>
    <row r="683" spans="2:13" s="14" customFormat="1" x14ac:dyDescent="0.15">
      <c r="B683" s="15"/>
      <c r="C683" s="78" t="s">
        <v>42</v>
      </c>
      <c r="D683" s="80"/>
      <c r="E683" s="79"/>
      <c r="F683" s="11">
        <v>17</v>
      </c>
      <c r="G683" s="12">
        <v>0</v>
      </c>
      <c r="H683" s="12">
        <v>29.411764705882355</v>
      </c>
      <c r="I683" s="12">
        <v>11.76470588235294</v>
      </c>
      <c r="J683" s="12">
        <v>5.8823529411764701</v>
      </c>
      <c r="K683" s="12">
        <v>29.411764705882355</v>
      </c>
      <c r="L683" s="12">
        <v>5.8823529411764701</v>
      </c>
      <c r="M683" s="12">
        <v>58.82352941176471</v>
      </c>
    </row>
    <row r="684" spans="2:13" s="14" customFormat="1" x14ac:dyDescent="0.15">
      <c r="B684" s="16"/>
      <c r="C684" s="78" t="s">
        <v>43</v>
      </c>
      <c r="D684" s="80"/>
      <c r="E684" s="79"/>
      <c r="F684" s="11">
        <v>59</v>
      </c>
      <c r="G684" s="12">
        <v>1.6949152542372881</v>
      </c>
      <c r="H684" s="12">
        <v>38.983050847457626</v>
      </c>
      <c r="I684" s="12">
        <v>23.728813559322035</v>
      </c>
      <c r="J684" s="12">
        <v>11.864406779661017</v>
      </c>
      <c r="K684" s="12">
        <v>30.508474576271187</v>
      </c>
      <c r="L684" s="12">
        <v>6.7796610169491522</v>
      </c>
      <c r="M684" s="12">
        <v>45.762711864406782</v>
      </c>
    </row>
    <row r="685" spans="2:13" s="14" customFormat="1" x14ac:dyDescent="0.15">
      <c r="B685" s="13" t="s">
        <v>4</v>
      </c>
      <c r="C685" s="53"/>
      <c r="D685" s="53"/>
      <c r="E685" s="10"/>
      <c r="F685" s="11">
        <v>309</v>
      </c>
      <c r="G685" s="12">
        <v>3.5598705501618122</v>
      </c>
      <c r="H685" s="12">
        <v>37.216828478964402</v>
      </c>
      <c r="I685" s="12">
        <v>23.300970873786408</v>
      </c>
      <c r="J685" s="12">
        <v>19.417475728155338</v>
      </c>
      <c r="K685" s="12">
        <v>55.016181229773466</v>
      </c>
      <c r="L685" s="12">
        <v>11.003236245954692</v>
      </c>
      <c r="M685" s="12">
        <v>17.79935275080906</v>
      </c>
    </row>
    <row r="686" spans="2:13" s="14" customFormat="1" x14ac:dyDescent="0.15">
      <c r="B686" s="15"/>
      <c r="C686" s="78" t="s">
        <v>44</v>
      </c>
      <c r="D686" s="80"/>
      <c r="E686" s="79"/>
      <c r="F686" s="11">
        <v>188</v>
      </c>
      <c r="G686" s="12">
        <v>3.1914893617021276</v>
      </c>
      <c r="H686" s="12">
        <v>34.042553191489361</v>
      </c>
      <c r="I686" s="12">
        <v>25</v>
      </c>
      <c r="J686" s="12">
        <v>21.808510638297875</v>
      </c>
      <c r="K686" s="12">
        <v>53.191489361702125</v>
      </c>
      <c r="L686" s="12">
        <v>13.829787234042554</v>
      </c>
      <c r="M686" s="12">
        <v>18.085106382978726</v>
      </c>
    </row>
    <row r="687" spans="2:13" s="14" customFormat="1" x14ac:dyDescent="0.15">
      <c r="B687" s="15"/>
      <c r="C687" s="78" t="s">
        <v>45</v>
      </c>
      <c r="D687" s="80"/>
      <c r="E687" s="79"/>
      <c r="F687" s="11">
        <v>82</v>
      </c>
      <c r="G687" s="12">
        <v>2.4390243902439024</v>
      </c>
      <c r="H687" s="12">
        <v>37.804878048780488</v>
      </c>
      <c r="I687" s="12">
        <v>19.512195121951219</v>
      </c>
      <c r="J687" s="12">
        <v>13.414634146341465</v>
      </c>
      <c r="K687" s="12">
        <v>58.536585365853654</v>
      </c>
      <c r="L687" s="12">
        <v>8.536585365853659</v>
      </c>
      <c r="M687" s="12">
        <v>20.73170731707317</v>
      </c>
    </row>
    <row r="688" spans="2:13" s="14" customFormat="1" x14ac:dyDescent="0.15">
      <c r="B688" s="15"/>
      <c r="C688" s="78" t="s">
        <v>41</v>
      </c>
      <c r="D688" s="80"/>
      <c r="E688" s="79"/>
      <c r="F688" s="11">
        <v>23</v>
      </c>
      <c r="G688" s="12">
        <v>8.695652173913043</v>
      </c>
      <c r="H688" s="12">
        <v>60.869565217391312</v>
      </c>
      <c r="I688" s="12">
        <v>21.739130434782609</v>
      </c>
      <c r="J688" s="12">
        <v>21.739130434782609</v>
      </c>
      <c r="K688" s="12">
        <v>56.521739130434781</v>
      </c>
      <c r="L688" s="12">
        <v>4.3478260869565215</v>
      </c>
      <c r="M688" s="12">
        <v>4.3478260869565215</v>
      </c>
    </row>
    <row r="689" spans="2:13" s="14" customFormat="1" x14ac:dyDescent="0.15">
      <c r="B689" s="15"/>
      <c r="C689" s="78" t="s">
        <v>42</v>
      </c>
      <c r="D689" s="80"/>
      <c r="E689" s="79"/>
      <c r="F689" s="11">
        <v>14</v>
      </c>
      <c r="G689" s="12">
        <v>7.1428571428571423</v>
      </c>
      <c r="H689" s="12">
        <v>35.714285714285715</v>
      </c>
      <c r="I689" s="12">
        <v>28.571428571428569</v>
      </c>
      <c r="J689" s="12">
        <v>21.428571428571427</v>
      </c>
      <c r="K689" s="12">
        <v>57.142857142857139</v>
      </c>
      <c r="L689" s="12">
        <v>0</v>
      </c>
      <c r="M689" s="12">
        <v>14.285714285714285</v>
      </c>
    </row>
    <row r="690" spans="2:13" s="14" customFormat="1" x14ac:dyDescent="0.15">
      <c r="B690" s="16"/>
      <c r="C690" s="78" t="s">
        <v>43</v>
      </c>
      <c r="D690" s="80"/>
      <c r="E690" s="79"/>
      <c r="F690" s="11">
        <v>2</v>
      </c>
      <c r="G690" s="12">
        <v>0</v>
      </c>
      <c r="H690" s="12">
        <v>50</v>
      </c>
      <c r="I690" s="12">
        <v>0</v>
      </c>
      <c r="J690" s="12">
        <v>0</v>
      </c>
      <c r="K690" s="12">
        <v>50</v>
      </c>
      <c r="L690" s="12">
        <v>0</v>
      </c>
      <c r="M690" s="12">
        <v>50</v>
      </c>
    </row>
    <row r="691" spans="2:13" s="14" customFormat="1" x14ac:dyDescent="0.15">
      <c r="B691" s="13" t="s">
        <v>5</v>
      </c>
      <c r="C691" s="53"/>
      <c r="D691" s="53"/>
      <c r="E691" s="10"/>
      <c r="F691" s="11">
        <v>339</v>
      </c>
      <c r="G691" s="12">
        <v>5.0147492625368733</v>
      </c>
      <c r="H691" s="12">
        <v>48.08259587020649</v>
      </c>
      <c r="I691" s="12">
        <v>23.303834808259587</v>
      </c>
      <c r="J691" s="12">
        <v>17.10914454277286</v>
      </c>
      <c r="K691" s="12">
        <v>48.672566371681413</v>
      </c>
      <c r="L691" s="12">
        <v>10.914454277286136</v>
      </c>
      <c r="M691" s="12">
        <v>16.519174041297934</v>
      </c>
    </row>
    <row r="692" spans="2:13" s="14" customFormat="1" x14ac:dyDescent="0.15">
      <c r="B692" s="15"/>
      <c r="C692" s="78" t="s">
        <v>44</v>
      </c>
      <c r="D692" s="80"/>
      <c r="E692" s="79"/>
      <c r="F692" s="11">
        <v>299</v>
      </c>
      <c r="G692" s="12">
        <v>5.0167224080267561</v>
      </c>
      <c r="H692" s="12">
        <v>49.498327759197323</v>
      </c>
      <c r="I692" s="12">
        <v>24.08026755852843</v>
      </c>
      <c r="J692" s="12">
        <v>18.394648829431436</v>
      </c>
      <c r="K692" s="12">
        <v>50.501672240802677</v>
      </c>
      <c r="L692" s="12">
        <v>11.705685618729097</v>
      </c>
      <c r="M692" s="12">
        <v>17.725752508361204</v>
      </c>
    </row>
    <row r="693" spans="2:13" s="14" customFormat="1" x14ac:dyDescent="0.15">
      <c r="B693" s="15"/>
      <c r="C693" s="78" t="s">
        <v>45</v>
      </c>
      <c r="D693" s="80"/>
      <c r="E693" s="79"/>
      <c r="F693" s="11">
        <v>7</v>
      </c>
      <c r="G693" s="12">
        <v>14.285714285714285</v>
      </c>
      <c r="H693" s="12">
        <v>71.428571428571431</v>
      </c>
      <c r="I693" s="12">
        <v>42.857142857142854</v>
      </c>
      <c r="J693" s="12">
        <v>0</v>
      </c>
      <c r="K693" s="12">
        <v>57.142857142857139</v>
      </c>
      <c r="L693" s="12">
        <v>14.285714285714285</v>
      </c>
      <c r="M693" s="12">
        <v>14.285714285714285</v>
      </c>
    </row>
    <row r="694" spans="2:13" s="14" customFormat="1" x14ac:dyDescent="0.15">
      <c r="B694" s="15"/>
      <c r="C694" s="78" t="s">
        <v>41</v>
      </c>
      <c r="D694" s="80"/>
      <c r="E694" s="79"/>
      <c r="F694" s="11">
        <v>8</v>
      </c>
      <c r="G694" s="12">
        <v>0</v>
      </c>
      <c r="H694" s="12">
        <v>62.5</v>
      </c>
      <c r="I694" s="12">
        <v>37.5</v>
      </c>
      <c r="J694" s="12">
        <v>12.5</v>
      </c>
      <c r="K694" s="12">
        <v>62.5</v>
      </c>
      <c r="L694" s="12">
        <v>12.5</v>
      </c>
      <c r="M694" s="12">
        <v>0</v>
      </c>
    </row>
    <row r="695" spans="2:13" s="14" customFormat="1" x14ac:dyDescent="0.15">
      <c r="B695" s="15"/>
      <c r="C695" s="78" t="s">
        <v>42</v>
      </c>
      <c r="D695" s="80"/>
      <c r="E695" s="79"/>
      <c r="F695" s="11">
        <v>3</v>
      </c>
      <c r="G695" s="12">
        <v>33.333333333333329</v>
      </c>
      <c r="H695" s="12">
        <v>33.333333333333329</v>
      </c>
      <c r="I695" s="12">
        <v>0</v>
      </c>
      <c r="J695" s="12">
        <v>33.333333333333329</v>
      </c>
      <c r="K695" s="12">
        <v>66.666666666666657</v>
      </c>
      <c r="L695" s="12">
        <v>0</v>
      </c>
      <c r="M695" s="12">
        <v>33.333333333333329</v>
      </c>
    </row>
    <row r="696" spans="2:13" s="14" customFormat="1" x14ac:dyDescent="0.15">
      <c r="B696" s="16"/>
      <c r="C696" s="78" t="s">
        <v>43</v>
      </c>
      <c r="D696" s="80"/>
      <c r="E696" s="79"/>
      <c r="F696" s="11">
        <v>8</v>
      </c>
      <c r="G696" s="12">
        <v>0</v>
      </c>
      <c r="H696" s="12">
        <v>50</v>
      </c>
      <c r="I696" s="12">
        <v>12.5</v>
      </c>
      <c r="J696" s="12">
        <v>12.5</v>
      </c>
      <c r="K696" s="12">
        <v>37.5</v>
      </c>
      <c r="L696" s="12">
        <v>0</v>
      </c>
      <c r="M696" s="12">
        <v>12.5</v>
      </c>
    </row>
    <row r="697" spans="2:13" s="14" customFormat="1" x14ac:dyDescent="0.15">
      <c r="B697" s="13" t="s">
        <v>6</v>
      </c>
      <c r="C697" s="53"/>
      <c r="D697" s="53"/>
      <c r="E697" s="10"/>
      <c r="F697" s="11">
        <v>312</v>
      </c>
      <c r="G697" s="12">
        <v>2.5641025641025639</v>
      </c>
      <c r="H697" s="12">
        <v>34.294871794871796</v>
      </c>
      <c r="I697" s="12">
        <v>16.987179487179489</v>
      </c>
      <c r="J697" s="12">
        <v>13.141025641025642</v>
      </c>
      <c r="K697" s="12">
        <v>39.102564102564102</v>
      </c>
      <c r="L697" s="12">
        <v>8.6538461538461533</v>
      </c>
      <c r="M697" s="12">
        <v>38.782051282051285</v>
      </c>
    </row>
    <row r="698" spans="2:13" s="14" customFormat="1" x14ac:dyDescent="0.15">
      <c r="B698" s="15"/>
      <c r="C698" s="78" t="s">
        <v>40</v>
      </c>
      <c r="D698" s="80"/>
      <c r="E698" s="79"/>
      <c r="F698" s="11">
        <v>111</v>
      </c>
      <c r="G698" s="12">
        <v>2.7027027027027026</v>
      </c>
      <c r="H698" s="12">
        <v>32.432432432432435</v>
      </c>
      <c r="I698" s="12">
        <v>19.81981981981982</v>
      </c>
      <c r="J698" s="12">
        <v>13.513513513513514</v>
      </c>
      <c r="K698" s="12">
        <v>36.036036036036037</v>
      </c>
      <c r="L698" s="12">
        <v>8.1081081081081088</v>
      </c>
      <c r="M698" s="12">
        <v>44.144144144144143</v>
      </c>
    </row>
    <row r="699" spans="2:13" s="14" customFormat="1" x14ac:dyDescent="0.15">
      <c r="B699" s="15"/>
      <c r="C699" s="78" t="s">
        <v>41</v>
      </c>
      <c r="D699" s="80"/>
      <c r="E699" s="79"/>
      <c r="F699" s="11">
        <v>143</v>
      </c>
      <c r="G699" s="12">
        <v>2.7972027972027971</v>
      </c>
      <c r="H699" s="12">
        <v>34.965034965034967</v>
      </c>
      <c r="I699" s="12">
        <v>14.685314685314685</v>
      </c>
      <c r="J699" s="12">
        <v>11.888111888111888</v>
      </c>
      <c r="K699" s="12">
        <v>36.363636363636367</v>
      </c>
      <c r="L699" s="12">
        <v>9.0909090909090917</v>
      </c>
      <c r="M699" s="12">
        <v>36.363636363636367</v>
      </c>
    </row>
    <row r="700" spans="2:13" s="14" customFormat="1" x14ac:dyDescent="0.15">
      <c r="B700" s="15"/>
      <c r="C700" s="78" t="s">
        <v>42</v>
      </c>
      <c r="D700" s="80"/>
      <c r="E700" s="79"/>
      <c r="F700" s="11">
        <v>37</v>
      </c>
      <c r="G700" s="12">
        <v>2.7027027027027026</v>
      </c>
      <c r="H700" s="12">
        <v>35.135135135135137</v>
      </c>
      <c r="I700" s="12">
        <v>24.324324324324326</v>
      </c>
      <c r="J700" s="12">
        <v>16.216216216216218</v>
      </c>
      <c r="K700" s="12">
        <v>56.756756756756758</v>
      </c>
      <c r="L700" s="12">
        <v>8.1081081081081088</v>
      </c>
      <c r="M700" s="12">
        <v>29.72972972972973</v>
      </c>
    </row>
    <row r="701" spans="2:13" s="14" customFormat="1" x14ac:dyDescent="0.15">
      <c r="B701" s="16"/>
      <c r="C701" s="78" t="s">
        <v>43</v>
      </c>
      <c r="D701" s="80"/>
      <c r="E701" s="79"/>
      <c r="F701" s="11">
        <v>21</v>
      </c>
      <c r="G701" s="12">
        <v>0</v>
      </c>
      <c r="H701" s="12">
        <v>38.095238095238095</v>
      </c>
      <c r="I701" s="12">
        <v>4.7619047619047619</v>
      </c>
      <c r="J701" s="12">
        <v>14.285714285714285</v>
      </c>
      <c r="K701" s="12">
        <v>42.857142857142854</v>
      </c>
      <c r="L701" s="12">
        <v>9.5238095238095237</v>
      </c>
      <c r="M701" s="12">
        <v>42.857142857142854</v>
      </c>
    </row>
    <row r="702" spans="2:13" s="14" customFormat="1" x14ac:dyDescent="0.15">
      <c r="B702" s="13" t="s">
        <v>20</v>
      </c>
      <c r="C702" s="53"/>
      <c r="D702" s="53"/>
      <c r="E702" s="10"/>
      <c r="F702" s="11">
        <v>86</v>
      </c>
      <c r="G702" s="12">
        <v>3.4883720930232558</v>
      </c>
      <c r="H702" s="12">
        <v>38.372093023255815</v>
      </c>
      <c r="I702" s="12">
        <v>20.930232558139537</v>
      </c>
      <c r="J702" s="12">
        <v>12.790697674418606</v>
      </c>
      <c r="K702" s="12">
        <v>53.488372093023251</v>
      </c>
      <c r="L702" s="12">
        <v>2.3255813953488373</v>
      </c>
      <c r="M702" s="12">
        <v>18.604651162790699</v>
      </c>
    </row>
    <row r="703" spans="2:13" s="14" customFormat="1" x14ac:dyDescent="0.15">
      <c r="B703" s="15"/>
      <c r="C703" s="78" t="s">
        <v>44</v>
      </c>
      <c r="D703" s="80"/>
      <c r="E703" s="79"/>
      <c r="F703" s="11">
        <v>66</v>
      </c>
      <c r="G703" s="12">
        <v>4.5454545454545459</v>
      </c>
      <c r="H703" s="12">
        <v>37.878787878787875</v>
      </c>
      <c r="I703" s="12">
        <v>19.696969696969695</v>
      </c>
      <c r="J703" s="12">
        <v>9.0909090909090917</v>
      </c>
      <c r="K703" s="12">
        <v>46.969696969696969</v>
      </c>
      <c r="L703" s="12">
        <v>3.0303030303030303</v>
      </c>
      <c r="M703" s="12">
        <v>22.727272727272727</v>
      </c>
    </row>
    <row r="704" spans="2:13" s="14" customFormat="1" x14ac:dyDescent="0.15">
      <c r="B704" s="15"/>
      <c r="C704" s="78" t="s">
        <v>45</v>
      </c>
      <c r="D704" s="80"/>
      <c r="E704" s="79"/>
      <c r="F704" s="11">
        <v>10</v>
      </c>
      <c r="G704" s="12">
        <v>0</v>
      </c>
      <c r="H704" s="12">
        <v>60</v>
      </c>
      <c r="I704" s="12">
        <v>40</v>
      </c>
      <c r="J704" s="12">
        <v>20</v>
      </c>
      <c r="K704" s="12">
        <v>90</v>
      </c>
      <c r="L704" s="12">
        <v>0</v>
      </c>
      <c r="M704" s="12">
        <v>0</v>
      </c>
    </row>
    <row r="705" spans="2:13" s="14" customFormat="1" x14ac:dyDescent="0.15">
      <c r="B705" s="15"/>
      <c r="C705" s="78" t="s">
        <v>41</v>
      </c>
      <c r="D705" s="80"/>
      <c r="E705" s="79"/>
      <c r="F705" s="11">
        <v>4</v>
      </c>
      <c r="G705" s="12">
        <v>0</v>
      </c>
      <c r="H705" s="12">
        <v>0</v>
      </c>
      <c r="I705" s="12">
        <v>25</v>
      </c>
      <c r="J705" s="12">
        <v>75</v>
      </c>
      <c r="K705" s="12">
        <v>100</v>
      </c>
      <c r="L705" s="12">
        <v>0</v>
      </c>
      <c r="M705" s="12">
        <v>0</v>
      </c>
    </row>
    <row r="706" spans="2:13" s="14" customFormat="1" x14ac:dyDescent="0.15">
      <c r="B706" s="15"/>
      <c r="C706" s="78" t="s">
        <v>42</v>
      </c>
      <c r="D706" s="80"/>
      <c r="E706" s="79"/>
      <c r="F706" s="11">
        <v>3</v>
      </c>
      <c r="G706" s="12">
        <v>0</v>
      </c>
      <c r="H706" s="12">
        <v>33.333333333333329</v>
      </c>
      <c r="I706" s="12">
        <v>0</v>
      </c>
      <c r="J706" s="12">
        <v>0</v>
      </c>
      <c r="K706" s="12">
        <v>33.333333333333329</v>
      </c>
      <c r="L706" s="12">
        <v>0</v>
      </c>
      <c r="M706" s="12">
        <v>33.333333333333329</v>
      </c>
    </row>
    <row r="707" spans="2:13" s="14" customFormat="1" x14ac:dyDescent="0.15">
      <c r="B707" s="16"/>
      <c r="C707" s="78" t="s">
        <v>43</v>
      </c>
      <c r="D707" s="80"/>
      <c r="E707" s="79"/>
      <c r="F707" s="11">
        <v>1</v>
      </c>
      <c r="G707" s="12">
        <v>0</v>
      </c>
      <c r="H707" s="12">
        <v>100</v>
      </c>
      <c r="I707" s="12">
        <v>0</v>
      </c>
      <c r="J707" s="12">
        <v>0</v>
      </c>
      <c r="K707" s="12">
        <v>100</v>
      </c>
      <c r="L707" s="12">
        <v>0</v>
      </c>
      <c r="M707" s="12">
        <v>0</v>
      </c>
    </row>
    <row r="708" spans="2:13" s="14" customFormat="1" x14ac:dyDescent="0.15">
      <c r="B708" s="13" t="s">
        <v>7</v>
      </c>
      <c r="C708" s="53"/>
      <c r="D708" s="53"/>
      <c r="E708" s="10"/>
      <c r="F708" s="11">
        <v>301</v>
      </c>
      <c r="G708" s="12">
        <v>2.9900332225913622</v>
      </c>
      <c r="H708" s="12">
        <v>22.923588039867109</v>
      </c>
      <c r="I708" s="12">
        <v>20.598006644518271</v>
      </c>
      <c r="J708" s="12">
        <v>11.960132890365449</v>
      </c>
      <c r="K708" s="12">
        <v>44.186046511627907</v>
      </c>
      <c r="L708" s="12">
        <v>1.3289036544850499</v>
      </c>
      <c r="M708" s="12">
        <v>31.893687707641195</v>
      </c>
    </row>
    <row r="709" spans="2:13" s="14" customFormat="1" x14ac:dyDescent="0.15">
      <c r="B709" s="15"/>
      <c r="C709" s="78" t="s">
        <v>44</v>
      </c>
      <c r="D709" s="80"/>
      <c r="E709" s="79"/>
      <c r="F709" s="11">
        <v>283</v>
      </c>
      <c r="G709" s="12">
        <v>3.1802120141342751</v>
      </c>
      <c r="H709" s="12">
        <v>24.028268551236749</v>
      </c>
      <c r="I709" s="12">
        <v>19.78798586572438</v>
      </c>
      <c r="J709" s="12">
        <v>12.367491166077739</v>
      </c>
      <c r="K709" s="12">
        <v>44.876325088339222</v>
      </c>
      <c r="L709" s="12">
        <v>1.0600706713780919</v>
      </c>
      <c r="M709" s="12">
        <v>30.742049469964666</v>
      </c>
    </row>
    <row r="710" spans="2:13" s="14" customFormat="1" x14ac:dyDescent="0.15">
      <c r="B710" s="15"/>
      <c r="C710" s="78" t="s">
        <v>45</v>
      </c>
      <c r="D710" s="80"/>
      <c r="E710" s="79"/>
      <c r="F710" s="11">
        <v>13</v>
      </c>
      <c r="G710" s="12">
        <v>0</v>
      </c>
      <c r="H710" s="12">
        <v>7.6923076923076925</v>
      </c>
      <c r="I710" s="12">
        <v>38.461538461538467</v>
      </c>
      <c r="J710" s="12">
        <v>0</v>
      </c>
      <c r="K710" s="12">
        <v>30.76923076923077</v>
      </c>
      <c r="L710" s="12">
        <v>7.6923076923076925</v>
      </c>
      <c r="M710" s="12">
        <v>46.153846153846153</v>
      </c>
    </row>
    <row r="711" spans="2:13" s="14" customFormat="1" x14ac:dyDescent="0.15">
      <c r="B711" s="15"/>
      <c r="C711" s="78" t="s">
        <v>41</v>
      </c>
      <c r="D711" s="80"/>
      <c r="E711" s="79"/>
      <c r="F711" s="11">
        <v>4</v>
      </c>
      <c r="G711" s="12">
        <v>0</v>
      </c>
      <c r="H711" s="12">
        <v>0</v>
      </c>
      <c r="I711" s="12">
        <v>25</v>
      </c>
      <c r="J711" s="12">
        <v>25</v>
      </c>
      <c r="K711" s="12">
        <v>50</v>
      </c>
      <c r="L711" s="12">
        <v>0</v>
      </c>
      <c r="M711" s="12">
        <v>50</v>
      </c>
    </row>
    <row r="712" spans="2:13" s="14" customFormat="1" x14ac:dyDescent="0.15">
      <c r="B712" s="15"/>
      <c r="C712" s="78" t="s">
        <v>42</v>
      </c>
      <c r="D712" s="80"/>
      <c r="E712" s="79"/>
      <c r="F712" s="11">
        <v>1</v>
      </c>
      <c r="G712" s="12">
        <v>0</v>
      </c>
      <c r="H712" s="12">
        <v>0</v>
      </c>
      <c r="I712" s="12">
        <v>0</v>
      </c>
      <c r="J712" s="12">
        <v>0</v>
      </c>
      <c r="K712" s="12">
        <v>0</v>
      </c>
      <c r="L712" s="12">
        <v>0</v>
      </c>
      <c r="M712" s="12">
        <v>100</v>
      </c>
    </row>
    <row r="713" spans="2:13" s="14" customFormat="1" x14ac:dyDescent="0.15">
      <c r="B713" s="16"/>
      <c r="C713" s="78" t="s">
        <v>43</v>
      </c>
      <c r="D713" s="80"/>
      <c r="E713" s="79"/>
      <c r="F713" s="11">
        <v>0</v>
      </c>
      <c r="G713" s="68" t="s">
        <v>151</v>
      </c>
      <c r="H713" s="68" t="s">
        <v>151</v>
      </c>
      <c r="I713" s="68" t="s">
        <v>151</v>
      </c>
      <c r="J713" s="68" t="s">
        <v>151</v>
      </c>
      <c r="K713" s="68" t="s">
        <v>151</v>
      </c>
      <c r="L713" s="68" t="s">
        <v>151</v>
      </c>
      <c r="M713" s="68" t="s">
        <v>151</v>
      </c>
    </row>
    <row r="714" spans="2:13" s="14" customFormat="1" x14ac:dyDescent="0.15">
      <c r="B714" s="13" t="s">
        <v>8</v>
      </c>
      <c r="C714" s="53"/>
      <c r="D714" s="53"/>
      <c r="E714" s="10"/>
      <c r="F714" s="11">
        <v>271</v>
      </c>
      <c r="G714" s="12">
        <v>2.9520295202952029</v>
      </c>
      <c r="H714" s="12">
        <v>19.926199261992618</v>
      </c>
      <c r="I714" s="12">
        <v>26.568265682656829</v>
      </c>
      <c r="J714" s="12">
        <v>11.808118081180812</v>
      </c>
      <c r="K714" s="12">
        <v>39.483394833948338</v>
      </c>
      <c r="L714" s="12">
        <v>2.5830258302583027</v>
      </c>
      <c r="M714" s="12">
        <v>29.889298892988929</v>
      </c>
    </row>
    <row r="715" spans="2:13" s="14" customFormat="1" x14ac:dyDescent="0.15">
      <c r="B715" s="15"/>
      <c r="C715" s="78" t="s">
        <v>44</v>
      </c>
      <c r="D715" s="80"/>
      <c r="E715" s="79"/>
      <c r="F715" s="11">
        <v>255</v>
      </c>
      <c r="G715" s="12">
        <v>2.7450980392156863</v>
      </c>
      <c r="H715" s="12">
        <v>20.392156862745097</v>
      </c>
      <c r="I715" s="12">
        <v>27.450980392156865</v>
      </c>
      <c r="J715" s="12">
        <v>12.156862745098039</v>
      </c>
      <c r="K715" s="12">
        <v>40.784313725490193</v>
      </c>
      <c r="L715" s="12">
        <v>2.7450980392156863</v>
      </c>
      <c r="M715" s="12">
        <v>30.980392156862745</v>
      </c>
    </row>
    <row r="716" spans="2:13" s="14" customFormat="1" x14ac:dyDescent="0.15">
      <c r="B716" s="15"/>
      <c r="C716" s="78" t="s">
        <v>45</v>
      </c>
      <c r="D716" s="80"/>
      <c r="E716" s="79"/>
      <c r="F716" s="11">
        <v>5</v>
      </c>
      <c r="G716" s="12">
        <v>20</v>
      </c>
      <c r="H716" s="12">
        <v>20</v>
      </c>
      <c r="I716" s="12">
        <v>40</v>
      </c>
      <c r="J716" s="12">
        <v>20</v>
      </c>
      <c r="K716" s="12">
        <v>60</v>
      </c>
      <c r="L716" s="12">
        <v>0</v>
      </c>
      <c r="M716" s="12">
        <v>20</v>
      </c>
    </row>
    <row r="717" spans="2:13" s="14" customFormat="1" x14ac:dyDescent="0.15">
      <c r="B717" s="15"/>
      <c r="C717" s="78" t="s">
        <v>41</v>
      </c>
      <c r="D717" s="80"/>
      <c r="E717" s="79"/>
      <c r="F717" s="11">
        <v>1</v>
      </c>
      <c r="G717" s="12">
        <v>0</v>
      </c>
      <c r="H717" s="12">
        <v>0</v>
      </c>
      <c r="I717" s="12">
        <v>0</v>
      </c>
      <c r="J717" s="12">
        <v>0</v>
      </c>
      <c r="K717" s="12">
        <v>0</v>
      </c>
      <c r="L717" s="12">
        <v>0</v>
      </c>
      <c r="M717" s="12">
        <v>100</v>
      </c>
    </row>
    <row r="718" spans="2:13" s="14" customFormat="1" x14ac:dyDescent="0.15">
      <c r="B718" s="15"/>
      <c r="C718" s="78" t="s">
        <v>42</v>
      </c>
      <c r="D718" s="80"/>
      <c r="E718" s="79"/>
      <c r="F718" s="11">
        <v>1</v>
      </c>
      <c r="G718" s="12">
        <v>0</v>
      </c>
      <c r="H718" s="12">
        <v>100</v>
      </c>
      <c r="I718" s="12">
        <v>0</v>
      </c>
      <c r="J718" s="12">
        <v>0</v>
      </c>
      <c r="K718" s="12">
        <v>0</v>
      </c>
      <c r="L718" s="12">
        <v>0</v>
      </c>
      <c r="M718" s="12">
        <v>0</v>
      </c>
    </row>
    <row r="719" spans="2:13" s="14" customFormat="1" x14ac:dyDescent="0.15">
      <c r="B719" s="16"/>
      <c r="C719" s="78" t="s">
        <v>43</v>
      </c>
      <c r="D719" s="80"/>
      <c r="E719" s="79"/>
      <c r="F719" s="11">
        <v>0</v>
      </c>
      <c r="G719" s="68" t="s">
        <v>151</v>
      </c>
      <c r="H719" s="68" t="s">
        <v>151</v>
      </c>
      <c r="I719" s="68" t="s">
        <v>151</v>
      </c>
      <c r="J719" s="68" t="s">
        <v>151</v>
      </c>
      <c r="K719" s="68" t="s">
        <v>151</v>
      </c>
      <c r="L719" s="68" t="s">
        <v>151</v>
      </c>
      <c r="M719" s="68" t="s">
        <v>151</v>
      </c>
    </row>
    <row r="720" spans="2:13" s="14" customFormat="1" x14ac:dyDescent="0.15">
      <c r="B720" s="13" t="s">
        <v>9</v>
      </c>
      <c r="C720" s="53"/>
      <c r="D720" s="53"/>
      <c r="E720" s="10"/>
      <c r="F720" s="11">
        <v>301</v>
      </c>
      <c r="G720" s="12">
        <v>3.322259136212625</v>
      </c>
      <c r="H720" s="12">
        <v>13.621262458471762</v>
      </c>
      <c r="I720" s="12">
        <v>21.59468438538206</v>
      </c>
      <c r="J720" s="12">
        <v>5.3156146179401995</v>
      </c>
      <c r="K720" s="12">
        <v>38.205980066445186</v>
      </c>
      <c r="L720" s="12">
        <v>0</v>
      </c>
      <c r="M720" s="12">
        <v>37.541528239202663</v>
      </c>
    </row>
    <row r="721" spans="2:13" s="14" customFormat="1" x14ac:dyDescent="0.15">
      <c r="B721" s="15"/>
      <c r="C721" s="78" t="s">
        <v>44</v>
      </c>
      <c r="D721" s="80"/>
      <c r="E721" s="79"/>
      <c r="F721" s="11">
        <v>289</v>
      </c>
      <c r="G721" s="12">
        <v>3.4602076124567476</v>
      </c>
      <c r="H721" s="12">
        <v>13.84083044982699</v>
      </c>
      <c r="I721" s="12">
        <v>21.453287197231834</v>
      </c>
      <c r="J721" s="12">
        <v>5.5363321799307963</v>
      </c>
      <c r="K721" s="12">
        <v>36.678200692041521</v>
      </c>
      <c r="L721" s="12">
        <v>0</v>
      </c>
      <c r="M721" s="12">
        <v>38.062283737024224</v>
      </c>
    </row>
    <row r="722" spans="2:13" s="14" customFormat="1" x14ac:dyDescent="0.15">
      <c r="B722" s="15"/>
      <c r="C722" s="78" t="s">
        <v>45</v>
      </c>
      <c r="D722" s="80"/>
      <c r="E722" s="79"/>
      <c r="F722" s="11">
        <v>10</v>
      </c>
      <c r="G722" s="12">
        <v>0</v>
      </c>
      <c r="H722" s="12">
        <v>10</v>
      </c>
      <c r="I722" s="12">
        <v>30</v>
      </c>
      <c r="J722" s="12">
        <v>0</v>
      </c>
      <c r="K722" s="12">
        <v>70</v>
      </c>
      <c r="L722" s="12">
        <v>0</v>
      </c>
      <c r="M722" s="12">
        <v>30</v>
      </c>
    </row>
    <row r="723" spans="2:13" s="14" customFormat="1" x14ac:dyDescent="0.15">
      <c r="B723" s="15"/>
      <c r="C723" s="78" t="s">
        <v>41</v>
      </c>
      <c r="D723" s="80"/>
      <c r="E723" s="79"/>
      <c r="F723" s="11">
        <v>1</v>
      </c>
      <c r="G723" s="12">
        <v>0</v>
      </c>
      <c r="H723" s="12">
        <v>0</v>
      </c>
      <c r="I723" s="12">
        <v>0</v>
      </c>
      <c r="J723" s="12">
        <v>0</v>
      </c>
      <c r="K723" s="12">
        <v>100</v>
      </c>
      <c r="L723" s="12">
        <v>0</v>
      </c>
      <c r="M723" s="12">
        <v>0</v>
      </c>
    </row>
    <row r="724" spans="2:13" s="14" customFormat="1" x14ac:dyDescent="0.15">
      <c r="B724" s="15"/>
      <c r="C724" s="78" t="s">
        <v>42</v>
      </c>
      <c r="D724" s="80"/>
      <c r="E724" s="79"/>
      <c r="F724" s="11">
        <v>1</v>
      </c>
      <c r="G724" s="12">
        <v>0</v>
      </c>
      <c r="H724" s="12">
        <v>0</v>
      </c>
      <c r="I724" s="12">
        <v>0</v>
      </c>
      <c r="J724" s="12">
        <v>0</v>
      </c>
      <c r="K724" s="12">
        <v>100</v>
      </c>
      <c r="L724" s="12">
        <v>0</v>
      </c>
      <c r="M724" s="12">
        <v>0</v>
      </c>
    </row>
    <row r="725" spans="2:13" s="14" customFormat="1" x14ac:dyDescent="0.15">
      <c r="B725" s="16"/>
      <c r="C725" s="78" t="s">
        <v>43</v>
      </c>
      <c r="D725" s="80"/>
      <c r="E725" s="79"/>
      <c r="F725" s="11">
        <v>0</v>
      </c>
      <c r="G725" s="68" t="s">
        <v>151</v>
      </c>
      <c r="H725" s="68" t="s">
        <v>151</v>
      </c>
      <c r="I725" s="68" t="s">
        <v>151</v>
      </c>
      <c r="J725" s="68" t="s">
        <v>151</v>
      </c>
      <c r="K725" s="68" t="s">
        <v>151</v>
      </c>
      <c r="L725" s="68" t="s">
        <v>151</v>
      </c>
      <c r="M725" s="68" t="s">
        <v>151</v>
      </c>
    </row>
    <row r="726" spans="2:13" s="14" customFormat="1" x14ac:dyDescent="0.15">
      <c r="B726" s="13" t="s">
        <v>10</v>
      </c>
      <c r="C726" s="53"/>
      <c r="D726" s="53"/>
      <c r="E726" s="10"/>
      <c r="F726" s="11">
        <v>303</v>
      </c>
      <c r="G726" s="12">
        <v>4.6204620462046204</v>
      </c>
      <c r="H726" s="12">
        <v>27.062706270627064</v>
      </c>
      <c r="I726" s="12">
        <v>28.71287128712871</v>
      </c>
      <c r="J726" s="12">
        <v>12.871287128712872</v>
      </c>
      <c r="K726" s="12">
        <v>46.204620462046201</v>
      </c>
      <c r="L726" s="12">
        <v>0.99009900990099009</v>
      </c>
      <c r="M726" s="12">
        <v>28.052805280528055</v>
      </c>
    </row>
    <row r="727" spans="2:13" s="14" customFormat="1" x14ac:dyDescent="0.15">
      <c r="B727" s="15"/>
      <c r="C727" s="78" t="s">
        <v>44</v>
      </c>
      <c r="D727" s="80"/>
      <c r="E727" s="79"/>
      <c r="F727" s="11">
        <v>249</v>
      </c>
      <c r="G727" s="12">
        <v>4.8192771084337354</v>
      </c>
      <c r="H727" s="12">
        <v>24.096385542168676</v>
      </c>
      <c r="I727" s="12">
        <v>28.514056224899598</v>
      </c>
      <c r="J727" s="12">
        <v>12.851405622489958</v>
      </c>
      <c r="K727" s="12">
        <v>43.373493975903614</v>
      </c>
      <c r="L727" s="12">
        <v>0.40160642570281119</v>
      </c>
      <c r="M727" s="12">
        <v>29.718875502008029</v>
      </c>
    </row>
    <row r="728" spans="2:13" s="14" customFormat="1" x14ac:dyDescent="0.15">
      <c r="B728" s="15"/>
      <c r="C728" s="78" t="s">
        <v>45</v>
      </c>
      <c r="D728" s="80"/>
      <c r="E728" s="79"/>
      <c r="F728" s="11">
        <v>51</v>
      </c>
      <c r="G728" s="12">
        <v>3.9215686274509802</v>
      </c>
      <c r="H728" s="12">
        <v>41.17647058823529</v>
      </c>
      <c r="I728" s="12">
        <v>27.450980392156865</v>
      </c>
      <c r="J728" s="12">
        <v>13.725490196078432</v>
      </c>
      <c r="K728" s="12">
        <v>60.784313725490193</v>
      </c>
      <c r="L728" s="12">
        <v>3.9215686274509802</v>
      </c>
      <c r="M728" s="12">
        <v>19.607843137254903</v>
      </c>
    </row>
    <row r="729" spans="2:13" s="14" customFormat="1" x14ac:dyDescent="0.15">
      <c r="B729" s="15"/>
      <c r="C729" s="78" t="s">
        <v>41</v>
      </c>
      <c r="D729" s="80"/>
      <c r="E729" s="79"/>
      <c r="F729" s="11">
        <v>2</v>
      </c>
      <c r="G729" s="12">
        <v>0</v>
      </c>
      <c r="H729" s="12">
        <v>50</v>
      </c>
      <c r="I729" s="12">
        <v>50</v>
      </c>
      <c r="J729" s="12">
        <v>0</v>
      </c>
      <c r="K729" s="12">
        <v>50</v>
      </c>
      <c r="L729" s="12">
        <v>0</v>
      </c>
      <c r="M729" s="12">
        <v>50</v>
      </c>
    </row>
    <row r="730" spans="2:13" s="14" customFormat="1" x14ac:dyDescent="0.15">
      <c r="B730" s="15"/>
      <c r="C730" s="78" t="s">
        <v>42</v>
      </c>
      <c r="D730" s="80"/>
      <c r="E730" s="79"/>
      <c r="F730" s="11">
        <v>1</v>
      </c>
      <c r="G730" s="12">
        <v>0</v>
      </c>
      <c r="H730" s="12">
        <v>0</v>
      </c>
      <c r="I730" s="12">
        <v>100</v>
      </c>
      <c r="J730" s="12">
        <v>0</v>
      </c>
      <c r="K730" s="12">
        <v>0</v>
      </c>
      <c r="L730" s="12">
        <v>0</v>
      </c>
      <c r="M730" s="12">
        <v>0</v>
      </c>
    </row>
    <row r="731" spans="2:13" s="14" customFormat="1" x14ac:dyDescent="0.15">
      <c r="B731" s="16"/>
      <c r="C731" s="78" t="s">
        <v>43</v>
      </c>
      <c r="D731" s="80"/>
      <c r="E731" s="79"/>
      <c r="F731" s="11">
        <v>0</v>
      </c>
      <c r="G731" s="68" t="s">
        <v>151</v>
      </c>
      <c r="H731" s="68" t="s">
        <v>151</v>
      </c>
      <c r="I731" s="68" t="s">
        <v>151</v>
      </c>
      <c r="J731" s="68" t="s">
        <v>151</v>
      </c>
      <c r="K731" s="68" t="s">
        <v>151</v>
      </c>
      <c r="L731" s="68" t="s">
        <v>151</v>
      </c>
      <c r="M731" s="68" t="s">
        <v>151</v>
      </c>
    </row>
    <row r="732" spans="2:13" s="14" customFormat="1" x14ac:dyDescent="0.15">
      <c r="B732" s="13" t="s">
        <v>11</v>
      </c>
      <c r="C732" s="53"/>
      <c r="D732" s="53"/>
      <c r="E732" s="10"/>
      <c r="F732" s="11">
        <v>294</v>
      </c>
      <c r="G732" s="12">
        <v>1.3605442176870748</v>
      </c>
      <c r="H732" s="12">
        <v>13.26530612244898</v>
      </c>
      <c r="I732" s="12">
        <v>11.224489795918368</v>
      </c>
      <c r="J732" s="12">
        <v>6.8027210884353746</v>
      </c>
      <c r="K732" s="12">
        <v>19.387755102040817</v>
      </c>
      <c r="L732" s="12">
        <v>1.3605442176870748</v>
      </c>
      <c r="M732" s="12">
        <v>55.442176870748291</v>
      </c>
    </row>
    <row r="733" spans="2:13" s="14" customFormat="1" x14ac:dyDescent="0.15">
      <c r="B733" s="15"/>
      <c r="C733" s="78" t="s">
        <v>46</v>
      </c>
      <c r="D733" s="80"/>
      <c r="E733" s="79"/>
      <c r="F733" s="11">
        <v>38</v>
      </c>
      <c r="G733" s="12">
        <v>2.6315789473684208</v>
      </c>
      <c r="H733" s="12">
        <v>7.8947368421052628</v>
      </c>
      <c r="I733" s="12">
        <v>10.526315789473683</v>
      </c>
      <c r="J733" s="12">
        <v>13.157894736842104</v>
      </c>
      <c r="K733" s="12">
        <v>26.315789473684209</v>
      </c>
      <c r="L733" s="12">
        <v>5.2631578947368416</v>
      </c>
      <c r="M733" s="12">
        <v>52.631578947368418</v>
      </c>
    </row>
    <row r="734" spans="2:13" s="14" customFormat="1" x14ac:dyDescent="0.15">
      <c r="B734" s="15"/>
      <c r="C734" s="78" t="s">
        <v>47</v>
      </c>
      <c r="D734" s="80"/>
      <c r="E734" s="79"/>
      <c r="F734" s="11">
        <v>23</v>
      </c>
      <c r="G734" s="12">
        <v>4.3478260869565215</v>
      </c>
      <c r="H734" s="12">
        <v>30.434782608695656</v>
      </c>
      <c r="I734" s="12">
        <v>13.043478260869565</v>
      </c>
      <c r="J734" s="12">
        <v>8.695652173913043</v>
      </c>
      <c r="K734" s="12">
        <v>17.391304347826086</v>
      </c>
      <c r="L734" s="12">
        <v>0</v>
      </c>
      <c r="M734" s="12">
        <v>52.173913043478258</v>
      </c>
    </row>
    <row r="735" spans="2:13" s="14" customFormat="1" x14ac:dyDescent="0.15">
      <c r="B735" s="15"/>
      <c r="C735" s="78" t="s">
        <v>48</v>
      </c>
      <c r="D735" s="80"/>
      <c r="E735" s="79"/>
      <c r="F735" s="11">
        <v>22</v>
      </c>
      <c r="G735" s="12">
        <v>9.0909090909090917</v>
      </c>
      <c r="H735" s="12">
        <v>27.27272727272727</v>
      </c>
      <c r="I735" s="12">
        <v>9.0909090909090917</v>
      </c>
      <c r="J735" s="12">
        <v>4.5454545454545459</v>
      </c>
      <c r="K735" s="12">
        <v>9.0909090909090917</v>
      </c>
      <c r="L735" s="12">
        <v>0</v>
      </c>
      <c r="M735" s="12">
        <v>40.909090909090914</v>
      </c>
    </row>
    <row r="736" spans="2:13" s="14" customFormat="1" x14ac:dyDescent="0.15">
      <c r="B736" s="15"/>
      <c r="C736" s="78" t="s">
        <v>49</v>
      </c>
      <c r="D736" s="80"/>
      <c r="E736" s="79"/>
      <c r="F736" s="11">
        <v>24</v>
      </c>
      <c r="G736" s="12">
        <v>0</v>
      </c>
      <c r="H736" s="12">
        <v>4.1666666666666661</v>
      </c>
      <c r="I736" s="12">
        <v>4.1666666666666661</v>
      </c>
      <c r="J736" s="12">
        <v>4.1666666666666661</v>
      </c>
      <c r="K736" s="12">
        <v>12.5</v>
      </c>
      <c r="L736" s="12">
        <v>4.1666666666666661</v>
      </c>
      <c r="M736" s="12">
        <v>75</v>
      </c>
    </row>
    <row r="737" spans="2:13" s="14" customFormat="1" x14ac:dyDescent="0.15">
      <c r="B737" s="15"/>
      <c r="C737" s="78" t="s">
        <v>50</v>
      </c>
      <c r="D737" s="80"/>
      <c r="E737" s="79"/>
      <c r="F737" s="11">
        <v>43</v>
      </c>
      <c r="G737" s="12">
        <v>0</v>
      </c>
      <c r="H737" s="12">
        <v>9.3023255813953494</v>
      </c>
      <c r="I737" s="12">
        <v>6.9767441860465116</v>
      </c>
      <c r="J737" s="12">
        <v>4.6511627906976747</v>
      </c>
      <c r="K737" s="12">
        <v>11.627906976744185</v>
      </c>
      <c r="L737" s="12">
        <v>0</v>
      </c>
      <c r="M737" s="12">
        <v>72.093023255813947</v>
      </c>
    </row>
    <row r="738" spans="2:13" s="14" customFormat="1" x14ac:dyDescent="0.15">
      <c r="B738" s="15"/>
      <c r="C738" s="78" t="s">
        <v>51</v>
      </c>
      <c r="D738" s="80"/>
      <c r="E738" s="79"/>
      <c r="F738" s="11">
        <v>30</v>
      </c>
      <c r="G738" s="12">
        <v>0</v>
      </c>
      <c r="H738" s="12">
        <v>13.333333333333334</v>
      </c>
      <c r="I738" s="12">
        <v>10</v>
      </c>
      <c r="J738" s="12">
        <v>13.333333333333334</v>
      </c>
      <c r="K738" s="12">
        <v>13.333333333333334</v>
      </c>
      <c r="L738" s="12">
        <v>0</v>
      </c>
      <c r="M738" s="12">
        <v>40</v>
      </c>
    </row>
    <row r="739" spans="2:13" s="14" customFormat="1" x14ac:dyDescent="0.15">
      <c r="B739" s="15"/>
      <c r="C739" s="78" t="s">
        <v>52</v>
      </c>
      <c r="D739" s="80"/>
      <c r="E739" s="79"/>
      <c r="F739" s="11">
        <v>29</v>
      </c>
      <c r="G739" s="12">
        <v>0</v>
      </c>
      <c r="H739" s="12">
        <v>10.344827586206897</v>
      </c>
      <c r="I739" s="12">
        <v>20.689655172413794</v>
      </c>
      <c r="J739" s="12">
        <v>6.8965517241379306</v>
      </c>
      <c r="K739" s="12">
        <v>37.931034482758619</v>
      </c>
      <c r="L739" s="12">
        <v>3.4482758620689653</v>
      </c>
      <c r="M739" s="12">
        <v>51.724137931034484</v>
      </c>
    </row>
    <row r="740" spans="2:13" s="14" customFormat="1" x14ac:dyDescent="0.15">
      <c r="B740" s="15"/>
      <c r="C740" s="78" t="s">
        <v>53</v>
      </c>
      <c r="D740" s="80"/>
      <c r="E740" s="79"/>
      <c r="F740" s="11">
        <v>31</v>
      </c>
      <c r="G740" s="12">
        <v>0</v>
      </c>
      <c r="H740" s="12">
        <v>12.903225806451612</v>
      </c>
      <c r="I740" s="12">
        <v>22.58064516129032</v>
      </c>
      <c r="J740" s="12">
        <v>3.225806451612903</v>
      </c>
      <c r="K740" s="12">
        <v>32.258064516129032</v>
      </c>
      <c r="L740" s="12">
        <v>0</v>
      </c>
      <c r="M740" s="12">
        <v>45.161290322580641</v>
      </c>
    </row>
    <row r="741" spans="2:13" s="14" customFormat="1" x14ac:dyDescent="0.15">
      <c r="B741" s="15"/>
      <c r="C741" s="78" t="s">
        <v>54</v>
      </c>
      <c r="D741" s="80"/>
      <c r="E741" s="79"/>
      <c r="F741" s="11">
        <v>33</v>
      </c>
      <c r="G741" s="12">
        <v>0</v>
      </c>
      <c r="H741" s="12">
        <v>12.121212121212121</v>
      </c>
      <c r="I741" s="12">
        <v>6.0606060606060606</v>
      </c>
      <c r="J741" s="12">
        <v>6.0606060606060606</v>
      </c>
      <c r="K741" s="12">
        <v>9.0909090909090917</v>
      </c>
      <c r="L741" s="12">
        <v>0</v>
      </c>
      <c r="M741" s="12">
        <v>57.575757575757578</v>
      </c>
    </row>
    <row r="742" spans="2:13" s="14" customFormat="1" x14ac:dyDescent="0.15">
      <c r="B742" s="16"/>
      <c r="C742" s="78" t="s">
        <v>55</v>
      </c>
      <c r="D742" s="80"/>
      <c r="E742" s="79"/>
      <c r="F742" s="11">
        <v>21</v>
      </c>
      <c r="G742" s="12">
        <v>0</v>
      </c>
      <c r="H742" s="12">
        <v>14.285714285714285</v>
      </c>
      <c r="I742" s="12">
        <v>9.5238095238095237</v>
      </c>
      <c r="J742" s="12">
        <v>0</v>
      </c>
      <c r="K742" s="12">
        <v>23.809523809523807</v>
      </c>
      <c r="L742" s="12">
        <v>0</v>
      </c>
      <c r="M742" s="12">
        <v>61.904761904761905</v>
      </c>
    </row>
    <row r="743" spans="2:13" s="14" customFormat="1" x14ac:dyDescent="0.15">
      <c r="B743" s="13" t="s">
        <v>21</v>
      </c>
      <c r="C743" s="53"/>
      <c r="D743" s="53"/>
      <c r="E743" s="10"/>
      <c r="F743" s="11">
        <v>212</v>
      </c>
      <c r="G743" s="12">
        <v>2.8301886792452833</v>
      </c>
      <c r="H743" s="12">
        <v>14.150943396226415</v>
      </c>
      <c r="I743" s="12">
        <v>11.79245283018868</v>
      </c>
      <c r="J743" s="12">
        <v>11.79245283018868</v>
      </c>
      <c r="K743" s="12">
        <v>29.245283018867923</v>
      </c>
      <c r="L743" s="12">
        <v>8.9622641509433958</v>
      </c>
      <c r="M743" s="12">
        <v>54.24528301886793</v>
      </c>
    </row>
    <row r="744" spans="2:13" s="14" customFormat="1" x14ac:dyDescent="0.15">
      <c r="B744" s="15"/>
      <c r="C744" s="78" t="s">
        <v>46</v>
      </c>
      <c r="D744" s="80"/>
      <c r="E744" s="79"/>
      <c r="F744" s="11">
        <v>6</v>
      </c>
      <c r="G744" s="12">
        <v>16.666666666666664</v>
      </c>
      <c r="H744" s="12">
        <v>16.666666666666664</v>
      </c>
      <c r="I744" s="12">
        <v>0</v>
      </c>
      <c r="J744" s="12">
        <v>0</v>
      </c>
      <c r="K744" s="12">
        <v>0</v>
      </c>
      <c r="L744" s="12">
        <v>0</v>
      </c>
      <c r="M744" s="12">
        <v>83.333333333333343</v>
      </c>
    </row>
    <row r="745" spans="2:13" s="14" customFormat="1" x14ac:dyDescent="0.15">
      <c r="B745" s="15"/>
      <c r="C745" s="78" t="s">
        <v>47</v>
      </c>
      <c r="D745" s="80"/>
      <c r="E745" s="79"/>
      <c r="F745" s="11">
        <v>2</v>
      </c>
      <c r="G745" s="12">
        <v>0</v>
      </c>
      <c r="H745" s="12">
        <v>0</v>
      </c>
      <c r="I745" s="12">
        <v>0</v>
      </c>
      <c r="J745" s="12">
        <v>0</v>
      </c>
      <c r="K745" s="12">
        <v>0</v>
      </c>
      <c r="L745" s="12">
        <v>0</v>
      </c>
      <c r="M745" s="12">
        <v>100</v>
      </c>
    </row>
    <row r="746" spans="2:13" s="14" customFormat="1" x14ac:dyDescent="0.15">
      <c r="B746" s="15"/>
      <c r="C746" s="78" t="s">
        <v>48</v>
      </c>
      <c r="D746" s="80"/>
      <c r="E746" s="79"/>
      <c r="F746" s="11">
        <v>8</v>
      </c>
      <c r="G746" s="12">
        <v>0</v>
      </c>
      <c r="H746" s="12">
        <v>25</v>
      </c>
      <c r="I746" s="12">
        <v>12.5</v>
      </c>
      <c r="J746" s="12">
        <v>25</v>
      </c>
      <c r="K746" s="12">
        <v>50</v>
      </c>
      <c r="L746" s="12">
        <v>12.5</v>
      </c>
      <c r="M746" s="12">
        <v>37.5</v>
      </c>
    </row>
    <row r="747" spans="2:13" s="14" customFormat="1" x14ac:dyDescent="0.15">
      <c r="B747" s="15"/>
      <c r="C747" s="78" t="s">
        <v>49</v>
      </c>
      <c r="D747" s="80"/>
      <c r="E747" s="79"/>
      <c r="F747" s="11">
        <v>8</v>
      </c>
      <c r="G747" s="12">
        <v>0</v>
      </c>
      <c r="H747" s="12">
        <v>37.5</v>
      </c>
      <c r="I747" s="12">
        <v>12.5</v>
      </c>
      <c r="J747" s="12">
        <v>0</v>
      </c>
      <c r="K747" s="12">
        <v>37.5</v>
      </c>
      <c r="L747" s="12">
        <v>0</v>
      </c>
      <c r="M747" s="12">
        <v>37.5</v>
      </c>
    </row>
    <row r="748" spans="2:13" s="14" customFormat="1" x14ac:dyDescent="0.15">
      <c r="B748" s="15"/>
      <c r="C748" s="78" t="s">
        <v>50</v>
      </c>
      <c r="D748" s="80"/>
      <c r="E748" s="79"/>
      <c r="F748" s="11">
        <v>52</v>
      </c>
      <c r="G748" s="12">
        <v>0</v>
      </c>
      <c r="H748" s="12">
        <v>11.538461538461538</v>
      </c>
      <c r="I748" s="12">
        <v>19.230769230769234</v>
      </c>
      <c r="J748" s="12">
        <v>15.384615384615385</v>
      </c>
      <c r="K748" s="12">
        <v>34.615384615384613</v>
      </c>
      <c r="L748" s="12">
        <v>9.6153846153846168</v>
      </c>
      <c r="M748" s="12">
        <v>53.846153846153847</v>
      </c>
    </row>
    <row r="749" spans="2:13" s="14" customFormat="1" x14ac:dyDescent="0.15">
      <c r="B749" s="15"/>
      <c r="C749" s="78" t="s">
        <v>51</v>
      </c>
      <c r="D749" s="80"/>
      <c r="E749" s="79"/>
      <c r="F749" s="11">
        <v>7</v>
      </c>
      <c r="G749" s="12">
        <v>0</v>
      </c>
      <c r="H749" s="12">
        <v>14.285714285714285</v>
      </c>
      <c r="I749" s="12">
        <v>0</v>
      </c>
      <c r="J749" s="12">
        <v>0</v>
      </c>
      <c r="K749" s="12">
        <v>28.571428571428569</v>
      </c>
      <c r="L749" s="12">
        <v>0</v>
      </c>
      <c r="M749" s="12">
        <v>57.142857142857139</v>
      </c>
    </row>
    <row r="750" spans="2:13" s="14" customFormat="1" x14ac:dyDescent="0.15">
      <c r="B750" s="15"/>
      <c r="C750" s="78" t="s">
        <v>52</v>
      </c>
      <c r="D750" s="80"/>
      <c r="E750" s="79"/>
      <c r="F750" s="11">
        <v>18</v>
      </c>
      <c r="G750" s="12">
        <v>0</v>
      </c>
      <c r="H750" s="12">
        <v>11.111111111111111</v>
      </c>
      <c r="I750" s="12">
        <v>0</v>
      </c>
      <c r="J750" s="12">
        <v>5.5555555555555554</v>
      </c>
      <c r="K750" s="12">
        <v>33.333333333333329</v>
      </c>
      <c r="L750" s="12">
        <v>16.666666666666664</v>
      </c>
      <c r="M750" s="12">
        <v>44.444444444444443</v>
      </c>
    </row>
    <row r="751" spans="2:13" s="14" customFormat="1" x14ac:dyDescent="0.15">
      <c r="B751" s="15"/>
      <c r="C751" s="78" t="s">
        <v>53</v>
      </c>
      <c r="D751" s="80"/>
      <c r="E751" s="79"/>
      <c r="F751" s="11">
        <v>100</v>
      </c>
      <c r="G751" s="12">
        <v>5</v>
      </c>
      <c r="H751" s="12">
        <v>13</v>
      </c>
      <c r="I751" s="12">
        <v>12</v>
      </c>
      <c r="J751" s="12">
        <v>13</v>
      </c>
      <c r="K751" s="12">
        <v>26</v>
      </c>
      <c r="L751" s="12">
        <v>8</v>
      </c>
      <c r="M751" s="12">
        <v>57.999999999999993</v>
      </c>
    </row>
    <row r="752" spans="2:13" s="14" customFormat="1" x14ac:dyDescent="0.15">
      <c r="B752" s="15"/>
      <c r="C752" s="78" t="s">
        <v>54</v>
      </c>
      <c r="D752" s="80"/>
      <c r="E752" s="79"/>
      <c r="F752" s="11">
        <v>7</v>
      </c>
      <c r="G752" s="12">
        <v>0</v>
      </c>
      <c r="H752" s="12">
        <v>14.285714285714285</v>
      </c>
      <c r="I752" s="12">
        <v>14.285714285714285</v>
      </c>
      <c r="J752" s="12">
        <v>14.285714285714285</v>
      </c>
      <c r="K752" s="12">
        <v>42.857142857142854</v>
      </c>
      <c r="L752" s="12">
        <v>14.285714285714285</v>
      </c>
      <c r="M752" s="12">
        <v>42.857142857142854</v>
      </c>
    </row>
    <row r="753" spans="2:13" s="14" customFormat="1" x14ac:dyDescent="0.15">
      <c r="B753" s="16"/>
      <c r="C753" s="78" t="s">
        <v>55</v>
      </c>
      <c r="D753" s="80"/>
      <c r="E753" s="79"/>
      <c r="F753" s="11">
        <v>4</v>
      </c>
      <c r="G753" s="12">
        <v>0</v>
      </c>
      <c r="H753" s="12">
        <v>25</v>
      </c>
      <c r="I753" s="12">
        <v>0</v>
      </c>
      <c r="J753" s="12">
        <v>0</v>
      </c>
      <c r="K753" s="12">
        <v>0</v>
      </c>
      <c r="L753" s="12">
        <v>25</v>
      </c>
      <c r="M753" s="12">
        <v>25</v>
      </c>
    </row>
    <row r="754" spans="2:13" s="14" customFormat="1" x14ac:dyDescent="0.15">
      <c r="B754" s="13" t="s">
        <v>12</v>
      </c>
      <c r="C754" s="53"/>
      <c r="D754" s="53"/>
      <c r="E754" s="10"/>
      <c r="F754" s="11">
        <v>230</v>
      </c>
      <c r="G754" s="12">
        <v>1.3043478260869565</v>
      </c>
      <c r="H754" s="12">
        <v>14.347826086956522</v>
      </c>
      <c r="I754" s="12">
        <v>13.043478260869565</v>
      </c>
      <c r="J754" s="12">
        <v>6.9565217391304346</v>
      </c>
      <c r="K754" s="12">
        <v>15.65217391304348</v>
      </c>
      <c r="L754" s="12">
        <v>0.43478260869565216</v>
      </c>
      <c r="M754" s="12">
        <v>64.347826086956516</v>
      </c>
    </row>
    <row r="755" spans="2:13" s="14" customFormat="1" x14ac:dyDescent="0.15">
      <c r="B755" s="15"/>
      <c r="C755" s="78" t="s">
        <v>46</v>
      </c>
      <c r="D755" s="80"/>
      <c r="E755" s="79"/>
      <c r="F755" s="11">
        <v>30</v>
      </c>
      <c r="G755" s="12">
        <v>0</v>
      </c>
      <c r="H755" s="12">
        <v>16.666666666666664</v>
      </c>
      <c r="I755" s="12">
        <v>13.333333333333334</v>
      </c>
      <c r="J755" s="12">
        <v>10</v>
      </c>
      <c r="K755" s="12">
        <v>20</v>
      </c>
      <c r="L755" s="12">
        <v>3.3333333333333335</v>
      </c>
      <c r="M755" s="12">
        <v>63.333333333333329</v>
      </c>
    </row>
    <row r="756" spans="2:13" s="14" customFormat="1" x14ac:dyDescent="0.15">
      <c r="B756" s="15"/>
      <c r="C756" s="78" t="s">
        <v>47</v>
      </c>
      <c r="D756" s="80"/>
      <c r="E756" s="79"/>
      <c r="F756" s="11">
        <v>16</v>
      </c>
      <c r="G756" s="12">
        <v>0</v>
      </c>
      <c r="H756" s="12">
        <v>0</v>
      </c>
      <c r="I756" s="12">
        <v>0</v>
      </c>
      <c r="J756" s="12">
        <v>0</v>
      </c>
      <c r="K756" s="12">
        <v>18.75</v>
      </c>
      <c r="L756" s="12">
        <v>0</v>
      </c>
      <c r="M756" s="12">
        <v>75</v>
      </c>
    </row>
    <row r="757" spans="2:13" s="14" customFormat="1" x14ac:dyDescent="0.15">
      <c r="B757" s="15"/>
      <c r="C757" s="78" t="s">
        <v>48</v>
      </c>
      <c r="D757" s="80"/>
      <c r="E757" s="79"/>
      <c r="F757" s="11">
        <v>33</v>
      </c>
      <c r="G757" s="12">
        <v>0</v>
      </c>
      <c r="H757" s="12">
        <v>12.121212121212121</v>
      </c>
      <c r="I757" s="12">
        <v>9.0909090909090917</v>
      </c>
      <c r="J757" s="12">
        <v>3.0303030303030303</v>
      </c>
      <c r="K757" s="12">
        <v>12.121212121212121</v>
      </c>
      <c r="L757" s="12">
        <v>0</v>
      </c>
      <c r="M757" s="12">
        <v>63.636363636363633</v>
      </c>
    </row>
    <row r="758" spans="2:13" s="14" customFormat="1" x14ac:dyDescent="0.15">
      <c r="B758" s="15"/>
      <c r="C758" s="78" t="s">
        <v>49</v>
      </c>
      <c r="D758" s="80"/>
      <c r="E758" s="79"/>
      <c r="F758" s="11">
        <v>22</v>
      </c>
      <c r="G758" s="12">
        <v>0</v>
      </c>
      <c r="H758" s="12">
        <v>13.636363636363635</v>
      </c>
      <c r="I758" s="12">
        <v>22.727272727272727</v>
      </c>
      <c r="J758" s="12">
        <v>13.636363636363635</v>
      </c>
      <c r="K758" s="12">
        <v>18.181818181818183</v>
      </c>
      <c r="L758" s="12">
        <v>0</v>
      </c>
      <c r="M758" s="12">
        <v>63.636363636363633</v>
      </c>
    </row>
    <row r="759" spans="2:13" s="14" customFormat="1" x14ac:dyDescent="0.15">
      <c r="B759" s="15"/>
      <c r="C759" s="78" t="s">
        <v>50</v>
      </c>
      <c r="D759" s="80"/>
      <c r="E759" s="79"/>
      <c r="F759" s="11">
        <v>34</v>
      </c>
      <c r="G759" s="12">
        <v>0</v>
      </c>
      <c r="H759" s="12">
        <v>17.647058823529413</v>
      </c>
      <c r="I759" s="12">
        <v>11.76470588235294</v>
      </c>
      <c r="J759" s="12">
        <v>2.9411764705882351</v>
      </c>
      <c r="K759" s="12">
        <v>17.647058823529413</v>
      </c>
      <c r="L759" s="12">
        <v>0</v>
      </c>
      <c r="M759" s="12">
        <v>67.64705882352942</v>
      </c>
    </row>
    <row r="760" spans="2:13" s="14" customFormat="1" x14ac:dyDescent="0.15">
      <c r="B760" s="15"/>
      <c r="C760" s="78" t="s">
        <v>51</v>
      </c>
      <c r="D760" s="80"/>
      <c r="E760" s="79"/>
      <c r="F760" s="11">
        <v>14</v>
      </c>
      <c r="G760" s="12">
        <v>7.1428571428571423</v>
      </c>
      <c r="H760" s="12">
        <v>7.1428571428571423</v>
      </c>
      <c r="I760" s="12">
        <v>28.571428571428569</v>
      </c>
      <c r="J760" s="12">
        <v>14.285714285714285</v>
      </c>
      <c r="K760" s="12">
        <v>7.1428571428571423</v>
      </c>
      <c r="L760" s="12">
        <v>0</v>
      </c>
      <c r="M760" s="12">
        <v>50</v>
      </c>
    </row>
    <row r="761" spans="2:13" s="14" customFormat="1" x14ac:dyDescent="0.15">
      <c r="B761" s="15"/>
      <c r="C761" s="78" t="s">
        <v>52</v>
      </c>
      <c r="D761" s="80"/>
      <c r="E761" s="79"/>
      <c r="F761" s="11">
        <v>15</v>
      </c>
      <c r="G761" s="12">
        <v>6.666666666666667</v>
      </c>
      <c r="H761" s="12">
        <v>13.333333333333334</v>
      </c>
      <c r="I761" s="12">
        <v>13.333333333333334</v>
      </c>
      <c r="J761" s="12">
        <v>0</v>
      </c>
      <c r="K761" s="12">
        <v>13.333333333333334</v>
      </c>
      <c r="L761" s="12">
        <v>0</v>
      </c>
      <c r="M761" s="12">
        <v>73.333333333333329</v>
      </c>
    </row>
    <row r="762" spans="2:13" s="14" customFormat="1" x14ac:dyDescent="0.15">
      <c r="B762" s="15"/>
      <c r="C762" s="78" t="s">
        <v>53</v>
      </c>
      <c r="D762" s="80"/>
      <c r="E762" s="79"/>
      <c r="F762" s="11">
        <v>38</v>
      </c>
      <c r="G762" s="12">
        <v>0</v>
      </c>
      <c r="H762" s="12">
        <v>21.052631578947366</v>
      </c>
      <c r="I762" s="12">
        <v>18.421052631578945</v>
      </c>
      <c r="J762" s="12">
        <v>10.526315789473683</v>
      </c>
      <c r="K762" s="12">
        <v>21.052631578947366</v>
      </c>
      <c r="L762" s="12">
        <v>0</v>
      </c>
      <c r="M762" s="12">
        <v>55.26315789473685</v>
      </c>
    </row>
    <row r="763" spans="2:13" s="14" customFormat="1" x14ac:dyDescent="0.15">
      <c r="B763" s="15"/>
      <c r="C763" s="78" t="s">
        <v>54</v>
      </c>
      <c r="D763" s="80"/>
      <c r="E763" s="79"/>
      <c r="F763" s="11">
        <v>17</v>
      </c>
      <c r="G763" s="12">
        <v>5.8823529411764701</v>
      </c>
      <c r="H763" s="12">
        <v>23.52941176470588</v>
      </c>
      <c r="I763" s="12">
        <v>5.8823529411764701</v>
      </c>
      <c r="J763" s="12">
        <v>11.76470588235294</v>
      </c>
      <c r="K763" s="12">
        <v>5.8823529411764701</v>
      </c>
      <c r="L763" s="12">
        <v>0</v>
      </c>
      <c r="M763" s="12">
        <v>58.82352941176471</v>
      </c>
    </row>
    <row r="764" spans="2:13" s="14" customFormat="1" x14ac:dyDescent="0.15">
      <c r="B764" s="16"/>
      <c r="C764" s="78" t="s">
        <v>55</v>
      </c>
      <c r="D764" s="80"/>
      <c r="E764" s="79"/>
      <c r="F764" s="11">
        <v>11</v>
      </c>
      <c r="G764" s="12">
        <v>0</v>
      </c>
      <c r="H764" s="12">
        <v>0</v>
      </c>
      <c r="I764" s="12">
        <v>0</v>
      </c>
      <c r="J764" s="12">
        <v>0</v>
      </c>
      <c r="K764" s="12">
        <v>9.0909090909090917</v>
      </c>
      <c r="L764" s="12">
        <v>0</v>
      </c>
      <c r="M764" s="12">
        <v>90.909090909090907</v>
      </c>
    </row>
    <row r="765" spans="2:13" s="14" customFormat="1" x14ac:dyDescent="0.15">
      <c r="B765" s="13" t="s">
        <v>13</v>
      </c>
      <c r="C765" s="53"/>
      <c r="D765" s="53"/>
      <c r="E765" s="10"/>
      <c r="F765" s="11">
        <v>316</v>
      </c>
      <c r="G765" s="12">
        <v>6.0126582278481013</v>
      </c>
      <c r="H765" s="12">
        <v>33.544303797468359</v>
      </c>
      <c r="I765" s="12">
        <v>25.316455696202532</v>
      </c>
      <c r="J765" s="12">
        <v>18.037974683544302</v>
      </c>
      <c r="K765" s="12">
        <v>63.607594936708857</v>
      </c>
      <c r="L765" s="12">
        <v>8.2278481012658222</v>
      </c>
      <c r="M765" s="12">
        <v>14.873417721518987</v>
      </c>
    </row>
    <row r="766" spans="2:13" s="14" customFormat="1" x14ac:dyDescent="0.15">
      <c r="B766" s="15"/>
      <c r="C766" s="78" t="s">
        <v>56</v>
      </c>
      <c r="D766" s="80"/>
      <c r="E766" s="79"/>
      <c r="F766" s="11">
        <v>252</v>
      </c>
      <c r="G766" s="12">
        <v>4.7619047619047619</v>
      </c>
      <c r="H766" s="12">
        <v>30.952380952380953</v>
      </c>
      <c r="I766" s="12">
        <v>23.412698412698411</v>
      </c>
      <c r="J766" s="12">
        <v>17.857142857142858</v>
      </c>
      <c r="K766" s="12">
        <v>61.507936507936513</v>
      </c>
      <c r="L766" s="12">
        <v>7.1428571428571423</v>
      </c>
      <c r="M766" s="12">
        <v>14.682539682539684</v>
      </c>
    </row>
    <row r="767" spans="2:13" s="14" customFormat="1" x14ac:dyDescent="0.15">
      <c r="B767" s="15"/>
      <c r="C767" s="78" t="s">
        <v>57</v>
      </c>
      <c r="D767" s="80"/>
      <c r="E767" s="79"/>
      <c r="F767" s="11">
        <v>25</v>
      </c>
      <c r="G767" s="12">
        <v>12</v>
      </c>
      <c r="H767" s="12">
        <v>28.000000000000004</v>
      </c>
      <c r="I767" s="12">
        <v>24</v>
      </c>
      <c r="J767" s="12">
        <v>28.000000000000004</v>
      </c>
      <c r="K767" s="12">
        <v>64</v>
      </c>
      <c r="L767" s="12">
        <v>12</v>
      </c>
      <c r="M767" s="12">
        <v>16</v>
      </c>
    </row>
    <row r="768" spans="2:13" s="14" customFormat="1" x14ac:dyDescent="0.15">
      <c r="B768" s="16"/>
      <c r="C768" s="78" t="s">
        <v>58</v>
      </c>
      <c r="D768" s="80"/>
      <c r="E768" s="79"/>
      <c r="F768" s="11">
        <v>39</v>
      </c>
      <c r="G768" s="12">
        <v>10.256410256410255</v>
      </c>
      <c r="H768" s="12">
        <v>53.846153846153847</v>
      </c>
      <c r="I768" s="12">
        <v>38.461538461538467</v>
      </c>
      <c r="J768" s="12">
        <v>12.820512820512819</v>
      </c>
      <c r="K768" s="12">
        <v>76.923076923076934</v>
      </c>
      <c r="L768" s="12">
        <v>12.820512820512819</v>
      </c>
      <c r="M768" s="12">
        <v>15.384615384615385</v>
      </c>
    </row>
    <row r="769" spans="2:13" s="14" customFormat="1" x14ac:dyDescent="0.15">
      <c r="B769" s="13" t="s">
        <v>22</v>
      </c>
      <c r="C769" s="53"/>
      <c r="D769" s="53"/>
      <c r="E769" s="10"/>
      <c r="F769" s="11">
        <v>56</v>
      </c>
      <c r="G769" s="12">
        <v>7.1428571428571423</v>
      </c>
      <c r="H769" s="12">
        <v>35.714285714285715</v>
      </c>
      <c r="I769" s="12">
        <v>35.714285714285715</v>
      </c>
      <c r="J769" s="12">
        <v>3.5714285714285712</v>
      </c>
      <c r="K769" s="12">
        <v>73.214285714285708</v>
      </c>
      <c r="L769" s="12">
        <v>3.5714285714285712</v>
      </c>
      <c r="M769" s="12">
        <v>12.5</v>
      </c>
    </row>
    <row r="770" spans="2:13" s="14" customFormat="1" x14ac:dyDescent="0.15">
      <c r="B770" s="15"/>
      <c r="C770" s="78" t="s">
        <v>56</v>
      </c>
      <c r="D770" s="80"/>
      <c r="E770" s="79"/>
      <c r="F770" s="11">
        <v>11</v>
      </c>
      <c r="G770" s="12">
        <v>0</v>
      </c>
      <c r="H770" s="12">
        <v>27.27272727272727</v>
      </c>
      <c r="I770" s="12">
        <v>18.181818181818183</v>
      </c>
      <c r="J770" s="12">
        <v>18.181818181818183</v>
      </c>
      <c r="K770" s="12">
        <v>54.54545454545454</v>
      </c>
      <c r="L770" s="12">
        <v>9.0909090909090917</v>
      </c>
      <c r="M770" s="12">
        <v>27.27272727272727</v>
      </c>
    </row>
    <row r="771" spans="2:13" s="14" customFormat="1" x14ac:dyDescent="0.15">
      <c r="B771" s="15"/>
      <c r="C771" s="78" t="s">
        <v>57</v>
      </c>
      <c r="D771" s="80"/>
      <c r="E771" s="79"/>
      <c r="F771" s="11">
        <v>14</v>
      </c>
      <c r="G771" s="12">
        <v>7.1428571428571423</v>
      </c>
      <c r="H771" s="12">
        <v>50</v>
      </c>
      <c r="I771" s="12">
        <v>28.571428571428569</v>
      </c>
      <c r="J771" s="12">
        <v>0</v>
      </c>
      <c r="K771" s="12">
        <v>78.571428571428569</v>
      </c>
      <c r="L771" s="12">
        <v>7.1428571428571423</v>
      </c>
      <c r="M771" s="12">
        <v>7.1428571428571423</v>
      </c>
    </row>
    <row r="772" spans="2:13" s="14" customFormat="1" x14ac:dyDescent="0.15">
      <c r="B772" s="16"/>
      <c r="C772" s="78" t="s">
        <v>58</v>
      </c>
      <c r="D772" s="80"/>
      <c r="E772" s="79"/>
      <c r="F772" s="11">
        <v>30</v>
      </c>
      <c r="G772" s="12">
        <v>10</v>
      </c>
      <c r="H772" s="12">
        <v>33.333333333333329</v>
      </c>
      <c r="I772" s="12">
        <v>46.666666666666664</v>
      </c>
      <c r="J772" s="12">
        <v>0</v>
      </c>
      <c r="K772" s="12">
        <v>80</v>
      </c>
      <c r="L772" s="12">
        <v>0</v>
      </c>
      <c r="M772" s="12">
        <v>10</v>
      </c>
    </row>
    <row r="773" spans="2:13" s="14" customFormat="1" x14ac:dyDescent="0.15">
      <c r="B773" s="13" t="s">
        <v>14</v>
      </c>
      <c r="C773" s="53"/>
      <c r="D773" s="53"/>
      <c r="E773" s="10"/>
      <c r="F773" s="11">
        <v>338</v>
      </c>
      <c r="G773" s="12">
        <v>5.3254437869822491</v>
      </c>
      <c r="H773" s="12">
        <v>38.461538461538467</v>
      </c>
      <c r="I773" s="12">
        <v>29.289940828402365</v>
      </c>
      <c r="J773" s="12">
        <v>20.414201183431953</v>
      </c>
      <c r="K773" s="12">
        <v>77.810650887573956</v>
      </c>
      <c r="L773" s="12">
        <v>18.34319526627219</v>
      </c>
      <c r="M773" s="12">
        <v>7.3964497041420119</v>
      </c>
    </row>
    <row r="774" spans="2:13" s="14" customFormat="1" x14ac:dyDescent="0.15">
      <c r="B774" s="15"/>
      <c r="C774" s="78" t="s">
        <v>56</v>
      </c>
      <c r="D774" s="80"/>
      <c r="E774" s="79"/>
      <c r="F774" s="11">
        <v>328</v>
      </c>
      <c r="G774" s="12">
        <v>5.1829268292682924</v>
      </c>
      <c r="H774" s="12">
        <v>38.414634146341463</v>
      </c>
      <c r="I774" s="12">
        <v>29.268292682926827</v>
      </c>
      <c r="J774" s="12">
        <v>20.426829268292682</v>
      </c>
      <c r="K774" s="12">
        <v>77.743902439024396</v>
      </c>
      <c r="L774" s="12">
        <v>17.987804878048781</v>
      </c>
      <c r="M774" s="12">
        <v>7.01219512195122</v>
      </c>
    </row>
    <row r="775" spans="2:13" s="14" customFormat="1" x14ac:dyDescent="0.15">
      <c r="B775" s="15"/>
      <c r="C775" s="78" t="s">
        <v>57</v>
      </c>
      <c r="D775" s="80"/>
      <c r="E775" s="79"/>
      <c r="F775" s="11">
        <v>10</v>
      </c>
      <c r="G775" s="12">
        <v>10</v>
      </c>
      <c r="H775" s="12">
        <v>40</v>
      </c>
      <c r="I775" s="12">
        <v>30</v>
      </c>
      <c r="J775" s="12">
        <v>20</v>
      </c>
      <c r="K775" s="12">
        <v>80</v>
      </c>
      <c r="L775" s="12">
        <v>30</v>
      </c>
      <c r="M775" s="12">
        <v>20</v>
      </c>
    </row>
    <row r="776" spans="2:13" s="14" customFormat="1" x14ac:dyDescent="0.15">
      <c r="B776" s="16"/>
      <c r="C776" s="78" t="s">
        <v>58</v>
      </c>
      <c r="D776" s="80"/>
      <c r="E776" s="79"/>
      <c r="F776" s="11">
        <v>0</v>
      </c>
      <c r="G776" s="68" t="s">
        <v>151</v>
      </c>
      <c r="H776" s="68" t="s">
        <v>151</v>
      </c>
      <c r="I776" s="68" t="s">
        <v>151</v>
      </c>
      <c r="J776" s="68" t="s">
        <v>151</v>
      </c>
      <c r="K776" s="68" t="s">
        <v>151</v>
      </c>
      <c r="L776" s="68" t="s">
        <v>151</v>
      </c>
      <c r="M776" s="68" t="s">
        <v>151</v>
      </c>
    </row>
    <row r="777" spans="2:13" s="14" customFormat="1" x14ac:dyDescent="0.15">
      <c r="B777" s="13" t="s">
        <v>23</v>
      </c>
      <c r="C777" s="53"/>
      <c r="D777" s="53"/>
      <c r="E777" s="10"/>
      <c r="F777" s="11">
        <v>85</v>
      </c>
      <c r="G777" s="12">
        <v>3.5294117647058822</v>
      </c>
      <c r="H777" s="12">
        <v>29.411764705882355</v>
      </c>
      <c r="I777" s="12">
        <v>17.647058823529413</v>
      </c>
      <c r="J777" s="12">
        <v>23.52941176470588</v>
      </c>
      <c r="K777" s="12">
        <v>35.294117647058826</v>
      </c>
      <c r="L777" s="12">
        <v>2.3529411764705883</v>
      </c>
      <c r="M777" s="12">
        <v>27.058823529411764</v>
      </c>
    </row>
    <row r="778" spans="2:13" s="14" customFormat="1" x14ac:dyDescent="0.15">
      <c r="B778" s="15"/>
      <c r="C778" s="78" t="s">
        <v>33</v>
      </c>
      <c r="D778" s="80"/>
      <c r="E778" s="79"/>
      <c r="F778" s="11">
        <v>63</v>
      </c>
      <c r="G778" s="12">
        <v>3.1746031746031744</v>
      </c>
      <c r="H778" s="12">
        <v>30.158730158730158</v>
      </c>
      <c r="I778" s="12">
        <v>20.634920634920633</v>
      </c>
      <c r="J778" s="12">
        <v>22.222222222222221</v>
      </c>
      <c r="K778" s="12">
        <v>34.920634920634917</v>
      </c>
      <c r="L778" s="12">
        <v>3.1746031746031744</v>
      </c>
      <c r="M778" s="12">
        <v>30.158730158730158</v>
      </c>
    </row>
    <row r="779" spans="2:13" s="14" customFormat="1" x14ac:dyDescent="0.15">
      <c r="B779" s="15"/>
      <c r="C779" s="78" t="s">
        <v>59</v>
      </c>
      <c r="D779" s="80"/>
      <c r="E779" s="79"/>
      <c r="F779" s="11">
        <v>8</v>
      </c>
      <c r="G779" s="12">
        <v>0</v>
      </c>
      <c r="H779" s="12">
        <v>25</v>
      </c>
      <c r="I779" s="12">
        <v>12.5</v>
      </c>
      <c r="J779" s="12">
        <v>37.5</v>
      </c>
      <c r="K779" s="12">
        <v>62.5</v>
      </c>
      <c r="L779" s="12">
        <v>0</v>
      </c>
      <c r="M779" s="12">
        <v>25</v>
      </c>
    </row>
    <row r="780" spans="2:13" s="14" customFormat="1" x14ac:dyDescent="0.15">
      <c r="B780" s="16"/>
      <c r="C780" s="78" t="s">
        <v>60</v>
      </c>
      <c r="D780" s="80"/>
      <c r="E780" s="79"/>
      <c r="F780" s="11">
        <v>8</v>
      </c>
      <c r="G780" s="12">
        <v>12.5</v>
      </c>
      <c r="H780" s="12">
        <v>50</v>
      </c>
      <c r="I780" s="12">
        <v>12.5</v>
      </c>
      <c r="J780" s="12">
        <v>37.5</v>
      </c>
      <c r="K780" s="12">
        <v>37.5</v>
      </c>
      <c r="L780" s="12">
        <v>0</v>
      </c>
      <c r="M780" s="12">
        <v>25</v>
      </c>
    </row>
    <row r="781" spans="2:13" s="14" customFormat="1" x14ac:dyDescent="0.15">
      <c r="B781" s="13" t="s">
        <v>15</v>
      </c>
      <c r="C781" s="53"/>
      <c r="D781" s="53"/>
      <c r="E781" s="10"/>
      <c r="F781" s="11">
        <v>352</v>
      </c>
      <c r="G781" s="12">
        <v>4.5454545454545459</v>
      </c>
      <c r="H781" s="12">
        <v>27.27272727272727</v>
      </c>
      <c r="I781" s="12">
        <v>19.03409090909091</v>
      </c>
      <c r="J781" s="12">
        <v>20.454545454545457</v>
      </c>
      <c r="K781" s="12">
        <v>53.125</v>
      </c>
      <c r="L781" s="12">
        <v>4.8295454545454541</v>
      </c>
      <c r="M781" s="12">
        <v>17.329545454545457</v>
      </c>
    </row>
    <row r="782" spans="2:13" s="14" customFormat="1" x14ac:dyDescent="0.15">
      <c r="B782" s="15"/>
      <c r="C782" s="78" t="s">
        <v>33</v>
      </c>
      <c r="D782" s="80"/>
      <c r="E782" s="79"/>
      <c r="F782" s="11">
        <v>212</v>
      </c>
      <c r="G782" s="12">
        <v>6.132075471698113</v>
      </c>
      <c r="H782" s="12">
        <v>30.660377358490564</v>
      </c>
      <c r="I782" s="12">
        <v>19.811320754716981</v>
      </c>
      <c r="J782" s="12">
        <v>15.09433962264151</v>
      </c>
      <c r="K782" s="12">
        <v>47.169811320754718</v>
      </c>
      <c r="L782" s="12">
        <v>2.8301886792452833</v>
      </c>
      <c r="M782" s="12">
        <v>19.339622641509436</v>
      </c>
    </row>
    <row r="783" spans="2:13" s="14" customFormat="1" x14ac:dyDescent="0.15">
      <c r="B783" s="15"/>
      <c r="C783" s="78" t="s">
        <v>59</v>
      </c>
      <c r="D783" s="80"/>
      <c r="E783" s="79"/>
      <c r="F783" s="11">
        <v>43</v>
      </c>
      <c r="G783" s="12">
        <v>4.6511627906976747</v>
      </c>
      <c r="H783" s="12">
        <v>20.930232558139537</v>
      </c>
      <c r="I783" s="12">
        <v>20.930232558139537</v>
      </c>
      <c r="J783" s="12">
        <v>30.232558139534881</v>
      </c>
      <c r="K783" s="12">
        <v>65.116279069767444</v>
      </c>
      <c r="L783" s="12">
        <v>6.9767441860465116</v>
      </c>
      <c r="M783" s="12">
        <v>18.604651162790699</v>
      </c>
    </row>
    <row r="784" spans="2:13" s="14" customFormat="1" x14ac:dyDescent="0.15">
      <c r="B784" s="16"/>
      <c r="C784" s="78" t="s">
        <v>60</v>
      </c>
      <c r="D784" s="80"/>
      <c r="E784" s="79"/>
      <c r="F784" s="11">
        <v>86</v>
      </c>
      <c r="G784" s="12">
        <v>1.1627906976744187</v>
      </c>
      <c r="H784" s="12">
        <v>25.581395348837212</v>
      </c>
      <c r="I784" s="12">
        <v>18.604651162790699</v>
      </c>
      <c r="J784" s="12">
        <v>31.395348837209301</v>
      </c>
      <c r="K784" s="12">
        <v>68.604651162790702</v>
      </c>
      <c r="L784" s="12">
        <v>9.3023255813953494</v>
      </c>
      <c r="M784" s="12">
        <v>13.953488372093023</v>
      </c>
    </row>
    <row r="785" spans="2:13" s="14" customFormat="1" x14ac:dyDescent="0.15">
      <c r="B785" s="13" t="s">
        <v>16</v>
      </c>
      <c r="C785" s="53"/>
      <c r="D785" s="53"/>
      <c r="E785" s="10"/>
      <c r="F785" s="11">
        <v>118</v>
      </c>
      <c r="G785" s="12">
        <v>1.6949152542372881</v>
      </c>
      <c r="H785" s="12">
        <v>32.20338983050847</v>
      </c>
      <c r="I785" s="12">
        <v>15.254237288135593</v>
      </c>
      <c r="J785" s="12">
        <v>9.3220338983050848</v>
      </c>
      <c r="K785" s="12">
        <v>29.66101694915254</v>
      </c>
      <c r="L785" s="12">
        <v>5.0847457627118651</v>
      </c>
      <c r="M785" s="12">
        <v>43.220338983050851</v>
      </c>
    </row>
    <row r="786" spans="2:13" s="14" customFormat="1" x14ac:dyDescent="0.15">
      <c r="B786" s="15"/>
      <c r="C786" s="78" t="s">
        <v>56</v>
      </c>
      <c r="D786" s="80"/>
      <c r="E786" s="79"/>
      <c r="F786" s="11">
        <v>9</v>
      </c>
      <c r="G786" s="12">
        <v>0</v>
      </c>
      <c r="H786" s="12">
        <v>0</v>
      </c>
      <c r="I786" s="12">
        <v>0</v>
      </c>
      <c r="J786" s="12">
        <v>11.111111111111111</v>
      </c>
      <c r="K786" s="12">
        <v>11.111111111111111</v>
      </c>
      <c r="L786" s="12">
        <v>0</v>
      </c>
      <c r="M786" s="12">
        <v>77.777777777777786</v>
      </c>
    </row>
    <row r="787" spans="2:13" s="14" customFormat="1" x14ac:dyDescent="0.15">
      <c r="B787" s="15"/>
      <c r="C787" s="78" t="s">
        <v>57</v>
      </c>
      <c r="D787" s="80"/>
      <c r="E787" s="79"/>
      <c r="F787" s="11">
        <v>26</v>
      </c>
      <c r="G787" s="12">
        <v>0</v>
      </c>
      <c r="H787" s="12">
        <v>26.923076923076923</v>
      </c>
      <c r="I787" s="12">
        <v>11.538461538461538</v>
      </c>
      <c r="J787" s="12">
        <v>7.6923076923076925</v>
      </c>
      <c r="K787" s="12">
        <v>19.230769230769234</v>
      </c>
      <c r="L787" s="12">
        <v>3.8461538461538463</v>
      </c>
      <c r="M787" s="12">
        <v>50</v>
      </c>
    </row>
    <row r="788" spans="2:13" s="14" customFormat="1" x14ac:dyDescent="0.15">
      <c r="B788" s="15"/>
      <c r="C788" s="78" t="s">
        <v>54</v>
      </c>
      <c r="D788" s="80"/>
      <c r="E788" s="79"/>
      <c r="F788" s="11">
        <v>39</v>
      </c>
      <c r="G788" s="12">
        <v>5.1282051282051277</v>
      </c>
      <c r="H788" s="12">
        <v>38.461538461538467</v>
      </c>
      <c r="I788" s="12">
        <v>20.512820512820511</v>
      </c>
      <c r="J788" s="12">
        <v>10.256410256410255</v>
      </c>
      <c r="K788" s="12">
        <v>25.641025641025639</v>
      </c>
      <c r="L788" s="12">
        <v>10.256410256410255</v>
      </c>
      <c r="M788" s="12">
        <v>38.461538461538467</v>
      </c>
    </row>
    <row r="789" spans="2:13" s="14" customFormat="1" x14ac:dyDescent="0.15">
      <c r="B789" s="15"/>
      <c r="C789" s="78" t="s">
        <v>61</v>
      </c>
      <c r="D789" s="80"/>
      <c r="E789" s="79"/>
      <c r="F789" s="11">
        <v>17</v>
      </c>
      <c r="G789" s="12">
        <v>0</v>
      </c>
      <c r="H789" s="12">
        <v>35.294117647058826</v>
      </c>
      <c r="I789" s="12">
        <v>11.76470588235294</v>
      </c>
      <c r="J789" s="12">
        <v>5.8823529411764701</v>
      </c>
      <c r="K789" s="12">
        <v>47.058823529411761</v>
      </c>
      <c r="L789" s="12">
        <v>5.8823529411764701</v>
      </c>
      <c r="M789" s="12">
        <v>35.294117647058826</v>
      </c>
    </row>
    <row r="790" spans="2:13" s="14" customFormat="1" x14ac:dyDescent="0.15">
      <c r="B790" s="15"/>
      <c r="C790" s="78" t="s">
        <v>62</v>
      </c>
      <c r="D790" s="80"/>
      <c r="E790" s="79"/>
      <c r="F790" s="11">
        <v>16</v>
      </c>
      <c r="G790" s="12">
        <v>0</v>
      </c>
      <c r="H790" s="12">
        <v>43.75</v>
      </c>
      <c r="I790" s="12">
        <v>12.5</v>
      </c>
      <c r="J790" s="12">
        <v>18.75</v>
      </c>
      <c r="K790" s="12">
        <v>43.75</v>
      </c>
      <c r="L790" s="12">
        <v>0</v>
      </c>
      <c r="M790" s="12">
        <v>25</v>
      </c>
    </row>
    <row r="791" spans="2:13" s="14" customFormat="1" x14ac:dyDescent="0.15">
      <c r="B791" s="15"/>
      <c r="C791" s="78" t="s">
        <v>63</v>
      </c>
      <c r="D791" s="80"/>
      <c r="E791" s="79"/>
      <c r="F791" s="11">
        <v>6</v>
      </c>
      <c r="G791" s="12">
        <v>0</v>
      </c>
      <c r="H791" s="12">
        <v>33.333333333333329</v>
      </c>
      <c r="I791" s="12">
        <v>0</v>
      </c>
      <c r="J791" s="12">
        <v>0</v>
      </c>
      <c r="K791" s="12">
        <v>33.333333333333329</v>
      </c>
      <c r="L791" s="12">
        <v>0</v>
      </c>
      <c r="M791" s="12">
        <v>66.666666666666657</v>
      </c>
    </row>
    <row r="792" spans="2:13" s="14" customFormat="1" x14ac:dyDescent="0.15">
      <c r="B792" s="15"/>
      <c r="C792" s="78" t="s">
        <v>64</v>
      </c>
      <c r="D792" s="80"/>
      <c r="E792" s="79"/>
      <c r="F792" s="11">
        <v>3</v>
      </c>
      <c r="G792" s="12">
        <v>0</v>
      </c>
      <c r="H792" s="12">
        <v>33.333333333333329</v>
      </c>
      <c r="I792" s="12">
        <v>66.666666666666657</v>
      </c>
      <c r="J792" s="12">
        <v>0</v>
      </c>
      <c r="K792" s="12">
        <v>66.666666666666657</v>
      </c>
      <c r="L792" s="12">
        <v>0</v>
      </c>
      <c r="M792" s="12">
        <v>33.333333333333329</v>
      </c>
    </row>
    <row r="793" spans="2:13" s="14" customFormat="1" x14ac:dyDescent="0.15">
      <c r="B793" s="15"/>
      <c r="C793" s="78" t="s">
        <v>65</v>
      </c>
      <c r="D793" s="80"/>
      <c r="E793" s="79"/>
      <c r="F793" s="11">
        <v>1</v>
      </c>
      <c r="G793" s="12">
        <v>0</v>
      </c>
      <c r="H793" s="12">
        <v>0</v>
      </c>
      <c r="I793" s="12">
        <v>0</v>
      </c>
      <c r="J793" s="12">
        <v>0</v>
      </c>
      <c r="K793" s="12">
        <v>0</v>
      </c>
      <c r="L793" s="12">
        <v>0</v>
      </c>
      <c r="M793" s="12">
        <v>100</v>
      </c>
    </row>
    <row r="794" spans="2:13" s="14" customFormat="1" x14ac:dyDescent="0.15">
      <c r="B794" s="16"/>
      <c r="C794" s="78" t="s">
        <v>43</v>
      </c>
      <c r="D794" s="80"/>
      <c r="E794" s="79"/>
      <c r="F794" s="11">
        <v>1</v>
      </c>
      <c r="G794" s="12">
        <v>0</v>
      </c>
      <c r="H794" s="12">
        <v>0</v>
      </c>
      <c r="I794" s="12">
        <v>100</v>
      </c>
      <c r="J794" s="12">
        <v>0</v>
      </c>
      <c r="K794" s="12">
        <v>0</v>
      </c>
      <c r="L794" s="12">
        <v>0</v>
      </c>
      <c r="M794" s="12">
        <v>0</v>
      </c>
    </row>
    <row r="795" spans="2:13" s="14" customFormat="1" x14ac:dyDescent="0.15">
      <c r="B795" s="13" t="s">
        <v>17</v>
      </c>
      <c r="C795" s="53"/>
      <c r="D795" s="53"/>
      <c r="E795" s="10"/>
      <c r="F795" s="11">
        <v>94</v>
      </c>
      <c r="G795" s="12">
        <v>3.1914893617021276</v>
      </c>
      <c r="H795" s="12">
        <v>29.787234042553191</v>
      </c>
      <c r="I795" s="12">
        <v>21.276595744680851</v>
      </c>
      <c r="J795" s="12">
        <v>12.76595744680851</v>
      </c>
      <c r="K795" s="12">
        <v>34.042553191489361</v>
      </c>
      <c r="L795" s="12">
        <v>4.2553191489361701</v>
      </c>
      <c r="M795" s="12">
        <v>47.872340425531917</v>
      </c>
    </row>
    <row r="796" spans="2:13" s="14" customFormat="1" x14ac:dyDescent="0.15">
      <c r="B796" s="15"/>
      <c r="C796" s="78" t="s">
        <v>56</v>
      </c>
      <c r="D796" s="80"/>
      <c r="E796" s="79"/>
      <c r="F796" s="11">
        <v>5</v>
      </c>
      <c r="G796" s="12">
        <v>0</v>
      </c>
      <c r="H796" s="12">
        <v>20</v>
      </c>
      <c r="I796" s="12">
        <v>20</v>
      </c>
      <c r="J796" s="12">
        <v>20</v>
      </c>
      <c r="K796" s="12">
        <v>20</v>
      </c>
      <c r="L796" s="12">
        <v>0</v>
      </c>
      <c r="M796" s="12">
        <v>60</v>
      </c>
    </row>
    <row r="797" spans="2:13" s="14" customFormat="1" x14ac:dyDescent="0.15">
      <c r="B797" s="15"/>
      <c r="C797" s="78" t="s">
        <v>57</v>
      </c>
      <c r="D797" s="80"/>
      <c r="E797" s="79"/>
      <c r="F797" s="11">
        <v>3</v>
      </c>
      <c r="G797" s="12">
        <v>0</v>
      </c>
      <c r="H797" s="12">
        <v>0</v>
      </c>
      <c r="I797" s="12">
        <v>0</v>
      </c>
      <c r="J797" s="12">
        <v>0</v>
      </c>
      <c r="K797" s="12">
        <v>0</v>
      </c>
      <c r="L797" s="12">
        <v>0</v>
      </c>
      <c r="M797" s="12">
        <v>66.666666666666657</v>
      </c>
    </row>
    <row r="798" spans="2:13" s="14" customFormat="1" x14ac:dyDescent="0.15">
      <c r="B798" s="15"/>
      <c r="C798" s="78" t="s">
        <v>54</v>
      </c>
      <c r="D798" s="80"/>
      <c r="E798" s="79"/>
      <c r="F798" s="11">
        <v>1</v>
      </c>
      <c r="G798" s="12">
        <v>0</v>
      </c>
      <c r="H798" s="12">
        <v>0</v>
      </c>
      <c r="I798" s="12">
        <v>100</v>
      </c>
      <c r="J798" s="12">
        <v>0</v>
      </c>
      <c r="K798" s="12">
        <v>100</v>
      </c>
      <c r="L798" s="12">
        <v>0</v>
      </c>
      <c r="M798" s="12">
        <v>0</v>
      </c>
    </row>
    <row r="799" spans="2:13" s="14" customFormat="1" x14ac:dyDescent="0.15">
      <c r="B799" s="15"/>
      <c r="C799" s="78" t="s">
        <v>61</v>
      </c>
      <c r="D799" s="80"/>
      <c r="E799" s="79"/>
      <c r="F799" s="11">
        <v>7</v>
      </c>
      <c r="G799" s="12">
        <v>0</v>
      </c>
      <c r="H799" s="12">
        <v>14.285714285714285</v>
      </c>
      <c r="I799" s="12">
        <v>14.285714285714285</v>
      </c>
      <c r="J799" s="12">
        <v>0</v>
      </c>
      <c r="K799" s="12">
        <v>28.571428571428569</v>
      </c>
      <c r="L799" s="12">
        <v>0</v>
      </c>
      <c r="M799" s="12">
        <v>71.428571428571431</v>
      </c>
    </row>
    <row r="800" spans="2:13" s="14" customFormat="1" x14ac:dyDescent="0.15">
      <c r="B800" s="15"/>
      <c r="C800" s="78" t="s">
        <v>62</v>
      </c>
      <c r="D800" s="80"/>
      <c r="E800" s="79"/>
      <c r="F800" s="11">
        <v>7</v>
      </c>
      <c r="G800" s="12">
        <v>0</v>
      </c>
      <c r="H800" s="12">
        <v>14.285714285714285</v>
      </c>
      <c r="I800" s="12">
        <v>14.285714285714285</v>
      </c>
      <c r="J800" s="12">
        <v>14.285714285714285</v>
      </c>
      <c r="K800" s="12">
        <v>57.142857142857139</v>
      </c>
      <c r="L800" s="12">
        <v>28.571428571428569</v>
      </c>
      <c r="M800" s="12">
        <v>28.571428571428569</v>
      </c>
    </row>
    <row r="801" spans="1:20" s="14" customFormat="1" x14ac:dyDescent="0.15">
      <c r="B801" s="15"/>
      <c r="C801" s="78" t="s">
        <v>63</v>
      </c>
      <c r="D801" s="80"/>
      <c r="E801" s="79"/>
      <c r="F801" s="11">
        <v>15</v>
      </c>
      <c r="G801" s="12">
        <v>0</v>
      </c>
      <c r="H801" s="12">
        <v>33.333333333333329</v>
      </c>
      <c r="I801" s="12">
        <v>13.333333333333334</v>
      </c>
      <c r="J801" s="12">
        <v>13.333333333333334</v>
      </c>
      <c r="K801" s="12">
        <v>33.333333333333329</v>
      </c>
      <c r="L801" s="12">
        <v>0</v>
      </c>
      <c r="M801" s="12">
        <v>46.666666666666664</v>
      </c>
    </row>
    <row r="802" spans="1:20" s="14" customFormat="1" x14ac:dyDescent="0.15">
      <c r="B802" s="15"/>
      <c r="C802" s="78" t="s">
        <v>64</v>
      </c>
      <c r="D802" s="80"/>
      <c r="E802" s="79"/>
      <c r="F802" s="11">
        <v>3</v>
      </c>
      <c r="G802" s="12">
        <v>33.333333333333329</v>
      </c>
      <c r="H802" s="12">
        <v>33.333333333333329</v>
      </c>
      <c r="I802" s="12">
        <v>33.333333333333329</v>
      </c>
      <c r="J802" s="12">
        <v>0</v>
      </c>
      <c r="K802" s="12">
        <v>0</v>
      </c>
      <c r="L802" s="12">
        <v>0</v>
      </c>
      <c r="M802" s="12">
        <v>33.333333333333329</v>
      </c>
    </row>
    <row r="803" spans="1:20" s="14" customFormat="1" x14ac:dyDescent="0.15">
      <c r="B803" s="15"/>
      <c r="C803" s="78" t="s">
        <v>65</v>
      </c>
      <c r="D803" s="80"/>
      <c r="E803" s="79"/>
      <c r="F803" s="11">
        <v>4</v>
      </c>
      <c r="G803" s="12">
        <v>25</v>
      </c>
      <c r="H803" s="12">
        <v>50</v>
      </c>
      <c r="I803" s="12">
        <v>0</v>
      </c>
      <c r="J803" s="12">
        <v>0</v>
      </c>
      <c r="K803" s="12">
        <v>25</v>
      </c>
      <c r="L803" s="12">
        <v>0</v>
      </c>
      <c r="M803" s="12">
        <v>50</v>
      </c>
    </row>
    <row r="804" spans="1:20" s="14" customFormat="1" x14ac:dyDescent="0.15">
      <c r="B804" s="17"/>
      <c r="C804" s="78" t="s">
        <v>43</v>
      </c>
      <c r="D804" s="80"/>
      <c r="E804" s="79"/>
      <c r="F804" s="11">
        <v>47</v>
      </c>
      <c r="G804" s="12">
        <v>2.1276595744680851</v>
      </c>
      <c r="H804" s="12">
        <v>36.170212765957451</v>
      </c>
      <c r="I804" s="12">
        <v>27.659574468085108</v>
      </c>
      <c r="J804" s="12">
        <v>17.021276595744681</v>
      </c>
      <c r="K804" s="12">
        <v>38.297872340425535</v>
      </c>
      <c r="L804" s="12">
        <v>4.2553191489361701</v>
      </c>
      <c r="M804" s="12">
        <v>48.936170212765958</v>
      </c>
    </row>
    <row r="805" spans="1:20" x14ac:dyDescent="0.15">
      <c r="B805" s="1" t="s">
        <v>32</v>
      </c>
    </row>
    <row r="807" spans="1:20" s="3" customFormat="1" x14ac:dyDescent="0.15">
      <c r="A807" s="6" t="s">
        <v>123</v>
      </c>
      <c r="B807" s="1"/>
      <c r="C807" s="1"/>
      <c r="D807" s="1"/>
      <c r="E807" s="1"/>
      <c r="F807" s="2"/>
      <c r="G807" s="6"/>
      <c r="H807" s="6"/>
      <c r="I807" s="6"/>
      <c r="J807" s="6"/>
      <c r="L807" s="6"/>
      <c r="M807" s="18" t="s">
        <v>80</v>
      </c>
      <c r="O807" s="6"/>
      <c r="P807" s="6"/>
      <c r="R807" s="6"/>
      <c r="S807" s="6"/>
      <c r="T807" s="6"/>
    </row>
    <row r="808" spans="1:20" s="3" customFormat="1" ht="67.900000000000006" customHeight="1" x14ac:dyDescent="0.15">
      <c r="A808" s="4"/>
      <c r="B808" s="106"/>
      <c r="C808" s="107"/>
      <c r="D808" s="75"/>
      <c r="E808" s="19"/>
      <c r="F808" s="20" t="s">
        <v>29</v>
      </c>
      <c r="G808" s="73" t="s">
        <v>132</v>
      </c>
      <c r="H808" s="73" t="s">
        <v>133</v>
      </c>
      <c r="I808" s="73" t="s">
        <v>134</v>
      </c>
      <c r="J808" s="73" t="s">
        <v>135</v>
      </c>
      <c r="K808" s="73" t="s">
        <v>136</v>
      </c>
      <c r="L808" s="73" t="s">
        <v>137</v>
      </c>
      <c r="M808" s="73" t="s">
        <v>131</v>
      </c>
      <c r="N808" s="6"/>
    </row>
    <row r="809" spans="1:20" s="3" customFormat="1" ht="10.5" customHeight="1" x14ac:dyDescent="0.15">
      <c r="A809" s="4"/>
      <c r="B809" s="76" t="s">
        <v>149</v>
      </c>
      <c r="C809" s="66"/>
      <c r="D809" s="66"/>
      <c r="E809" s="67"/>
      <c r="F809" s="77"/>
      <c r="G809" s="77"/>
      <c r="H809" s="77"/>
      <c r="I809" s="77"/>
      <c r="J809" s="77"/>
      <c r="K809" s="77"/>
      <c r="L809" s="77"/>
      <c r="M809" s="77"/>
      <c r="N809" s="6"/>
    </row>
    <row r="810" spans="1:20" s="3" customFormat="1" x14ac:dyDescent="0.15">
      <c r="A810" s="2"/>
      <c r="B810" s="9" t="s">
        <v>18</v>
      </c>
      <c r="C810" s="53"/>
      <c r="D810" s="53"/>
      <c r="E810" s="10"/>
      <c r="F810" s="11">
        <v>5724</v>
      </c>
      <c r="G810" s="12">
        <v>3.0573025856044724</v>
      </c>
      <c r="H810" s="12">
        <v>18.798043326345212</v>
      </c>
      <c r="I810" s="12">
        <v>16.684136967155837</v>
      </c>
      <c r="J810" s="12">
        <v>14.412997903563941</v>
      </c>
      <c r="K810" s="12">
        <v>31.778476589797343</v>
      </c>
      <c r="L810" s="12">
        <v>4.5248078266946195</v>
      </c>
      <c r="M810" s="12">
        <v>35.255066387141859</v>
      </c>
      <c r="N810" s="6"/>
    </row>
    <row r="811" spans="1:20" s="3" customFormat="1" x14ac:dyDescent="0.15">
      <c r="A811" s="2"/>
      <c r="B811" s="9" t="s">
        <v>66</v>
      </c>
      <c r="C811" s="53"/>
      <c r="D811" s="53"/>
      <c r="E811" s="10"/>
      <c r="F811" s="11">
        <v>131</v>
      </c>
      <c r="G811" s="12">
        <v>6.1068702290076331</v>
      </c>
      <c r="H811" s="12">
        <v>29.770992366412212</v>
      </c>
      <c r="I811" s="12">
        <v>25.954198473282442</v>
      </c>
      <c r="J811" s="12">
        <v>6.1068702290076331</v>
      </c>
      <c r="K811" s="12">
        <v>35.877862595419849</v>
      </c>
      <c r="L811" s="12">
        <v>0</v>
      </c>
      <c r="M811" s="12">
        <v>29.770992366412212</v>
      </c>
      <c r="N811" s="6"/>
    </row>
    <row r="812" spans="1:20" s="3" customFormat="1" x14ac:dyDescent="0.15">
      <c r="A812" s="2"/>
      <c r="B812" s="9" t="s">
        <v>67</v>
      </c>
      <c r="C812" s="53"/>
      <c r="D812" s="53"/>
      <c r="E812" s="10"/>
      <c r="F812" s="11">
        <v>117</v>
      </c>
      <c r="G812" s="12">
        <v>1.7094017094017095</v>
      </c>
      <c r="H812" s="12">
        <v>18.803418803418804</v>
      </c>
      <c r="I812" s="12">
        <v>16.239316239316238</v>
      </c>
      <c r="J812" s="12">
        <v>26.495726495726498</v>
      </c>
      <c r="K812" s="12">
        <v>31.623931623931622</v>
      </c>
      <c r="L812" s="12">
        <v>9.4017094017094021</v>
      </c>
      <c r="M812" s="12">
        <v>31.623931623931622</v>
      </c>
      <c r="N812" s="6"/>
    </row>
    <row r="813" spans="1:20" s="3" customFormat="1" x14ac:dyDescent="0.15">
      <c r="A813" s="2"/>
      <c r="B813" s="9" t="s">
        <v>68</v>
      </c>
      <c r="C813" s="53"/>
      <c r="D813" s="53"/>
      <c r="E813" s="10"/>
      <c r="F813" s="11">
        <v>1940</v>
      </c>
      <c r="G813" s="12">
        <v>3.4536082474226806</v>
      </c>
      <c r="H813" s="12">
        <v>24.123711340206185</v>
      </c>
      <c r="I813" s="12">
        <v>16.185567010309278</v>
      </c>
      <c r="J813" s="12">
        <v>11.030927835051546</v>
      </c>
      <c r="K813" s="12">
        <v>32.731958762886599</v>
      </c>
      <c r="L813" s="12">
        <v>4.2268041237113403</v>
      </c>
      <c r="M813" s="12">
        <v>36.237113402061851</v>
      </c>
      <c r="N813" s="6"/>
    </row>
    <row r="814" spans="1:20" s="3" customFormat="1" x14ac:dyDescent="0.15">
      <c r="A814" s="2"/>
      <c r="B814" s="9" t="s">
        <v>69</v>
      </c>
      <c r="C814" s="53"/>
      <c r="D814" s="53"/>
      <c r="E814" s="10"/>
      <c r="F814" s="11">
        <v>162</v>
      </c>
      <c r="G814" s="12">
        <v>3.0864197530864197</v>
      </c>
      <c r="H814" s="12">
        <v>16.049382716049383</v>
      </c>
      <c r="I814" s="12">
        <v>12.962962962962962</v>
      </c>
      <c r="J814" s="12">
        <v>11.728395061728394</v>
      </c>
      <c r="K814" s="12">
        <v>20.37037037037037</v>
      </c>
      <c r="L814" s="12">
        <v>1.2345679012345678</v>
      </c>
      <c r="M814" s="12">
        <v>46.296296296296298</v>
      </c>
      <c r="N814" s="6"/>
    </row>
    <row r="815" spans="1:20" s="3" customFormat="1" x14ac:dyDescent="0.15">
      <c r="A815" s="2"/>
      <c r="B815" s="9" t="s">
        <v>70</v>
      </c>
      <c r="C815" s="53"/>
      <c r="D815" s="53"/>
      <c r="E815" s="10"/>
      <c r="F815" s="11">
        <v>2278</v>
      </c>
      <c r="G815" s="12">
        <v>2.6777875329236172</v>
      </c>
      <c r="H815" s="12">
        <v>14.749780509218613</v>
      </c>
      <c r="I815" s="12">
        <v>15.188762071992976</v>
      </c>
      <c r="J815" s="12">
        <v>17.251975417032483</v>
      </c>
      <c r="K815" s="12">
        <v>30.86040386303775</v>
      </c>
      <c r="L815" s="12">
        <v>5.0921861281826164</v>
      </c>
      <c r="M815" s="12">
        <v>34.811237928007024</v>
      </c>
      <c r="N815" s="6"/>
    </row>
    <row r="816" spans="1:20" s="3" customFormat="1" x14ac:dyDescent="0.15">
      <c r="A816" s="2"/>
      <c r="B816" s="9" t="s">
        <v>71</v>
      </c>
      <c r="C816" s="53"/>
      <c r="D816" s="53"/>
      <c r="E816" s="10"/>
      <c r="F816" s="11">
        <v>719</v>
      </c>
      <c r="G816" s="12">
        <v>3.4770514603616132</v>
      </c>
      <c r="H816" s="12">
        <v>16.411682892906814</v>
      </c>
      <c r="I816" s="12">
        <v>20.027816411682892</v>
      </c>
      <c r="J816" s="12">
        <v>14.74269819193324</v>
      </c>
      <c r="K816" s="12">
        <v>33.379694019471486</v>
      </c>
      <c r="L816" s="12">
        <v>3.7552155771905427</v>
      </c>
      <c r="M816" s="12">
        <v>34.214186369958277</v>
      </c>
      <c r="N816" s="6"/>
    </row>
    <row r="817" spans="1:19" s="3" customFormat="1" x14ac:dyDescent="0.15">
      <c r="A817" s="2"/>
      <c r="B817" s="9" t="s">
        <v>81</v>
      </c>
      <c r="C817" s="53"/>
      <c r="D817" s="53"/>
      <c r="E817" s="10"/>
      <c r="F817" s="11">
        <v>56</v>
      </c>
      <c r="G817" s="12">
        <v>0</v>
      </c>
      <c r="H817" s="12">
        <v>19.642857142857142</v>
      </c>
      <c r="I817" s="12">
        <v>8.9285714285714288</v>
      </c>
      <c r="J817" s="12">
        <v>7.1428571428571423</v>
      </c>
      <c r="K817" s="12">
        <v>14.285714285714285</v>
      </c>
      <c r="L817" s="12">
        <v>5.3571428571428568</v>
      </c>
      <c r="M817" s="12">
        <v>62.5</v>
      </c>
      <c r="N817" s="6"/>
    </row>
    <row r="818" spans="1:19" s="3" customFormat="1" x14ac:dyDescent="0.15">
      <c r="A818" s="2"/>
      <c r="B818" s="96" t="s">
        <v>93</v>
      </c>
      <c r="C818" s="108"/>
      <c r="D818" s="108"/>
      <c r="E818" s="97"/>
      <c r="F818" s="11">
        <v>15</v>
      </c>
      <c r="G818" s="12">
        <v>0</v>
      </c>
      <c r="H818" s="12">
        <v>6.666666666666667</v>
      </c>
      <c r="I818" s="12">
        <v>26.666666666666668</v>
      </c>
      <c r="J818" s="12">
        <v>6.666666666666667</v>
      </c>
      <c r="K818" s="12">
        <v>40</v>
      </c>
      <c r="L818" s="12">
        <v>0</v>
      </c>
      <c r="M818" s="12">
        <v>26.666666666666668</v>
      </c>
      <c r="N818" s="6"/>
    </row>
    <row r="819" spans="1:19" s="3" customFormat="1" x14ac:dyDescent="0.15">
      <c r="A819" s="2"/>
      <c r="B819" s="9" t="s">
        <v>72</v>
      </c>
      <c r="C819" s="53"/>
      <c r="D819" s="53"/>
      <c r="E819" s="10"/>
      <c r="F819" s="11">
        <v>306</v>
      </c>
      <c r="G819" s="12">
        <v>2.2875816993464051</v>
      </c>
      <c r="H819" s="12">
        <v>17.973856209150327</v>
      </c>
      <c r="I819" s="12">
        <v>22.222222222222221</v>
      </c>
      <c r="J819" s="12">
        <v>16.013071895424837</v>
      </c>
      <c r="K819" s="12">
        <v>35.947712418300654</v>
      </c>
      <c r="L819" s="12">
        <v>5.8823529411764701</v>
      </c>
      <c r="M819" s="12">
        <v>28.104575163398692</v>
      </c>
      <c r="N819" s="6"/>
    </row>
    <row r="820" spans="1:19" s="3" customFormat="1" ht="10.5" customHeight="1" x14ac:dyDescent="0.15">
      <c r="A820" s="4"/>
      <c r="B820" s="76" t="s">
        <v>150</v>
      </c>
      <c r="C820" s="66"/>
      <c r="D820" s="66"/>
      <c r="E820" s="67"/>
      <c r="F820" s="77"/>
      <c r="G820" s="77"/>
      <c r="H820" s="77"/>
      <c r="I820" s="77"/>
      <c r="J820" s="77"/>
      <c r="K820" s="77"/>
      <c r="L820" s="77"/>
      <c r="M820" s="77"/>
      <c r="N820" s="6"/>
    </row>
    <row r="821" spans="1:19" s="3" customFormat="1" x14ac:dyDescent="0.15">
      <c r="A821" s="2"/>
      <c r="B821" s="9" t="s">
        <v>18</v>
      </c>
      <c r="C821" s="53"/>
      <c r="D821" s="53"/>
      <c r="E821" s="10"/>
      <c r="F821" s="11">
        <v>5724</v>
      </c>
      <c r="G821" s="12">
        <v>3.3542976939203357</v>
      </c>
      <c r="H821" s="12">
        <v>26.187980433263451</v>
      </c>
      <c r="I821" s="12">
        <v>19.951083158630329</v>
      </c>
      <c r="J821" s="12">
        <v>20.090845562543674</v>
      </c>
      <c r="K821" s="12">
        <v>42.260656883298395</v>
      </c>
      <c r="L821" s="12">
        <v>6.7784765897973447</v>
      </c>
      <c r="M821" s="12">
        <v>29.944095038434661</v>
      </c>
      <c r="N821" s="6"/>
    </row>
    <row r="822" spans="1:19" s="3" customFormat="1" x14ac:dyDescent="0.15">
      <c r="A822" s="2"/>
      <c r="B822" s="9" t="s">
        <v>66</v>
      </c>
      <c r="C822" s="53"/>
      <c r="D822" s="53"/>
      <c r="E822" s="10"/>
      <c r="F822" s="11">
        <v>131</v>
      </c>
      <c r="G822" s="12">
        <v>4.5801526717557248</v>
      </c>
      <c r="H822" s="12">
        <v>28.244274809160309</v>
      </c>
      <c r="I822" s="12">
        <v>27.480916030534353</v>
      </c>
      <c r="J822" s="12">
        <v>9.1603053435114496</v>
      </c>
      <c r="K822" s="12">
        <v>41.984732824427482</v>
      </c>
      <c r="L822" s="12">
        <v>1.5267175572519083</v>
      </c>
      <c r="M822" s="12">
        <v>26.717557251908396</v>
      </c>
      <c r="N822" s="6"/>
    </row>
    <row r="823" spans="1:19" s="3" customFormat="1" x14ac:dyDescent="0.15">
      <c r="A823" s="2"/>
      <c r="B823" s="9" t="s">
        <v>67</v>
      </c>
      <c r="C823" s="53"/>
      <c r="D823" s="53"/>
      <c r="E823" s="10"/>
      <c r="F823" s="11">
        <v>117</v>
      </c>
      <c r="G823" s="12">
        <v>3.4188034188034191</v>
      </c>
      <c r="H823" s="12">
        <v>21.367521367521366</v>
      </c>
      <c r="I823" s="12">
        <v>16.239316239316238</v>
      </c>
      <c r="J823" s="12">
        <v>37.606837606837608</v>
      </c>
      <c r="K823" s="12">
        <v>38.461538461538467</v>
      </c>
      <c r="L823" s="12">
        <v>11.965811965811966</v>
      </c>
      <c r="M823" s="12">
        <v>23.931623931623932</v>
      </c>
      <c r="N823" s="6"/>
    </row>
    <row r="824" spans="1:19" s="3" customFormat="1" x14ac:dyDescent="0.15">
      <c r="A824" s="2"/>
      <c r="B824" s="9" t="s">
        <v>68</v>
      </c>
      <c r="C824" s="53"/>
      <c r="D824" s="53"/>
      <c r="E824" s="10"/>
      <c r="F824" s="11">
        <v>1940</v>
      </c>
      <c r="G824" s="12">
        <v>3.5051546391752577</v>
      </c>
      <c r="H824" s="12">
        <v>33.711340206185568</v>
      </c>
      <c r="I824" s="12">
        <v>20.206185567010309</v>
      </c>
      <c r="J824" s="12">
        <v>14.896907216494846</v>
      </c>
      <c r="K824" s="12">
        <v>44.484536082474222</v>
      </c>
      <c r="L824" s="12">
        <v>6.9587628865979383</v>
      </c>
      <c r="M824" s="12">
        <v>30.103092783505154</v>
      </c>
      <c r="N824" s="6"/>
    </row>
    <row r="825" spans="1:19" s="3" customFormat="1" x14ac:dyDescent="0.15">
      <c r="A825" s="2"/>
      <c r="B825" s="9" t="s">
        <v>69</v>
      </c>
      <c r="C825" s="53"/>
      <c r="D825" s="53"/>
      <c r="E825" s="10"/>
      <c r="F825" s="11">
        <v>162</v>
      </c>
      <c r="G825" s="12">
        <v>0.61728395061728392</v>
      </c>
      <c r="H825" s="12">
        <v>25.925925925925924</v>
      </c>
      <c r="I825" s="12">
        <v>12.345679012345679</v>
      </c>
      <c r="J825" s="12">
        <v>17.901234567901234</v>
      </c>
      <c r="K825" s="12">
        <v>29.629629629629626</v>
      </c>
      <c r="L825" s="12">
        <v>4.3209876543209873</v>
      </c>
      <c r="M825" s="12">
        <v>38.271604938271601</v>
      </c>
      <c r="N825" s="6"/>
    </row>
    <row r="826" spans="1:19" s="3" customFormat="1" x14ac:dyDescent="0.15">
      <c r="A826" s="2"/>
      <c r="B826" s="9" t="s">
        <v>70</v>
      </c>
      <c r="C826" s="53"/>
      <c r="D826" s="53"/>
      <c r="E826" s="10"/>
      <c r="F826" s="11">
        <v>2278</v>
      </c>
      <c r="G826" s="12">
        <v>3.6435469710272166</v>
      </c>
      <c r="H826" s="12">
        <v>20.939420544337136</v>
      </c>
      <c r="I826" s="12">
        <v>18.788410886742756</v>
      </c>
      <c r="J826" s="12">
        <v>24.451273046532044</v>
      </c>
      <c r="K826" s="12">
        <v>40.869183494293239</v>
      </c>
      <c r="L826" s="12">
        <v>7.6382791922739255</v>
      </c>
      <c r="M826" s="12">
        <v>29.850746268656714</v>
      </c>
      <c r="N826" s="6"/>
    </row>
    <row r="827" spans="1:19" s="3" customFormat="1" x14ac:dyDescent="0.15">
      <c r="A827" s="2"/>
      <c r="B827" s="9" t="s">
        <v>71</v>
      </c>
      <c r="C827" s="53"/>
      <c r="D827" s="53"/>
      <c r="E827" s="10"/>
      <c r="F827" s="11">
        <v>719</v>
      </c>
      <c r="G827" s="12">
        <v>3.3379694019471486</v>
      </c>
      <c r="H827" s="12">
        <v>22.948539638386649</v>
      </c>
      <c r="I827" s="12">
        <v>22.114047287899862</v>
      </c>
      <c r="J827" s="12">
        <v>21.418636995827541</v>
      </c>
      <c r="K827" s="12">
        <v>43.810848400556331</v>
      </c>
      <c r="L827" s="12">
        <v>4.8678720445062584</v>
      </c>
      <c r="M827" s="12">
        <v>29.207232267037554</v>
      </c>
      <c r="N827" s="6"/>
    </row>
    <row r="828" spans="1:19" s="3" customFormat="1" x14ac:dyDescent="0.15">
      <c r="A828" s="2"/>
      <c r="B828" s="9" t="s">
        <v>81</v>
      </c>
      <c r="C828" s="53"/>
      <c r="D828" s="53"/>
      <c r="E828" s="10"/>
      <c r="F828" s="11">
        <v>56</v>
      </c>
      <c r="G828" s="12">
        <v>0</v>
      </c>
      <c r="H828" s="12">
        <v>33.928571428571431</v>
      </c>
      <c r="I828" s="12">
        <v>8.9285714285714288</v>
      </c>
      <c r="J828" s="12">
        <v>7.1428571428571423</v>
      </c>
      <c r="K828" s="12">
        <v>19.642857142857142</v>
      </c>
      <c r="L828" s="12">
        <v>7.1428571428571423</v>
      </c>
      <c r="M828" s="12">
        <v>55.357142857142861</v>
      </c>
      <c r="N828" s="6"/>
    </row>
    <row r="829" spans="1:19" s="3" customFormat="1" x14ac:dyDescent="0.15">
      <c r="A829" s="2"/>
      <c r="B829" s="96" t="s">
        <v>93</v>
      </c>
      <c r="C829" s="108"/>
      <c r="D829" s="108"/>
      <c r="E829" s="97"/>
      <c r="F829" s="11">
        <v>15</v>
      </c>
      <c r="G829" s="12">
        <v>0</v>
      </c>
      <c r="H829" s="12">
        <v>20</v>
      </c>
      <c r="I829" s="12">
        <v>20</v>
      </c>
      <c r="J829" s="12">
        <v>6.666666666666667</v>
      </c>
      <c r="K829" s="12">
        <v>46.666666666666664</v>
      </c>
      <c r="L829" s="12">
        <v>6.666666666666667</v>
      </c>
      <c r="M829" s="12">
        <v>26.666666666666668</v>
      </c>
      <c r="N829" s="6"/>
    </row>
    <row r="830" spans="1:19" s="3" customFormat="1" x14ac:dyDescent="0.15">
      <c r="A830" s="2"/>
      <c r="B830" s="9" t="s">
        <v>72</v>
      </c>
      <c r="C830" s="53"/>
      <c r="D830" s="53"/>
      <c r="E830" s="10"/>
      <c r="F830" s="11">
        <v>306</v>
      </c>
      <c r="G830" s="12">
        <v>1.9607843137254901</v>
      </c>
      <c r="H830" s="12">
        <v>25.163398692810457</v>
      </c>
      <c r="I830" s="12">
        <v>26.143790849673206</v>
      </c>
      <c r="J830" s="12">
        <v>19.607843137254903</v>
      </c>
      <c r="K830" s="12">
        <v>47.058823529411761</v>
      </c>
      <c r="L830" s="12">
        <v>5.2287581699346406</v>
      </c>
      <c r="M830" s="12">
        <v>26.143790849673206</v>
      </c>
      <c r="N830" s="6"/>
    </row>
    <row r="831" spans="1:19" s="3" customFormat="1" x14ac:dyDescent="0.15">
      <c r="A831" s="2"/>
      <c r="B831" s="1" t="s">
        <v>32</v>
      </c>
      <c r="C831" s="1"/>
      <c r="D831" s="1"/>
      <c r="E831" s="1"/>
      <c r="F831" s="2"/>
      <c r="G831" s="6"/>
      <c r="H831" s="6"/>
      <c r="I831" s="6"/>
      <c r="J831" s="6"/>
      <c r="K831" s="6"/>
      <c r="L831" s="6"/>
      <c r="M831" s="6"/>
      <c r="N831" s="6"/>
      <c r="O831" s="6"/>
      <c r="P831" s="6"/>
      <c r="Q831" s="6"/>
      <c r="R831" s="6"/>
      <c r="S831" s="6"/>
    </row>
    <row r="832" spans="1:19" s="3" customFormat="1" x14ac:dyDescent="0.15">
      <c r="A832" s="2"/>
      <c r="B832" s="1"/>
      <c r="C832" s="1"/>
      <c r="D832" s="1"/>
      <c r="E832" s="1"/>
      <c r="F832" s="2"/>
      <c r="G832" s="6"/>
      <c r="H832" s="6"/>
      <c r="I832" s="6"/>
      <c r="J832" s="6"/>
      <c r="K832" s="6"/>
      <c r="L832" s="6"/>
      <c r="M832" s="6"/>
      <c r="N832" s="6"/>
      <c r="O832" s="6"/>
      <c r="P832" s="6"/>
      <c r="Q832" s="6"/>
      <c r="R832" s="6"/>
    </row>
    <row r="833" spans="1:20" s="3" customFormat="1" x14ac:dyDescent="0.15">
      <c r="A833" s="6" t="s">
        <v>124</v>
      </c>
      <c r="B833" s="1"/>
      <c r="C833" s="1"/>
      <c r="D833" s="1"/>
      <c r="E833" s="1"/>
      <c r="F833" s="2"/>
      <c r="G833" s="6"/>
      <c r="H833" s="6"/>
      <c r="I833" s="6"/>
      <c r="J833" s="6"/>
      <c r="L833" s="6"/>
      <c r="M833" s="18" t="s">
        <v>80</v>
      </c>
      <c r="O833" s="6"/>
      <c r="P833" s="6"/>
      <c r="R833" s="6"/>
      <c r="S833" s="6"/>
      <c r="T833" s="6"/>
    </row>
    <row r="834" spans="1:20" s="3" customFormat="1" ht="67.900000000000006" customHeight="1" x14ac:dyDescent="0.15">
      <c r="A834" s="4"/>
      <c r="B834" s="106"/>
      <c r="C834" s="107"/>
      <c r="D834" s="75"/>
      <c r="E834" s="19"/>
      <c r="F834" s="20" t="s">
        <v>29</v>
      </c>
      <c r="G834" s="73" t="s">
        <v>132</v>
      </c>
      <c r="H834" s="73" t="s">
        <v>133</v>
      </c>
      <c r="I834" s="73" t="s">
        <v>134</v>
      </c>
      <c r="J834" s="73" t="s">
        <v>135</v>
      </c>
      <c r="K834" s="73" t="s">
        <v>136</v>
      </c>
      <c r="L834" s="73" t="s">
        <v>137</v>
      </c>
      <c r="M834" s="73" t="s">
        <v>131</v>
      </c>
      <c r="N834" s="6"/>
    </row>
    <row r="835" spans="1:20" s="3" customFormat="1" ht="10.5" customHeight="1" x14ac:dyDescent="0.15">
      <c r="A835" s="4"/>
      <c r="B835" s="76" t="s">
        <v>149</v>
      </c>
      <c r="C835" s="66"/>
      <c r="D835" s="66"/>
      <c r="E835" s="67"/>
      <c r="F835" s="77"/>
      <c r="G835" s="77"/>
      <c r="H835" s="77"/>
      <c r="I835" s="77"/>
      <c r="J835" s="77"/>
      <c r="K835" s="77"/>
      <c r="L835" s="77"/>
      <c r="M835" s="77"/>
      <c r="N835" s="6"/>
    </row>
    <row r="836" spans="1:20" s="3" customFormat="1" x14ac:dyDescent="0.15">
      <c r="A836" s="2"/>
      <c r="B836" s="35" t="s">
        <v>18</v>
      </c>
      <c r="C836" s="56"/>
      <c r="D836" s="53"/>
      <c r="E836" s="10"/>
      <c r="F836" s="11">
        <v>5724</v>
      </c>
      <c r="G836" s="12">
        <v>3.0573025856044724</v>
      </c>
      <c r="H836" s="12">
        <v>18.798043326345212</v>
      </c>
      <c r="I836" s="12">
        <v>16.684136967155837</v>
      </c>
      <c r="J836" s="12">
        <v>14.412997903563941</v>
      </c>
      <c r="K836" s="12">
        <v>31.778476589797343</v>
      </c>
      <c r="L836" s="12">
        <v>4.5248078266946195</v>
      </c>
      <c r="M836" s="12">
        <v>35.255066387141859</v>
      </c>
      <c r="N836" s="6"/>
    </row>
    <row r="837" spans="1:20" s="3" customFormat="1" x14ac:dyDescent="0.15">
      <c r="A837" s="2"/>
      <c r="B837" s="35" t="s">
        <v>73</v>
      </c>
      <c r="C837" s="56"/>
      <c r="D837" s="53"/>
      <c r="E837" s="10"/>
      <c r="F837" s="11">
        <v>1371</v>
      </c>
      <c r="G837" s="12">
        <v>2.1152443471918305</v>
      </c>
      <c r="H837" s="12">
        <v>13.712618526622903</v>
      </c>
      <c r="I837" s="12">
        <v>12.180889861415025</v>
      </c>
      <c r="J837" s="12">
        <v>10.940919037199125</v>
      </c>
      <c r="K837" s="12">
        <v>26.039387308533918</v>
      </c>
      <c r="L837" s="12">
        <v>4.0846097738876734</v>
      </c>
      <c r="M837" s="12">
        <v>37.053245805981035</v>
      </c>
      <c r="N837" s="6"/>
    </row>
    <row r="838" spans="1:20" s="3" customFormat="1" x14ac:dyDescent="0.15">
      <c r="A838" s="2"/>
      <c r="B838" s="35" t="s">
        <v>74</v>
      </c>
      <c r="C838" s="56"/>
      <c r="D838" s="53"/>
      <c r="E838" s="10"/>
      <c r="F838" s="11">
        <v>1348</v>
      </c>
      <c r="G838" s="12">
        <v>4.0801186943620182</v>
      </c>
      <c r="H838" s="12">
        <v>20.10385756676558</v>
      </c>
      <c r="I838" s="12">
        <v>20.697329376854601</v>
      </c>
      <c r="J838" s="12">
        <v>15.875370919881307</v>
      </c>
      <c r="K838" s="12">
        <v>37.388724035608305</v>
      </c>
      <c r="L838" s="12">
        <v>5.8605341246290799</v>
      </c>
      <c r="M838" s="12">
        <v>28.709198813056382</v>
      </c>
      <c r="N838" s="6"/>
    </row>
    <row r="839" spans="1:20" s="3" customFormat="1" x14ac:dyDescent="0.15">
      <c r="A839" s="2"/>
      <c r="B839" s="35" t="s">
        <v>75</v>
      </c>
      <c r="C839" s="56"/>
      <c r="D839" s="53"/>
      <c r="E839" s="10"/>
      <c r="F839" s="11">
        <v>964</v>
      </c>
      <c r="G839" s="12">
        <v>3.6307053941908718</v>
      </c>
      <c r="H839" s="12">
        <v>18.049792531120332</v>
      </c>
      <c r="I839" s="12">
        <v>17.842323651452283</v>
      </c>
      <c r="J839" s="12">
        <v>12.448132780082988</v>
      </c>
      <c r="K839" s="12">
        <v>31.431535269709542</v>
      </c>
      <c r="L839" s="12">
        <v>3.4232365145228218</v>
      </c>
      <c r="M839" s="12">
        <v>35.684647302904565</v>
      </c>
      <c r="N839" s="6"/>
    </row>
    <row r="840" spans="1:20" s="3" customFormat="1" x14ac:dyDescent="0.15">
      <c r="A840" s="2"/>
      <c r="B840" s="35" t="s">
        <v>76</v>
      </c>
      <c r="C840" s="56"/>
      <c r="D840" s="53"/>
      <c r="E840" s="10"/>
      <c r="F840" s="11">
        <v>740</v>
      </c>
      <c r="G840" s="12">
        <v>2.7027027027027026</v>
      </c>
      <c r="H840" s="12">
        <v>19.324324324324323</v>
      </c>
      <c r="I840" s="12">
        <v>14.594594594594595</v>
      </c>
      <c r="J840" s="12">
        <v>19.324324324324323</v>
      </c>
      <c r="K840" s="12">
        <v>29.054054054054053</v>
      </c>
      <c r="L840" s="12">
        <v>4.7297297297297298</v>
      </c>
      <c r="M840" s="12">
        <v>39.189189189189186</v>
      </c>
      <c r="N840" s="6"/>
    </row>
    <row r="841" spans="1:20" s="3" customFormat="1" x14ac:dyDescent="0.15">
      <c r="A841" s="2"/>
      <c r="B841" s="35" t="s">
        <v>77</v>
      </c>
      <c r="C841" s="56"/>
      <c r="D841" s="53"/>
      <c r="E841" s="10"/>
      <c r="F841" s="11">
        <v>420</v>
      </c>
      <c r="G841" s="12">
        <v>1.9047619047619049</v>
      </c>
      <c r="H841" s="12">
        <v>19.761904761904763</v>
      </c>
      <c r="I841" s="12">
        <v>17.61904761904762</v>
      </c>
      <c r="J841" s="12">
        <v>21.666666666666668</v>
      </c>
      <c r="K841" s="12">
        <v>34.285714285714285</v>
      </c>
      <c r="L841" s="12">
        <v>5.4761904761904763</v>
      </c>
      <c r="M841" s="12">
        <v>36.428571428571423</v>
      </c>
      <c r="N841" s="6"/>
    </row>
    <row r="842" spans="1:20" s="3" customFormat="1" x14ac:dyDescent="0.15">
      <c r="A842" s="2"/>
      <c r="B842" s="35" t="s">
        <v>78</v>
      </c>
      <c r="C842" s="56"/>
      <c r="D842" s="53"/>
      <c r="E842" s="10"/>
      <c r="F842" s="11">
        <v>162</v>
      </c>
      <c r="G842" s="12">
        <v>2.4691358024691357</v>
      </c>
      <c r="H842" s="12">
        <v>22.839506172839506</v>
      </c>
      <c r="I842" s="12">
        <v>19.753086419753085</v>
      </c>
      <c r="J842" s="12">
        <v>17.901234567901234</v>
      </c>
      <c r="K842" s="12">
        <v>36.419753086419753</v>
      </c>
      <c r="L842" s="12">
        <v>4.3209876543209873</v>
      </c>
      <c r="M842" s="12">
        <v>27.160493827160494</v>
      </c>
      <c r="N842" s="6"/>
    </row>
    <row r="843" spans="1:20" s="3" customFormat="1" x14ac:dyDescent="0.15">
      <c r="A843" s="2"/>
      <c r="B843" s="35" t="s">
        <v>79</v>
      </c>
      <c r="C843" s="56"/>
      <c r="D843" s="72"/>
      <c r="E843" s="69"/>
      <c r="F843" s="11">
        <v>719</v>
      </c>
      <c r="G843" s="12">
        <v>3.3379694019471486</v>
      </c>
      <c r="H843" s="12">
        <v>25.034770514603615</v>
      </c>
      <c r="I843" s="12">
        <v>17.107093184979139</v>
      </c>
      <c r="J843" s="12">
        <v>10.848400556328233</v>
      </c>
      <c r="K843" s="12">
        <v>32.962447844228095</v>
      </c>
      <c r="L843" s="12">
        <v>3.6161335187760781</v>
      </c>
      <c r="M843" s="12">
        <v>40.611961057023642</v>
      </c>
      <c r="N843" s="6"/>
    </row>
    <row r="844" spans="1:20" s="3" customFormat="1" ht="10.5" customHeight="1" x14ac:dyDescent="0.15">
      <c r="A844" s="4"/>
      <c r="B844" s="76" t="s">
        <v>150</v>
      </c>
      <c r="C844" s="66"/>
      <c r="D844" s="66"/>
      <c r="E844" s="67"/>
      <c r="F844" s="77"/>
      <c r="G844" s="77"/>
      <c r="H844" s="77"/>
      <c r="I844" s="77"/>
      <c r="J844" s="77"/>
      <c r="K844" s="77"/>
      <c r="L844" s="77"/>
      <c r="M844" s="77"/>
      <c r="N844" s="6"/>
    </row>
    <row r="845" spans="1:20" s="3" customFormat="1" x14ac:dyDescent="0.15">
      <c r="A845" s="2"/>
      <c r="B845" s="35" t="s">
        <v>18</v>
      </c>
      <c r="C845" s="56"/>
      <c r="D845" s="53"/>
      <c r="E845" s="10"/>
      <c r="F845" s="11">
        <v>5724</v>
      </c>
      <c r="G845" s="12">
        <v>3.3542976939203357</v>
      </c>
      <c r="H845" s="12">
        <v>26.187980433263451</v>
      </c>
      <c r="I845" s="12">
        <v>19.951083158630329</v>
      </c>
      <c r="J845" s="12">
        <v>20.090845562543674</v>
      </c>
      <c r="K845" s="12">
        <v>42.260656883298395</v>
      </c>
      <c r="L845" s="12">
        <v>6.7784765897973447</v>
      </c>
      <c r="M845" s="12">
        <v>29.944095038434661</v>
      </c>
      <c r="N845" s="6"/>
    </row>
    <row r="846" spans="1:20" s="3" customFormat="1" x14ac:dyDescent="0.15">
      <c r="A846" s="2"/>
      <c r="B846" s="35" t="s">
        <v>73</v>
      </c>
      <c r="C846" s="56"/>
      <c r="D846" s="53"/>
      <c r="E846" s="10"/>
      <c r="F846" s="11">
        <v>1371</v>
      </c>
      <c r="G846" s="12">
        <v>2.6987600291757841</v>
      </c>
      <c r="H846" s="12">
        <v>20.787746170678336</v>
      </c>
      <c r="I846" s="12">
        <v>18.380743982494529</v>
      </c>
      <c r="J846" s="12">
        <v>19.25601750547046</v>
      </c>
      <c r="K846" s="12">
        <v>40.700218818380748</v>
      </c>
      <c r="L846" s="12">
        <v>6.5645514223194743</v>
      </c>
      <c r="M846" s="12">
        <v>30.634573304157549</v>
      </c>
      <c r="N846" s="6"/>
    </row>
    <row r="847" spans="1:20" s="3" customFormat="1" x14ac:dyDescent="0.15">
      <c r="A847" s="2"/>
      <c r="B847" s="35" t="s">
        <v>74</v>
      </c>
      <c r="C847" s="56"/>
      <c r="D847" s="53"/>
      <c r="E847" s="10"/>
      <c r="F847" s="11">
        <v>1348</v>
      </c>
      <c r="G847" s="12">
        <v>3.9317507418397621</v>
      </c>
      <c r="H847" s="12">
        <v>28.115727002967361</v>
      </c>
      <c r="I847" s="12">
        <v>22.47774480712166</v>
      </c>
      <c r="J847" s="12">
        <v>20.10385756676558</v>
      </c>
      <c r="K847" s="12">
        <v>46.290801186943618</v>
      </c>
      <c r="L847" s="12">
        <v>7.71513353115727</v>
      </c>
      <c r="M847" s="12">
        <v>24.629080118694365</v>
      </c>
      <c r="N847" s="6"/>
    </row>
    <row r="848" spans="1:20" s="3" customFormat="1" x14ac:dyDescent="0.15">
      <c r="A848" s="2"/>
      <c r="B848" s="35" t="s">
        <v>75</v>
      </c>
      <c r="C848" s="56"/>
      <c r="D848" s="53"/>
      <c r="E848" s="10"/>
      <c r="F848" s="11">
        <v>964</v>
      </c>
      <c r="G848" s="12">
        <v>3.4232365145228218</v>
      </c>
      <c r="H848" s="12">
        <v>20.954356846473029</v>
      </c>
      <c r="I848" s="12">
        <v>17.531120331950206</v>
      </c>
      <c r="J848" s="12">
        <v>15.975103734439832</v>
      </c>
      <c r="K848" s="12">
        <v>37.551867219917014</v>
      </c>
      <c r="L848" s="12">
        <v>5.2904564315352696</v>
      </c>
      <c r="M848" s="12">
        <v>33.195020746887963</v>
      </c>
      <c r="N848" s="6"/>
    </row>
    <row r="849" spans="1:19" s="3" customFormat="1" x14ac:dyDescent="0.15">
      <c r="A849" s="2"/>
      <c r="B849" s="35" t="s">
        <v>76</v>
      </c>
      <c r="C849" s="56"/>
      <c r="D849" s="53"/>
      <c r="E849" s="10"/>
      <c r="F849" s="11">
        <v>740</v>
      </c>
      <c r="G849" s="12">
        <v>2.9729729729729732</v>
      </c>
      <c r="H849" s="12">
        <v>28.378378378378379</v>
      </c>
      <c r="I849" s="12">
        <v>17.432432432432432</v>
      </c>
      <c r="J849" s="12">
        <v>26.621621621621621</v>
      </c>
      <c r="K849" s="12">
        <v>37.432432432432435</v>
      </c>
      <c r="L849" s="12">
        <v>6.4864864864864868</v>
      </c>
      <c r="M849" s="12">
        <v>32.432432432432435</v>
      </c>
      <c r="N849" s="6"/>
    </row>
    <row r="850" spans="1:19" s="3" customFormat="1" x14ac:dyDescent="0.15">
      <c r="A850" s="2"/>
      <c r="B850" s="35" t="s">
        <v>77</v>
      </c>
      <c r="C850" s="56"/>
      <c r="D850" s="53"/>
      <c r="E850" s="10"/>
      <c r="F850" s="11">
        <v>420</v>
      </c>
      <c r="G850" s="12">
        <v>4.0476190476190474</v>
      </c>
      <c r="H850" s="12">
        <v>26.190476190476193</v>
      </c>
      <c r="I850" s="12">
        <v>23.095238095238095</v>
      </c>
      <c r="J850" s="12">
        <v>28.809523809523807</v>
      </c>
      <c r="K850" s="12">
        <v>45.714285714285715</v>
      </c>
      <c r="L850" s="12">
        <v>8.8095238095238102</v>
      </c>
      <c r="M850" s="12">
        <v>28.571428571428569</v>
      </c>
      <c r="N850" s="6"/>
    </row>
    <row r="851" spans="1:19" s="3" customFormat="1" x14ac:dyDescent="0.15">
      <c r="A851" s="2"/>
      <c r="B851" s="35" t="s">
        <v>78</v>
      </c>
      <c r="C851" s="56"/>
      <c r="D851" s="53"/>
      <c r="E851" s="10"/>
      <c r="F851" s="11">
        <v>162</v>
      </c>
      <c r="G851" s="12">
        <v>1.8518518518518516</v>
      </c>
      <c r="H851" s="12">
        <v>33.950617283950621</v>
      </c>
      <c r="I851" s="12">
        <v>24.074074074074073</v>
      </c>
      <c r="J851" s="12">
        <v>22.222222222222221</v>
      </c>
      <c r="K851" s="12">
        <v>46.913580246913575</v>
      </c>
      <c r="L851" s="12">
        <v>7.4074074074074066</v>
      </c>
      <c r="M851" s="12">
        <v>30.864197530864196</v>
      </c>
      <c r="N851" s="6"/>
    </row>
    <row r="852" spans="1:19" s="3" customFormat="1" x14ac:dyDescent="0.15">
      <c r="A852" s="2"/>
      <c r="B852" s="35" t="s">
        <v>79</v>
      </c>
      <c r="C852" s="56"/>
      <c r="D852" s="72"/>
      <c r="E852" s="69"/>
      <c r="F852" s="11">
        <v>719</v>
      </c>
      <c r="G852" s="12">
        <v>3.7552155771905427</v>
      </c>
      <c r="H852" s="12">
        <v>35.883171070931851</v>
      </c>
      <c r="I852" s="12">
        <v>21.279554937413074</v>
      </c>
      <c r="J852" s="12">
        <v>14.881780250347706</v>
      </c>
      <c r="K852" s="12">
        <v>45.897079276773297</v>
      </c>
      <c r="L852" s="12">
        <v>6.3977746870653691</v>
      </c>
      <c r="M852" s="12">
        <v>32.26703755215577</v>
      </c>
      <c r="N852" s="6"/>
    </row>
    <row r="853" spans="1:19" s="3" customFormat="1" x14ac:dyDescent="0.15">
      <c r="A853" s="2"/>
      <c r="B853" s="1" t="s">
        <v>32</v>
      </c>
      <c r="C853" s="1"/>
      <c r="D853" s="1"/>
      <c r="E853" s="1"/>
      <c r="F853" s="2"/>
      <c r="G853" s="6"/>
      <c r="H853" s="6"/>
      <c r="I853" s="6"/>
      <c r="J853" s="6"/>
      <c r="K853" s="6"/>
      <c r="L853" s="6"/>
      <c r="M853" s="6"/>
      <c r="N853" s="6"/>
      <c r="O853" s="6"/>
      <c r="P853" s="6"/>
      <c r="Q853" s="6"/>
      <c r="R853" s="6"/>
      <c r="S853" s="6"/>
    </row>
    <row r="855" spans="1:19" s="3" customFormat="1" x14ac:dyDescent="0.15">
      <c r="A855" s="3" t="s">
        <v>138</v>
      </c>
      <c r="B855" s="1"/>
      <c r="C855" s="1"/>
      <c r="D855" s="1"/>
      <c r="E855" s="1"/>
      <c r="F855" s="2"/>
    </row>
    <row r="856" spans="1:19" s="3" customFormat="1" x14ac:dyDescent="0.15">
      <c r="A856" s="4"/>
      <c r="B856" s="70"/>
      <c r="C856" s="71"/>
      <c r="D856" s="71"/>
      <c r="E856" s="5"/>
      <c r="F856" s="98" t="s">
        <v>29</v>
      </c>
      <c r="G856" s="94" t="s">
        <v>143</v>
      </c>
      <c r="H856" s="94" t="s">
        <v>30</v>
      </c>
      <c r="I856" s="6"/>
      <c r="J856" s="6"/>
      <c r="K856" s="6"/>
      <c r="L856" s="6"/>
      <c r="N856" s="6"/>
    </row>
    <row r="857" spans="1:19" s="3" customFormat="1" x14ac:dyDescent="0.15">
      <c r="A857" s="4"/>
      <c r="B857" s="64"/>
      <c r="C857" s="65"/>
      <c r="D857" s="65"/>
      <c r="E857" s="7"/>
      <c r="F857" s="99"/>
      <c r="G857" s="95"/>
      <c r="H857" s="95"/>
      <c r="I857" s="6"/>
      <c r="J857" s="6"/>
      <c r="K857" s="6"/>
      <c r="N857" s="6"/>
    </row>
    <row r="858" spans="1:19" s="3" customFormat="1" x14ac:dyDescent="0.15">
      <c r="A858" s="2"/>
      <c r="B858" s="13" t="s">
        <v>95</v>
      </c>
      <c r="C858" s="53"/>
      <c r="D858" s="53"/>
      <c r="E858" s="10"/>
      <c r="F858" s="11">
        <v>4231</v>
      </c>
      <c r="G858" s="12">
        <v>81.777357598676431</v>
      </c>
      <c r="H858" s="12">
        <v>18.222642401323562</v>
      </c>
      <c r="I858" s="6"/>
      <c r="J858" s="6"/>
      <c r="K858" s="6"/>
      <c r="M858" s="6"/>
      <c r="N858" s="6"/>
    </row>
    <row r="859" spans="1:19" s="3" customFormat="1" ht="10.5" customHeight="1" x14ac:dyDescent="0.15">
      <c r="A859" s="2"/>
      <c r="B859" s="28"/>
      <c r="C859" s="100" t="s">
        <v>142</v>
      </c>
      <c r="D859" s="101"/>
      <c r="E859" s="102"/>
      <c r="F859" s="11">
        <v>3970</v>
      </c>
      <c r="G859" s="12">
        <v>82.216624685138541</v>
      </c>
      <c r="H859" s="12">
        <v>17.783375314861459</v>
      </c>
      <c r="I859" s="6"/>
      <c r="J859" s="6"/>
      <c r="K859" s="6"/>
      <c r="N859" s="6"/>
    </row>
    <row r="860" spans="1:19" s="3" customFormat="1" ht="21.95" customHeight="1" x14ac:dyDescent="0.15">
      <c r="A860" s="2"/>
      <c r="B860" s="28"/>
      <c r="C860" s="25"/>
      <c r="D860" s="103" t="s">
        <v>94</v>
      </c>
      <c r="E860" s="54" t="s">
        <v>125</v>
      </c>
      <c r="F860" s="11">
        <v>3153</v>
      </c>
      <c r="G860" s="12">
        <v>82.429432286711062</v>
      </c>
      <c r="H860" s="12">
        <v>17.570567713288931</v>
      </c>
      <c r="I860" s="6"/>
      <c r="J860" s="6"/>
      <c r="K860" s="6"/>
      <c r="M860" s="6"/>
      <c r="N860" s="6"/>
    </row>
    <row r="861" spans="1:19" s="3" customFormat="1" ht="21.95" customHeight="1" x14ac:dyDescent="0.15">
      <c r="A861" s="2"/>
      <c r="B861" s="28"/>
      <c r="C861" s="25"/>
      <c r="D861" s="104"/>
      <c r="E861" s="54" t="s">
        <v>126</v>
      </c>
      <c r="F861" s="11">
        <v>2799</v>
      </c>
      <c r="G861" s="12">
        <v>82.815291175419787</v>
      </c>
      <c r="H861" s="12">
        <v>17.184708824580209</v>
      </c>
      <c r="I861" s="6"/>
      <c r="J861" s="6"/>
      <c r="K861" s="6"/>
      <c r="M861" s="6"/>
      <c r="N861" s="6"/>
    </row>
    <row r="862" spans="1:19" s="3" customFormat="1" ht="21.95" customHeight="1" x14ac:dyDescent="0.15">
      <c r="A862" s="2"/>
      <c r="B862" s="28"/>
      <c r="C862" s="25"/>
      <c r="D862" s="104"/>
      <c r="E862" s="54" t="s">
        <v>127</v>
      </c>
      <c r="F862" s="11">
        <v>2450</v>
      </c>
      <c r="G862" s="12">
        <v>82.408163265306129</v>
      </c>
      <c r="H862" s="12">
        <v>17.591836734693878</v>
      </c>
      <c r="I862" s="6"/>
      <c r="J862" s="6"/>
      <c r="K862" s="6"/>
      <c r="M862" s="6"/>
      <c r="N862" s="6"/>
    </row>
    <row r="863" spans="1:19" s="3" customFormat="1" ht="21.95" customHeight="1" x14ac:dyDescent="0.15">
      <c r="A863" s="2"/>
      <c r="B863" s="28"/>
      <c r="C863" s="25"/>
      <c r="D863" s="104"/>
      <c r="E863" s="54" t="s">
        <v>128</v>
      </c>
      <c r="F863" s="11">
        <v>3287</v>
      </c>
      <c r="G863" s="12">
        <v>83.571645877700035</v>
      </c>
      <c r="H863" s="12">
        <v>16.428354122299972</v>
      </c>
      <c r="I863" s="6"/>
      <c r="J863" s="6"/>
      <c r="K863" s="6"/>
      <c r="N863" s="6"/>
    </row>
    <row r="864" spans="1:19" s="3" customFormat="1" ht="21.95" customHeight="1" x14ac:dyDescent="0.15">
      <c r="A864" s="2"/>
      <c r="B864" s="28"/>
      <c r="C864" s="25"/>
      <c r="D864" s="104"/>
      <c r="E864" s="54" t="s">
        <v>129</v>
      </c>
      <c r="F864" s="11">
        <v>2969</v>
      </c>
      <c r="G864" s="12">
        <v>83.327719770966652</v>
      </c>
      <c r="H864" s="12">
        <v>16.672280229033344</v>
      </c>
      <c r="I864" s="6"/>
      <c r="J864" s="6"/>
      <c r="K864" s="6"/>
      <c r="L864" s="6"/>
      <c r="N864" s="6"/>
    </row>
    <row r="865" spans="1:20" s="3" customFormat="1" ht="21.95" customHeight="1" x14ac:dyDescent="0.15">
      <c r="A865" s="2"/>
      <c r="B865" s="28"/>
      <c r="C865" s="17"/>
      <c r="D865" s="105"/>
      <c r="E865" s="74" t="s">
        <v>130</v>
      </c>
      <c r="F865" s="11">
        <v>2359</v>
      </c>
      <c r="G865" s="12">
        <v>83.552352691818569</v>
      </c>
      <c r="H865" s="12">
        <v>16.447647308181431</v>
      </c>
      <c r="I865" s="6"/>
      <c r="J865" s="6"/>
      <c r="K865" s="6"/>
      <c r="L865" s="6"/>
      <c r="M865" s="6"/>
      <c r="N865" s="6"/>
    </row>
    <row r="866" spans="1:20" s="3" customFormat="1" x14ac:dyDescent="0.15">
      <c r="A866" s="2"/>
      <c r="B866" s="29"/>
      <c r="C866" s="9" t="s">
        <v>96</v>
      </c>
      <c r="D866" s="53"/>
      <c r="E866" s="10"/>
      <c r="F866" s="11">
        <v>226</v>
      </c>
      <c r="G866" s="12">
        <v>74.778761061946909</v>
      </c>
      <c r="H866" s="12">
        <v>25.221238938053098</v>
      </c>
      <c r="I866" s="6"/>
      <c r="J866" s="6"/>
      <c r="K866" s="6"/>
      <c r="L866" s="6"/>
      <c r="M866" s="6"/>
      <c r="N866" s="6"/>
    </row>
    <row r="867" spans="1:20" s="3" customFormat="1" x14ac:dyDescent="0.15">
      <c r="A867" s="2"/>
      <c r="B867" s="1" t="s">
        <v>32</v>
      </c>
      <c r="C867" s="1"/>
      <c r="D867" s="1"/>
      <c r="E867" s="1"/>
      <c r="F867" s="2"/>
      <c r="G867" s="6"/>
      <c r="H867" s="6"/>
      <c r="I867" s="6"/>
      <c r="J867" s="6"/>
      <c r="K867" s="6"/>
      <c r="L867" s="6"/>
      <c r="M867" s="6"/>
      <c r="N867" s="6"/>
      <c r="O867" s="6"/>
      <c r="P867" s="6"/>
      <c r="Q867" s="6"/>
      <c r="R867" s="6"/>
      <c r="S867" s="6"/>
      <c r="T867" s="6"/>
    </row>
    <row r="868" spans="1:20" s="3" customFormat="1" x14ac:dyDescent="0.15">
      <c r="A868" s="2"/>
      <c r="B868" s="1"/>
      <c r="C868" s="1"/>
      <c r="D868" s="1"/>
      <c r="E868" s="1"/>
      <c r="F868" s="2"/>
      <c r="G868" s="6"/>
      <c r="H868" s="6"/>
      <c r="I868" s="6"/>
      <c r="J868" s="6"/>
      <c r="K868" s="6"/>
      <c r="L868" s="6"/>
      <c r="M868" s="6"/>
      <c r="N868" s="6"/>
      <c r="O868" s="6"/>
      <c r="P868" s="6"/>
      <c r="Q868" s="6"/>
      <c r="R868" s="6"/>
      <c r="S868" s="6"/>
      <c r="T868" s="6"/>
    </row>
    <row r="869" spans="1:20" s="3" customFormat="1" x14ac:dyDescent="0.15">
      <c r="A869" s="3" t="s">
        <v>139</v>
      </c>
      <c r="B869" s="1"/>
      <c r="C869" s="1"/>
      <c r="D869" s="1"/>
      <c r="E869" s="1"/>
      <c r="F869" s="2"/>
    </row>
    <row r="870" spans="1:20" s="3" customFormat="1" x14ac:dyDescent="0.15">
      <c r="A870" s="4"/>
      <c r="B870" s="70"/>
      <c r="C870" s="71"/>
      <c r="D870" s="71"/>
      <c r="E870" s="5"/>
      <c r="F870" s="98" t="s">
        <v>29</v>
      </c>
      <c r="G870" s="94" t="s">
        <v>144</v>
      </c>
      <c r="H870" s="94" t="s">
        <v>30</v>
      </c>
      <c r="I870" s="6"/>
      <c r="J870" s="6"/>
      <c r="K870" s="6"/>
      <c r="L870" s="6"/>
      <c r="N870" s="6"/>
    </row>
    <row r="871" spans="1:20" s="3" customFormat="1" x14ac:dyDescent="0.15">
      <c r="A871" s="4"/>
      <c r="B871" s="64"/>
      <c r="C871" s="65"/>
      <c r="D871" s="65"/>
      <c r="E871" s="7"/>
      <c r="F871" s="99"/>
      <c r="G871" s="95"/>
      <c r="H871" s="95"/>
      <c r="I871" s="6"/>
      <c r="J871" s="6"/>
      <c r="K871" s="6"/>
      <c r="N871" s="6"/>
    </row>
    <row r="872" spans="1:20" s="3" customFormat="1" x14ac:dyDescent="0.15">
      <c r="A872" s="2"/>
      <c r="B872" s="13" t="s">
        <v>95</v>
      </c>
      <c r="C872" s="53"/>
      <c r="D872" s="53"/>
      <c r="E872" s="10"/>
      <c r="F872" s="11">
        <v>4492</v>
      </c>
      <c r="G872" s="12">
        <v>86.798753339269823</v>
      </c>
      <c r="H872" s="12">
        <v>13.201246660730186</v>
      </c>
      <c r="I872" s="6"/>
      <c r="J872" s="6"/>
      <c r="K872" s="6"/>
      <c r="M872" s="6"/>
      <c r="N872" s="6"/>
    </row>
    <row r="873" spans="1:20" s="3" customFormat="1" ht="10.5" customHeight="1" x14ac:dyDescent="0.15">
      <c r="A873" s="2"/>
      <c r="B873" s="28"/>
      <c r="C873" s="100" t="s">
        <v>142</v>
      </c>
      <c r="D873" s="101"/>
      <c r="E873" s="102"/>
      <c r="F873" s="11">
        <v>4210</v>
      </c>
      <c r="G873" s="12">
        <v>87.220902612826606</v>
      </c>
      <c r="H873" s="12">
        <v>12.779097387173396</v>
      </c>
      <c r="I873" s="6"/>
      <c r="J873" s="6"/>
      <c r="K873" s="6"/>
      <c r="N873" s="6"/>
    </row>
    <row r="874" spans="1:20" s="3" customFormat="1" ht="21.95" customHeight="1" x14ac:dyDescent="0.15">
      <c r="A874" s="2"/>
      <c r="B874" s="28"/>
      <c r="C874" s="25"/>
      <c r="D874" s="103" t="s">
        <v>94</v>
      </c>
      <c r="E874" s="54" t="s">
        <v>125</v>
      </c>
      <c r="F874" s="11">
        <v>3341</v>
      </c>
      <c r="G874" s="12">
        <v>87.638431607303204</v>
      </c>
      <c r="H874" s="12">
        <v>12.361568392696798</v>
      </c>
      <c r="I874" s="6"/>
      <c r="J874" s="6"/>
      <c r="K874" s="6"/>
      <c r="M874" s="6"/>
      <c r="N874" s="6"/>
    </row>
    <row r="875" spans="1:20" s="3" customFormat="1" ht="21.95" customHeight="1" x14ac:dyDescent="0.15">
      <c r="A875" s="2"/>
      <c r="B875" s="28"/>
      <c r="C875" s="25"/>
      <c r="D875" s="104"/>
      <c r="E875" s="54" t="s">
        <v>126</v>
      </c>
      <c r="F875" s="11">
        <v>2958</v>
      </c>
      <c r="G875" s="12">
        <v>87.795807978363754</v>
      </c>
      <c r="H875" s="12">
        <v>12.204192021636242</v>
      </c>
      <c r="I875" s="6"/>
      <c r="J875" s="6"/>
      <c r="K875" s="6"/>
      <c r="M875" s="6"/>
      <c r="N875" s="6"/>
    </row>
    <row r="876" spans="1:20" s="3" customFormat="1" ht="21.95" customHeight="1" x14ac:dyDescent="0.15">
      <c r="A876" s="2"/>
      <c r="B876" s="28"/>
      <c r="C876" s="25"/>
      <c r="D876" s="104"/>
      <c r="E876" s="54" t="s">
        <v>127</v>
      </c>
      <c r="F876" s="11">
        <v>2581</v>
      </c>
      <c r="G876" s="12">
        <v>87.407981402557141</v>
      </c>
      <c r="H876" s="12">
        <v>12.592018597442852</v>
      </c>
      <c r="I876" s="6"/>
      <c r="J876" s="6"/>
      <c r="K876" s="6"/>
      <c r="M876" s="6"/>
      <c r="N876" s="6"/>
    </row>
    <row r="877" spans="1:20" s="3" customFormat="1" ht="21.95" customHeight="1" x14ac:dyDescent="0.15">
      <c r="A877" s="2"/>
      <c r="B877" s="28"/>
      <c r="C877" s="25"/>
      <c r="D877" s="104"/>
      <c r="E877" s="54" t="s">
        <v>128</v>
      </c>
      <c r="F877" s="11">
        <v>3478</v>
      </c>
      <c r="G877" s="12">
        <v>88.211615871190347</v>
      </c>
      <c r="H877" s="12">
        <v>11.78838412880966</v>
      </c>
      <c r="I877" s="6"/>
      <c r="J877" s="6"/>
      <c r="K877" s="6"/>
      <c r="L877" s="6"/>
      <c r="N877" s="6"/>
    </row>
    <row r="878" spans="1:20" s="3" customFormat="1" ht="21.95" customHeight="1" x14ac:dyDescent="0.15">
      <c r="A878" s="2"/>
      <c r="B878" s="28"/>
      <c r="C878" s="25"/>
      <c r="D878" s="104"/>
      <c r="E878" s="54" t="s">
        <v>129</v>
      </c>
      <c r="F878" s="11">
        <v>3130</v>
      </c>
      <c r="G878" s="12">
        <v>88.466453674121396</v>
      </c>
      <c r="H878" s="12">
        <v>11.533546325878593</v>
      </c>
      <c r="I878" s="6"/>
      <c r="J878" s="6"/>
      <c r="K878" s="6"/>
      <c r="L878" s="6"/>
      <c r="N878" s="6"/>
    </row>
    <row r="879" spans="1:20" s="3" customFormat="1" ht="21.95" customHeight="1" x14ac:dyDescent="0.15">
      <c r="A879" s="2"/>
      <c r="B879" s="28"/>
      <c r="C879" s="17"/>
      <c r="D879" s="105"/>
      <c r="E879" s="74" t="s">
        <v>130</v>
      </c>
      <c r="F879" s="11">
        <v>2481</v>
      </c>
      <c r="G879" s="12">
        <v>88.472390165255945</v>
      </c>
      <c r="H879" s="12">
        <v>11.527609834744053</v>
      </c>
      <c r="I879" s="6"/>
      <c r="J879" s="6"/>
      <c r="K879" s="6"/>
      <c r="L879" s="6"/>
      <c r="M879" s="6"/>
      <c r="N879" s="6"/>
    </row>
    <row r="880" spans="1:20" s="3" customFormat="1" x14ac:dyDescent="0.15">
      <c r="A880" s="2"/>
      <c r="B880" s="29"/>
      <c r="C880" s="9" t="s">
        <v>96</v>
      </c>
      <c r="D880" s="53"/>
      <c r="E880" s="10"/>
      <c r="F880" s="11">
        <v>243</v>
      </c>
      <c r="G880" s="12">
        <v>80.246913580246911</v>
      </c>
      <c r="H880" s="12">
        <v>19.753086419753085</v>
      </c>
      <c r="I880" s="6"/>
      <c r="J880" s="6"/>
      <c r="K880" s="6"/>
      <c r="L880" s="6"/>
      <c r="M880" s="6"/>
      <c r="N880" s="6"/>
    </row>
    <row r="881" spans="1:20" s="3" customFormat="1" x14ac:dyDescent="0.15">
      <c r="A881" s="2"/>
      <c r="B881" s="1" t="s">
        <v>32</v>
      </c>
      <c r="C881" s="1"/>
      <c r="D881" s="1"/>
      <c r="E881" s="1"/>
      <c r="F881" s="2"/>
      <c r="G881" s="6"/>
      <c r="H881" s="6"/>
      <c r="I881" s="6"/>
      <c r="J881" s="6"/>
      <c r="K881" s="6"/>
      <c r="L881" s="6"/>
      <c r="M881" s="6"/>
      <c r="N881" s="6"/>
      <c r="O881" s="6"/>
      <c r="P881" s="6"/>
      <c r="Q881" s="6"/>
      <c r="R881" s="6"/>
      <c r="S881" s="6"/>
      <c r="T881" s="6"/>
    </row>
    <row r="883" spans="1:20" s="3" customFormat="1" x14ac:dyDescent="0.15">
      <c r="A883" s="3" t="s">
        <v>140</v>
      </c>
      <c r="B883" s="1"/>
      <c r="C883" s="1"/>
      <c r="D883" s="1"/>
      <c r="E883" s="1"/>
      <c r="F883" s="2"/>
    </row>
    <row r="884" spans="1:20" s="3" customFormat="1" x14ac:dyDescent="0.15">
      <c r="A884" s="4"/>
      <c r="B884" s="70"/>
      <c r="C884" s="71"/>
      <c r="D884" s="71"/>
      <c r="E884" s="5"/>
      <c r="F884" s="98" t="s">
        <v>29</v>
      </c>
      <c r="G884" s="94" t="s">
        <v>143</v>
      </c>
      <c r="H884" s="94" t="s">
        <v>30</v>
      </c>
      <c r="I884" s="6"/>
      <c r="J884" s="6"/>
      <c r="K884" s="6"/>
      <c r="L884" s="6"/>
      <c r="N884" s="6"/>
    </row>
    <row r="885" spans="1:20" s="3" customFormat="1" x14ac:dyDescent="0.15">
      <c r="A885" s="4"/>
      <c r="B885" s="64"/>
      <c r="C885" s="65"/>
      <c r="D885" s="65"/>
      <c r="E885" s="7"/>
      <c r="F885" s="99"/>
      <c r="G885" s="95"/>
      <c r="H885" s="95"/>
      <c r="I885" s="6"/>
      <c r="J885" s="6"/>
      <c r="K885" s="6"/>
      <c r="N885" s="6"/>
    </row>
    <row r="886" spans="1:20" s="3" customFormat="1" x14ac:dyDescent="0.15">
      <c r="A886" s="2"/>
      <c r="B886" s="13" t="s">
        <v>95</v>
      </c>
      <c r="C886" s="53"/>
      <c r="D886" s="53"/>
      <c r="E886" s="10"/>
      <c r="F886" s="11">
        <v>4231</v>
      </c>
      <c r="G886" s="12">
        <v>81.777357598676431</v>
      </c>
      <c r="H886" s="12">
        <v>18.222642401323562</v>
      </c>
      <c r="I886" s="6"/>
      <c r="J886" s="6"/>
      <c r="K886" s="6"/>
      <c r="M886" s="6"/>
      <c r="N886" s="6"/>
    </row>
    <row r="887" spans="1:20" s="3" customFormat="1" ht="10.5" customHeight="1" x14ac:dyDescent="0.15">
      <c r="A887" s="2"/>
      <c r="B887" s="28"/>
      <c r="C887" s="100" t="s">
        <v>142</v>
      </c>
      <c r="D887" s="101"/>
      <c r="E887" s="102"/>
      <c r="F887" s="11">
        <v>2894</v>
      </c>
      <c r="G887" s="12">
        <v>82.688320663441601</v>
      </c>
      <c r="H887" s="12">
        <v>17.311679336558399</v>
      </c>
      <c r="I887" s="6"/>
      <c r="J887" s="6"/>
      <c r="K887" s="6"/>
      <c r="N887" s="6"/>
    </row>
    <row r="888" spans="1:20" s="3" customFormat="1" ht="30" customHeight="1" x14ac:dyDescent="0.15">
      <c r="A888" s="2"/>
      <c r="B888" s="28"/>
      <c r="C888" s="25"/>
      <c r="D888" s="103" t="s">
        <v>94</v>
      </c>
      <c r="E888" s="54" t="s">
        <v>132</v>
      </c>
      <c r="F888" s="11">
        <v>152</v>
      </c>
      <c r="G888" s="12">
        <v>86.18421052631578</v>
      </c>
      <c r="H888" s="12">
        <v>13.815789473684212</v>
      </c>
      <c r="I888" s="6"/>
      <c r="J888" s="6"/>
      <c r="K888" s="6"/>
      <c r="M888" s="6"/>
      <c r="N888" s="6"/>
    </row>
    <row r="889" spans="1:20" s="3" customFormat="1" ht="30" customHeight="1" x14ac:dyDescent="0.15">
      <c r="A889" s="2"/>
      <c r="B889" s="28"/>
      <c r="C889" s="25"/>
      <c r="D889" s="104"/>
      <c r="E889" s="54" t="s">
        <v>133</v>
      </c>
      <c r="F889" s="11">
        <v>1215</v>
      </c>
      <c r="G889" s="12">
        <v>85.761316872427983</v>
      </c>
      <c r="H889" s="12">
        <v>14.238683127572017</v>
      </c>
      <c r="I889" s="6"/>
      <c r="J889" s="6"/>
      <c r="K889" s="6"/>
      <c r="M889" s="6"/>
      <c r="N889" s="6"/>
    </row>
    <row r="890" spans="1:20" s="3" customFormat="1" ht="30" customHeight="1" x14ac:dyDescent="0.15">
      <c r="A890" s="2"/>
      <c r="B890" s="28"/>
      <c r="C890" s="25"/>
      <c r="D890" s="104"/>
      <c r="E890" s="54" t="s">
        <v>134</v>
      </c>
      <c r="F890" s="11">
        <v>904</v>
      </c>
      <c r="G890" s="12">
        <v>82.190265486725664</v>
      </c>
      <c r="H890" s="12">
        <v>17.809734513274336</v>
      </c>
      <c r="I890" s="6"/>
      <c r="J890" s="6"/>
      <c r="K890" s="6"/>
      <c r="M890" s="6"/>
      <c r="N890" s="6"/>
    </row>
    <row r="891" spans="1:20" s="3" customFormat="1" ht="30" customHeight="1" x14ac:dyDescent="0.15">
      <c r="A891" s="2"/>
      <c r="B891" s="28"/>
      <c r="C891" s="25"/>
      <c r="D891" s="104"/>
      <c r="E891" s="54" t="s">
        <v>135</v>
      </c>
      <c r="F891" s="11">
        <v>972</v>
      </c>
      <c r="G891" s="12">
        <v>79.938271604938265</v>
      </c>
      <c r="H891" s="12">
        <v>20.061728395061728</v>
      </c>
      <c r="I891" s="6"/>
      <c r="J891" s="6"/>
      <c r="K891" s="6"/>
      <c r="L891" s="6"/>
      <c r="N891" s="6"/>
    </row>
    <row r="892" spans="1:20" s="3" customFormat="1" ht="30" customHeight="1" x14ac:dyDescent="0.15">
      <c r="A892" s="2"/>
      <c r="B892" s="28"/>
      <c r="C892" s="25"/>
      <c r="D892" s="104"/>
      <c r="E892" s="54" t="s">
        <v>136</v>
      </c>
      <c r="F892" s="11">
        <v>1967</v>
      </c>
      <c r="G892" s="12">
        <v>83.070665988815449</v>
      </c>
      <c r="H892" s="12">
        <v>16.929334011184544</v>
      </c>
      <c r="I892" s="6"/>
      <c r="J892" s="6"/>
      <c r="K892" s="6"/>
      <c r="L892" s="6"/>
      <c r="N892" s="6"/>
    </row>
    <row r="893" spans="1:20" s="3" customFormat="1" ht="30" customHeight="1" x14ac:dyDescent="0.15">
      <c r="A893" s="2"/>
      <c r="B893" s="28"/>
      <c r="C893" s="17"/>
      <c r="D893" s="105"/>
      <c r="E893" s="74" t="s">
        <v>137</v>
      </c>
      <c r="F893" s="11">
        <v>335</v>
      </c>
      <c r="G893" s="12">
        <v>83.880597014925371</v>
      </c>
      <c r="H893" s="12">
        <v>16.119402985074625</v>
      </c>
      <c r="I893" s="6"/>
      <c r="J893" s="6"/>
      <c r="K893" s="6"/>
      <c r="L893" s="6"/>
      <c r="M893" s="6"/>
      <c r="N893" s="6"/>
    </row>
    <row r="894" spans="1:20" s="3" customFormat="1" x14ac:dyDescent="0.15">
      <c r="A894" s="2"/>
      <c r="B894" s="29"/>
      <c r="C894" s="9" t="s">
        <v>96</v>
      </c>
      <c r="D894" s="53"/>
      <c r="E894" s="10"/>
      <c r="F894" s="11">
        <v>1225</v>
      </c>
      <c r="G894" s="12">
        <v>79.83673469387756</v>
      </c>
      <c r="H894" s="12">
        <v>20.163265306122451</v>
      </c>
      <c r="I894" s="6"/>
      <c r="J894" s="6"/>
      <c r="K894" s="6"/>
      <c r="L894" s="6"/>
      <c r="M894" s="6"/>
      <c r="N894" s="6"/>
    </row>
    <row r="895" spans="1:20" s="3" customFormat="1" x14ac:dyDescent="0.15">
      <c r="A895" s="2"/>
      <c r="B895" s="1" t="s">
        <v>32</v>
      </c>
      <c r="C895" s="1"/>
      <c r="D895" s="1"/>
      <c r="E895" s="1"/>
      <c r="F895" s="2"/>
      <c r="G895" s="6"/>
      <c r="H895" s="6"/>
      <c r="I895" s="6"/>
      <c r="J895" s="6"/>
      <c r="K895" s="6"/>
      <c r="L895" s="6"/>
      <c r="M895" s="6"/>
      <c r="N895" s="6"/>
      <c r="O895" s="6"/>
      <c r="P895" s="6"/>
      <c r="Q895" s="6"/>
      <c r="R895" s="6"/>
      <c r="S895" s="6"/>
      <c r="T895" s="6"/>
    </row>
    <row r="896" spans="1:20" s="3" customFormat="1" x14ac:dyDescent="0.15">
      <c r="A896" s="2"/>
      <c r="B896" s="1"/>
      <c r="C896" s="1"/>
      <c r="D896" s="1"/>
      <c r="E896" s="1"/>
      <c r="F896" s="2"/>
      <c r="G896" s="6"/>
      <c r="H896" s="6"/>
      <c r="I896" s="6"/>
      <c r="J896" s="6"/>
      <c r="K896" s="6"/>
      <c r="L896" s="6"/>
      <c r="M896" s="6"/>
      <c r="N896" s="6"/>
      <c r="O896" s="6"/>
      <c r="P896" s="6"/>
      <c r="Q896" s="6"/>
      <c r="R896" s="6"/>
      <c r="S896" s="6"/>
      <c r="T896" s="6"/>
    </row>
    <row r="897" spans="1:20" s="3" customFormat="1" x14ac:dyDescent="0.15">
      <c r="A897" s="3" t="s">
        <v>141</v>
      </c>
      <c r="B897" s="1"/>
      <c r="C897" s="1"/>
      <c r="D897" s="1"/>
      <c r="E897" s="1"/>
      <c r="F897" s="2"/>
    </row>
    <row r="898" spans="1:20" s="3" customFormat="1" x14ac:dyDescent="0.15">
      <c r="A898" s="4"/>
      <c r="B898" s="70"/>
      <c r="C898" s="71"/>
      <c r="D898" s="71"/>
      <c r="E898" s="5"/>
      <c r="F898" s="98" t="s">
        <v>29</v>
      </c>
      <c r="G898" s="94" t="s">
        <v>144</v>
      </c>
      <c r="H898" s="94" t="s">
        <v>30</v>
      </c>
      <c r="I898" s="6"/>
      <c r="J898" s="6"/>
      <c r="K898" s="6"/>
      <c r="L898" s="6"/>
      <c r="N898" s="6"/>
    </row>
    <row r="899" spans="1:20" s="3" customFormat="1" x14ac:dyDescent="0.15">
      <c r="A899" s="4"/>
      <c r="B899" s="64"/>
      <c r="C899" s="65"/>
      <c r="D899" s="65"/>
      <c r="E899" s="7"/>
      <c r="F899" s="99"/>
      <c r="G899" s="95"/>
      <c r="H899" s="95"/>
      <c r="I899" s="6"/>
      <c r="J899" s="6"/>
      <c r="K899" s="6"/>
      <c r="N899" s="6"/>
    </row>
    <row r="900" spans="1:20" s="3" customFormat="1" x14ac:dyDescent="0.15">
      <c r="A900" s="2"/>
      <c r="B900" s="13" t="s">
        <v>95</v>
      </c>
      <c r="C900" s="53"/>
      <c r="D900" s="53"/>
      <c r="E900" s="10"/>
      <c r="F900" s="11">
        <v>4492</v>
      </c>
      <c r="G900" s="12">
        <v>86.798753339269823</v>
      </c>
      <c r="H900" s="12">
        <v>13.201246660730186</v>
      </c>
      <c r="I900" s="6"/>
      <c r="J900" s="6"/>
      <c r="K900" s="6"/>
      <c r="M900" s="6"/>
      <c r="N900" s="6"/>
    </row>
    <row r="901" spans="1:20" s="3" customFormat="1" ht="10.5" customHeight="1" x14ac:dyDescent="0.15">
      <c r="A901" s="2"/>
      <c r="B901" s="28"/>
      <c r="C901" s="100" t="s">
        <v>142</v>
      </c>
      <c r="D901" s="101"/>
      <c r="E901" s="102"/>
      <c r="F901" s="11">
        <v>3052</v>
      </c>
      <c r="G901" s="12">
        <v>86.926605504587144</v>
      </c>
      <c r="H901" s="12">
        <v>13.073394495412844</v>
      </c>
      <c r="I901" s="6"/>
      <c r="J901" s="6"/>
      <c r="K901" s="6"/>
      <c r="N901" s="6"/>
    </row>
    <row r="902" spans="1:20" s="3" customFormat="1" ht="30" customHeight="1" x14ac:dyDescent="0.15">
      <c r="A902" s="2"/>
      <c r="B902" s="28"/>
      <c r="C902" s="25"/>
      <c r="D902" s="103" t="s">
        <v>94</v>
      </c>
      <c r="E902" s="54" t="s">
        <v>132</v>
      </c>
      <c r="F902" s="11">
        <v>161</v>
      </c>
      <c r="G902" s="12">
        <v>88.81987577639751</v>
      </c>
      <c r="H902" s="12">
        <v>11.180124223602485</v>
      </c>
      <c r="I902" s="6"/>
      <c r="J902" s="6"/>
      <c r="K902" s="6"/>
      <c r="M902" s="6"/>
      <c r="N902" s="6"/>
    </row>
    <row r="903" spans="1:20" s="3" customFormat="1" ht="30" customHeight="1" x14ac:dyDescent="0.15">
      <c r="A903" s="2"/>
      <c r="B903" s="28"/>
      <c r="C903" s="25"/>
      <c r="D903" s="104"/>
      <c r="E903" s="54" t="s">
        <v>133</v>
      </c>
      <c r="F903" s="11">
        <v>1262</v>
      </c>
      <c r="G903" s="12">
        <v>88.668779714738506</v>
      </c>
      <c r="H903" s="12">
        <v>11.331220285261489</v>
      </c>
      <c r="I903" s="6"/>
      <c r="J903" s="6"/>
      <c r="K903" s="6"/>
      <c r="M903" s="6"/>
      <c r="N903" s="6"/>
    </row>
    <row r="904" spans="1:20" s="3" customFormat="1" ht="30" customHeight="1" x14ac:dyDescent="0.15">
      <c r="A904" s="2"/>
      <c r="B904" s="28"/>
      <c r="C904" s="25"/>
      <c r="D904" s="104"/>
      <c r="E904" s="54" t="s">
        <v>134</v>
      </c>
      <c r="F904" s="11">
        <v>946</v>
      </c>
      <c r="G904" s="12">
        <v>85.835095137420709</v>
      </c>
      <c r="H904" s="12">
        <v>14.164904862579281</v>
      </c>
      <c r="I904" s="6"/>
      <c r="J904" s="6"/>
      <c r="K904" s="6"/>
      <c r="M904" s="6"/>
      <c r="N904" s="6"/>
    </row>
    <row r="905" spans="1:20" s="3" customFormat="1" ht="30" customHeight="1" x14ac:dyDescent="0.15">
      <c r="A905" s="2"/>
      <c r="B905" s="28"/>
      <c r="C905" s="25"/>
      <c r="D905" s="104"/>
      <c r="E905" s="54" t="s">
        <v>135</v>
      </c>
      <c r="F905" s="11">
        <v>1013</v>
      </c>
      <c r="G905" s="12">
        <v>84.896347482724579</v>
      </c>
      <c r="H905" s="12">
        <v>15.103652517275421</v>
      </c>
      <c r="I905" s="6"/>
      <c r="J905" s="6"/>
      <c r="K905" s="6"/>
      <c r="L905" s="6"/>
      <c r="N905" s="6"/>
    </row>
    <row r="906" spans="1:20" s="3" customFormat="1" ht="30" customHeight="1" x14ac:dyDescent="0.15">
      <c r="A906" s="2"/>
      <c r="B906" s="28"/>
      <c r="C906" s="25"/>
      <c r="D906" s="104"/>
      <c r="E906" s="54" t="s">
        <v>136</v>
      </c>
      <c r="F906" s="11">
        <v>2075</v>
      </c>
      <c r="G906" s="12">
        <v>87.903614457831324</v>
      </c>
      <c r="H906" s="12">
        <v>12.096385542168676</v>
      </c>
      <c r="I906" s="6"/>
      <c r="J906" s="6"/>
      <c r="K906" s="6"/>
      <c r="L906" s="6"/>
      <c r="N906" s="6"/>
    </row>
    <row r="907" spans="1:20" s="3" customFormat="1" ht="30" customHeight="1" x14ac:dyDescent="0.15">
      <c r="A907" s="2"/>
      <c r="B907" s="28"/>
      <c r="C907" s="17"/>
      <c r="D907" s="105"/>
      <c r="E907" s="74" t="s">
        <v>137</v>
      </c>
      <c r="F907" s="11">
        <v>348</v>
      </c>
      <c r="G907" s="12">
        <v>89.65517241379311</v>
      </c>
      <c r="H907" s="12">
        <v>10.344827586206897</v>
      </c>
      <c r="I907" s="6"/>
      <c r="J907" s="6"/>
      <c r="K907" s="6"/>
      <c r="L907" s="6"/>
      <c r="M907" s="6"/>
      <c r="N907" s="6"/>
    </row>
    <row r="908" spans="1:20" s="3" customFormat="1" x14ac:dyDescent="0.15">
      <c r="A908" s="2"/>
      <c r="B908" s="29"/>
      <c r="C908" s="9" t="s">
        <v>96</v>
      </c>
      <c r="D908" s="53"/>
      <c r="E908" s="10"/>
      <c r="F908" s="11">
        <v>1321</v>
      </c>
      <c r="G908" s="12">
        <v>86.60105980317941</v>
      </c>
      <c r="H908" s="12">
        <v>13.398940196820591</v>
      </c>
      <c r="I908" s="6"/>
      <c r="J908" s="6"/>
      <c r="K908" s="6"/>
      <c r="L908" s="6"/>
      <c r="M908" s="6"/>
      <c r="N908" s="6"/>
    </row>
    <row r="909" spans="1:20" s="3" customFormat="1" x14ac:dyDescent="0.15">
      <c r="A909" s="2"/>
      <c r="B909" s="1" t="s">
        <v>32</v>
      </c>
      <c r="C909" s="1"/>
      <c r="D909" s="1"/>
      <c r="E909" s="1"/>
      <c r="F909" s="2"/>
      <c r="G909" s="6"/>
      <c r="H909" s="6"/>
      <c r="I909" s="6"/>
      <c r="J909" s="6"/>
      <c r="K909" s="6"/>
      <c r="L909" s="6"/>
      <c r="M909" s="6"/>
      <c r="N909" s="6"/>
      <c r="O909" s="6"/>
      <c r="P909" s="6"/>
      <c r="Q909" s="6"/>
      <c r="R909" s="6"/>
      <c r="S909" s="6"/>
      <c r="T909" s="6"/>
    </row>
  </sheetData>
  <mergeCells count="32">
    <mergeCell ref="B4:C4"/>
    <mergeCell ref="B486:C486"/>
    <mergeCell ref="B403:E403"/>
    <mergeCell ref="B408:C408"/>
    <mergeCell ref="B430:C430"/>
    <mergeCell ref="B60:C60"/>
    <mergeCell ref="B382:C382"/>
    <mergeCell ref="B392:E392"/>
    <mergeCell ref="B834:C834"/>
    <mergeCell ref="F856:F857"/>
    <mergeCell ref="G856:G857"/>
    <mergeCell ref="B808:C808"/>
    <mergeCell ref="B818:E818"/>
    <mergeCell ref="B829:E829"/>
    <mergeCell ref="H856:H857"/>
    <mergeCell ref="C859:E859"/>
    <mergeCell ref="D860:D865"/>
    <mergeCell ref="F870:F871"/>
    <mergeCell ref="G870:G871"/>
    <mergeCell ref="H870:H871"/>
    <mergeCell ref="G898:G899"/>
    <mergeCell ref="H898:H899"/>
    <mergeCell ref="C873:E873"/>
    <mergeCell ref="D874:D879"/>
    <mergeCell ref="F884:F885"/>
    <mergeCell ref="G884:G885"/>
    <mergeCell ref="H884:H885"/>
    <mergeCell ref="C901:E901"/>
    <mergeCell ref="D902:D907"/>
    <mergeCell ref="C887:E887"/>
    <mergeCell ref="D888:D893"/>
    <mergeCell ref="F898:F899"/>
  </mergeCells>
  <phoneticPr fontId="10"/>
  <pageMargins left="0.70866141732283472" right="0.70866141732283472" top="0.74803149606299213" bottom="0.74803149606299213" header="0.31496062992125984" footer="0.31496062992125984"/>
  <pageSetup paperSize="9" scale="60" orientation="portrait" r:id="rId1"/>
  <headerFooter scaleWithDoc="0">
    <oddFooter>&amp;C&amp;"ＭＳ Ｐゴシック,標準"&amp;11&amp;P</oddFooter>
  </headerFooter>
  <rowBreaks count="10" manualBreakCount="10">
    <brk id="58" max="16383" man="1"/>
    <brk id="168" max="16383" man="1"/>
    <brk id="219" max="16383" man="1"/>
    <brk id="327" max="16383" man="1"/>
    <brk id="428" max="16383" man="1"/>
    <brk id="484" max="16383" man="1"/>
    <brk id="594" max="16383" man="1"/>
    <brk id="645" max="16383" man="1"/>
    <brk id="753" max="16383" man="1"/>
    <brk id="85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40C8E-AD6D-44CE-8CEE-55C24DA27E51}">
  <sheetPr codeName="Sheet7"/>
  <dimension ref="A1:AC702"/>
  <sheetViews>
    <sheetView view="pageBreakPreview" zoomScaleNormal="100" zoomScaleSheetLayoutView="100" workbookViewId="0">
      <selection activeCell="E655" sqref="E655"/>
    </sheetView>
  </sheetViews>
  <sheetFormatPr defaultColWidth="9" defaultRowHeight="12" x14ac:dyDescent="0.15"/>
  <cols>
    <col min="1" max="1" width="3.5" style="30" customWidth="1"/>
    <col min="2" max="2" width="2" style="31" customWidth="1"/>
    <col min="3" max="3" width="2.125" style="31" customWidth="1"/>
    <col min="4" max="4" width="21" style="31" customWidth="1"/>
    <col min="5" max="5" width="7" style="31" customWidth="1"/>
    <col min="6" max="6" width="9.25" style="30" customWidth="1"/>
    <col min="7" max="17" width="9.25" style="32" customWidth="1"/>
    <col min="18" max="31" width="11.375" style="32" customWidth="1"/>
    <col min="32" max="32" width="10.5" style="32" customWidth="1"/>
    <col min="33" max="16384" width="9" style="32"/>
  </cols>
  <sheetData>
    <row r="1" spans="1:17" x14ac:dyDescent="0.15">
      <c r="A1" s="32" t="s">
        <v>115</v>
      </c>
    </row>
    <row r="2" spans="1:17" x14ac:dyDescent="0.15">
      <c r="B2" s="41"/>
      <c r="C2" s="60"/>
      <c r="D2" s="60"/>
      <c r="E2" s="42"/>
      <c r="F2" s="43"/>
      <c r="G2" s="21" t="s">
        <v>111</v>
      </c>
      <c r="H2" s="22"/>
      <c r="I2" s="22"/>
      <c r="J2" s="22"/>
      <c r="K2" s="23"/>
      <c r="L2" s="21" t="s">
        <v>112</v>
      </c>
      <c r="M2" s="22"/>
      <c r="N2" s="23"/>
      <c r="O2" s="21" t="s">
        <v>82</v>
      </c>
      <c r="P2" s="22"/>
      <c r="Q2" s="23"/>
    </row>
    <row r="3" spans="1:17" ht="24" x14ac:dyDescent="0.15">
      <c r="A3" s="33"/>
      <c r="B3" s="44"/>
      <c r="C3" s="55"/>
      <c r="D3" s="55"/>
      <c r="E3" s="45"/>
      <c r="F3" s="46" t="s">
        <v>83</v>
      </c>
      <c r="G3" s="34" t="s">
        <v>84</v>
      </c>
      <c r="H3" s="34" t="s">
        <v>85</v>
      </c>
      <c r="I3" s="34" t="s">
        <v>86</v>
      </c>
      <c r="J3" s="34" t="s">
        <v>87</v>
      </c>
      <c r="K3" s="34" t="s">
        <v>88</v>
      </c>
      <c r="L3" s="34" t="s">
        <v>86</v>
      </c>
      <c r="M3" s="34" t="s">
        <v>87</v>
      </c>
      <c r="N3" s="34" t="s">
        <v>88</v>
      </c>
      <c r="O3" s="34" t="s">
        <v>86</v>
      </c>
      <c r="P3" s="34" t="s">
        <v>87</v>
      </c>
      <c r="Q3" s="34" t="s">
        <v>88</v>
      </c>
    </row>
    <row r="4" spans="1:17" x14ac:dyDescent="0.15">
      <c r="B4" s="38" t="s">
        <v>18</v>
      </c>
      <c r="C4" s="56"/>
      <c r="D4" s="56"/>
      <c r="E4" s="36"/>
      <c r="F4" s="37">
        <v>10907</v>
      </c>
      <c r="G4" s="52">
        <v>45.808196571009447</v>
      </c>
      <c r="H4" s="52">
        <v>8.9877766571929598</v>
      </c>
      <c r="I4" s="52">
        <v>20.82763362977904</v>
      </c>
      <c r="J4" s="52">
        <v>164.22710186119005</v>
      </c>
      <c r="K4" s="37">
        <v>341530</v>
      </c>
      <c r="L4" s="52">
        <v>20.989639680938847</v>
      </c>
      <c r="M4" s="52">
        <v>164.94682314110204</v>
      </c>
      <c r="N4" s="37">
        <v>321990</v>
      </c>
      <c r="O4" s="24">
        <f t="shared" ref="O4:Q19" si="0">I4-L4</f>
        <v>-0.16200605115980693</v>
      </c>
      <c r="P4" s="24">
        <f t="shared" si="0"/>
        <v>-0.71972127991199386</v>
      </c>
      <c r="Q4" s="62">
        <f t="shared" si="0"/>
        <v>19540</v>
      </c>
    </row>
    <row r="5" spans="1:17" x14ac:dyDescent="0.15">
      <c r="B5" s="47"/>
      <c r="C5" s="57" t="s">
        <v>97</v>
      </c>
      <c r="D5" s="59"/>
      <c r="E5" s="58"/>
      <c r="F5" s="37">
        <v>10501</v>
      </c>
      <c r="G5" s="52">
        <v>45.691362727359298</v>
      </c>
      <c r="H5" s="52">
        <v>8.9545538520144436</v>
      </c>
      <c r="I5" s="52">
        <v>20.803256832682603</v>
      </c>
      <c r="J5" s="52">
        <v>164.12798781068469</v>
      </c>
      <c r="K5" s="37">
        <v>341840</v>
      </c>
      <c r="L5" s="52">
        <v>20.973526330825635</v>
      </c>
      <c r="M5" s="52">
        <v>164.93562517855443</v>
      </c>
      <c r="N5" s="37">
        <v>322280</v>
      </c>
      <c r="O5" s="24">
        <f t="shared" si="0"/>
        <v>-0.17026949814303194</v>
      </c>
      <c r="P5" s="24">
        <f t="shared" si="0"/>
        <v>-0.80763736786974505</v>
      </c>
      <c r="Q5" s="62">
        <f t="shared" si="0"/>
        <v>19560</v>
      </c>
    </row>
    <row r="6" spans="1:17" x14ac:dyDescent="0.15">
      <c r="B6" s="39"/>
      <c r="C6" s="57" t="s">
        <v>98</v>
      </c>
      <c r="D6" s="59"/>
      <c r="E6" s="58"/>
      <c r="F6" s="37">
        <v>355</v>
      </c>
      <c r="G6" s="52">
        <v>48.256338028169012</v>
      </c>
      <c r="H6" s="52">
        <v>10.28830985915492</v>
      </c>
      <c r="I6" s="52">
        <v>21.461971830985917</v>
      </c>
      <c r="J6" s="52">
        <v>166.543661971831</v>
      </c>
      <c r="K6" s="37">
        <v>337850</v>
      </c>
      <c r="L6" s="52">
        <v>21.383098591549295</v>
      </c>
      <c r="M6" s="52">
        <v>165.05352112676056</v>
      </c>
      <c r="N6" s="37">
        <v>316580</v>
      </c>
      <c r="O6" s="24">
        <f t="shared" si="0"/>
        <v>7.887323943662139E-2</v>
      </c>
      <c r="P6" s="24">
        <f t="shared" si="0"/>
        <v>1.4901408450704423</v>
      </c>
      <c r="Q6" s="62">
        <f t="shared" si="0"/>
        <v>21270</v>
      </c>
    </row>
    <row r="7" spans="1:17" x14ac:dyDescent="0.15">
      <c r="B7" s="38" t="s">
        <v>89</v>
      </c>
      <c r="C7" s="56"/>
      <c r="D7" s="56"/>
      <c r="E7" s="36"/>
      <c r="F7" s="37">
        <v>6431</v>
      </c>
      <c r="G7" s="52">
        <v>44.330897216607056</v>
      </c>
      <c r="H7" s="52">
        <v>7.5094697558702146</v>
      </c>
      <c r="I7" s="52">
        <v>20.797698647177732</v>
      </c>
      <c r="J7" s="52">
        <v>163.88524335251128</v>
      </c>
      <c r="K7" s="37">
        <v>315290</v>
      </c>
      <c r="L7" s="52">
        <v>20.972788057844813</v>
      </c>
      <c r="M7" s="52">
        <v>164.72134971233089</v>
      </c>
      <c r="N7" s="37">
        <v>295160</v>
      </c>
      <c r="O7" s="24">
        <f t="shared" si="0"/>
        <v>-0.17508941066708061</v>
      </c>
      <c r="P7" s="24">
        <f t="shared" si="0"/>
        <v>-0.83610635981960968</v>
      </c>
      <c r="Q7" s="62">
        <f t="shared" si="0"/>
        <v>20130</v>
      </c>
    </row>
    <row r="8" spans="1:17" x14ac:dyDescent="0.15">
      <c r="B8" s="47"/>
      <c r="C8" s="57" t="s">
        <v>97</v>
      </c>
      <c r="D8" s="59"/>
      <c r="E8" s="58"/>
      <c r="F8" s="37">
        <v>6211</v>
      </c>
      <c r="G8" s="52">
        <v>44.189824504910639</v>
      </c>
      <c r="H8" s="52">
        <v>7.4749718241831209</v>
      </c>
      <c r="I8" s="52">
        <v>20.775076477217841</v>
      </c>
      <c r="J8" s="52">
        <v>163.77829657060056</v>
      </c>
      <c r="K8" s="37">
        <v>315340</v>
      </c>
      <c r="L8" s="52">
        <v>20.960553856061825</v>
      </c>
      <c r="M8" s="52">
        <v>164.71985187570439</v>
      </c>
      <c r="N8" s="37">
        <v>295460</v>
      </c>
      <c r="O8" s="24">
        <f t="shared" si="0"/>
        <v>-0.1854773788439843</v>
      </c>
      <c r="P8" s="24">
        <f t="shared" si="0"/>
        <v>-0.94155530510383301</v>
      </c>
      <c r="Q8" s="62">
        <f t="shared" si="0"/>
        <v>19880</v>
      </c>
    </row>
    <row r="9" spans="1:17" x14ac:dyDescent="0.15">
      <c r="B9" s="39"/>
      <c r="C9" s="57" t="s">
        <v>98</v>
      </c>
      <c r="D9" s="59"/>
      <c r="E9" s="58"/>
      <c r="F9" s="37">
        <v>195</v>
      </c>
      <c r="G9" s="52">
        <v>47.589743589743591</v>
      </c>
      <c r="H9" s="52">
        <v>8.8441025641025579</v>
      </c>
      <c r="I9" s="52">
        <v>21.415384615384614</v>
      </c>
      <c r="J9" s="52">
        <v>166.44102564102565</v>
      </c>
      <c r="K9" s="37">
        <v>318030</v>
      </c>
      <c r="L9" s="52">
        <v>21.256410256410255</v>
      </c>
      <c r="M9" s="52">
        <v>164.49230769230769</v>
      </c>
      <c r="N9" s="37">
        <v>290250</v>
      </c>
      <c r="O9" s="24">
        <f t="shared" si="0"/>
        <v>0.15897435897435841</v>
      </c>
      <c r="P9" s="24">
        <f t="shared" si="0"/>
        <v>1.948717948717956</v>
      </c>
      <c r="Q9" s="62">
        <f t="shared" si="0"/>
        <v>27780</v>
      </c>
    </row>
    <row r="10" spans="1:17" x14ac:dyDescent="0.15">
      <c r="B10" s="38" t="s">
        <v>99</v>
      </c>
      <c r="C10" s="56"/>
      <c r="D10" s="56"/>
      <c r="E10" s="36"/>
      <c r="F10" s="37">
        <v>3152</v>
      </c>
      <c r="G10" s="52">
        <v>43.599936548223347</v>
      </c>
      <c r="H10" s="52">
        <v>8.2614118020305973</v>
      </c>
      <c r="I10" s="52">
        <v>20.608819796954315</v>
      </c>
      <c r="J10" s="52">
        <v>163.22366751269035</v>
      </c>
      <c r="K10" s="37">
        <v>327880</v>
      </c>
      <c r="L10" s="52">
        <v>20.801078680203045</v>
      </c>
      <c r="M10" s="52">
        <v>164.35977157360406</v>
      </c>
      <c r="N10" s="37">
        <v>309240</v>
      </c>
      <c r="O10" s="24">
        <f t="shared" si="0"/>
        <v>-0.19225888324872997</v>
      </c>
      <c r="P10" s="24">
        <f t="shared" si="0"/>
        <v>-1.1361040609137092</v>
      </c>
      <c r="Q10" s="62">
        <f t="shared" si="0"/>
        <v>18640</v>
      </c>
    </row>
    <row r="11" spans="1:17" x14ac:dyDescent="0.15">
      <c r="B11" s="47"/>
      <c r="C11" s="57" t="s">
        <v>97</v>
      </c>
      <c r="D11" s="59"/>
      <c r="E11" s="58"/>
      <c r="F11" s="37">
        <v>3047</v>
      </c>
      <c r="G11" s="52">
        <v>43.526747620610436</v>
      </c>
      <c r="H11" s="52">
        <v>8.2063078437808947</v>
      </c>
      <c r="I11" s="52">
        <v>20.587134886773875</v>
      </c>
      <c r="J11" s="52">
        <v>163.1158516573679</v>
      </c>
      <c r="K11" s="37">
        <v>327770</v>
      </c>
      <c r="L11" s="52">
        <v>20.793567443386937</v>
      </c>
      <c r="M11" s="52">
        <v>164.3734821135543</v>
      </c>
      <c r="N11" s="37">
        <v>309400</v>
      </c>
      <c r="O11" s="24">
        <f t="shared" si="0"/>
        <v>-0.2064325566130627</v>
      </c>
      <c r="P11" s="24">
        <f t="shared" si="0"/>
        <v>-1.2576304561864049</v>
      </c>
      <c r="Q11" s="62">
        <f t="shared" si="0"/>
        <v>18370</v>
      </c>
    </row>
    <row r="12" spans="1:17" x14ac:dyDescent="0.15">
      <c r="B12" s="39"/>
      <c r="C12" s="57" t="s">
        <v>98</v>
      </c>
      <c r="D12" s="59"/>
      <c r="E12" s="58"/>
      <c r="F12" s="37">
        <v>97</v>
      </c>
      <c r="G12" s="52">
        <v>45.814432989690722</v>
      </c>
      <c r="H12" s="52">
        <v>10.183608247422683</v>
      </c>
      <c r="I12" s="52">
        <v>21.298969072164947</v>
      </c>
      <c r="J12" s="52">
        <v>165.9278350515464</v>
      </c>
      <c r="K12" s="37">
        <v>333690</v>
      </c>
      <c r="L12" s="52">
        <v>21.020618556701031</v>
      </c>
      <c r="M12" s="52">
        <v>163.60824742268042</v>
      </c>
      <c r="N12" s="37">
        <v>306820</v>
      </c>
      <c r="O12" s="24">
        <f t="shared" si="0"/>
        <v>0.27835051546391654</v>
      </c>
      <c r="P12" s="24">
        <f t="shared" si="0"/>
        <v>2.3195876288659747</v>
      </c>
      <c r="Q12" s="62">
        <f t="shared" si="0"/>
        <v>26870</v>
      </c>
    </row>
    <row r="13" spans="1:17" x14ac:dyDescent="0.15">
      <c r="B13" s="38" t="s">
        <v>100</v>
      </c>
      <c r="C13" s="56"/>
      <c r="D13" s="56"/>
      <c r="E13" s="36"/>
      <c r="F13" s="37">
        <v>142</v>
      </c>
      <c r="G13" s="52">
        <v>41.12676056338028</v>
      </c>
      <c r="H13" s="52">
        <v>5.1527464788732402</v>
      </c>
      <c r="I13" s="52">
        <v>20.338028169014084</v>
      </c>
      <c r="J13" s="52">
        <v>161.83098591549296</v>
      </c>
      <c r="K13" s="37">
        <v>311910</v>
      </c>
      <c r="L13" s="52">
        <v>20.669014084507044</v>
      </c>
      <c r="M13" s="52">
        <v>163.44366197183098</v>
      </c>
      <c r="N13" s="37">
        <v>290420</v>
      </c>
      <c r="O13" s="24">
        <f t="shared" si="0"/>
        <v>-0.33098591549295975</v>
      </c>
      <c r="P13" s="24">
        <f t="shared" si="0"/>
        <v>-1.6126760563380174</v>
      </c>
      <c r="Q13" s="62">
        <f t="shared" si="0"/>
        <v>21490</v>
      </c>
    </row>
    <row r="14" spans="1:17" x14ac:dyDescent="0.15">
      <c r="B14" s="47"/>
      <c r="C14" s="57" t="s">
        <v>97</v>
      </c>
      <c r="D14" s="59"/>
      <c r="E14" s="58"/>
      <c r="F14" s="37">
        <v>138</v>
      </c>
      <c r="G14" s="52">
        <v>41.224637681159422</v>
      </c>
      <c r="H14" s="52">
        <v>5.2362318840579727</v>
      </c>
      <c r="I14" s="52">
        <v>20.297101449275363</v>
      </c>
      <c r="J14" s="52">
        <v>161.63043478260869</v>
      </c>
      <c r="K14" s="37">
        <v>313350</v>
      </c>
      <c r="L14" s="52">
        <v>20.659420289855074</v>
      </c>
      <c r="M14" s="52">
        <v>163.82608695652175</v>
      </c>
      <c r="N14" s="37">
        <v>291750</v>
      </c>
      <c r="O14" s="24">
        <f t="shared" si="0"/>
        <v>-0.36231884057971087</v>
      </c>
      <c r="P14" s="24">
        <f t="shared" si="0"/>
        <v>-2.1956521739130608</v>
      </c>
      <c r="Q14" s="62">
        <f t="shared" si="0"/>
        <v>21600</v>
      </c>
    </row>
    <row r="15" spans="1:17" x14ac:dyDescent="0.15">
      <c r="B15" s="39"/>
      <c r="C15" s="57" t="s">
        <v>98</v>
      </c>
      <c r="D15" s="59"/>
      <c r="E15" s="58"/>
      <c r="F15" s="37">
        <v>4</v>
      </c>
      <c r="G15" s="52">
        <v>37.75</v>
      </c>
      <c r="H15" s="52">
        <v>2.2725</v>
      </c>
      <c r="I15" s="52">
        <v>21.75</v>
      </c>
      <c r="J15" s="52">
        <v>168.75</v>
      </c>
      <c r="K15" s="37">
        <v>262360</v>
      </c>
      <c r="L15" s="52">
        <v>21</v>
      </c>
      <c r="M15" s="52">
        <v>150.25</v>
      </c>
      <c r="N15" s="37">
        <v>244580</v>
      </c>
      <c r="O15" s="24">
        <f t="shared" si="0"/>
        <v>0.75</v>
      </c>
      <c r="P15" s="24">
        <f t="shared" si="0"/>
        <v>18.5</v>
      </c>
      <c r="Q15" s="62">
        <f t="shared" si="0"/>
        <v>17780</v>
      </c>
    </row>
    <row r="16" spans="1:17" x14ac:dyDescent="0.15">
      <c r="B16" s="38" t="s">
        <v>101</v>
      </c>
      <c r="C16" s="56"/>
      <c r="D16" s="56"/>
      <c r="E16" s="36"/>
      <c r="F16" s="37">
        <v>587</v>
      </c>
      <c r="G16" s="52">
        <v>46.708688245315159</v>
      </c>
      <c r="H16" s="52">
        <v>6.1253321976149833</v>
      </c>
      <c r="I16" s="52">
        <v>20.957410562180581</v>
      </c>
      <c r="J16" s="52">
        <v>162.81431005110733</v>
      </c>
      <c r="K16" s="37">
        <v>283540</v>
      </c>
      <c r="L16" s="52">
        <v>21.066439522998298</v>
      </c>
      <c r="M16" s="52">
        <v>163.62350936967633</v>
      </c>
      <c r="N16" s="37">
        <v>262670</v>
      </c>
      <c r="O16" s="24">
        <f t="shared" si="0"/>
        <v>-0.10902896081771729</v>
      </c>
      <c r="P16" s="24">
        <f t="shared" si="0"/>
        <v>-0.80919931856900007</v>
      </c>
      <c r="Q16" s="62">
        <f t="shared" si="0"/>
        <v>20870</v>
      </c>
    </row>
    <row r="17" spans="2:17" x14ac:dyDescent="0.15">
      <c r="B17" s="47"/>
      <c r="C17" s="57" t="s">
        <v>97</v>
      </c>
      <c r="D17" s="59"/>
      <c r="E17" s="58"/>
      <c r="F17" s="37">
        <v>571</v>
      </c>
      <c r="G17" s="52">
        <v>46.507880910683014</v>
      </c>
      <c r="H17" s="52">
        <v>6.0589141856392201</v>
      </c>
      <c r="I17" s="52">
        <v>20.933450087565674</v>
      </c>
      <c r="J17" s="52">
        <v>162.88266199649738</v>
      </c>
      <c r="K17" s="37">
        <v>285120</v>
      </c>
      <c r="L17" s="52">
        <v>21.047285464098074</v>
      </c>
      <c r="M17" s="52">
        <v>163.84763572679509</v>
      </c>
      <c r="N17" s="37">
        <v>263890</v>
      </c>
      <c r="O17" s="24">
        <f t="shared" si="0"/>
        <v>-0.11383537653239983</v>
      </c>
      <c r="P17" s="24">
        <f t="shared" si="0"/>
        <v>-0.96497373029771438</v>
      </c>
      <c r="Q17" s="62">
        <f t="shared" si="0"/>
        <v>21230</v>
      </c>
    </row>
    <row r="18" spans="2:17" x14ac:dyDescent="0.15">
      <c r="B18" s="39"/>
      <c r="C18" s="57" t="s">
        <v>98</v>
      </c>
      <c r="D18" s="59"/>
      <c r="E18" s="58"/>
      <c r="F18" s="37">
        <v>13</v>
      </c>
      <c r="G18" s="52">
        <v>49.07692307692308</v>
      </c>
      <c r="H18" s="52">
        <v>8.4361538461538448</v>
      </c>
      <c r="I18" s="52">
        <v>21.615384615384617</v>
      </c>
      <c r="J18" s="52">
        <v>157.38461538461539</v>
      </c>
      <c r="K18" s="37">
        <v>237580</v>
      </c>
      <c r="L18" s="52">
        <v>21.846153846153847</v>
      </c>
      <c r="M18" s="52">
        <v>152.61538461538461</v>
      </c>
      <c r="N18" s="37">
        <v>227630</v>
      </c>
      <c r="O18" s="24">
        <f t="shared" si="0"/>
        <v>-0.23076923076922995</v>
      </c>
      <c r="P18" s="24">
        <f t="shared" si="0"/>
        <v>4.7692307692307736</v>
      </c>
      <c r="Q18" s="62">
        <f t="shared" si="0"/>
        <v>9950</v>
      </c>
    </row>
    <row r="19" spans="2:17" x14ac:dyDescent="0.15">
      <c r="B19" s="38" t="s">
        <v>102</v>
      </c>
      <c r="C19" s="56"/>
      <c r="D19" s="56"/>
      <c r="E19" s="36"/>
      <c r="F19" s="37">
        <v>9</v>
      </c>
      <c r="G19" s="52">
        <v>39.666666666666664</v>
      </c>
      <c r="H19" s="52">
        <v>5.5022222222222217</v>
      </c>
      <c r="I19" s="52">
        <v>20.666666666666668</v>
      </c>
      <c r="J19" s="52">
        <v>161</v>
      </c>
      <c r="K19" s="37">
        <v>319730</v>
      </c>
      <c r="L19" s="52">
        <v>20.888888888888889</v>
      </c>
      <c r="M19" s="52">
        <v>162.66666666666666</v>
      </c>
      <c r="N19" s="37">
        <v>297860</v>
      </c>
      <c r="O19" s="24">
        <f t="shared" si="0"/>
        <v>-0.22222222222222143</v>
      </c>
      <c r="P19" s="24">
        <f t="shared" si="0"/>
        <v>-1.6666666666666572</v>
      </c>
      <c r="Q19" s="62">
        <f t="shared" si="0"/>
        <v>21870</v>
      </c>
    </row>
    <row r="20" spans="2:17" x14ac:dyDescent="0.15">
      <c r="B20" s="47"/>
      <c r="C20" s="57" t="s">
        <v>97</v>
      </c>
      <c r="D20" s="59"/>
      <c r="E20" s="58"/>
      <c r="F20" s="37">
        <v>9</v>
      </c>
      <c r="G20" s="52">
        <v>39.666666666666664</v>
      </c>
      <c r="H20" s="52">
        <v>5.5022222222222217</v>
      </c>
      <c r="I20" s="52">
        <v>20.666666666666668</v>
      </c>
      <c r="J20" s="52">
        <v>161</v>
      </c>
      <c r="K20" s="37">
        <v>319730</v>
      </c>
      <c r="L20" s="52">
        <v>20.888888888888889</v>
      </c>
      <c r="M20" s="52">
        <v>162.66666666666666</v>
      </c>
      <c r="N20" s="37">
        <v>297860</v>
      </c>
      <c r="O20" s="24">
        <f t="shared" ref="O20:Q66" si="1">I20-L20</f>
        <v>-0.22222222222222143</v>
      </c>
      <c r="P20" s="24">
        <f t="shared" si="1"/>
        <v>-1.6666666666666572</v>
      </c>
      <c r="Q20" s="62">
        <f t="shared" si="1"/>
        <v>21870</v>
      </c>
    </row>
    <row r="21" spans="2:17" x14ac:dyDescent="0.15">
      <c r="B21" s="39"/>
      <c r="C21" s="57" t="s">
        <v>98</v>
      </c>
      <c r="D21" s="59"/>
      <c r="E21" s="58"/>
      <c r="F21" s="37">
        <v>0</v>
      </c>
      <c r="G21" s="51" t="s">
        <v>151</v>
      </c>
      <c r="H21" s="51" t="s">
        <v>151</v>
      </c>
      <c r="I21" s="51" t="s">
        <v>151</v>
      </c>
      <c r="J21" s="51" t="s">
        <v>151</v>
      </c>
      <c r="K21" s="51" t="s">
        <v>151</v>
      </c>
      <c r="L21" s="51" t="s">
        <v>151</v>
      </c>
      <c r="M21" s="51" t="s">
        <v>151</v>
      </c>
      <c r="N21" s="51" t="s">
        <v>151</v>
      </c>
      <c r="O21" s="51" t="s">
        <v>151</v>
      </c>
      <c r="P21" s="51" t="s">
        <v>151</v>
      </c>
      <c r="Q21" s="51" t="s">
        <v>151</v>
      </c>
    </row>
    <row r="22" spans="2:17" x14ac:dyDescent="0.15">
      <c r="B22" s="38" t="s">
        <v>103</v>
      </c>
      <c r="C22" s="56"/>
      <c r="D22" s="56"/>
      <c r="E22" s="36"/>
      <c r="F22" s="37">
        <v>940</v>
      </c>
      <c r="G22" s="52">
        <v>48.613829787234046</v>
      </c>
      <c r="H22" s="52">
        <v>7.7823297872340484</v>
      </c>
      <c r="I22" s="52">
        <v>21.743617021276595</v>
      </c>
      <c r="J22" s="52">
        <v>170.2808510638298</v>
      </c>
      <c r="K22" s="37">
        <v>311560</v>
      </c>
      <c r="L22" s="52">
        <v>21.931914893617023</v>
      </c>
      <c r="M22" s="52">
        <v>170.44361702127659</v>
      </c>
      <c r="N22" s="37">
        <v>290190</v>
      </c>
      <c r="O22" s="24">
        <f t="shared" si="1"/>
        <v>-0.18829787234042783</v>
      </c>
      <c r="P22" s="24">
        <f t="shared" si="1"/>
        <v>-0.16276595744679412</v>
      </c>
      <c r="Q22" s="62">
        <f t="shared" si="1"/>
        <v>21370</v>
      </c>
    </row>
    <row r="23" spans="2:17" x14ac:dyDescent="0.15">
      <c r="B23" s="47"/>
      <c r="C23" s="57" t="s">
        <v>97</v>
      </c>
      <c r="D23" s="59"/>
      <c r="E23" s="58"/>
      <c r="F23" s="37">
        <v>877</v>
      </c>
      <c r="G23" s="52">
        <v>48.481185860889397</v>
      </c>
      <c r="H23" s="52">
        <v>7.7655986316989782</v>
      </c>
      <c r="I23" s="52">
        <v>21.736602052451538</v>
      </c>
      <c r="J23" s="52">
        <v>170.28392246294186</v>
      </c>
      <c r="K23" s="37">
        <v>310710</v>
      </c>
      <c r="L23" s="52">
        <v>21.939566704675027</v>
      </c>
      <c r="M23" s="52">
        <v>170.60433295324972</v>
      </c>
      <c r="N23" s="37">
        <v>290520</v>
      </c>
      <c r="O23" s="24">
        <f t="shared" si="1"/>
        <v>-0.20296465222348914</v>
      </c>
      <c r="P23" s="24">
        <f t="shared" si="1"/>
        <v>-0.32041049030786439</v>
      </c>
      <c r="Q23" s="62">
        <f t="shared" si="1"/>
        <v>20190</v>
      </c>
    </row>
    <row r="24" spans="2:17" x14ac:dyDescent="0.15">
      <c r="B24" s="39"/>
      <c r="C24" s="57" t="s">
        <v>98</v>
      </c>
      <c r="D24" s="59"/>
      <c r="E24" s="58"/>
      <c r="F24" s="37">
        <v>56</v>
      </c>
      <c r="G24" s="52">
        <v>49.964285714285715</v>
      </c>
      <c r="H24" s="52">
        <v>8.2769642857142838</v>
      </c>
      <c r="I24" s="52">
        <v>21.535714285714285</v>
      </c>
      <c r="J24" s="52">
        <v>168.83928571428572</v>
      </c>
      <c r="K24" s="37">
        <v>321390</v>
      </c>
      <c r="L24" s="52">
        <v>21.5</v>
      </c>
      <c r="M24" s="52">
        <v>166.92857142857142</v>
      </c>
      <c r="N24" s="37">
        <v>284500</v>
      </c>
      <c r="O24" s="24">
        <f t="shared" si="1"/>
        <v>3.5714285714284699E-2</v>
      </c>
      <c r="P24" s="24">
        <f t="shared" si="1"/>
        <v>1.910714285714306</v>
      </c>
      <c r="Q24" s="62">
        <f t="shared" si="1"/>
        <v>36890</v>
      </c>
    </row>
    <row r="25" spans="2:17" x14ac:dyDescent="0.15">
      <c r="B25" s="38" t="s">
        <v>104</v>
      </c>
      <c r="C25" s="56"/>
      <c r="D25" s="56"/>
      <c r="E25" s="36"/>
      <c r="F25" s="37">
        <v>575</v>
      </c>
      <c r="G25" s="52">
        <v>40.504347826086956</v>
      </c>
      <c r="H25" s="52">
        <v>6.601217391304333</v>
      </c>
      <c r="I25" s="52">
        <v>20.657391304347826</v>
      </c>
      <c r="J25" s="52">
        <v>162.13043478260869</v>
      </c>
      <c r="K25" s="37">
        <v>307900</v>
      </c>
      <c r="L25" s="52">
        <v>20.779130434782608</v>
      </c>
      <c r="M25" s="52">
        <v>163.06434782608696</v>
      </c>
      <c r="N25" s="37">
        <v>283690</v>
      </c>
      <c r="O25" s="24">
        <f t="shared" si="1"/>
        <v>-0.12173913043478279</v>
      </c>
      <c r="P25" s="24">
        <f t="shared" si="1"/>
        <v>-0.93391304347827031</v>
      </c>
      <c r="Q25" s="62">
        <f t="shared" si="1"/>
        <v>24210</v>
      </c>
    </row>
    <row r="26" spans="2:17" x14ac:dyDescent="0.15">
      <c r="B26" s="47"/>
      <c r="C26" s="57" t="s">
        <v>97</v>
      </c>
      <c r="D26" s="59"/>
      <c r="E26" s="58"/>
      <c r="F26" s="37">
        <v>567</v>
      </c>
      <c r="G26" s="52">
        <v>40.358024691358025</v>
      </c>
      <c r="H26" s="52">
        <v>6.6371075837742364</v>
      </c>
      <c r="I26" s="52">
        <v>20.652557319223988</v>
      </c>
      <c r="J26" s="52">
        <v>162.12698412698413</v>
      </c>
      <c r="K26" s="37">
        <v>308740</v>
      </c>
      <c r="L26" s="52">
        <v>20.777777777777779</v>
      </c>
      <c r="M26" s="52">
        <v>163.04585537918871</v>
      </c>
      <c r="N26" s="37">
        <v>284310</v>
      </c>
      <c r="O26" s="24">
        <f t="shared" si="1"/>
        <v>-0.12522045855379105</v>
      </c>
      <c r="P26" s="24">
        <f t="shared" si="1"/>
        <v>-0.91887125220458188</v>
      </c>
      <c r="Q26" s="62">
        <f t="shared" si="1"/>
        <v>24430</v>
      </c>
    </row>
    <row r="27" spans="2:17" x14ac:dyDescent="0.15">
      <c r="B27" s="39"/>
      <c r="C27" s="57" t="s">
        <v>98</v>
      </c>
      <c r="D27" s="59"/>
      <c r="E27" s="58"/>
      <c r="F27" s="37">
        <v>5</v>
      </c>
      <c r="G27" s="52">
        <v>44.8</v>
      </c>
      <c r="H27" s="52">
        <v>3.254</v>
      </c>
      <c r="I27" s="52">
        <v>21.6</v>
      </c>
      <c r="J27" s="52">
        <v>168.2</v>
      </c>
      <c r="K27" s="37">
        <v>271310</v>
      </c>
      <c r="L27" s="52">
        <v>21.6</v>
      </c>
      <c r="M27" s="52">
        <v>172.6</v>
      </c>
      <c r="N27" s="37">
        <v>260220</v>
      </c>
      <c r="O27" s="24">
        <f t="shared" si="1"/>
        <v>0</v>
      </c>
      <c r="P27" s="24">
        <f t="shared" si="1"/>
        <v>-4.4000000000000057</v>
      </c>
      <c r="Q27" s="62">
        <f t="shared" si="1"/>
        <v>11090</v>
      </c>
    </row>
    <row r="28" spans="2:17" x14ac:dyDescent="0.15">
      <c r="B28" s="38" t="s">
        <v>105</v>
      </c>
      <c r="C28" s="56"/>
      <c r="D28" s="56"/>
      <c r="E28" s="36"/>
      <c r="F28" s="37">
        <v>520</v>
      </c>
      <c r="G28" s="52">
        <v>37.919230769230772</v>
      </c>
      <c r="H28" s="52">
        <v>6.8974038461538356</v>
      </c>
      <c r="I28" s="52">
        <v>20.434615384615384</v>
      </c>
      <c r="J28" s="52">
        <v>162.04615384615386</v>
      </c>
      <c r="K28" s="37">
        <v>331180</v>
      </c>
      <c r="L28" s="52">
        <v>20.669230769230769</v>
      </c>
      <c r="M28" s="52">
        <v>162.72115384615384</v>
      </c>
      <c r="N28" s="37">
        <v>309090</v>
      </c>
      <c r="O28" s="24">
        <f t="shared" si="1"/>
        <v>-0.23461538461538467</v>
      </c>
      <c r="P28" s="24">
        <f t="shared" si="1"/>
        <v>-0.67499999999998295</v>
      </c>
      <c r="Q28" s="62">
        <f t="shared" si="1"/>
        <v>22090</v>
      </c>
    </row>
    <row r="29" spans="2:17" x14ac:dyDescent="0.15">
      <c r="B29" s="47"/>
      <c r="C29" s="57" t="s">
        <v>97</v>
      </c>
      <c r="D29" s="59"/>
      <c r="E29" s="58"/>
      <c r="F29" s="37">
        <v>516</v>
      </c>
      <c r="G29" s="52">
        <v>37.90891472868217</v>
      </c>
      <c r="H29" s="52">
        <v>6.91344961240309</v>
      </c>
      <c r="I29" s="52">
        <v>20.445736434108529</v>
      </c>
      <c r="J29" s="52">
        <v>162.00193798449612</v>
      </c>
      <c r="K29" s="37">
        <v>330900</v>
      </c>
      <c r="L29" s="52">
        <v>20.666666666666668</v>
      </c>
      <c r="M29" s="52">
        <v>162.69379844961242</v>
      </c>
      <c r="N29" s="37">
        <v>308680</v>
      </c>
      <c r="O29" s="24">
        <f t="shared" si="1"/>
        <v>-0.22093023255813904</v>
      </c>
      <c r="P29" s="24">
        <f t="shared" si="1"/>
        <v>-0.69186046511629229</v>
      </c>
      <c r="Q29" s="62">
        <f t="shared" si="1"/>
        <v>22220</v>
      </c>
    </row>
    <row r="30" spans="2:17" x14ac:dyDescent="0.15">
      <c r="B30" s="39"/>
      <c r="C30" s="57" t="s">
        <v>98</v>
      </c>
      <c r="D30" s="59"/>
      <c r="E30" s="58"/>
      <c r="F30" s="37">
        <v>2</v>
      </c>
      <c r="G30" s="52">
        <v>36.5</v>
      </c>
      <c r="H30" s="52">
        <v>6.58</v>
      </c>
      <c r="I30" s="52">
        <v>20.5</v>
      </c>
      <c r="J30" s="52">
        <v>174.5</v>
      </c>
      <c r="K30" s="37">
        <v>449220</v>
      </c>
      <c r="L30" s="52">
        <v>22</v>
      </c>
      <c r="M30" s="52">
        <v>183.5</v>
      </c>
      <c r="N30" s="37">
        <v>430900</v>
      </c>
      <c r="O30" s="24">
        <f t="shared" si="1"/>
        <v>-1.5</v>
      </c>
      <c r="P30" s="24">
        <f t="shared" si="1"/>
        <v>-9</v>
      </c>
      <c r="Q30" s="62">
        <f t="shared" si="1"/>
        <v>18320</v>
      </c>
    </row>
    <row r="31" spans="2:17" x14ac:dyDescent="0.15">
      <c r="B31" s="38" t="s">
        <v>106</v>
      </c>
      <c r="C31" s="56"/>
      <c r="D31" s="56"/>
      <c r="E31" s="36"/>
      <c r="F31" s="37">
        <v>8</v>
      </c>
      <c r="G31" s="52">
        <v>46</v>
      </c>
      <c r="H31" s="52">
        <v>4.55</v>
      </c>
      <c r="I31" s="52">
        <v>20.625</v>
      </c>
      <c r="J31" s="52">
        <v>166</v>
      </c>
      <c r="K31" s="37">
        <v>290010</v>
      </c>
      <c r="L31" s="52">
        <v>21.375</v>
      </c>
      <c r="M31" s="52">
        <v>167.125</v>
      </c>
      <c r="N31" s="37">
        <v>253130</v>
      </c>
      <c r="O31" s="24">
        <f t="shared" si="1"/>
        <v>-0.75</v>
      </c>
      <c r="P31" s="24">
        <f t="shared" si="1"/>
        <v>-1.125</v>
      </c>
      <c r="Q31" s="62">
        <f t="shared" si="1"/>
        <v>36880</v>
      </c>
    </row>
    <row r="32" spans="2:17" x14ac:dyDescent="0.15">
      <c r="B32" s="47"/>
      <c r="C32" s="57" t="s">
        <v>97</v>
      </c>
      <c r="D32" s="59"/>
      <c r="E32" s="58"/>
      <c r="F32" s="37">
        <v>8</v>
      </c>
      <c r="G32" s="52">
        <v>46</v>
      </c>
      <c r="H32" s="52">
        <v>4.55</v>
      </c>
      <c r="I32" s="52">
        <v>20.625</v>
      </c>
      <c r="J32" s="52">
        <v>166</v>
      </c>
      <c r="K32" s="37">
        <v>290010</v>
      </c>
      <c r="L32" s="52">
        <v>21.375</v>
      </c>
      <c r="M32" s="52">
        <v>167.125</v>
      </c>
      <c r="N32" s="37">
        <v>253130</v>
      </c>
      <c r="O32" s="24">
        <f t="shared" si="1"/>
        <v>-0.75</v>
      </c>
      <c r="P32" s="24">
        <f t="shared" si="1"/>
        <v>-1.125</v>
      </c>
      <c r="Q32" s="62">
        <f t="shared" si="1"/>
        <v>36880</v>
      </c>
    </row>
    <row r="33" spans="2:17" x14ac:dyDescent="0.15">
      <c r="B33" s="39"/>
      <c r="C33" s="57" t="s">
        <v>98</v>
      </c>
      <c r="D33" s="59"/>
      <c r="E33" s="58"/>
      <c r="F33" s="37">
        <v>0</v>
      </c>
      <c r="G33" s="51" t="s">
        <v>151</v>
      </c>
      <c r="H33" s="51" t="s">
        <v>151</v>
      </c>
      <c r="I33" s="51" t="s">
        <v>151</v>
      </c>
      <c r="J33" s="51" t="s">
        <v>151</v>
      </c>
      <c r="K33" s="51" t="s">
        <v>151</v>
      </c>
      <c r="L33" s="51" t="s">
        <v>151</v>
      </c>
      <c r="M33" s="51" t="s">
        <v>151</v>
      </c>
      <c r="N33" s="51" t="s">
        <v>151</v>
      </c>
      <c r="O33" s="51" t="s">
        <v>151</v>
      </c>
      <c r="P33" s="51" t="s">
        <v>151</v>
      </c>
      <c r="Q33" s="51" t="s">
        <v>151</v>
      </c>
    </row>
    <row r="34" spans="2:17" x14ac:dyDescent="0.15">
      <c r="B34" s="38" t="s">
        <v>107</v>
      </c>
      <c r="C34" s="56"/>
      <c r="D34" s="56"/>
      <c r="E34" s="36"/>
      <c r="F34" s="37">
        <v>384</v>
      </c>
      <c r="G34" s="52">
        <v>53.247395833333336</v>
      </c>
      <c r="H34" s="52">
        <v>6.6951562499999895</v>
      </c>
      <c r="I34" s="52">
        <v>20.841145833333332</v>
      </c>
      <c r="J34" s="52">
        <v>162.4765625</v>
      </c>
      <c r="K34" s="37">
        <v>260240</v>
      </c>
      <c r="L34" s="52">
        <v>20.940104166666668</v>
      </c>
      <c r="M34" s="52">
        <v>162.69791666666666</v>
      </c>
      <c r="N34" s="37">
        <v>242840</v>
      </c>
      <c r="O34" s="24">
        <f t="shared" si="1"/>
        <v>-9.8958333333335702E-2</v>
      </c>
      <c r="P34" s="24">
        <f t="shared" si="1"/>
        <v>-0.22135416666665719</v>
      </c>
      <c r="Q34" s="62">
        <f t="shared" si="1"/>
        <v>17400</v>
      </c>
    </row>
    <row r="35" spans="2:17" x14ac:dyDescent="0.15">
      <c r="B35" s="47"/>
      <c r="C35" s="57" t="s">
        <v>97</v>
      </c>
      <c r="D35" s="59"/>
      <c r="E35" s="58"/>
      <c r="F35" s="37">
        <v>371</v>
      </c>
      <c r="G35" s="52">
        <v>52.911051212938006</v>
      </c>
      <c r="H35" s="52">
        <v>6.6797304582210142</v>
      </c>
      <c r="I35" s="52">
        <v>20.822102425876011</v>
      </c>
      <c r="J35" s="52">
        <v>162.49865229110512</v>
      </c>
      <c r="K35" s="37">
        <v>260100</v>
      </c>
      <c r="L35" s="52">
        <v>20.940700808625337</v>
      </c>
      <c r="M35" s="52">
        <v>162.61994609164421</v>
      </c>
      <c r="N35" s="37">
        <v>242820</v>
      </c>
      <c r="O35" s="24">
        <f t="shared" si="1"/>
        <v>-0.11859838274932599</v>
      </c>
      <c r="P35" s="24">
        <f t="shared" si="1"/>
        <v>-0.12129380053909244</v>
      </c>
      <c r="Q35" s="62">
        <f t="shared" si="1"/>
        <v>17280</v>
      </c>
    </row>
    <row r="36" spans="2:17" x14ac:dyDescent="0.15">
      <c r="B36" s="39"/>
      <c r="C36" s="57" t="s">
        <v>98</v>
      </c>
      <c r="D36" s="59"/>
      <c r="E36" s="58"/>
      <c r="F36" s="37">
        <v>11</v>
      </c>
      <c r="G36" s="52">
        <v>63.363636363636367</v>
      </c>
      <c r="H36" s="52">
        <v>8.0545454545454547</v>
      </c>
      <c r="I36" s="52">
        <v>21.363636363636363</v>
      </c>
      <c r="J36" s="52">
        <v>162.09090909090909</v>
      </c>
      <c r="K36" s="37">
        <v>269050</v>
      </c>
      <c r="L36" s="52">
        <v>20.818181818181817</v>
      </c>
      <c r="M36" s="52">
        <v>165.72727272727272</v>
      </c>
      <c r="N36" s="37">
        <v>246640</v>
      </c>
      <c r="O36" s="24">
        <f t="shared" si="1"/>
        <v>0.54545454545454675</v>
      </c>
      <c r="P36" s="24">
        <f t="shared" si="1"/>
        <v>-3.636363636363626</v>
      </c>
      <c r="Q36" s="62">
        <f t="shared" si="1"/>
        <v>22410</v>
      </c>
    </row>
    <row r="37" spans="2:17" x14ac:dyDescent="0.15">
      <c r="B37" s="38" t="s">
        <v>108</v>
      </c>
      <c r="C37" s="56"/>
      <c r="D37" s="56"/>
      <c r="E37" s="36"/>
      <c r="F37" s="37">
        <v>114</v>
      </c>
      <c r="G37" s="52">
        <v>39.736842105263158</v>
      </c>
      <c r="H37" s="52">
        <v>5.0137719298245607</v>
      </c>
      <c r="I37" s="52">
        <v>20.210526315789473</v>
      </c>
      <c r="J37" s="52">
        <v>159.57894736842104</v>
      </c>
      <c r="K37" s="37">
        <v>317090</v>
      </c>
      <c r="L37" s="52">
        <v>20.157894736842106</v>
      </c>
      <c r="M37" s="52">
        <v>159.07017543859649</v>
      </c>
      <c r="N37" s="37">
        <v>293070</v>
      </c>
      <c r="O37" s="24">
        <f t="shared" si="1"/>
        <v>5.2631578947366364E-2</v>
      </c>
      <c r="P37" s="24">
        <f t="shared" si="1"/>
        <v>0.50877192982454744</v>
      </c>
      <c r="Q37" s="62">
        <f t="shared" si="1"/>
        <v>24020</v>
      </c>
    </row>
    <row r="38" spans="2:17" x14ac:dyDescent="0.15">
      <c r="B38" s="47"/>
      <c r="C38" s="57" t="s">
        <v>97</v>
      </c>
      <c r="D38" s="59"/>
      <c r="E38" s="58"/>
      <c r="F38" s="37">
        <v>107</v>
      </c>
      <c r="G38" s="52">
        <v>39.953271028037385</v>
      </c>
      <c r="H38" s="52">
        <v>5.000747663551401</v>
      </c>
      <c r="I38" s="52">
        <v>20.11214953271028</v>
      </c>
      <c r="J38" s="52">
        <v>158.69158878504672</v>
      </c>
      <c r="K38" s="37">
        <v>316350</v>
      </c>
      <c r="L38" s="52">
        <v>20.046728971962615</v>
      </c>
      <c r="M38" s="52">
        <v>158.07476635514018</v>
      </c>
      <c r="N38" s="37">
        <v>292690</v>
      </c>
      <c r="O38" s="24">
        <f t="shared" si="1"/>
        <v>6.542056074766478E-2</v>
      </c>
      <c r="P38" s="24">
        <f t="shared" si="1"/>
        <v>0.61682242990653435</v>
      </c>
      <c r="Q38" s="62">
        <f t="shared" si="1"/>
        <v>23660</v>
      </c>
    </row>
    <row r="39" spans="2:17" x14ac:dyDescent="0.15">
      <c r="B39" s="39"/>
      <c r="C39" s="57" t="s">
        <v>98</v>
      </c>
      <c r="D39" s="59"/>
      <c r="E39" s="58"/>
      <c r="F39" s="37">
        <v>7</v>
      </c>
      <c r="G39" s="52">
        <v>36.428571428571431</v>
      </c>
      <c r="H39" s="52">
        <v>5.2128571428571417</v>
      </c>
      <c r="I39" s="52">
        <v>21.714285714285715</v>
      </c>
      <c r="J39" s="52">
        <v>173.14285714285714</v>
      </c>
      <c r="K39" s="37">
        <v>328360</v>
      </c>
      <c r="L39" s="52">
        <v>21.857142857142858</v>
      </c>
      <c r="M39" s="52">
        <v>174.28571428571428</v>
      </c>
      <c r="N39" s="37">
        <v>298860</v>
      </c>
      <c r="O39" s="24">
        <f t="shared" si="1"/>
        <v>-0.14285714285714235</v>
      </c>
      <c r="P39" s="24">
        <f t="shared" si="1"/>
        <v>-1.1428571428571388</v>
      </c>
      <c r="Q39" s="62">
        <f t="shared" si="1"/>
        <v>29500</v>
      </c>
    </row>
    <row r="40" spans="2:17" x14ac:dyDescent="0.15">
      <c r="B40" s="38" t="s">
        <v>109</v>
      </c>
      <c r="C40" s="56"/>
      <c r="D40" s="56"/>
      <c r="E40" s="36"/>
      <c r="F40" s="37">
        <v>2489</v>
      </c>
      <c r="G40" s="52">
        <v>48.504218561671351</v>
      </c>
      <c r="H40" s="52">
        <v>11.626733627963272</v>
      </c>
      <c r="I40" s="52">
        <v>21.084773001205303</v>
      </c>
      <c r="J40" s="52">
        <v>166.52189634391323</v>
      </c>
      <c r="K40" s="37">
        <v>391950</v>
      </c>
      <c r="L40" s="52">
        <v>21.233025311370028</v>
      </c>
      <c r="M40" s="52">
        <v>167.18441141020489</v>
      </c>
      <c r="N40" s="37">
        <v>371950</v>
      </c>
      <c r="O40" s="24">
        <f t="shared" si="1"/>
        <v>-0.14825231016472529</v>
      </c>
      <c r="P40" s="24">
        <f t="shared" si="1"/>
        <v>-0.66251506629166101</v>
      </c>
      <c r="Q40" s="62">
        <f t="shared" si="1"/>
        <v>20000</v>
      </c>
    </row>
    <row r="41" spans="2:17" x14ac:dyDescent="0.15">
      <c r="B41" s="47"/>
      <c r="C41" s="57" t="s">
        <v>97</v>
      </c>
      <c r="D41" s="59"/>
      <c r="E41" s="58"/>
      <c r="F41" s="37">
        <v>2355</v>
      </c>
      <c r="G41" s="52">
        <v>48.450530785562634</v>
      </c>
      <c r="H41" s="52">
        <v>11.637138004246491</v>
      </c>
      <c r="I41" s="52">
        <v>21.050530785562632</v>
      </c>
      <c r="J41" s="52">
        <v>166.41486199575371</v>
      </c>
      <c r="K41" s="37">
        <v>393430</v>
      </c>
      <c r="L41" s="52">
        <v>21.205520169851379</v>
      </c>
      <c r="M41" s="52">
        <v>167.18853503184712</v>
      </c>
      <c r="N41" s="37">
        <v>372750</v>
      </c>
      <c r="O41" s="24">
        <f t="shared" si="1"/>
        <v>-0.15498938428874709</v>
      </c>
      <c r="P41" s="24">
        <f t="shared" si="1"/>
        <v>-0.7736730360934132</v>
      </c>
      <c r="Q41" s="62">
        <f t="shared" si="1"/>
        <v>20680</v>
      </c>
    </row>
    <row r="42" spans="2:17" x14ac:dyDescent="0.15">
      <c r="B42" s="39"/>
      <c r="C42" s="57" t="s">
        <v>98</v>
      </c>
      <c r="D42" s="59"/>
      <c r="E42" s="58"/>
      <c r="F42" s="37">
        <v>113</v>
      </c>
      <c r="G42" s="52">
        <v>48.73451327433628</v>
      </c>
      <c r="H42" s="52">
        <v>12.256283185840701</v>
      </c>
      <c r="I42" s="52">
        <v>21.761061946902654</v>
      </c>
      <c r="J42" s="52">
        <v>168.48672566371681</v>
      </c>
      <c r="K42" s="37">
        <v>373210</v>
      </c>
      <c r="L42" s="52">
        <v>21.79646017699115</v>
      </c>
      <c r="M42" s="52">
        <v>167.19469026548671</v>
      </c>
      <c r="N42" s="37">
        <v>359640</v>
      </c>
      <c r="O42" s="24">
        <f t="shared" si="1"/>
        <v>-3.5398230088496518E-2</v>
      </c>
      <c r="P42" s="24">
        <f t="shared" si="1"/>
        <v>1.2920353982300981</v>
      </c>
      <c r="Q42" s="62">
        <f t="shared" si="1"/>
        <v>13570</v>
      </c>
    </row>
    <row r="43" spans="2:17" x14ac:dyDescent="0.15">
      <c r="B43" s="38" t="s">
        <v>24</v>
      </c>
      <c r="C43" s="56"/>
      <c r="D43" s="56"/>
      <c r="E43" s="36"/>
      <c r="F43" s="37">
        <v>7</v>
      </c>
      <c r="G43" s="52">
        <v>62.714285714285715</v>
      </c>
      <c r="H43" s="52">
        <v>19.934285714285714</v>
      </c>
      <c r="I43" s="52">
        <v>19.142857142857142</v>
      </c>
      <c r="J43" s="52">
        <v>148.14285714285714</v>
      </c>
      <c r="K43" s="37">
        <v>817660</v>
      </c>
      <c r="L43" s="52">
        <v>19.428571428571427</v>
      </c>
      <c r="M43" s="52">
        <v>150.85714285714286</v>
      </c>
      <c r="N43" s="37">
        <v>842940</v>
      </c>
      <c r="O43" s="24">
        <f t="shared" si="1"/>
        <v>-0.2857142857142847</v>
      </c>
      <c r="P43" s="24">
        <f t="shared" si="1"/>
        <v>-2.7142857142857224</v>
      </c>
      <c r="Q43" s="62">
        <f t="shared" si="1"/>
        <v>-25280</v>
      </c>
    </row>
    <row r="44" spans="2:17" x14ac:dyDescent="0.15">
      <c r="B44" s="47"/>
      <c r="C44" s="57" t="s">
        <v>97</v>
      </c>
      <c r="D44" s="59"/>
      <c r="E44" s="58"/>
      <c r="F44" s="37">
        <v>7</v>
      </c>
      <c r="G44" s="52">
        <v>62.714285714285715</v>
      </c>
      <c r="H44" s="52">
        <v>19.934285714285714</v>
      </c>
      <c r="I44" s="52">
        <v>19.142857142857142</v>
      </c>
      <c r="J44" s="52">
        <v>148.14285714285714</v>
      </c>
      <c r="K44" s="37">
        <v>817660</v>
      </c>
      <c r="L44" s="52">
        <v>19.428571428571427</v>
      </c>
      <c r="M44" s="52">
        <v>150.85714285714286</v>
      </c>
      <c r="N44" s="37">
        <v>842940</v>
      </c>
      <c r="O44" s="24">
        <f t="shared" si="1"/>
        <v>-0.2857142857142847</v>
      </c>
      <c r="P44" s="24">
        <f t="shared" si="1"/>
        <v>-2.7142857142857224</v>
      </c>
      <c r="Q44" s="62">
        <f t="shared" si="1"/>
        <v>-25280</v>
      </c>
    </row>
    <row r="45" spans="2:17" x14ac:dyDescent="0.15">
      <c r="B45" s="39"/>
      <c r="C45" s="57" t="s">
        <v>98</v>
      </c>
      <c r="D45" s="59"/>
      <c r="E45" s="58"/>
      <c r="F45" s="37">
        <v>0</v>
      </c>
      <c r="G45" s="51" t="s">
        <v>151</v>
      </c>
      <c r="H45" s="51" t="s">
        <v>151</v>
      </c>
      <c r="I45" s="51" t="s">
        <v>151</v>
      </c>
      <c r="J45" s="51" t="s">
        <v>151</v>
      </c>
      <c r="K45" s="51" t="s">
        <v>151</v>
      </c>
      <c r="L45" s="51" t="s">
        <v>151</v>
      </c>
      <c r="M45" s="51" t="s">
        <v>151</v>
      </c>
      <c r="N45" s="51" t="s">
        <v>151</v>
      </c>
      <c r="O45" s="51" t="s">
        <v>151</v>
      </c>
      <c r="P45" s="51" t="s">
        <v>151</v>
      </c>
      <c r="Q45" s="51" t="s">
        <v>151</v>
      </c>
    </row>
    <row r="46" spans="2:17" x14ac:dyDescent="0.15">
      <c r="B46" s="38" t="s">
        <v>25</v>
      </c>
      <c r="C46" s="56"/>
      <c r="D46" s="56"/>
      <c r="E46" s="36"/>
      <c r="F46" s="37">
        <v>539</v>
      </c>
      <c r="G46" s="52">
        <v>49.335807050092761</v>
      </c>
      <c r="H46" s="52">
        <v>9.5405009276437731</v>
      </c>
      <c r="I46" s="52">
        <v>20.452690166975881</v>
      </c>
      <c r="J46" s="52">
        <v>161.59183673469389</v>
      </c>
      <c r="K46" s="37">
        <v>412450</v>
      </c>
      <c r="L46" s="52">
        <v>20.53617810760668</v>
      </c>
      <c r="M46" s="52">
        <v>161.29684601113172</v>
      </c>
      <c r="N46" s="37">
        <v>393580</v>
      </c>
      <c r="O46" s="24">
        <f t="shared" si="1"/>
        <v>-8.3487940630799784E-2</v>
      </c>
      <c r="P46" s="24">
        <f t="shared" si="1"/>
        <v>0.29499072356216516</v>
      </c>
      <c r="Q46" s="62">
        <f t="shared" si="1"/>
        <v>18870</v>
      </c>
    </row>
    <row r="47" spans="2:17" x14ac:dyDescent="0.15">
      <c r="B47" s="47"/>
      <c r="C47" s="57" t="s">
        <v>97</v>
      </c>
      <c r="D47" s="59"/>
      <c r="E47" s="58"/>
      <c r="F47" s="37">
        <v>528</v>
      </c>
      <c r="G47" s="52">
        <v>49.310606060606062</v>
      </c>
      <c r="H47" s="52">
        <v>9.4960037878787773</v>
      </c>
      <c r="I47" s="52">
        <v>20.441287878787879</v>
      </c>
      <c r="J47" s="52">
        <v>161.56439393939394</v>
      </c>
      <c r="K47" s="37">
        <v>412580</v>
      </c>
      <c r="L47" s="52">
        <v>20.530303030303031</v>
      </c>
      <c r="M47" s="52">
        <v>161.31439393939394</v>
      </c>
      <c r="N47" s="37">
        <v>393990</v>
      </c>
      <c r="O47" s="24">
        <f t="shared" si="1"/>
        <v>-8.9015151515152269E-2</v>
      </c>
      <c r="P47" s="24">
        <f t="shared" si="1"/>
        <v>0.25</v>
      </c>
      <c r="Q47" s="62">
        <f t="shared" si="1"/>
        <v>18590</v>
      </c>
    </row>
    <row r="48" spans="2:17" x14ac:dyDescent="0.15">
      <c r="B48" s="39"/>
      <c r="C48" s="57" t="s">
        <v>98</v>
      </c>
      <c r="D48" s="59"/>
      <c r="E48" s="58"/>
      <c r="F48" s="37">
        <v>11</v>
      </c>
      <c r="G48" s="52">
        <v>50.545454545454547</v>
      </c>
      <c r="H48" s="52">
        <v>11.676363636363636</v>
      </c>
      <c r="I48" s="52">
        <v>21</v>
      </c>
      <c r="J48" s="52">
        <v>162.90909090909091</v>
      </c>
      <c r="K48" s="37">
        <v>406040</v>
      </c>
      <c r="L48" s="52">
        <v>20.818181818181817</v>
      </c>
      <c r="M48" s="52">
        <v>160.45454545454547</v>
      </c>
      <c r="N48" s="37">
        <v>374220</v>
      </c>
      <c r="O48" s="24">
        <f t="shared" si="1"/>
        <v>0.18181818181818343</v>
      </c>
      <c r="P48" s="24">
        <f t="shared" si="1"/>
        <v>2.454545454545439</v>
      </c>
      <c r="Q48" s="62">
        <f t="shared" si="1"/>
        <v>31820</v>
      </c>
    </row>
    <row r="49" spans="2:17" x14ac:dyDescent="0.15">
      <c r="B49" s="38" t="s">
        <v>26</v>
      </c>
      <c r="C49" s="56"/>
      <c r="D49" s="56"/>
      <c r="E49" s="36"/>
      <c r="F49" s="37">
        <v>146</v>
      </c>
      <c r="G49" s="52">
        <v>39.773972602739725</v>
      </c>
      <c r="H49" s="52">
        <v>8.7760958904109607</v>
      </c>
      <c r="I49" s="52">
        <v>20.301369863013697</v>
      </c>
      <c r="J49" s="52">
        <v>159.49315068493149</v>
      </c>
      <c r="K49" s="37">
        <v>386150</v>
      </c>
      <c r="L49" s="52">
        <v>20.554794520547944</v>
      </c>
      <c r="M49" s="52">
        <v>161.23287671232876</v>
      </c>
      <c r="N49" s="37">
        <v>375370</v>
      </c>
      <c r="O49" s="24">
        <f t="shared" si="1"/>
        <v>-0.25342465753424648</v>
      </c>
      <c r="P49" s="24">
        <f t="shared" si="1"/>
        <v>-1.7397260273972677</v>
      </c>
      <c r="Q49" s="62">
        <f t="shared" si="1"/>
        <v>10780</v>
      </c>
    </row>
    <row r="50" spans="2:17" x14ac:dyDescent="0.15">
      <c r="B50" s="47"/>
      <c r="C50" s="57" t="s">
        <v>97</v>
      </c>
      <c r="D50" s="59"/>
      <c r="E50" s="58"/>
      <c r="F50" s="37">
        <v>143</v>
      </c>
      <c r="G50" s="52">
        <v>39.643356643356647</v>
      </c>
      <c r="H50" s="52">
        <v>8.7835664335664347</v>
      </c>
      <c r="I50" s="52">
        <v>20.286713286713287</v>
      </c>
      <c r="J50" s="52">
        <v>159.47552447552448</v>
      </c>
      <c r="K50" s="37">
        <v>387110</v>
      </c>
      <c r="L50" s="52">
        <v>20.566433566433567</v>
      </c>
      <c r="M50" s="52">
        <v>161.32867132867133</v>
      </c>
      <c r="N50" s="37">
        <v>375090</v>
      </c>
      <c r="O50" s="24">
        <f t="shared" si="1"/>
        <v>-0.27972027972028002</v>
      </c>
      <c r="P50" s="24">
        <f t="shared" si="1"/>
        <v>-1.8531468531468533</v>
      </c>
      <c r="Q50" s="62">
        <f t="shared" si="1"/>
        <v>12020</v>
      </c>
    </row>
    <row r="51" spans="2:17" x14ac:dyDescent="0.15">
      <c r="B51" s="39"/>
      <c r="C51" s="57" t="s">
        <v>98</v>
      </c>
      <c r="D51" s="59"/>
      <c r="E51" s="58"/>
      <c r="F51" s="37">
        <v>2</v>
      </c>
      <c r="G51" s="52">
        <v>45</v>
      </c>
      <c r="H51" s="52">
        <v>5.09</v>
      </c>
      <c r="I51" s="52">
        <v>21.5</v>
      </c>
      <c r="J51" s="52">
        <v>160.5</v>
      </c>
      <c r="K51" s="37">
        <v>324380</v>
      </c>
      <c r="L51" s="52">
        <v>20</v>
      </c>
      <c r="M51" s="52">
        <v>155</v>
      </c>
      <c r="N51" s="37">
        <v>372320</v>
      </c>
      <c r="O51" s="24">
        <f t="shared" si="1"/>
        <v>1.5</v>
      </c>
      <c r="P51" s="24">
        <f t="shared" si="1"/>
        <v>5.5</v>
      </c>
      <c r="Q51" s="62">
        <f t="shared" si="1"/>
        <v>-47940</v>
      </c>
    </row>
    <row r="52" spans="2:17" x14ac:dyDescent="0.15">
      <c r="B52" s="38" t="s">
        <v>90</v>
      </c>
      <c r="C52" s="56"/>
      <c r="D52" s="56"/>
      <c r="E52" s="36"/>
      <c r="F52" s="37">
        <v>37</v>
      </c>
      <c r="G52" s="52">
        <v>43.108108108108105</v>
      </c>
      <c r="H52" s="52">
        <v>10.007027027027025</v>
      </c>
      <c r="I52" s="52">
        <v>20</v>
      </c>
      <c r="J52" s="52">
        <v>155.81081081081081</v>
      </c>
      <c r="K52" s="37">
        <v>360090</v>
      </c>
      <c r="L52" s="52">
        <v>20.567567567567568</v>
      </c>
      <c r="M52" s="52">
        <v>160.48648648648648</v>
      </c>
      <c r="N52" s="37">
        <v>340130</v>
      </c>
      <c r="O52" s="24">
        <f t="shared" si="1"/>
        <v>-0.56756756756756843</v>
      </c>
      <c r="P52" s="24">
        <f t="shared" si="1"/>
        <v>-4.6756756756756772</v>
      </c>
      <c r="Q52" s="62">
        <f t="shared" si="1"/>
        <v>19960</v>
      </c>
    </row>
    <row r="53" spans="2:17" x14ac:dyDescent="0.15">
      <c r="B53" s="47"/>
      <c r="C53" s="57" t="s">
        <v>97</v>
      </c>
      <c r="D53" s="59"/>
      <c r="E53" s="58"/>
      <c r="F53" s="37">
        <v>35</v>
      </c>
      <c r="G53" s="52">
        <v>43.857142857142854</v>
      </c>
      <c r="H53" s="52">
        <v>10.520571428571426</v>
      </c>
      <c r="I53" s="52">
        <v>19.971428571428572</v>
      </c>
      <c r="J53" s="52">
        <v>155.91428571428571</v>
      </c>
      <c r="K53" s="37">
        <v>360050</v>
      </c>
      <c r="L53" s="52">
        <v>20.571428571428573</v>
      </c>
      <c r="M53" s="52">
        <v>160.85714285714286</v>
      </c>
      <c r="N53" s="37">
        <v>342850</v>
      </c>
      <c r="O53" s="24">
        <f t="shared" si="1"/>
        <v>-0.60000000000000142</v>
      </c>
      <c r="P53" s="24">
        <f t="shared" si="1"/>
        <v>-4.9428571428571502</v>
      </c>
      <c r="Q53" s="62">
        <f t="shared" si="1"/>
        <v>17200</v>
      </c>
    </row>
    <row r="54" spans="2:17" x14ac:dyDescent="0.15">
      <c r="B54" s="39"/>
      <c r="C54" s="57" t="s">
        <v>98</v>
      </c>
      <c r="D54" s="59"/>
      <c r="E54" s="58"/>
      <c r="F54" s="37">
        <v>1</v>
      </c>
      <c r="G54" s="52">
        <v>24</v>
      </c>
      <c r="H54" s="52">
        <v>1.03</v>
      </c>
      <c r="I54" s="52">
        <v>21</v>
      </c>
      <c r="J54" s="52">
        <v>168</v>
      </c>
      <c r="K54" s="37">
        <v>247000</v>
      </c>
      <c r="L54" s="52">
        <v>21</v>
      </c>
      <c r="M54" s="52">
        <v>168</v>
      </c>
      <c r="N54" s="37">
        <v>230000</v>
      </c>
      <c r="O54" s="24">
        <f t="shared" si="1"/>
        <v>0</v>
      </c>
      <c r="P54" s="24">
        <f t="shared" si="1"/>
        <v>0</v>
      </c>
      <c r="Q54" s="62">
        <f t="shared" si="1"/>
        <v>17000</v>
      </c>
    </row>
    <row r="55" spans="2:17" x14ac:dyDescent="0.15">
      <c r="B55" s="38" t="s">
        <v>91</v>
      </c>
      <c r="C55" s="56"/>
      <c r="D55" s="56"/>
      <c r="E55" s="36"/>
      <c r="F55" s="37">
        <v>36</v>
      </c>
      <c r="G55" s="52">
        <v>40.416666666666664</v>
      </c>
      <c r="H55" s="52">
        <v>9.0472222222222243</v>
      </c>
      <c r="I55" s="52">
        <v>20.611111111111111</v>
      </c>
      <c r="J55" s="52">
        <v>158.33333333333334</v>
      </c>
      <c r="K55" s="37">
        <v>398120</v>
      </c>
      <c r="L55" s="52">
        <v>20.888888888888889</v>
      </c>
      <c r="M55" s="52">
        <v>158.25</v>
      </c>
      <c r="N55" s="37">
        <v>376930</v>
      </c>
      <c r="O55" s="24">
        <f t="shared" si="1"/>
        <v>-0.27777777777777857</v>
      </c>
      <c r="P55" s="24">
        <f t="shared" si="1"/>
        <v>8.3333333333342807E-2</v>
      </c>
      <c r="Q55" s="62">
        <f t="shared" si="1"/>
        <v>21190</v>
      </c>
    </row>
    <row r="56" spans="2:17" x14ac:dyDescent="0.15">
      <c r="B56" s="47"/>
      <c r="C56" s="57" t="s">
        <v>97</v>
      </c>
      <c r="D56" s="59"/>
      <c r="E56" s="58"/>
      <c r="F56" s="37">
        <v>36</v>
      </c>
      <c r="G56" s="52">
        <v>40.416666666666664</v>
      </c>
      <c r="H56" s="52">
        <v>9.0472222222222243</v>
      </c>
      <c r="I56" s="52">
        <v>20.611111111111111</v>
      </c>
      <c r="J56" s="52">
        <v>158.33333333333334</v>
      </c>
      <c r="K56" s="37">
        <v>398120</v>
      </c>
      <c r="L56" s="52">
        <v>20.888888888888889</v>
      </c>
      <c r="M56" s="52">
        <v>158.25</v>
      </c>
      <c r="N56" s="37">
        <v>376930</v>
      </c>
      <c r="O56" s="24">
        <f t="shared" si="1"/>
        <v>-0.27777777777777857</v>
      </c>
      <c r="P56" s="24">
        <f t="shared" si="1"/>
        <v>8.3333333333342807E-2</v>
      </c>
      <c r="Q56" s="62">
        <f t="shared" si="1"/>
        <v>21190</v>
      </c>
    </row>
    <row r="57" spans="2:17" x14ac:dyDescent="0.15">
      <c r="B57" s="39"/>
      <c r="C57" s="57" t="s">
        <v>98</v>
      </c>
      <c r="D57" s="59"/>
      <c r="E57" s="58"/>
      <c r="F57" s="37">
        <v>0</v>
      </c>
      <c r="G57" s="51" t="s">
        <v>151</v>
      </c>
      <c r="H57" s="51" t="s">
        <v>151</v>
      </c>
      <c r="I57" s="51" t="s">
        <v>151</v>
      </c>
      <c r="J57" s="51" t="s">
        <v>151</v>
      </c>
      <c r="K57" s="51" t="s">
        <v>151</v>
      </c>
      <c r="L57" s="51" t="s">
        <v>151</v>
      </c>
      <c r="M57" s="51" t="s">
        <v>151</v>
      </c>
      <c r="N57" s="51" t="s">
        <v>151</v>
      </c>
      <c r="O57" s="51" t="s">
        <v>151</v>
      </c>
      <c r="P57" s="51" t="s">
        <v>151</v>
      </c>
      <c r="Q57" s="51" t="s">
        <v>151</v>
      </c>
    </row>
    <row r="58" spans="2:17" x14ac:dyDescent="0.15">
      <c r="B58" s="38" t="s">
        <v>92</v>
      </c>
      <c r="C58" s="56"/>
      <c r="D58" s="56"/>
      <c r="E58" s="36"/>
      <c r="F58" s="37">
        <v>328</v>
      </c>
      <c r="G58" s="52">
        <v>44.649390243902438</v>
      </c>
      <c r="H58" s="52">
        <v>12.966646341463402</v>
      </c>
      <c r="I58" s="52">
        <v>20.713414634146343</v>
      </c>
      <c r="J58" s="52">
        <v>163.39024390243901</v>
      </c>
      <c r="K58" s="37">
        <v>354320</v>
      </c>
      <c r="L58" s="52">
        <v>20.914634146341463</v>
      </c>
      <c r="M58" s="52">
        <v>164.50914634146341</v>
      </c>
      <c r="N58" s="37">
        <v>339740</v>
      </c>
      <c r="O58" s="24">
        <f t="shared" si="1"/>
        <v>-0.20121951219512013</v>
      </c>
      <c r="P58" s="24">
        <f t="shared" si="1"/>
        <v>-1.1189024390243958</v>
      </c>
      <c r="Q58" s="62">
        <f t="shared" si="1"/>
        <v>14580</v>
      </c>
    </row>
    <row r="59" spans="2:17" x14ac:dyDescent="0.15">
      <c r="B59" s="47"/>
      <c r="C59" s="57" t="s">
        <v>97</v>
      </c>
      <c r="D59" s="59"/>
      <c r="E59" s="58"/>
      <c r="F59" s="37">
        <v>319</v>
      </c>
      <c r="G59" s="52">
        <v>44.755485893416925</v>
      </c>
      <c r="H59" s="52">
        <v>13.001316614420052</v>
      </c>
      <c r="I59" s="52">
        <v>20.686520376175547</v>
      </c>
      <c r="J59" s="52">
        <v>163.26018808777428</v>
      </c>
      <c r="K59" s="37">
        <v>355570</v>
      </c>
      <c r="L59" s="52">
        <v>20.899686520376175</v>
      </c>
      <c r="M59" s="52">
        <v>164.46081504702195</v>
      </c>
      <c r="N59" s="37">
        <v>340760</v>
      </c>
      <c r="O59" s="24">
        <f t="shared" si="1"/>
        <v>-0.21316614420062763</v>
      </c>
      <c r="P59" s="24">
        <f t="shared" si="1"/>
        <v>-1.2006269592476713</v>
      </c>
      <c r="Q59" s="62">
        <f t="shared" si="1"/>
        <v>14810</v>
      </c>
    </row>
    <row r="60" spans="2:17" x14ac:dyDescent="0.15">
      <c r="B60" s="39"/>
      <c r="C60" s="57" t="s">
        <v>98</v>
      </c>
      <c r="D60" s="59"/>
      <c r="E60" s="58"/>
      <c r="F60" s="37">
        <v>8</v>
      </c>
      <c r="G60" s="52">
        <v>42.625</v>
      </c>
      <c r="H60" s="52">
        <v>12.82</v>
      </c>
      <c r="I60" s="52">
        <v>21.625</v>
      </c>
      <c r="J60" s="52">
        <v>167</v>
      </c>
      <c r="K60" s="37">
        <v>316170</v>
      </c>
      <c r="L60" s="52">
        <v>21.375</v>
      </c>
      <c r="M60" s="52">
        <v>165</v>
      </c>
      <c r="N60" s="37">
        <v>310230</v>
      </c>
      <c r="O60" s="24">
        <f t="shared" si="1"/>
        <v>0.25</v>
      </c>
      <c r="P60" s="24">
        <f t="shared" si="1"/>
        <v>2</v>
      </c>
      <c r="Q60" s="62">
        <f t="shared" si="1"/>
        <v>5940</v>
      </c>
    </row>
    <row r="61" spans="2:17" x14ac:dyDescent="0.15">
      <c r="B61" s="38" t="s">
        <v>27</v>
      </c>
      <c r="C61" s="56"/>
      <c r="D61" s="56"/>
      <c r="E61" s="36"/>
      <c r="F61" s="37">
        <v>178</v>
      </c>
      <c r="G61" s="52">
        <v>50.837078651685395</v>
      </c>
      <c r="H61" s="52">
        <v>10.203539325842687</v>
      </c>
      <c r="I61" s="52">
        <v>21.089887640449437</v>
      </c>
      <c r="J61" s="52">
        <v>165.3370786516854</v>
      </c>
      <c r="K61" s="37">
        <v>283060</v>
      </c>
      <c r="L61" s="52">
        <v>21.123595505617978</v>
      </c>
      <c r="M61" s="52">
        <v>165.1629213483146</v>
      </c>
      <c r="N61" s="37">
        <v>266840</v>
      </c>
      <c r="O61" s="24">
        <f t="shared" si="1"/>
        <v>-3.3707865168540962E-2</v>
      </c>
      <c r="P61" s="24">
        <f t="shared" si="1"/>
        <v>0.17415730337080504</v>
      </c>
      <c r="Q61" s="62">
        <f t="shared" si="1"/>
        <v>16220</v>
      </c>
    </row>
    <row r="62" spans="2:17" x14ac:dyDescent="0.15">
      <c r="B62" s="47"/>
      <c r="C62" s="57" t="s">
        <v>97</v>
      </c>
      <c r="D62" s="59"/>
      <c r="E62" s="58"/>
      <c r="F62" s="37">
        <v>175</v>
      </c>
      <c r="G62" s="52">
        <v>50.834285714285713</v>
      </c>
      <c r="H62" s="52">
        <v>10.062971428571419</v>
      </c>
      <c r="I62" s="52">
        <v>21.05142857142857</v>
      </c>
      <c r="J62" s="52">
        <v>165.2342857142857</v>
      </c>
      <c r="K62" s="37">
        <v>282350</v>
      </c>
      <c r="L62" s="52">
        <v>21.091428571428573</v>
      </c>
      <c r="M62" s="52">
        <v>165.06857142857143</v>
      </c>
      <c r="N62" s="37">
        <v>265910</v>
      </c>
      <c r="O62" s="24">
        <f t="shared" si="1"/>
        <v>-4.00000000000027E-2</v>
      </c>
      <c r="P62" s="24">
        <f t="shared" si="1"/>
        <v>0.16571428571427305</v>
      </c>
      <c r="Q62" s="62">
        <f t="shared" si="1"/>
        <v>16440</v>
      </c>
    </row>
    <row r="63" spans="2:17" x14ac:dyDescent="0.15">
      <c r="B63" s="39"/>
      <c r="C63" s="57" t="s">
        <v>98</v>
      </c>
      <c r="D63" s="59"/>
      <c r="E63" s="58"/>
      <c r="F63" s="37">
        <v>2</v>
      </c>
      <c r="G63" s="52">
        <v>51</v>
      </c>
      <c r="H63" s="52">
        <v>22.59</v>
      </c>
      <c r="I63" s="52">
        <v>22.5</v>
      </c>
      <c r="J63" s="52">
        <v>169</v>
      </c>
      <c r="K63" s="37">
        <v>333210</v>
      </c>
      <c r="L63" s="52">
        <v>22</v>
      </c>
      <c r="M63" s="52">
        <v>168</v>
      </c>
      <c r="N63" s="37">
        <v>329910</v>
      </c>
      <c r="O63" s="24">
        <f t="shared" si="1"/>
        <v>0.5</v>
      </c>
      <c r="P63" s="24">
        <f t="shared" si="1"/>
        <v>1</v>
      </c>
      <c r="Q63" s="62">
        <f t="shared" si="1"/>
        <v>3300</v>
      </c>
    </row>
    <row r="64" spans="2:17" x14ac:dyDescent="0.15">
      <c r="B64" s="38" t="s">
        <v>28</v>
      </c>
      <c r="C64" s="56"/>
      <c r="D64" s="56"/>
      <c r="E64" s="36"/>
      <c r="F64" s="37">
        <v>716</v>
      </c>
      <c r="G64" s="52">
        <v>47.805865921787706</v>
      </c>
      <c r="H64" s="52">
        <v>10.431438547486035</v>
      </c>
      <c r="I64" s="52">
        <v>20.649441340782122</v>
      </c>
      <c r="J64" s="52">
        <v>163.26536312849163</v>
      </c>
      <c r="K64" s="37">
        <v>339690</v>
      </c>
      <c r="L64" s="52">
        <v>20.768156424581004</v>
      </c>
      <c r="M64" s="52">
        <v>163.55027932960894</v>
      </c>
      <c r="N64" s="37">
        <v>321350</v>
      </c>
      <c r="O64" s="24">
        <f t="shared" si="1"/>
        <v>-0.1187150837988824</v>
      </c>
      <c r="P64" s="24">
        <f t="shared" si="1"/>
        <v>-0.28491620111731208</v>
      </c>
      <c r="Q64" s="62">
        <f t="shared" si="1"/>
        <v>18340</v>
      </c>
    </row>
    <row r="65" spans="1:17" x14ac:dyDescent="0.15">
      <c r="B65" s="47"/>
      <c r="C65" s="57" t="s">
        <v>97</v>
      </c>
      <c r="D65" s="59"/>
      <c r="E65" s="58"/>
      <c r="F65" s="37">
        <v>692</v>
      </c>
      <c r="G65" s="52">
        <v>47.592485549132945</v>
      </c>
      <c r="H65" s="52">
        <v>10.386445086705203</v>
      </c>
      <c r="I65" s="52">
        <v>20.657514450867051</v>
      </c>
      <c r="J65" s="52">
        <v>163.40028901734104</v>
      </c>
      <c r="K65" s="37">
        <v>340770</v>
      </c>
      <c r="L65" s="52">
        <v>20.767341040462426</v>
      </c>
      <c r="M65" s="52">
        <v>163.59537572254337</v>
      </c>
      <c r="N65" s="37">
        <v>322210</v>
      </c>
      <c r="O65" s="24">
        <f t="shared" si="1"/>
        <v>-0.10982658959537517</v>
      </c>
      <c r="P65" s="24">
        <f t="shared" si="1"/>
        <v>-0.1950867052023284</v>
      </c>
      <c r="Q65" s="62">
        <f t="shared" si="1"/>
        <v>18560</v>
      </c>
    </row>
    <row r="66" spans="1:17" x14ac:dyDescent="0.15">
      <c r="B66" s="39"/>
      <c r="C66" s="57" t="s">
        <v>98</v>
      </c>
      <c r="D66" s="59"/>
      <c r="E66" s="58"/>
      <c r="F66" s="37">
        <v>23</v>
      </c>
      <c r="G66" s="52">
        <v>53.521739130434781</v>
      </c>
      <c r="H66" s="52">
        <v>11.104347826086956</v>
      </c>
      <c r="I66" s="52">
        <v>20.478260869565219</v>
      </c>
      <c r="J66" s="52">
        <v>159.69565217391303</v>
      </c>
      <c r="K66" s="37">
        <v>312620</v>
      </c>
      <c r="L66" s="52">
        <v>20.782608695652176</v>
      </c>
      <c r="M66" s="52">
        <v>162</v>
      </c>
      <c r="N66" s="37">
        <v>300620</v>
      </c>
      <c r="O66" s="24">
        <f t="shared" si="1"/>
        <v>-0.30434782608695699</v>
      </c>
      <c r="P66" s="24">
        <f t="shared" si="1"/>
        <v>-2.3043478260869676</v>
      </c>
      <c r="Q66" s="62">
        <f t="shared" si="1"/>
        <v>12000</v>
      </c>
    </row>
    <row r="67" spans="1:17" x14ac:dyDescent="0.15">
      <c r="B67" s="31" t="s">
        <v>113</v>
      </c>
      <c r="D67" s="30"/>
      <c r="E67" s="32"/>
      <c r="F67" s="32"/>
      <c r="I67" s="30"/>
      <c r="L67" s="30"/>
    </row>
    <row r="68" spans="1:17" x14ac:dyDescent="0.15">
      <c r="B68" s="31" t="s">
        <v>158</v>
      </c>
      <c r="D68" s="30"/>
      <c r="E68" s="32"/>
      <c r="F68" s="32"/>
      <c r="I68" s="30"/>
      <c r="L68" s="30"/>
    </row>
    <row r="69" spans="1:17" x14ac:dyDescent="0.15">
      <c r="A69" s="32"/>
      <c r="B69" s="31" t="s">
        <v>157</v>
      </c>
    </row>
    <row r="70" spans="1:17" x14ac:dyDescent="0.15">
      <c r="B70" s="41"/>
      <c r="C70" s="60"/>
      <c r="D70" s="60"/>
      <c r="E70" s="42"/>
      <c r="F70" s="43"/>
      <c r="G70" s="21" t="s">
        <v>111</v>
      </c>
      <c r="H70" s="22"/>
      <c r="I70" s="22"/>
      <c r="J70" s="22"/>
      <c r="K70" s="23"/>
      <c r="L70" s="21" t="s">
        <v>112</v>
      </c>
      <c r="M70" s="22"/>
      <c r="N70" s="23"/>
      <c r="O70" s="21" t="s">
        <v>82</v>
      </c>
      <c r="P70" s="22"/>
      <c r="Q70" s="23"/>
    </row>
    <row r="71" spans="1:17" ht="24" x14ac:dyDescent="0.15">
      <c r="A71" s="33"/>
      <c r="B71" s="44"/>
      <c r="C71" s="55"/>
      <c r="D71" s="55"/>
      <c r="E71" s="45"/>
      <c r="F71" s="46" t="s">
        <v>83</v>
      </c>
      <c r="G71" s="34" t="s">
        <v>84</v>
      </c>
      <c r="H71" s="34" t="s">
        <v>85</v>
      </c>
      <c r="I71" s="34" t="s">
        <v>86</v>
      </c>
      <c r="J71" s="34" t="s">
        <v>87</v>
      </c>
      <c r="K71" s="34" t="s">
        <v>88</v>
      </c>
      <c r="L71" s="34" t="s">
        <v>86</v>
      </c>
      <c r="M71" s="34" t="s">
        <v>87</v>
      </c>
      <c r="N71" s="34" t="s">
        <v>88</v>
      </c>
      <c r="O71" s="34" t="s">
        <v>86</v>
      </c>
      <c r="P71" s="34" t="s">
        <v>87</v>
      </c>
      <c r="Q71" s="34" t="s">
        <v>88</v>
      </c>
    </row>
    <row r="72" spans="1:17" x14ac:dyDescent="0.15">
      <c r="B72" s="38" t="s">
        <v>162</v>
      </c>
      <c r="C72" s="56"/>
      <c r="D72" s="56"/>
      <c r="E72" s="36"/>
      <c r="F72" s="37">
        <v>6431</v>
      </c>
      <c r="G72" s="52">
        <v>44.330897216607056</v>
      </c>
      <c r="H72" s="52">
        <v>7.5094697558702146</v>
      </c>
      <c r="I72" s="52">
        <v>20.797698647177732</v>
      </c>
      <c r="J72" s="52">
        <v>163.88524335251128</v>
      </c>
      <c r="K72" s="37">
        <v>315290</v>
      </c>
      <c r="L72" s="52">
        <v>20.972788057844813</v>
      </c>
      <c r="M72" s="52">
        <v>164.72134971233089</v>
      </c>
      <c r="N72" s="37">
        <v>295160</v>
      </c>
      <c r="O72" s="24">
        <f t="shared" ref="O72:O86" si="2">I72-L72</f>
        <v>-0.17508941066708061</v>
      </c>
      <c r="P72" s="24">
        <f t="shared" ref="P72:P86" si="3">J72-M72</f>
        <v>-0.83610635981960968</v>
      </c>
      <c r="Q72" s="62">
        <f t="shared" ref="Q72:Q86" si="4">K72-N72</f>
        <v>20130</v>
      </c>
    </row>
    <row r="73" spans="1:17" x14ac:dyDescent="0.15">
      <c r="B73" s="47" t="s">
        <v>166</v>
      </c>
      <c r="C73" s="57"/>
      <c r="D73" s="59"/>
      <c r="E73" s="58"/>
      <c r="F73" s="37">
        <v>6211</v>
      </c>
      <c r="G73" s="52">
        <v>44.189824504910639</v>
      </c>
      <c r="H73" s="52">
        <v>7.4749718241831209</v>
      </c>
      <c r="I73" s="52">
        <v>20.775076477217841</v>
      </c>
      <c r="J73" s="52">
        <v>163.77829657060056</v>
      </c>
      <c r="K73" s="37">
        <v>315340</v>
      </c>
      <c r="L73" s="52">
        <v>20.960553856061825</v>
      </c>
      <c r="M73" s="52">
        <v>164.71985187570439</v>
      </c>
      <c r="N73" s="37">
        <v>295460</v>
      </c>
      <c r="O73" s="24">
        <f t="shared" si="2"/>
        <v>-0.1854773788439843</v>
      </c>
      <c r="P73" s="24">
        <f t="shared" si="3"/>
        <v>-0.94155530510383301</v>
      </c>
      <c r="Q73" s="62">
        <f t="shared" si="4"/>
        <v>19880</v>
      </c>
    </row>
    <row r="74" spans="1:17" x14ac:dyDescent="0.15">
      <c r="B74" s="47" t="s">
        <v>167</v>
      </c>
      <c r="C74" s="57"/>
      <c r="D74" s="59"/>
      <c r="E74" s="58"/>
      <c r="F74" s="37">
        <v>195</v>
      </c>
      <c r="G74" s="52">
        <v>47.589743589743591</v>
      </c>
      <c r="H74" s="52">
        <v>8.8441025641025579</v>
      </c>
      <c r="I74" s="52">
        <v>21.415384615384614</v>
      </c>
      <c r="J74" s="52">
        <v>166.44102564102565</v>
      </c>
      <c r="K74" s="37">
        <v>318030</v>
      </c>
      <c r="L74" s="52">
        <v>21.256410256410255</v>
      </c>
      <c r="M74" s="52">
        <v>164.49230769230769</v>
      </c>
      <c r="N74" s="37">
        <v>290250</v>
      </c>
      <c r="O74" s="24">
        <f t="shared" si="2"/>
        <v>0.15897435897435841</v>
      </c>
      <c r="P74" s="24">
        <f t="shared" si="3"/>
        <v>1.948717948717956</v>
      </c>
      <c r="Q74" s="62">
        <f t="shared" si="4"/>
        <v>27780</v>
      </c>
    </row>
    <row r="75" spans="1:17" x14ac:dyDescent="0.15">
      <c r="B75" s="109" t="s">
        <v>168</v>
      </c>
      <c r="C75" s="109"/>
      <c r="D75" s="109"/>
      <c r="E75" s="36" t="s">
        <v>163</v>
      </c>
      <c r="F75" s="37">
        <v>4988</v>
      </c>
      <c r="G75" s="52">
        <v>43.889534883720927</v>
      </c>
      <c r="H75" s="52">
        <v>7.3296672012832529</v>
      </c>
      <c r="I75" s="52">
        <v>20.734161988773057</v>
      </c>
      <c r="J75" s="52">
        <v>163.66198877305533</v>
      </c>
      <c r="K75" s="37">
        <v>315080</v>
      </c>
      <c r="L75" s="52">
        <v>20.926222935044105</v>
      </c>
      <c r="M75" s="52">
        <v>164.59322373696872</v>
      </c>
      <c r="N75" s="37">
        <v>294640</v>
      </c>
      <c r="O75" s="24">
        <f t="shared" si="2"/>
        <v>-0.19206094627104875</v>
      </c>
      <c r="P75" s="24">
        <f t="shared" si="3"/>
        <v>-0.931234963913397</v>
      </c>
      <c r="Q75" s="62">
        <f t="shared" si="4"/>
        <v>20440</v>
      </c>
    </row>
    <row r="76" spans="1:17" x14ac:dyDescent="0.15">
      <c r="B76" s="109"/>
      <c r="C76" s="109"/>
      <c r="D76" s="109"/>
      <c r="E76" s="36" t="s">
        <v>164</v>
      </c>
      <c r="F76" s="37">
        <v>1443</v>
      </c>
      <c r="G76" s="52">
        <v>45.856548856548855</v>
      </c>
      <c r="H76" s="52">
        <v>8.1309909909909912</v>
      </c>
      <c r="I76" s="52">
        <v>21.017325017325017</v>
      </c>
      <c r="J76" s="52">
        <v>164.65696465696465</v>
      </c>
      <c r="K76" s="37">
        <v>315990</v>
      </c>
      <c r="L76" s="52">
        <v>21.133749133749134</v>
      </c>
      <c r="M76" s="52">
        <v>165.16424116424116</v>
      </c>
      <c r="N76" s="37">
        <v>296940</v>
      </c>
      <c r="O76" s="24">
        <f t="shared" si="2"/>
        <v>-0.11642411642411687</v>
      </c>
      <c r="P76" s="24">
        <f t="shared" si="3"/>
        <v>-0.50727650727651508</v>
      </c>
      <c r="Q76" s="62">
        <f t="shared" si="4"/>
        <v>19050</v>
      </c>
    </row>
    <row r="77" spans="1:17" x14ac:dyDescent="0.15">
      <c r="B77" s="109" t="s">
        <v>169</v>
      </c>
      <c r="C77" s="109"/>
      <c r="D77" s="109"/>
      <c r="E77" s="36" t="s">
        <v>163</v>
      </c>
      <c r="F77" s="37">
        <v>4452</v>
      </c>
      <c r="G77" s="52">
        <v>43.733827493261458</v>
      </c>
      <c r="H77" s="52">
        <v>7.3724797843667433</v>
      </c>
      <c r="I77" s="52">
        <v>20.751796945193171</v>
      </c>
      <c r="J77" s="52">
        <v>163.5700808625337</v>
      </c>
      <c r="K77" s="37">
        <v>314740</v>
      </c>
      <c r="L77" s="52">
        <v>20.948562443845464</v>
      </c>
      <c r="M77" s="52">
        <v>164.58310871518418</v>
      </c>
      <c r="N77" s="37">
        <v>294610</v>
      </c>
      <c r="O77" s="24">
        <f t="shared" si="2"/>
        <v>-0.19676549865229376</v>
      </c>
      <c r="P77" s="24">
        <f t="shared" si="3"/>
        <v>-1.013027852650481</v>
      </c>
      <c r="Q77" s="62">
        <f t="shared" si="4"/>
        <v>20130</v>
      </c>
    </row>
    <row r="78" spans="1:17" x14ac:dyDescent="0.15">
      <c r="B78" s="109"/>
      <c r="C78" s="109"/>
      <c r="D78" s="109"/>
      <c r="E78" s="36" t="s">
        <v>164</v>
      </c>
      <c r="F78" s="37">
        <v>1979</v>
      </c>
      <c r="G78" s="52">
        <v>45.674077817079336</v>
      </c>
      <c r="H78" s="52">
        <v>7.8176452753916239</v>
      </c>
      <c r="I78" s="52">
        <v>20.900960080848915</v>
      </c>
      <c r="J78" s="52">
        <v>164.59423951490652</v>
      </c>
      <c r="K78" s="37">
        <v>316520</v>
      </c>
      <c r="L78" s="52">
        <v>21.027286508337543</v>
      </c>
      <c r="M78" s="52">
        <v>165.0323395654371</v>
      </c>
      <c r="N78" s="37">
        <v>296370</v>
      </c>
      <c r="O78" s="24">
        <f t="shared" si="2"/>
        <v>-0.12632642748862821</v>
      </c>
      <c r="P78" s="24">
        <f t="shared" si="3"/>
        <v>-0.43810005053057921</v>
      </c>
      <c r="Q78" s="62">
        <f t="shared" si="4"/>
        <v>20150</v>
      </c>
    </row>
    <row r="79" spans="1:17" x14ac:dyDescent="0.15">
      <c r="B79" s="109" t="s">
        <v>170</v>
      </c>
      <c r="C79" s="109"/>
      <c r="D79" s="109"/>
      <c r="E79" s="36" t="s">
        <v>163</v>
      </c>
      <c r="F79" s="37">
        <v>3879</v>
      </c>
      <c r="G79" s="52">
        <v>43.849445733436454</v>
      </c>
      <c r="H79" s="52">
        <v>7.5696751740140664</v>
      </c>
      <c r="I79" s="52">
        <v>20.773137406548081</v>
      </c>
      <c r="J79" s="52">
        <v>163.92394947151328</v>
      </c>
      <c r="K79" s="37">
        <v>316780</v>
      </c>
      <c r="L79" s="52">
        <v>20.939932972415573</v>
      </c>
      <c r="M79" s="52">
        <v>164.82392369167312</v>
      </c>
      <c r="N79" s="37">
        <v>296770</v>
      </c>
      <c r="O79" s="24">
        <f t="shared" si="2"/>
        <v>-0.166795565867492</v>
      </c>
      <c r="P79" s="24">
        <f t="shared" si="3"/>
        <v>-0.89997422015983375</v>
      </c>
      <c r="Q79" s="62">
        <f t="shared" si="4"/>
        <v>20010</v>
      </c>
    </row>
    <row r="80" spans="1:17" x14ac:dyDescent="0.15">
      <c r="B80" s="109"/>
      <c r="C80" s="109"/>
      <c r="D80" s="109"/>
      <c r="E80" s="36" t="s">
        <v>164</v>
      </c>
      <c r="F80" s="37">
        <v>2552</v>
      </c>
      <c r="G80" s="52">
        <v>45.062695924764888</v>
      </c>
      <c r="H80" s="52">
        <v>7.4179584639498923</v>
      </c>
      <c r="I80" s="52">
        <v>20.835031347962381</v>
      </c>
      <c r="J80" s="52">
        <v>163.8264106583072</v>
      </c>
      <c r="K80" s="37">
        <v>313010</v>
      </c>
      <c r="L80" s="52">
        <v>21.022727272727273</v>
      </c>
      <c r="M80" s="52">
        <v>164.56543887147336</v>
      </c>
      <c r="N80" s="37">
        <v>292710</v>
      </c>
      <c r="O80" s="24">
        <f t="shared" si="2"/>
        <v>-0.18769592476489194</v>
      </c>
      <c r="P80" s="24">
        <f t="shared" si="3"/>
        <v>-0.73902821316616496</v>
      </c>
      <c r="Q80" s="62">
        <f t="shared" si="4"/>
        <v>20300</v>
      </c>
    </row>
    <row r="81" spans="1:17" x14ac:dyDescent="0.15">
      <c r="B81" s="109" t="s">
        <v>171</v>
      </c>
      <c r="C81" s="109"/>
      <c r="D81" s="109"/>
      <c r="E81" s="36" t="s">
        <v>163</v>
      </c>
      <c r="F81" s="37">
        <v>5389</v>
      </c>
      <c r="G81" s="52">
        <v>43.863611059565784</v>
      </c>
      <c r="H81" s="52">
        <v>7.6305269994435188</v>
      </c>
      <c r="I81" s="52">
        <v>20.74280942660976</v>
      </c>
      <c r="J81" s="52">
        <v>163.83354982371497</v>
      </c>
      <c r="K81" s="37">
        <v>317200</v>
      </c>
      <c r="L81" s="52">
        <v>20.926331415847095</v>
      </c>
      <c r="M81" s="52">
        <v>164.73186119873816</v>
      </c>
      <c r="N81" s="37">
        <v>297620</v>
      </c>
      <c r="O81" s="24">
        <f t="shared" si="2"/>
        <v>-0.18352198923733454</v>
      </c>
      <c r="P81" s="24">
        <f t="shared" si="3"/>
        <v>-0.8983113750231837</v>
      </c>
      <c r="Q81" s="62">
        <f t="shared" si="4"/>
        <v>19580</v>
      </c>
    </row>
    <row r="82" spans="1:17" x14ac:dyDescent="0.15">
      <c r="B82" s="109"/>
      <c r="C82" s="109"/>
      <c r="D82" s="109"/>
      <c r="E82" s="36" t="s">
        <v>164</v>
      </c>
      <c r="F82" s="37">
        <v>1042</v>
      </c>
      <c r="G82" s="52">
        <v>46.747600767754321</v>
      </c>
      <c r="H82" s="52">
        <v>6.8833877159308976</v>
      </c>
      <c r="I82" s="52">
        <v>21.081573896353166</v>
      </c>
      <c r="J82" s="52">
        <v>164.15259117082533</v>
      </c>
      <c r="K82" s="37">
        <v>305360</v>
      </c>
      <c r="L82" s="52">
        <v>21.213051823416507</v>
      </c>
      <c r="M82" s="52">
        <v>164.66698656429944</v>
      </c>
      <c r="N82" s="37">
        <v>282380</v>
      </c>
      <c r="O82" s="24">
        <f t="shared" si="2"/>
        <v>-0.13147792706334016</v>
      </c>
      <c r="P82" s="24">
        <f t="shared" si="3"/>
        <v>-0.51439539347410346</v>
      </c>
      <c r="Q82" s="62">
        <f t="shared" si="4"/>
        <v>22980</v>
      </c>
    </row>
    <row r="83" spans="1:17" x14ac:dyDescent="0.15">
      <c r="B83" s="109" t="s">
        <v>172</v>
      </c>
      <c r="C83" s="109"/>
      <c r="D83" s="109"/>
      <c r="E83" s="36" t="s">
        <v>163</v>
      </c>
      <c r="F83" s="37">
        <v>4897</v>
      </c>
      <c r="G83" s="52">
        <v>43.853992240147029</v>
      </c>
      <c r="H83" s="52">
        <v>7.64740861752112</v>
      </c>
      <c r="I83" s="52">
        <v>20.737594445578925</v>
      </c>
      <c r="J83" s="52">
        <v>163.66101694915255</v>
      </c>
      <c r="K83" s="37">
        <v>317460</v>
      </c>
      <c r="L83" s="52">
        <v>20.917092097202367</v>
      </c>
      <c r="M83" s="52">
        <v>164.56218092709821</v>
      </c>
      <c r="N83" s="37">
        <v>297910</v>
      </c>
      <c r="O83" s="24">
        <f t="shared" si="2"/>
        <v>-0.17949765162344278</v>
      </c>
      <c r="P83" s="24">
        <f t="shared" si="3"/>
        <v>-0.90116397794565728</v>
      </c>
      <c r="Q83" s="62">
        <f t="shared" si="4"/>
        <v>19550</v>
      </c>
    </row>
    <row r="84" spans="1:17" x14ac:dyDescent="0.15">
      <c r="B84" s="109"/>
      <c r="C84" s="109"/>
      <c r="D84" s="109"/>
      <c r="E84" s="36" t="s">
        <v>164</v>
      </c>
      <c r="F84" s="37">
        <v>1534</v>
      </c>
      <c r="G84" s="52">
        <v>45.853324641460233</v>
      </c>
      <c r="H84" s="52">
        <v>7.0691264667535911</v>
      </c>
      <c r="I84" s="52">
        <v>20.989569752281618</v>
      </c>
      <c r="J84" s="52">
        <v>164.60104302477183</v>
      </c>
      <c r="K84" s="37">
        <v>308330</v>
      </c>
      <c r="L84" s="52">
        <v>21.150586701434158</v>
      </c>
      <c r="M84" s="52">
        <v>165.22946544980442</v>
      </c>
      <c r="N84" s="37">
        <v>286350</v>
      </c>
      <c r="O84" s="24">
        <f t="shared" si="2"/>
        <v>-0.16101694915253972</v>
      </c>
      <c r="P84" s="24">
        <f t="shared" si="3"/>
        <v>-0.62842242503259627</v>
      </c>
      <c r="Q84" s="62">
        <f t="shared" si="4"/>
        <v>21980</v>
      </c>
    </row>
    <row r="85" spans="1:17" x14ac:dyDescent="0.15">
      <c r="B85" s="109" t="s">
        <v>173</v>
      </c>
      <c r="C85" s="109"/>
      <c r="D85" s="109"/>
      <c r="E85" s="36" t="s">
        <v>163</v>
      </c>
      <c r="F85" s="37">
        <v>4003</v>
      </c>
      <c r="G85" s="52">
        <v>43.675243567324507</v>
      </c>
      <c r="H85" s="52">
        <v>7.8259955033726509</v>
      </c>
      <c r="I85" s="52">
        <v>20.77491881089183</v>
      </c>
      <c r="J85" s="52">
        <v>163.8241319010742</v>
      </c>
      <c r="K85" s="37">
        <v>320490</v>
      </c>
      <c r="L85" s="52">
        <v>20.932550587059705</v>
      </c>
      <c r="M85" s="52">
        <v>164.61503872095929</v>
      </c>
      <c r="N85" s="37">
        <v>301030</v>
      </c>
      <c r="O85" s="24">
        <f t="shared" si="2"/>
        <v>-0.15763177616787516</v>
      </c>
      <c r="P85" s="24">
        <f t="shared" si="3"/>
        <v>-0.79090681988509459</v>
      </c>
      <c r="Q85" s="62">
        <f t="shared" si="4"/>
        <v>19460</v>
      </c>
    </row>
    <row r="86" spans="1:17" x14ac:dyDescent="0.15">
      <c r="B86" s="109"/>
      <c r="C86" s="109"/>
      <c r="D86" s="109"/>
      <c r="E86" s="36" t="s">
        <v>164</v>
      </c>
      <c r="F86" s="37">
        <v>2428</v>
      </c>
      <c r="G86" s="52">
        <v>45.411861614497532</v>
      </c>
      <c r="H86" s="52">
        <v>6.9876194398682294</v>
      </c>
      <c r="I86" s="52">
        <v>20.835255354200989</v>
      </c>
      <c r="J86" s="52">
        <v>163.98599670510708</v>
      </c>
      <c r="K86" s="37">
        <v>306710</v>
      </c>
      <c r="L86" s="52">
        <v>21.039126853377265</v>
      </c>
      <c r="M86" s="52">
        <v>164.89662273476111</v>
      </c>
      <c r="N86" s="37">
        <v>285470</v>
      </c>
      <c r="O86" s="24">
        <f t="shared" si="2"/>
        <v>-0.20387149917627667</v>
      </c>
      <c r="P86" s="24">
        <f t="shared" si="3"/>
        <v>-0.91062602965402561</v>
      </c>
      <c r="Q86" s="62">
        <f t="shared" si="4"/>
        <v>21240</v>
      </c>
    </row>
    <row r="87" spans="1:17" x14ac:dyDescent="0.15">
      <c r="B87" s="31" t="s">
        <v>113</v>
      </c>
      <c r="C87" s="90"/>
      <c r="D87" s="90"/>
      <c r="K87" s="30"/>
      <c r="N87" s="30"/>
      <c r="O87" s="27"/>
      <c r="P87" s="27"/>
      <c r="Q87" s="91"/>
    </row>
    <row r="88" spans="1:17" x14ac:dyDescent="0.15">
      <c r="B88" s="31" t="s">
        <v>158</v>
      </c>
    </row>
    <row r="89" spans="1:17" x14ac:dyDescent="0.15">
      <c r="A89" s="32" t="s">
        <v>165</v>
      </c>
    </row>
    <row r="90" spans="1:17" x14ac:dyDescent="0.15">
      <c r="B90" s="41"/>
      <c r="C90" s="60"/>
      <c r="D90" s="60"/>
      <c r="E90" s="42"/>
      <c r="F90" s="43"/>
      <c r="G90" s="21" t="s">
        <v>111</v>
      </c>
      <c r="H90" s="22"/>
      <c r="I90" s="22"/>
      <c r="J90" s="22"/>
      <c r="K90" s="23"/>
      <c r="L90" s="21" t="s">
        <v>112</v>
      </c>
      <c r="M90" s="22"/>
      <c r="N90" s="23"/>
      <c r="O90" s="21" t="s">
        <v>82</v>
      </c>
      <c r="P90" s="22"/>
      <c r="Q90" s="23"/>
    </row>
    <row r="91" spans="1:17" ht="24" x14ac:dyDescent="0.15">
      <c r="A91" s="33"/>
      <c r="B91" s="44"/>
      <c r="C91" s="55"/>
      <c r="D91" s="55"/>
      <c r="E91" s="45"/>
      <c r="F91" s="46" t="s">
        <v>83</v>
      </c>
      <c r="G91" s="34" t="s">
        <v>84</v>
      </c>
      <c r="H91" s="34" t="s">
        <v>85</v>
      </c>
      <c r="I91" s="34" t="s">
        <v>86</v>
      </c>
      <c r="J91" s="34" t="s">
        <v>87</v>
      </c>
      <c r="K91" s="34" t="s">
        <v>88</v>
      </c>
      <c r="L91" s="34" t="s">
        <v>86</v>
      </c>
      <c r="M91" s="34" t="s">
        <v>87</v>
      </c>
      <c r="N91" s="34" t="s">
        <v>88</v>
      </c>
      <c r="O91" s="34" t="s">
        <v>86</v>
      </c>
      <c r="P91" s="34" t="s">
        <v>87</v>
      </c>
      <c r="Q91" s="34" t="s">
        <v>88</v>
      </c>
    </row>
    <row r="92" spans="1:17" x14ac:dyDescent="0.15">
      <c r="B92" s="38" t="s">
        <v>18</v>
      </c>
      <c r="C92" s="56"/>
      <c r="D92" s="56"/>
      <c r="E92" s="36"/>
      <c r="F92" s="37">
        <v>3469</v>
      </c>
      <c r="G92" s="52">
        <v>56.33957912943211</v>
      </c>
      <c r="H92" s="52">
        <v>6.9519371576823872</v>
      </c>
      <c r="I92" s="52">
        <v>14.438743153646584</v>
      </c>
      <c r="J92" s="52">
        <v>67.004035745171521</v>
      </c>
      <c r="K92" s="37">
        <v>108560</v>
      </c>
      <c r="L92" s="52">
        <v>14.710002882675122</v>
      </c>
      <c r="M92" s="52">
        <v>67.25799942346498</v>
      </c>
      <c r="N92" s="37">
        <v>104050</v>
      </c>
      <c r="O92" s="24">
        <f t="shared" ref="O92:Q154" si="5">I92-L92</f>
        <v>-0.27125972902853768</v>
      </c>
      <c r="P92" s="24">
        <f t="shared" si="5"/>
        <v>-0.25396367829345934</v>
      </c>
      <c r="Q92" s="62">
        <f t="shared" si="5"/>
        <v>4510</v>
      </c>
    </row>
    <row r="93" spans="1:17" x14ac:dyDescent="0.15">
      <c r="B93" s="47"/>
      <c r="C93" s="57" t="s">
        <v>97</v>
      </c>
      <c r="D93" s="59"/>
      <c r="E93" s="58"/>
      <c r="F93" s="37">
        <v>3276</v>
      </c>
      <c r="G93" s="52">
        <v>56.224969474969477</v>
      </c>
      <c r="H93" s="52">
        <v>6.8677716727717204</v>
      </c>
      <c r="I93" s="52">
        <v>14.358058608058608</v>
      </c>
      <c r="J93" s="52">
        <v>67.144688644688642</v>
      </c>
      <c r="K93" s="37">
        <v>108680</v>
      </c>
      <c r="L93" s="52">
        <v>14.663308913308914</v>
      </c>
      <c r="M93" s="52">
        <v>67.419108669108667</v>
      </c>
      <c r="N93" s="37">
        <v>104250</v>
      </c>
      <c r="O93" s="24">
        <f t="shared" si="5"/>
        <v>-0.30525030525030594</v>
      </c>
      <c r="P93" s="24">
        <f t="shared" si="5"/>
        <v>-0.27442002442002433</v>
      </c>
      <c r="Q93" s="62">
        <f t="shared" si="5"/>
        <v>4430</v>
      </c>
    </row>
    <row r="94" spans="1:17" x14ac:dyDescent="0.15">
      <c r="B94" s="39"/>
      <c r="C94" s="57" t="s">
        <v>98</v>
      </c>
      <c r="D94" s="59"/>
      <c r="E94" s="58"/>
      <c r="F94" s="37">
        <v>169</v>
      </c>
      <c r="G94" s="52">
        <v>57.988165680473372</v>
      </c>
      <c r="H94" s="52">
        <v>8.3325443786982198</v>
      </c>
      <c r="I94" s="52">
        <v>16.147928994082839</v>
      </c>
      <c r="J94" s="52">
        <v>66.786982248520715</v>
      </c>
      <c r="K94" s="37">
        <v>112040</v>
      </c>
      <c r="L94" s="52">
        <v>15.751479289940828</v>
      </c>
      <c r="M94" s="52">
        <v>66.284023668639051</v>
      </c>
      <c r="N94" s="37">
        <v>104520</v>
      </c>
      <c r="O94" s="24">
        <f t="shared" si="5"/>
        <v>0.39644970414201097</v>
      </c>
      <c r="P94" s="24">
        <f t="shared" si="5"/>
        <v>0.50295857988166404</v>
      </c>
      <c r="Q94" s="62">
        <f t="shared" si="5"/>
        <v>7520</v>
      </c>
    </row>
    <row r="95" spans="1:17" x14ac:dyDescent="0.15">
      <c r="B95" s="38" t="s">
        <v>89</v>
      </c>
      <c r="C95" s="56"/>
      <c r="D95" s="56"/>
      <c r="E95" s="36"/>
      <c r="F95" s="37">
        <v>2993</v>
      </c>
      <c r="G95" s="52">
        <v>56.660207150016703</v>
      </c>
      <c r="H95" s="52">
        <v>6.9470397594387361</v>
      </c>
      <c r="I95" s="52">
        <v>14.501837621115937</v>
      </c>
      <c r="J95" s="52">
        <v>66.420648179084537</v>
      </c>
      <c r="K95" s="37">
        <v>103740</v>
      </c>
      <c r="L95" s="52">
        <v>14.757434012696292</v>
      </c>
      <c r="M95" s="52">
        <v>66.683595055128634</v>
      </c>
      <c r="N95" s="37">
        <v>99690</v>
      </c>
      <c r="O95" s="24">
        <f t="shared" si="5"/>
        <v>-0.25559639158035452</v>
      </c>
      <c r="P95" s="24">
        <f t="shared" si="5"/>
        <v>-0.26294687604409717</v>
      </c>
      <c r="Q95" s="62">
        <f t="shared" si="5"/>
        <v>4050</v>
      </c>
    </row>
    <row r="96" spans="1:17" x14ac:dyDescent="0.15">
      <c r="B96" s="47"/>
      <c r="C96" s="57" t="s">
        <v>97</v>
      </c>
      <c r="D96" s="59"/>
      <c r="E96" s="58"/>
      <c r="F96" s="37">
        <v>2815</v>
      </c>
      <c r="G96" s="52">
        <v>56.528596802841918</v>
      </c>
      <c r="H96" s="52">
        <v>6.8504227353463909</v>
      </c>
      <c r="I96" s="52">
        <v>14.415985790408525</v>
      </c>
      <c r="J96" s="52">
        <v>66.560923623445831</v>
      </c>
      <c r="K96" s="37">
        <v>103690</v>
      </c>
      <c r="L96" s="52">
        <v>14.707282415630551</v>
      </c>
      <c r="M96" s="52">
        <v>66.849378330373</v>
      </c>
      <c r="N96" s="37">
        <v>99700</v>
      </c>
      <c r="O96" s="24">
        <f t="shared" si="5"/>
        <v>-0.29129662522202615</v>
      </c>
      <c r="P96" s="24">
        <f t="shared" si="5"/>
        <v>-0.28845470692716901</v>
      </c>
      <c r="Q96" s="62">
        <f t="shared" si="5"/>
        <v>3990</v>
      </c>
    </row>
    <row r="97" spans="2:17" x14ac:dyDescent="0.15">
      <c r="B97" s="39"/>
      <c r="C97" s="57" t="s">
        <v>98</v>
      </c>
      <c r="D97" s="59"/>
      <c r="E97" s="58"/>
      <c r="F97" s="37">
        <v>154</v>
      </c>
      <c r="G97" s="52">
        <v>58.487012987012989</v>
      </c>
      <c r="H97" s="52">
        <v>8.4370129870129826</v>
      </c>
      <c r="I97" s="52">
        <v>16.240259740259742</v>
      </c>
      <c r="J97" s="52">
        <v>66.519480519480524</v>
      </c>
      <c r="K97" s="37">
        <v>110020</v>
      </c>
      <c r="L97" s="52">
        <v>15.831168831168831</v>
      </c>
      <c r="M97" s="52">
        <v>65.922077922077918</v>
      </c>
      <c r="N97" s="37">
        <v>103360</v>
      </c>
      <c r="O97" s="24">
        <f t="shared" si="5"/>
        <v>0.40909090909091006</v>
      </c>
      <c r="P97" s="24">
        <f t="shared" si="5"/>
        <v>0.59740259740260626</v>
      </c>
      <c r="Q97" s="62">
        <f t="shared" si="5"/>
        <v>6660</v>
      </c>
    </row>
    <row r="98" spans="2:17" x14ac:dyDescent="0.15">
      <c r="B98" s="38" t="s">
        <v>99</v>
      </c>
      <c r="C98" s="56"/>
      <c r="D98" s="56"/>
      <c r="E98" s="36"/>
      <c r="F98" s="37">
        <v>662</v>
      </c>
      <c r="G98" s="52">
        <v>54.691842900302113</v>
      </c>
      <c r="H98" s="52">
        <v>5.9462839879154039</v>
      </c>
      <c r="I98" s="52">
        <v>13.611782477341389</v>
      </c>
      <c r="J98" s="52">
        <v>75.790030211480357</v>
      </c>
      <c r="K98" s="37">
        <v>109620</v>
      </c>
      <c r="L98" s="52">
        <v>13.788519637462235</v>
      </c>
      <c r="M98" s="52">
        <v>75.649546827794566</v>
      </c>
      <c r="N98" s="37">
        <v>102740</v>
      </c>
      <c r="O98" s="24">
        <f t="shared" si="5"/>
        <v>-0.17673716012084562</v>
      </c>
      <c r="P98" s="24">
        <f t="shared" si="5"/>
        <v>0.14048338368579039</v>
      </c>
      <c r="Q98" s="62">
        <f t="shared" si="5"/>
        <v>6880</v>
      </c>
    </row>
    <row r="99" spans="2:17" x14ac:dyDescent="0.15">
      <c r="B99" s="47"/>
      <c r="C99" s="57" t="s">
        <v>97</v>
      </c>
      <c r="D99" s="59"/>
      <c r="E99" s="58"/>
      <c r="F99" s="37">
        <v>625</v>
      </c>
      <c r="G99" s="52">
        <v>54.393599999999999</v>
      </c>
      <c r="H99" s="52">
        <v>5.8127359999999948</v>
      </c>
      <c r="I99" s="52">
        <v>13.5808</v>
      </c>
      <c r="J99" s="52">
        <v>75.411199999999994</v>
      </c>
      <c r="K99" s="37">
        <v>109540</v>
      </c>
      <c r="L99" s="52">
        <v>13.779199999999999</v>
      </c>
      <c r="M99" s="52">
        <v>75.268799999999999</v>
      </c>
      <c r="N99" s="37">
        <v>102510</v>
      </c>
      <c r="O99" s="24">
        <f t="shared" si="5"/>
        <v>-0.19839999999999947</v>
      </c>
      <c r="P99" s="24">
        <f t="shared" si="5"/>
        <v>0.14239999999999498</v>
      </c>
      <c r="Q99" s="62">
        <f t="shared" si="5"/>
        <v>7030</v>
      </c>
    </row>
    <row r="100" spans="2:17" x14ac:dyDescent="0.15">
      <c r="B100" s="39"/>
      <c r="C100" s="57" t="s">
        <v>98</v>
      </c>
      <c r="D100" s="59"/>
      <c r="E100" s="58"/>
      <c r="F100" s="37">
        <v>31</v>
      </c>
      <c r="G100" s="52">
        <v>59.451612903225808</v>
      </c>
      <c r="H100" s="52">
        <v>7.781935483870968</v>
      </c>
      <c r="I100" s="52">
        <v>14.129032258064516</v>
      </c>
      <c r="J100" s="52">
        <v>85</v>
      </c>
      <c r="K100" s="37">
        <v>118490</v>
      </c>
      <c r="L100" s="52">
        <v>13.774193548387096</v>
      </c>
      <c r="M100" s="52">
        <v>84.322580645161295</v>
      </c>
      <c r="N100" s="37">
        <v>111810</v>
      </c>
      <c r="O100" s="24">
        <f t="shared" si="5"/>
        <v>0.35483870967741993</v>
      </c>
      <c r="P100" s="24">
        <f t="shared" si="5"/>
        <v>0.67741935483870463</v>
      </c>
      <c r="Q100" s="62">
        <f t="shared" si="5"/>
        <v>6680</v>
      </c>
    </row>
    <row r="101" spans="2:17" x14ac:dyDescent="0.15">
      <c r="B101" s="38" t="s">
        <v>100</v>
      </c>
      <c r="C101" s="56"/>
      <c r="D101" s="56"/>
      <c r="E101" s="36"/>
      <c r="F101" s="37">
        <v>13</v>
      </c>
      <c r="G101" s="52">
        <v>46.153846153846153</v>
      </c>
      <c r="H101" s="52">
        <v>4.1284615384615382</v>
      </c>
      <c r="I101" s="52">
        <v>15.153846153846153</v>
      </c>
      <c r="J101" s="52">
        <v>87.384615384615387</v>
      </c>
      <c r="K101" s="37">
        <v>196360</v>
      </c>
      <c r="L101" s="52">
        <v>16.846153846153847</v>
      </c>
      <c r="M101" s="52">
        <v>88</v>
      </c>
      <c r="N101" s="37">
        <v>189310</v>
      </c>
      <c r="O101" s="24">
        <f t="shared" si="5"/>
        <v>-1.6923076923076934</v>
      </c>
      <c r="P101" s="24">
        <f t="shared" si="5"/>
        <v>-0.6153846153846132</v>
      </c>
      <c r="Q101" s="62">
        <f t="shared" si="5"/>
        <v>7050</v>
      </c>
    </row>
    <row r="102" spans="2:17" x14ac:dyDescent="0.15">
      <c r="B102" s="47"/>
      <c r="C102" s="57" t="s">
        <v>97</v>
      </c>
      <c r="D102" s="59"/>
      <c r="E102" s="58"/>
      <c r="F102" s="37">
        <v>12</v>
      </c>
      <c r="G102" s="52">
        <v>46.5</v>
      </c>
      <c r="H102" s="52">
        <v>4.1366666666666667</v>
      </c>
      <c r="I102" s="52">
        <v>15.166666666666666</v>
      </c>
      <c r="J102" s="52">
        <v>88.416666666666671</v>
      </c>
      <c r="K102" s="37">
        <v>204110</v>
      </c>
      <c r="L102" s="52">
        <v>17.166666666666668</v>
      </c>
      <c r="M102" s="52">
        <v>89.75</v>
      </c>
      <c r="N102" s="37">
        <v>197880</v>
      </c>
      <c r="O102" s="24">
        <f t="shared" si="5"/>
        <v>-2.0000000000000018</v>
      </c>
      <c r="P102" s="24">
        <f t="shared" si="5"/>
        <v>-1.3333333333333286</v>
      </c>
      <c r="Q102" s="62">
        <f t="shared" si="5"/>
        <v>6230</v>
      </c>
    </row>
    <row r="103" spans="2:17" x14ac:dyDescent="0.15">
      <c r="B103" s="39"/>
      <c r="C103" s="57" t="s">
        <v>98</v>
      </c>
      <c r="D103" s="59"/>
      <c r="E103" s="58"/>
      <c r="F103" s="37">
        <v>1</v>
      </c>
      <c r="G103" s="52">
        <v>42</v>
      </c>
      <c r="H103" s="52">
        <v>4.03</v>
      </c>
      <c r="I103" s="52">
        <v>15</v>
      </c>
      <c r="J103" s="52">
        <v>75</v>
      </c>
      <c r="K103" s="37">
        <v>103370</v>
      </c>
      <c r="L103" s="52">
        <v>13</v>
      </c>
      <c r="M103" s="52">
        <v>67</v>
      </c>
      <c r="N103" s="37">
        <v>86490</v>
      </c>
      <c r="O103" s="24">
        <f t="shared" si="5"/>
        <v>2</v>
      </c>
      <c r="P103" s="24">
        <f t="shared" si="5"/>
        <v>8</v>
      </c>
      <c r="Q103" s="62">
        <f t="shared" si="5"/>
        <v>16880</v>
      </c>
    </row>
    <row r="104" spans="2:17" x14ac:dyDescent="0.15">
      <c r="B104" s="38" t="s">
        <v>101</v>
      </c>
      <c r="C104" s="56"/>
      <c r="D104" s="56"/>
      <c r="E104" s="36"/>
      <c r="F104" s="37">
        <v>178</v>
      </c>
      <c r="G104" s="52">
        <v>54.443820224719104</v>
      </c>
      <c r="H104" s="52">
        <v>5.5350561797752817</v>
      </c>
      <c r="I104" s="52">
        <v>15.623595505617978</v>
      </c>
      <c r="J104" s="52">
        <v>84.129213483146074</v>
      </c>
      <c r="K104" s="37">
        <v>108560</v>
      </c>
      <c r="L104" s="52">
        <v>16.106741573033709</v>
      </c>
      <c r="M104" s="52">
        <v>85.095505617977523</v>
      </c>
      <c r="N104" s="37">
        <v>102560</v>
      </c>
      <c r="O104" s="24">
        <f t="shared" si="5"/>
        <v>-0.4831460674157313</v>
      </c>
      <c r="P104" s="24">
        <f t="shared" si="5"/>
        <v>-0.96629213483144838</v>
      </c>
      <c r="Q104" s="62">
        <f t="shared" si="5"/>
        <v>6000</v>
      </c>
    </row>
    <row r="105" spans="2:17" x14ac:dyDescent="0.15">
      <c r="B105" s="47"/>
      <c r="C105" s="57" t="s">
        <v>97</v>
      </c>
      <c r="D105" s="59"/>
      <c r="E105" s="58"/>
      <c r="F105" s="37">
        <v>175</v>
      </c>
      <c r="G105" s="52">
        <v>54.405714285714289</v>
      </c>
      <c r="H105" s="52">
        <v>5.5491428571428569</v>
      </c>
      <c r="I105" s="52">
        <v>15.657142857142857</v>
      </c>
      <c r="J105" s="52">
        <v>84.257142857142853</v>
      </c>
      <c r="K105" s="37">
        <v>109070</v>
      </c>
      <c r="L105" s="52">
        <v>16.165714285714287</v>
      </c>
      <c r="M105" s="52">
        <v>85.36571428571429</v>
      </c>
      <c r="N105" s="37">
        <v>103150</v>
      </c>
      <c r="O105" s="24">
        <f t="shared" si="5"/>
        <v>-0.50857142857143067</v>
      </c>
      <c r="P105" s="24">
        <f t="shared" si="5"/>
        <v>-1.1085714285714374</v>
      </c>
      <c r="Q105" s="62">
        <f t="shared" si="5"/>
        <v>5920</v>
      </c>
    </row>
    <row r="106" spans="2:17" x14ac:dyDescent="0.15">
      <c r="B106" s="39"/>
      <c r="C106" s="57" t="s">
        <v>98</v>
      </c>
      <c r="D106" s="59"/>
      <c r="E106" s="58"/>
      <c r="F106" s="37">
        <v>3</v>
      </c>
      <c r="G106" s="52">
        <v>56.666666666666664</v>
      </c>
      <c r="H106" s="52">
        <v>4.7133333333333338</v>
      </c>
      <c r="I106" s="52">
        <v>13.666666666666666</v>
      </c>
      <c r="J106" s="52">
        <v>76.666666666666671</v>
      </c>
      <c r="K106" s="37">
        <v>79080</v>
      </c>
      <c r="L106" s="52">
        <v>12.666666666666666</v>
      </c>
      <c r="M106" s="52">
        <v>69.333333333333329</v>
      </c>
      <c r="N106" s="37">
        <v>68160</v>
      </c>
      <c r="O106" s="24">
        <f t="shared" si="5"/>
        <v>1</v>
      </c>
      <c r="P106" s="24">
        <f t="shared" si="5"/>
        <v>7.3333333333333428</v>
      </c>
      <c r="Q106" s="62">
        <f t="shared" si="5"/>
        <v>10920</v>
      </c>
    </row>
    <row r="107" spans="2:17" x14ac:dyDescent="0.15">
      <c r="B107" s="38" t="s">
        <v>102</v>
      </c>
      <c r="C107" s="56"/>
      <c r="D107" s="56"/>
      <c r="E107" s="36"/>
      <c r="F107" s="37">
        <v>0</v>
      </c>
      <c r="G107" s="51" t="s">
        <v>151</v>
      </c>
      <c r="H107" s="51" t="s">
        <v>151</v>
      </c>
      <c r="I107" s="51" t="s">
        <v>151</v>
      </c>
      <c r="J107" s="51" t="s">
        <v>151</v>
      </c>
      <c r="K107" s="51" t="s">
        <v>151</v>
      </c>
      <c r="L107" s="51" t="s">
        <v>151</v>
      </c>
      <c r="M107" s="51" t="s">
        <v>151</v>
      </c>
      <c r="N107" s="51" t="s">
        <v>151</v>
      </c>
      <c r="O107" s="51" t="s">
        <v>151</v>
      </c>
      <c r="P107" s="51" t="s">
        <v>151</v>
      </c>
      <c r="Q107" s="51" t="s">
        <v>151</v>
      </c>
    </row>
    <row r="108" spans="2:17" x14ac:dyDescent="0.15">
      <c r="B108" s="47"/>
      <c r="C108" s="57" t="s">
        <v>97</v>
      </c>
      <c r="D108" s="59"/>
      <c r="E108" s="58"/>
      <c r="F108" s="37">
        <v>0</v>
      </c>
      <c r="G108" s="51" t="s">
        <v>151</v>
      </c>
      <c r="H108" s="51" t="s">
        <v>151</v>
      </c>
      <c r="I108" s="51" t="s">
        <v>151</v>
      </c>
      <c r="J108" s="51" t="s">
        <v>151</v>
      </c>
      <c r="K108" s="51" t="s">
        <v>151</v>
      </c>
      <c r="L108" s="51" t="s">
        <v>151</v>
      </c>
      <c r="M108" s="51" t="s">
        <v>151</v>
      </c>
      <c r="N108" s="51" t="s">
        <v>151</v>
      </c>
      <c r="O108" s="51" t="s">
        <v>151</v>
      </c>
      <c r="P108" s="51" t="s">
        <v>151</v>
      </c>
      <c r="Q108" s="51" t="s">
        <v>151</v>
      </c>
    </row>
    <row r="109" spans="2:17" x14ac:dyDescent="0.15">
      <c r="B109" s="39"/>
      <c r="C109" s="57" t="s">
        <v>98</v>
      </c>
      <c r="D109" s="59"/>
      <c r="E109" s="58"/>
      <c r="F109" s="48">
        <v>0</v>
      </c>
      <c r="G109" s="51" t="s">
        <v>151</v>
      </c>
      <c r="H109" s="51" t="s">
        <v>151</v>
      </c>
      <c r="I109" s="51" t="s">
        <v>151</v>
      </c>
      <c r="J109" s="51" t="s">
        <v>151</v>
      </c>
      <c r="K109" s="51" t="s">
        <v>151</v>
      </c>
      <c r="L109" s="51" t="s">
        <v>151</v>
      </c>
      <c r="M109" s="51" t="s">
        <v>151</v>
      </c>
      <c r="N109" s="51" t="s">
        <v>151</v>
      </c>
      <c r="O109" s="51" t="s">
        <v>151</v>
      </c>
      <c r="P109" s="51" t="s">
        <v>151</v>
      </c>
      <c r="Q109" s="51" t="s">
        <v>151</v>
      </c>
    </row>
    <row r="110" spans="2:17" x14ac:dyDescent="0.15">
      <c r="B110" s="38" t="s">
        <v>103</v>
      </c>
      <c r="C110" s="56"/>
      <c r="D110" s="56"/>
      <c r="E110" s="36"/>
      <c r="F110" s="37">
        <v>1291</v>
      </c>
      <c r="G110" s="52">
        <v>58.240123934934161</v>
      </c>
      <c r="H110" s="52">
        <v>9.0441440743609949</v>
      </c>
      <c r="I110" s="52">
        <v>15.85437645236251</v>
      </c>
      <c r="J110" s="52">
        <v>56.025561580170411</v>
      </c>
      <c r="K110" s="37">
        <v>101390</v>
      </c>
      <c r="L110" s="52">
        <v>16.230054221533695</v>
      </c>
      <c r="M110" s="52">
        <v>56.704105344694035</v>
      </c>
      <c r="N110" s="37">
        <v>98690</v>
      </c>
      <c r="O110" s="24">
        <f t="shared" si="5"/>
        <v>-0.37567776917118501</v>
      </c>
      <c r="P110" s="24">
        <f t="shared" si="5"/>
        <v>-0.6785437645236243</v>
      </c>
      <c r="Q110" s="62">
        <f t="shared" si="5"/>
        <v>2700</v>
      </c>
    </row>
    <row r="111" spans="2:17" x14ac:dyDescent="0.15">
      <c r="B111" s="47"/>
      <c r="C111" s="57" t="s">
        <v>97</v>
      </c>
      <c r="D111" s="59"/>
      <c r="E111" s="58"/>
      <c r="F111" s="37">
        <v>1184</v>
      </c>
      <c r="G111" s="52">
        <v>58.145270270270274</v>
      </c>
      <c r="H111" s="52">
        <v>8.9507347972973239</v>
      </c>
      <c r="I111" s="52">
        <v>15.717060810810811</v>
      </c>
      <c r="J111" s="52">
        <v>56.041385135135137</v>
      </c>
      <c r="K111" s="37">
        <v>101290</v>
      </c>
      <c r="L111" s="52">
        <v>16.144425675675677</v>
      </c>
      <c r="M111" s="52">
        <v>56.663006756756758</v>
      </c>
      <c r="N111" s="37">
        <v>98730</v>
      </c>
      <c r="O111" s="24">
        <f t="shared" si="5"/>
        <v>-0.42736486486486669</v>
      </c>
      <c r="P111" s="24">
        <f t="shared" si="5"/>
        <v>-0.62162162162162105</v>
      </c>
      <c r="Q111" s="62">
        <f t="shared" si="5"/>
        <v>2560</v>
      </c>
    </row>
    <row r="112" spans="2:17" x14ac:dyDescent="0.15">
      <c r="B112" s="39"/>
      <c r="C112" s="57" t="s">
        <v>98</v>
      </c>
      <c r="D112" s="59"/>
      <c r="E112" s="58"/>
      <c r="F112" s="37">
        <v>95</v>
      </c>
      <c r="G112" s="52">
        <v>58.821052631578951</v>
      </c>
      <c r="H112" s="52">
        <v>9.9849473684210572</v>
      </c>
      <c r="I112" s="52">
        <v>17.621052631578948</v>
      </c>
      <c r="J112" s="52">
        <v>57.810526315789474</v>
      </c>
      <c r="K112" s="37">
        <v>106240</v>
      </c>
      <c r="L112" s="52">
        <v>17.273684210526316</v>
      </c>
      <c r="M112" s="52">
        <v>58.2</v>
      </c>
      <c r="N112" s="37">
        <v>100540</v>
      </c>
      <c r="O112" s="24">
        <f t="shared" si="5"/>
        <v>0.34736842105263221</v>
      </c>
      <c r="P112" s="24">
        <f t="shared" si="5"/>
        <v>-0.38947368421052886</v>
      </c>
      <c r="Q112" s="62">
        <f t="shared" si="5"/>
        <v>5700</v>
      </c>
    </row>
    <row r="113" spans="2:17" x14ac:dyDescent="0.15">
      <c r="B113" s="38" t="s">
        <v>104</v>
      </c>
      <c r="C113" s="56"/>
      <c r="D113" s="56"/>
      <c r="E113" s="36"/>
      <c r="F113" s="37">
        <v>236</v>
      </c>
      <c r="G113" s="52">
        <v>51.406779661016948</v>
      </c>
      <c r="H113" s="52">
        <v>4.5187711864406808</v>
      </c>
      <c r="I113" s="52">
        <v>13.432203389830509</v>
      </c>
      <c r="J113" s="52">
        <v>70.004237288135599</v>
      </c>
      <c r="K113" s="37">
        <v>96540</v>
      </c>
      <c r="L113" s="52">
        <v>13.372881355932204</v>
      </c>
      <c r="M113" s="52">
        <v>68.508474576271183</v>
      </c>
      <c r="N113" s="37">
        <v>90580</v>
      </c>
      <c r="O113" s="24">
        <f t="shared" si="5"/>
        <v>5.9322033898304483E-2</v>
      </c>
      <c r="P113" s="24">
        <f t="shared" si="5"/>
        <v>1.4957627118644155</v>
      </c>
      <c r="Q113" s="62">
        <f t="shared" si="5"/>
        <v>5960</v>
      </c>
    </row>
    <row r="114" spans="2:17" x14ac:dyDescent="0.15">
      <c r="B114" s="47"/>
      <c r="C114" s="57" t="s">
        <v>97</v>
      </c>
      <c r="D114" s="59"/>
      <c r="E114" s="58"/>
      <c r="F114" s="37">
        <v>234</v>
      </c>
      <c r="G114" s="52">
        <v>51.440170940170937</v>
      </c>
      <c r="H114" s="52">
        <v>4.5140598290598328</v>
      </c>
      <c r="I114" s="52">
        <v>13.452991452991453</v>
      </c>
      <c r="J114" s="52">
        <v>70.029914529914535</v>
      </c>
      <c r="K114" s="37">
        <v>96270</v>
      </c>
      <c r="L114" s="52">
        <v>13.397435897435898</v>
      </c>
      <c r="M114" s="52">
        <v>68.564102564102569</v>
      </c>
      <c r="N114" s="37">
        <v>90320</v>
      </c>
      <c r="O114" s="24">
        <f t="shared" si="5"/>
        <v>5.5555555555555358E-2</v>
      </c>
      <c r="P114" s="24">
        <f t="shared" si="5"/>
        <v>1.4658119658119659</v>
      </c>
      <c r="Q114" s="62">
        <f t="shared" si="5"/>
        <v>5950</v>
      </c>
    </row>
    <row r="115" spans="2:17" x14ac:dyDescent="0.15">
      <c r="B115" s="39"/>
      <c r="C115" s="57" t="s">
        <v>98</v>
      </c>
      <c r="D115" s="59"/>
      <c r="E115" s="58"/>
      <c r="F115" s="37">
        <v>2</v>
      </c>
      <c r="G115" s="52">
        <v>47.5</v>
      </c>
      <c r="H115" s="52">
        <v>5.07</v>
      </c>
      <c r="I115" s="52">
        <v>11</v>
      </c>
      <c r="J115" s="52">
        <v>67</v>
      </c>
      <c r="K115" s="37">
        <v>127400</v>
      </c>
      <c r="L115" s="52">
        <v>10.5</v>
      </c>
      <c r="M115" s="52">
        <v>62</v>
      </c>
      <c r="N115" s="37">
        <v>120630</v>
      </c>
      <c r="O115" s="24">
        <f t="shared" si="5"/>
        <v>0.5</v>
      </c>
      <c r="P115" s="24">
        <f t="shared" si="5"/>
        <v>5</v>
      </c>
      <c r="Q115" s="62">
        <f t="shared" si="5"/>
        <v>6770</v>
      </c>
    </row>
    <row r="116" spans="2:17" x14ac:dyDescent="0.15">
      <c r="B116" s="38" t="s">
        <v>105</v>
      </c>
      <c r="C116" s="56"/>
      <c r="D116" s="56"/>
      <c r="E116" s="36"/>
      <c r="F116" s="37">
        <v>108</v>
      </c>
      <c r="G116" s="52">
        <v>47.268518518518519</v>
      </c>
      <c r="H116" s="52">
        <v>4.5729629629629622</v>
      </c>
      <c r="I116" s="52">
        <v>13.574074074074074</v>
      </c>
      <c r="J116" s="52">
        <v>75.407407407407405</v>
      </c>
      <c r="K116" s="37">
        <v>128510</v>
      </c>
      <c r="L116" s="52">
        <v>13.722222222222221</v>
      </c>
      <c r="M116" s="52">
        <v>75.333333333333329</v>
      </c>
      <c r="N116" s="37">
        <v>121770</v>
      </c>
      <c r="O116" s="24">
        <f t="shared" si="5"/>
        <v>-0.14814814814814703</v>
      </c>
      <c r="P116" s="24">
        <f t="shared" si="5"/>
        <v>7.4074074074076179E-2</v>
      </c>
      <c r="Q116" s="62">
        <f t="shared" si="5"/>
        <v>6740</v>
      </c>
    </row>
    <row r="117" spans="2:17" x14ac:dyDescent="0.15">
      <c r="B117" s="47"/>
      <c r="C117" s="57" t="s">
        <v>97</v>
      </c>
      <c r="D117" s="59"/>
      <c r="E117" s="58"/>
      <c r="F117" s="37">
        <v>106</v>
      </c>
      <c r="G117" s="52">
        <v>47.358490566037737</v>
      </c>
      <c r="H117" s="52">
        <v>4.5353773584905657</v>
      </c>
      <c r="I117" s="52">
        <v>13.547169811320755</v>
      </c>
      <c r="J117" s="52">
        <v>74.85849056603773</v>
      </c>
      <c r="K117" s="37">
        <v>126280</v>
      </c>
      <c r="L117" s="52">
        <v>13.688679245283019</v>
      </c>
      <c r="M117" s="52">
        <v>74.877358490566039</v>
      </c>
      <c r="N117" s="37">
        <v>119970</v>
      </c>
      <c r="O117" s="24">
        <f t="shared" si="5"/>
        <v>-0.14150943396226445</v>
      </c>
      <c r="P117" s="24">
        <f t="shared" si="5"/>
        <v>-1.8867924528308322E-2</v>
      </c>
      <c r="Q117" s="62">
        <f t="shared" si="5"/>
        <v>6310</v>
      </c>
    </row>
    <row r="118" spans="2:17" x14ac:dyDescent="0.15">
      <c r="B118" s="39"/>
      <c r="C118" s="57" t="s">
        <v>98</v>
      </c>
      <c r="D118" s="59"/>
      <c r="E118" s="58"/>
      <c r="F118" s="37">
        <v>2</v>
      </c>
      <c r="G118" s="52">
        <v>42.5</v>
      </c>
      <c r="H118" s="52">
        <v>6.5649999999999995</v>
      </c>
      <c r="I118" s="52">
        <v>15</v>
      </c>
      <c r="J118" s="52">
        <v>104.5</v>
      </c>
      <c r="K118" s="37">
        <v>247030</v>
      </c>
      <c r="L118" s="52">
        <v>15.5</v>
      </c>
      <c r="M118" s="52">
        <v>99.5</v>
      </c>
      <c r="N118" s="37">
        <v>217230</v>
      </c>
      <c r="O118" s="24">
        <f t="shared" si="5"/>
        <v>-0.5</v>
      </c>
      <c r="P118" s="24">
        <f t="shared" si="5"/>
        <v>5</v>
      </c>
      <c r="Q118" s="62">
        <f t="shared" si="5"/>
        <v>29800</v>
      </c>
    </row>
    <row r="119" spans="2:17" x14ac:dyDescent="0.15">
      <c r="B119" s="38" t="s">
        <v>106</v>
      </c>
      <c r="C119" s="56"/>
      <c r="D119" s="56"/>
      <c r="E119" s="36"/>
      <c r="F119" s="37">
        <v>9</v>
      </c>
      <c r="G119" s="52">
        <v>51.222222222222221</v>
      </c>
      <c r="H119" s="52">
        <v>3.9377777777777774</v>
      </c>
      <c r="I119" s="52">
        <v>11.777777777777779</v>
      </c>
      <c r="J119" s="52">
        <v>51.888888888888886</v>
      </c>
      <c r="K119" s="37">
        <v>90190</v>
      </c>
      <c r="L119" s="52">
        <v>13.888888888888889</v>
      </c>
      <c r="M119" s="52">
        <v>62.222222222222221</v>
      </c>
      <c r="N119" s="37">
        <v>90830</v>
      </c>
      <c r="O119" s="24">
        <f t="shared" si="5"/>
        <v>-2.1111111111111107</v>
      </c>
      <c r="P119" s="24">
        <f t="shared" si="5"/>
        <v>-10.333333333333336</v>
      </c>
      <c r="Q119" s="62">
        <f t="shared" si="5"/>
        <v>-640</v>
      </c>
    </row>
    <row r="120" spans="2:17" x14ac:dyDescent="0.15">
      <c r="B120" s="47"/>
      <c r="C120" s="57" t="s">
        <v>97</v>
      </c>
      <c r="D120" s="59"/>
      <c r="E120" s="58"/>
      <c r="F120" s="37">
        <v>9</v>
      </c>
      <c r="G120" s="52">
        <v>51.222222222222221</v>
      </c>
      <c r="H120" s="52">
        <v>3.9377777777777774</v>
      </c>
      <c r="I120" s="52">
        <v>11.777777777777779</v>
      </c>
      <c r="J120" s="52">
        <v>51.888888888888886</v>
      </c>
      <c r="K120" s="37">
        <v>90190</v>
      </c>
      <c r="L120" s="52">
        <v>13.888888888888889</v>
      </c>
      <c r="M120" s="52">
        <v>62.222222222222221</v>
      </c>
      <c r="N120" s="37">
        <v>90830</v>
      </c>
      <c r="O120" s="24">
        <f t="shared" si="5"/>
        <v>-2.1111111111111107</v>
      </c>
      <c r="P120" s="24">
        <f t="shared" si="5"/>
        <v>-10.333333333333336</v>
      </c>
      <c r="Q120" s="62">
        <f t="shared" si="5"/>
        <v>-640</v>
      </c>
    </row>
    <row r="121" spans="2:17" x14ac:dyDescent="0.15">
      <c r="B121" s="39"/>
      <c r="C121" s="57" t="s">
        <v>98</v>
      </c>
      <c r="D121" s="59"/>
      <c r="E121" s="58"/>
      <c r="F121" s="37">
        <v>0</v>
      </c>
      <c r="G121" s="51" t="s">
        <v>151</v>
      </c>
      <c r="H121" s="51" t="s">
        <v>151</v>
      </c>
      <c r="I121" s="51" t="s">
        <v>151</v>
      </c>
      <c r="J121" s="51" t="s">
        <v>151</v>
      </c>
      <c r="K121" s="51" t="s">
        <v>151</v>
      </c>
      <c r="L121" s="51" t="s">
        <v>151</v>
      </c>
      <c r="M121" s="51" t="s">
        <v>151</v>
      </c>
      <c r="N121" s="51" t="s">
        <v>151</v>
      </c>
      <c r="O121" s="51" t="s">
        <v>151</v>
      </c>
      <c r="P121" s="51" t="s">
        <v>151</v>
      </c>
      <c r="Q121" s="51" t="s">
        <v>151</v>
      </c>
    </row>
    <row r="122" spans="2:17" x14ac:dyDescent="0.15">
      <c r="B122" s="38" t="s">
        <v>107</v>
      </c>
      <c r="C122" s="56"/>
      <c r="D122" s="56"/>
      <c r="E122" s="36"/>
      <c r="F122" s="37">
        <v>463</v>
      </c>
      <c r="G122" s="52">
        <v>61.829373650107989</v>
      </c>
      <c r="H122" s="52">
        <v>5.2324622030237524</v>
      </c>
      <c r="I122" s="52">
        <v>12.520518358531318</v>
      </c>
      <c r="J122" s="52">
        <v>70.907127429805612</v>
      </c>
      <c r="K122" s="37">
        <v>94200</v>
      </c>
      <c r="L122" s="52">
        <v>12.622030237580994</v>
      </c>
      <c r="M122" s="52">
        <v>71.129589632829379</v>
      </c>
      <c r="N122" s="37">
        <v>92200</v>
      </c>
      <c r="O122" s="24">
        <f t="shared" si="5"/>
        <v>-0.10151187904967607</v>
      </c>
      <c r="P122" s="24">
        <f t="shared" si="5"/>
        <v>-0.22246220302376685</v>
      </c>
      <c r="Q122" s="62">
        <f t="shared" si="5"/>
        <v>2000</v>
      </c>
    </row>
    <row r="123" spans="2:17" x14ac:dyDescent="0.15">
      <c r="B123" s="47"/>
      <c r="C123" s="57" t="s">
        <v>97</v>
      </c>
      <c r="D123" s="59"/>
      <c r="E123" s="58"/>
      <c r="F123" s="37">
        <v>444</v>
      </c>
      <c r="G123" s="52">
        <v>61.840090090090094</v>
      </c>
      <c r="H123" s="52">
        <v>5.3010135135135066</v>
      </c>
      <c r="I123" s="52">
        <v>12.511261261261261</v>
      </c>
      <c r="J123" s="52">
        <v>71.031531531531527</v>
      </c>
      <c r="K123" s="37">
        <v>94390</v>
      </c>
      <c r="L123" s="52">
        <v>12.63963963963964</v>
      </c>
      <c r="M123" s="52">
        <v>71.378378378378372</v>
      </c>
      <c r="N123" s="37">
        <v>92500</v>
      </c>
      <c r="O123" s="24">
        <f t="shared" si="5"/>
        <v>-0.12837837837837895</v>
      </c>
      <c r="P123" s="24">
        <f t="shared" si="5"/>
        <v>-0.34684684684684441</v>
      </c>
      <c r="Q123" s="62">
        <f t="shared" si="5"/>
        <v>1890</v>
      </c>
    </row>
    <row r="124" spans="2:17" x14ac:dyDescent="0.15">
      <c r="B124" s="39"/>
      <c r="C124" s="57" t="s">
        <v>98</v>
      </c>
      <c r="D124" s="59"/>
      <c r="E124" s="58"/>
      <c r="F124" s="37">
        <v>14</v>
      </c>
      <c r="G124" s="52">
        <v>64.714285714285708</v>
      </c>
      <c r="H124" s="52">
        <v>3.766428571428571</v>
      </c>
      <c r="I124" s="52">
        <v>14.071428571428571</v>
      </c>
      <c r="J124" s="52">
        <v>73.428571428571431</v>
      </c>
      <c r="K124" s="37">
        <v>100670</v>
      </c>
      <c r="L124" s="52">
        <v>13.5</v>
      </c>
      <c r="M124" s="52">
        <v>71.714285714285708</v>
      </c>
      <c r="N124" s="37">
        <v>93470</v>
      </c>
      <c r="O124" s="24">
        <f t="shared" si="5"/>
        <v>0.57142857142857117</v>
      </c>
      <c r="P124" s="24">
        <f t="shared" si="5"/>
        <v>1.7142857142857224</v>
      </c>
      <c r="Q124" s="62">
        <f t="shared" si="5"/>
        <v>7200</v>
      </c>
    </row>
    <row r="125" spans="2:17" x14ac:dyDescent="0.15">
      <c r="B125" s="38" t="s">
        <v>108</v>
      </c>
      <c r="C125" s="56"/>
      <c r="D125" s="56"/>
      <c r="E125" s="36"/>
      <c r="F125" s="37">
        <v>33</v>
      </c>
      <c r="G125" s="52">
        <v>47.696969696969695</v>
      </c>
      <c r="H125" s="52">
        <v>3.7203030303030307</v>
      </c>
      <c r="I125" s="52">
        <v>12.363636363636363</v>
      </c>
      <c r="J125" s="52">
        <v>67.333333333333329</v>
      </c>
      <c r="K125" s="37">
        <v>122640</v>
      </c>
      <c r="L125" s="52">
        <v>11.969696969696969</v>
      </c>
      <c r="M125" s="52">
        <v>67</v>
      </c>
      <c r="N125" s="37">
        <v>127030</v>
      </c>
      <c r="O125" s="24">
        <f t="shared" si="5"/>
        <v>0.39393939393939448</v>
      </c>
      <c r="P125" s="24">
        <f t="shared" si="5"/>
        <v>0.3333333333333286</v>
      </c>
      <c r="Q125" s="62">
        <f t="shared" si="5"/>
        <v>-4390</v>
      </c>
    </row>
    <row r="126" spans="2:17" x14ac:dyDescent="0.15">
      <c r="B126" s="47"/>
      <c r="C126" s="57" t="s">
        <v>97</v>
      </c>
      <c r="D126" s="59"/>
      <c r="E126" s="58"/>
      <c r="F126" s="37">
        <v>26</v>
      </c>
      <c r="G126" s="52">
        <v>47.46153846153846</v>
      </c>
      <c r="H126" s="52">
        <v>4.0938461538461537</v>
      </c>
      <c r="I126" s="52">
        <v>12.192307692307692</v>
      </c>
      <c r="J126" s="52">
        <v>67.34615384615384</v>
      </c>
      <c r="K126" s="37">
        <v>128100</v>
      </c>
      <c r="L126" s="52">
        <v>12.153846153846153</v>
      </c>
      <c r="M126" s="52">
        <v>69.230769230769226</v>
      </c>
      <c r="N126" s="37">
        <v>135690</v>
      </c>
      <c r="O126" s="24">
        <f t="shared" si="5"/>
        <v>3.8461538461538325E-2</v>
      </c>
      <c r="P126" s="24">
        <f t="shared" si="5"/>
        <v>-1.8846153846153868</v>
      </c>
      <c r="Q126" s="62">
        <f t="shared" si="5"/>
        <v>-7590</v>
      </c>
    </row>
    <row r="127" spans="2:17" x14ac:dyDescent="0.15">
      <c r="B127" s="39"/>
      <c r="C127" s="57" t="s">
        <v>98</v>
      </c>
      <c r="D127" s="59"/>
      <c r="E127" s="58"/>
      <c r="F127" s="37">
        <v>6</v>
      </c>
      <c r="G127" s="52">
        <v>46.333333333333336</v>
      </c>
      <c r="H127" s="52">
        <v>2.5533333333333332</v>
      </c>
      <c r="I127" s="52">
        <v>14</v>
      </c>
      <c r="J127" s="52">
        <v>73.5</v>
      </c>
      <c r="K127" s="37">
        <v>113100</v>
      </c>
      <c r="L127" s="52">
        <v>13</v>
      </c>
      <c r="M127" s="52">
        <v>67.833333333333329</v>
      </c>
      <c r="N127" s="37">
        <v>103990</v>
      </c>
      <c r="O127" s="24">
        <f t="shared" si="5"/>
        <v>1</v>
      </c>
      <c r="P127" s="24">
        <f t="shared" si="5"/>
        <v>5.6666666666666714</v>
      </c>
      <c r="Q127" s="62">
        <f t="shared" si="5"/>
        <v>9110</v>
      </c>
    </row>
    <row r="128" spans="2:17" x14ac:dyDescent="0.15">
      <c r="B128" s="38" t="s">
        <v>109</v>
      </c>
      <c r="C128" s="56"/>
      <c r="D128" s="56"/>
      <c r="E128" s="36"/>
      <c r="F128" s="37">
        <v>67</v>
      </c>
      <c r="G128" s="52">
        <v>52.910447761194028</v>
      </c>
      <c r="H128" s="52">
        <v>9.0216417910447753</v>
      </c>
      <c r="I128" s="52">
        <v>17.417910447761194</v>
      </c>
      <c r="J128" s="52">
        <v>82</v>
      </c>
      <c r="K128" s="37">
        <v>238410</v>
      </c>
      <c r="L128" s="52">
        <v>18.298507462686569</v>
      </c>
      <c r="M128" s="52">
        <v>81.28358208955224</v>
      </c>
      <c r="N128" s="37">
        <v>221110</v>
      </c>
      <c r="O128" s="24">
        <f t="shared" si="5"/>
        <v>-0.88059701492537457</v>
      </c>
      <c r="P128" s="24">
        <f t="shared" si="5"/>
        <v>0.71641791044775971</v>
      </c>
      <c r="Q128" s="62">
        <f t="shared" si="5"/>
        <v>17300</v>
      </c>
    </row>
    <row r="129" spans="2:17" x14ac:dyDescent="0.15">
      <c r="B129" s="47"/>
      <c r="C129" s="57" t="s">
        <v>97</v>
      </c>
      <c r="D129" s="59"/>
      <c r="E129" s="58"/>
      <c r="F129" s="37">
        <v>61</v>
      </c>
      <c r="G129" s="52">
        <v>53.114754098360656</v>
      </c>
      <c r="H129" s="52">
        <v>9.148524590163932</v>
      </c>
      <c r="I129" s="52">
        <v>17.688524590163933</v>
      </c>
      <c r="J129" s="52">
        <v>82</v>
      </c>
      <c r="K129" s="37">
        <v>246710</v>
      </c>
      <c r="L129" s="52">
        <v>18.557377049180328</v>
      </c>
      <c r="M129" s="52">
        <v>79.967213114754102</v>
      </c>
      <c r="N129" s="37">
        <v>227650</v>
      </c>
      <c r="O129" s="24">
        <f t="shared" si="5"/>
        <v>-0.86885245901639507</v>
      </c>
      <c r="P129" s="24">
        <f t="shared" si="5"/>
        <v>2.0327868852458977</v>
      </c>
      <c r="Q129" s="62">
        <f t="shared" si="5"/>
        <v>19060</v>
      </c>
    </row>
    <row r="130" spans="2:17" x14ac:dyDescent="0.15">
      <c r="B130" s="39"/>
      <c r="C130" s="57" t="s">
        <v>98</v>
      </c>
      <c r="D130" s="59"/>
      <c r="E130" s="58"/>
      <c r="F130" s="37">
        <v>6</v>
      </c>
      <c r="G130" s="52">
        <v>50.833333333333336</v>
      </c>
      <c r="H130" s="52">
        <v>7.7316666666666665</v>
      </c>
      <c r="I130" s="52">
        <v>14.666666666666666</v>
      </c>
      <c r="J130" s="52">
        <v>82</v>
      </c>
      <c r="K130" s="37">
        <v>154050</v>
      </c>
      <c r="L130" s="52">
        <v>15.666666666666666</v>
      </c>
      <c r="M130" s="52">
        <v>94.666666666666671</v>
      </c>
      <c r="N130" s="37">
        <v>154630</v>
      </c>
      <c r="O130" s="24">
        <f t="shared" si="5"/>
        <v>-1</v>
      </c>
      <c r="P130" s="24">
        <f t="shared" si="5"/>
        <v>-12.666666666666671</v>
      </c>
      <c r="Q130" s="62">
        <f t="shared" si="5"/>
        <v>-580</v>
      </c>
    </row>
    <row r="131" spans="2:17" x14ac:dyDescent="0.15">
      <c r="B131" s="38" t="s">
        <v>24</v>
      </c>
      <c r="C131" s="56"/>
      <c r="D131" s="56"/>
      <c r="E131" s="36"/>
      <c r="F131" s="37">
        <v>9</v>
      </c>
      <c r="G131" s="52">
        <v>66.222222222222229</v>
      </c>
      <c r="H131" s="52">
        <v>8.3044444444444441</v>
      </c>
      <c r="I131" s="52">
        <v>8.5555555555555554</v>
      </c>
      <c r="J131" s="52">
        <v>56.666666666666664</v>
      </c>
      <c r="K131" s="37">
        <v>314870</v>
      </c>
      <c r="L131" s="52">
        <v>8</v>
      </c>
      <c r="M131" s="52">
        <v>52.666666666666664</v>
      </c>
      <c r="N131" s="37">
        <v>296300</v>
      </c>
      <c r="O131" s="24">
        <f t="shared" si="5"/>
        <v>0.55555555555555536</v>
      </c>
      <c r="P131" s="24">
        <f t="shared" si="5"/>
        <v>4</v>
      </c>
      <c r="Q131" s="62">
        <f t="shared" si="5"/>
        <v>18570</v>
      </c>
    </row>
    <row r="132" spans="2:17" x14ac:dyDescent="0.15">
      <c r="B132" s="47"/>
      <c r="C132" s="57" t="s">
        <v>97</v>
      </c>
      <c r="D132" s="59"/>
      <c r="E132" s="58"/>
      <c r="F132" s="37">
        <v>9</v>
      </c>
      <c r="G132" s="52">
        <v>66.222222222222229</v>
      </c>
      <c r="H132" s="52">
        <v>8.3044444444444441</v>
      </c>
      <c r="I132" s="52">
        <v>8.5555555555555554</v>
      </c>
      <c r="J132" s="52">
        <v>56.666666666666664</v>
      </c>
      <c r="K132" s="37">
        <v>314870</v>
      </c>
      <c r="L132" s="52">
        <v>8</v>
      </c>
      <c r="M132" s="52">
        <v>52.666666666666664</v>
      </c>
      <c r="N132" s="37">
        <v>296300</v>
      </c>
      <c r="O132" s="24">
        <f t="shared" si="5"/>
        <v>0.55555555555555536</v>
      </c>
      <c r="P132" s="24">
        <f t="shared" si="5"/>
        <v>4</v>
      </c>
      <c r="Q132" s="62">
        <f t="shared" si="5"/>
        <v>18570</v>
      </c>
    </row>
    <row r="133" spans="2:17" x14ac:dyDescent="0.15">
      <c r="B133" s="39"/>
      <c r="C133" s="57" t="s">
        <v>98</v>
      </c>
      <c r="D133" s="59"/>
      <c r="E133" s="58"/>
      <c r="F133" s="37">
        <v>0</v>
      </c>
      <c r="G133" s="51" t="s">
        <v>151</v>
      </c>
      <c r="H133" s="51" t="s">
        <v>151</v>
      </c>
      <c r="I133" s="51" t="s">
        <v>151</v>
      </c>
      <c r="J133" s="51" t="s">
        <v>151</v>
      </c>
      <c r="K133" s="51" t="s">
        <v>151</v>
      </c>
      <c r="L133" s="51" t="s">
        <v>151</v>
      </c>
      <c r="M133" s="51" t="s">
        <v>151</v>
      </c>
      <c r="N133" s="51" t="s">
        <v>151</v>
      </c>
      <c r="O133" s="51" t="s">
        <v>151</v>
      </c>
      <c r="P133" s="51" t="s">
        <v>151</v>
      </c>
      <c r="Q133" s="51" t="s">
        <v>151</v>
      </c>
    </row>
    <row r="134" spans="2:17" x14ac:dyDescent="0.15">
      <c r="B134" s="38" t="s">
        <v>25</v>
      </c>
      <c r="C134" s="56"/>
      <c r="D134" s="56"/>
      <c r="E134" s="36"/>
      <c r="F134" s="37">
        <v>90</v>
      </c>
      <c r="G134" s="52">
        <v>53.555555555555557</v>
      </c>
      <c r="H134" s="52">
        <v>6.041555555555556</v>
      </c>
      <c r="I134" s="52">
        <v>13.033333333333333</v>
      </c>
      <c r="J134" s="52">
        <v>70.63333333333334</v>
      </c>
      <c r="K134" s="37">
        <v>137480</v>
      </c>
      <c r="L134" s="52">
        <v>13.411111111111111</v>
      </c>
      <c r="M134" s="52">
        <v>71.566666666666663</v>
      </c>
      <c r="N134" s="37">
        <v>132240</v>
      </c>
      <c r="O134" s="24">
        <f t="shared" si="5"/>
        <v>-0.37777777777777821</v>
      </c>
      <c r="P134" s="24">
        <f t="shared" si="5"/>
        <v>-0.93333333333332291</v>
      </c>
      <c r="Q134" s="62">
        <f t="shared" si="5"/>
        <v>5240</v>
      </c>
    </row>
    <row r="135" spans="2:17" x14ac:dyDescent="0.15">
      <c r="B135" s="47"/>
      <c r="C135" s="57" t="s">
        <v>97</v>
      </c>
      <c r="D135" s="59"/>
      <c r="E135" s="58"/>
      <c r="F135" s="37">
        <v>89</v>
      </c>
      <c r="G135" s="52">
        <v>53.730337078651687</v>
      </c>
      <c r="H135" s="52">
        <v>6.0756179775280899</v>
      </c>
      <c r="I135" s="52">
        <v>13.02247191011236</v>
      </c>
      <c r="J135" s="52">
        <v>70.483146067415731</v>
      </c>
      <c r="K135" s="37">
        <v>137020</v>
      </c>
      <c r="L135" s="52">
        <v>13.348314606741573</v>
      </c>
      <c r="M135" s="52">
        <v>71.089887640449433</v>
      </c>
      <c r="N135" s="37">
        <v>131430</v>
      </c>
      <c r="O135" s="24">
        <f t="shared" si="5"/>
        <v>-0.32584269662921272</v>
      </c>
      <c r="P135" s="24">
        <f t="shared" si="5"/>
        <v>-0.6067415730337018</v>
      </c>
      <c r="Q135" s="62">
        <f t="shared" si="5"/>
        <v>5590</v>
      </c>
    </row>
    <row r="136" spans="2:17" x14ac:dyDescent="0.15">
      <c r="B136" s="39"/>
      <c r="C136" s="57" t="s">
        <v>98</v>
      </c>
      <c r="D136" s="59"/>
      <c r="E136" s="58"/>
      <c r="F136" s="37">
        <v>1</v>
      </c>
      <c r="G136" s="52">
        <v>38</v>
      </c>
      <c r="H136" s="52">
        <v>3.01</v>
      </c>
      <c r="I136" s="52">
        <v>14</v>
      </c>
      <c r="J136" s="52">
        <v>84</v>
      </c>
      <c r="K136" s="37">
        <v>179050</v>
      </c>
      <c r="L136" s="52">
        <v>19</v>
      </c>
      <c r="M136" s="52">
        <v>114</v>
      </c>
      <c r="N136" s="37">
        <v>203980</v>
      </c>
      <c r="O136" s="24">
        <f t="shared" si="5"/>
        <v>-5</v>
      </c>
      <c r="P136" s="24">
        <f t="shared" si="5"/>
        <v>-30</v>
      </c>
      <c r="Q136" s="62">
        <f t="shared" si="5"/>
        <v>-24930</v>
      </c>
    </row>
    <row r="137" spans="2:17" x14ac:dyDescent="0.15">
      <c r="B137" s="38" t="s">
        <v>26</v>
      </c>
      <c r="C137" s="56"/>
      <c r="D137" s="56"/>
      <c r="E137" s="36"/>
      <c r="F137" s="37">
        <v>34</v>
      </c>
      <c r="G137" s="52">
        <v>49.323529411764703</v>
      </c>
      <c r="H137" s="52">
        <v>6.8876470588235303</v>
      </c>
      <c r="I137" s="52">
        <v>6.4117647058823533</v>
      </c>
      <c r="J137" s="52">
        <v>41.823529411764703</v>
      </c>
      <c r="K137" s="37">
        <v>113830</v>
      </c>
      <c r="L137" s="52">
        <v>6.5882352941176467</v>
      </c>
      <c r="M137" s="52">
        <v>38.029411764705884</v>
      </c>
      <c r="N137" s="37">
        <v>119210</v>
      </c>
      <c r="O137" s="24">
        <f t="shared" si="5"/>
        <v>-0.17647058823529349</v>
      </c>
      <c r="P137" s="24">
        <f t="shared" si="5"/>
        <v>3.7941176470588189</v>
      </c>
      <c r="Q137" s="62">
        <f t="shared" si="5"/>
        <v>-5380</v>
      </c>
    </row>
    <row r="138" spans="2:17" x14ac:dyDescent="0.15">
      <c r="B138" s="47"/>
      <c r="C138" s="57" t="s">
        <v>97</v>
      </c>
      <c r="D138" s="59"/>
      <c r="E138" s="58"/>
      <c r="F138" s="37">
        <v>33</v>
      </c>
      <c r="G138" s="52">
        <v>49.424242424242422</v>
      </c>
      <c r="H138" s="52">
        <v>6.7606060606060625</v>
      </c>
      <c r="I138" s="52">
        <v>6.5151515151515156</v>
      </c>
      <c r="J138" s="52">
        <v>42.545454545454547</v>
      </c>
      <c r="K138" s="37">
        <v>115400</v>
      </c>
      <c r="L138" s="52">
        <v>6.6969696969696972</v>
      </c>
      <c r="M138" s="52">
        <v>39</v>
      </c>
      <c r="N138" s="37">
        <v>120940</v>
      </c>
      <c r="O138" s="24">
        <f t="shared" si="5"/>
        <v>-0.18181818181818166</v>
      </c>
      <c r="P138" s="24">
        <f t="shared" si="5"/>
        <v>3.5454545454545467</v>
      </c>
      <c r="Q138" s="62">
        <f t="shared" si="5"/>
        <v>-5540</v>
      </c>
    </row>
    <row r="139" spans="2:17" x14ac:dyDescent="0.15">
      <c r="B139" s="39"/>
      <c r="C139" s="57" t="s">
        <v>98</v>
      </c>
      <c r="D139" s="59"/>
      <c r="E139" s="58"/>
      <c r="F139" s="37">
        <v>1</v>
      </c>
      <c r="G139" s="52">
        <v>46</v>
      </c>
      <c r="H139" s="52">
        <v>11.08</v>
      </c>
      <c r="I139" s="52">
        <v>3</v>
      </c>
      <c r="J139" s="52">
        <v>18</v>
      </c>
      <c r="K139" s="37">
        <v>62250</v>
      </c>
      <c r="L139" s="52">
        <v>3</v>
      </c>
      <c r="M139" s="52">
        <v>6</v>
      </c>
      <c r="N139" s="37">
        <v>62250</v>
      </c>
      <c r="O139" s="24">
        <f t="shared" si="5"/>
        <v>0</v>
      </c>
      <c r="P139" s="24">
        <f t="shared" si="5"/>
        <v>12</v>
      </c>
      <c r="Q139" s="62">
        <f t="shared" si="5"/>
        <v>0</v>
      </c>
    </row>
    <row r="140" spans="2:17" x14ac:dyDescent="0.15">
      <c r="B140" s="38" t="s">
        <v>90</v>
      </c>
      <c r="C140" s="56"/>
      <c r="D140" s="56"/>
      <c r="E140" s="36"/>
      <c r="F140" s="37">
        <v>9</v>
      </c>
      <c r="G140" s="52">
        <v>46.555555555555557</v>
      </c>
      <c r="H140" s="52">
        <v>6.5155555555555544</v>
      </c>
      <c r="I140" s="52">
        <v>11</v>
      </c>
      <c r="J140" s="52">
        <v>65.111111111111114</v>
      </c>
      <c r="K140" s="37">
        <v>94430</v>
      </c>
      <c r="L140" s="52">
        <v>10.777777777777779</v>
      </c>
      <c r="M140" s="52">
        <v>61.111111111111114</v>
      </c>
      <c r="N140" s="37">
        <v>88780</v>
      </c>
      <c r="O140" s="24">
        <f t="shared" si="5"/>
        <v>0.22222222222222143</v>
      </c>
      <c r="P140" s="24">
        <f t="shared" si="5"/>
        <v>4</v>
      </c>
      <c r="Q140" s="62">
        <f t="shared" si="5"/>
        <v>5650</v>
      </c>
    </row>
    <row r="141" spans="2:17" x14ac:dyDescent="0.15">
      <c r="B141" s="47"/>
      <c r="C141" s="57" t="s">
        <v>97</v>
      </c>
      <c r="D141" s="59"/>
      <c r="E141" s="58"/>
      <c r="F141" s="37">
        <v>9</v>
      </c>
      <c r="G141" s="52">
        <v>46.555555555555557</v>
      </c>
      <c r="H141" s="52">
        <v>6.5155555555555544</v>
      </c>
      <c r="I141" s="52">
        <v>11</v>
      </c>
      <c r="J141" s="52">
        <v>65.111111111111114</v>
      </c>
      <c r="K141" s="37">
        <v>94430</v>
      </c>
      <c r="L141" s="52">
        <v>10.777777777777779</v>
      </c>
      <c r="M141" s="52">
        <v>61.111111111111114</v>
      </c>
      <c r="N141" s="37">
        <v>88780</v>
      </c>
      <c r="O141" s="24">
        <f t="shared" si="5"/>
        <v>0.22222222222222143</v>
      </c>
      <c r="P141" s="24">
        <f t="shared" si="5"/>
        <v>4</v>
      </c>
      <c r="Q141" s="62">
        <f t="shared" si="5"/>
        <v>5650</v>
      </c>
    </row>
    <row r="142" spans="2:17" x14ac:dyDescent="0.15">
      <c r="B142" s="39"/>
      <c r="C142" s="57" t="s">
        <v>98</v>
      </c>
      <c r="D142" s="59"/>
      <c r="E142" s="58"/>
      <c r="F142" s="37">
        <v>0</v>
      </c>
      <c r="G142" s="51" t="s">
        <v>151</v>
      </c>
      <c r="H142" s="51" t="s">
        <v>151</v>
      </c>
      <c r="I142" s="51" t="s">
        <v>151</v>
      </c>
      <c r="J142" s="51" t="s">
        <v>151</v>
      </c>
      <c r="K142" s="51" t="s">
        <v>151</v>
      </c>
      <c r="L142" s="51" t="s">
        <v>151</v>
      </c>
      <c r="M142" s="51" t="s">
        <v>151</v>
      </c>
      <c r="N142" s="51" t="s">
        <v>151</v>
      </c>
      <c r="O142" s="51" t="s">
        <v>151</v>
      </c>
      <c r="P142" s="51" t="s">
        <v>151</v>
      </c>
      <c r="Q142" s="51" t="s">
        <v>151</v>
      </c>
    </row>
    <row r="143" spans="2:17" x14ac:dyDescent="0.15">
      <c r="B143" s="38" t="s">
        <v>91</v>
      </c>
      <c r="C143" s="56"/>
      <c r="D143" s="56"/>
      <c r="E143" s="36"/>
      <c r="F143" s="37">
        <v>10</v>
      </c>
      <c r="G143" s="52">
        <v>52.3</v>
      </c>
      <c r="H143" s="52">
        <v>4.4689999999999994</v>
      </c>
      <c r="I143" s="52">
        <v>14.3</v>
      </c>
      <c r="J143" s="52">
        <v>97</v>
      </c>
      <c r="K143" s="37">
        <v>306220</v>
      </c>
      <c r="L143" s="52">
        <v>13.8</v>
      </c>
      <c r="M143" s="52">
        <v>88.5</v>
      </c>
      <c r="N143" s="37">
        <v>248550</v>
      </c>
      <c r="O143" s="24">
        <f t="shared" si="5"/>
        <v>0.5</v>
      </c>
      <c r="P143" s="24">
        <f t="shared" si="5"/>
        <v>8.5</v>
      </c>
      <c r="Q143" s="62">
        <f t="shared" si="5"/>
        <v>57670</v>
      </c>
    </row>
    <row r="144" spans="2:17" x14ac:dyDescent="0.15">
      <c r="B144" s="47"/>
      <c r="C144" s="57" t="s">
        <v>97</v>
      </c>
      <c r="D144" s="59"/>
      <c r="E144" s="58"/>
      <c r="F144" s="37">
        <v>10</v>
      </c>
      <c r="G144" s="52">
        <v>52.3</v>
      </c>
      <c r="H144" s="52">
        <v>4.4689999999999994</v>
      </c>
      <c r="I144" s="52">
        <v>14.3</v>
      </c>
      <c r="J144" s="52">
        <v>97</v>
      </c>
      <c r="K144" s="37">
        <v>306220</v>
      </c>
      <c r="L144" s="52">
        <v>13.8</v>
      </c>
      <c r="M144" s="52">
        <v>88.5</v>
      </c>
      <c r="N144" s="37">
        <v>248550</v>
      </c>
      <c r="O144" s="24">
        <f t="shared" si="5"/>
        <v>0.5</v>
      </c>
      <c r="P144" s="24">
        <f t="shared" si="5"/>
        <v>8.5</v>
      </c>
      <c r="Q144" s="62">
        <f t="shared" si="5"/>
        <v>57670</v>
      </c>
    </row>
    <row r="145" spans="1:17" x14ac:dyDescent="0.15">
      <c r="B145" s="39"/>
      <c r="C145" s="57" t="s">
        <v>98</v>
      </c>
      <c r="D145" s="59"/>
      <c r="E145" s="58"/>
      <c r="F145" s="37">
        <v>0</v>
      </c>
      <c r="G145" s="51" t="s">
        <v>151</v>
      </c>
      <c r="H145" s="51" t="s">
        <v>151</v>
      </c>
      <c r="I145" s="51" t="s">
        <v>151</v>
      </c>
      <c r="J145" s="51" t="s">
        <v>151</v>
      </c>
      <c r="K145" s="51" t="s">
        <v>151</v>
      </c>
      <c r="L145" s="51" t="s">
        <v>151</v>
      </c>
      <c r="M145" s="51" t="s">
        <v>151</v>
      </c>
      <c r="N145" s="51" t="s">
        <v>151</v>
      </c>
      <c r="O145" s="51" t="s">
        <v>151</v>
      </c>
      <c r="P145" s="51" t="s">
        <v>151</v>
      </c>
      <c r="Q145" s="51" t="s">
        <v>151</v>
      </c>
    </row>
    <row r="146" spans="1:17" x14ac:dyDescent="0.15">
      <c r="B146" s="38" t="s">
        <v>92</v>
      </c>
      <c r="C146" s="56"/>
      <c r="D146" s="56"/>
      <c r="E146" s="36"/>
      <c r="F146" s="37">
        <v>12</v>
      </c>
      <c r="G146" s="52">
        <v>50.833333333333336</v>
      </c>
      <c r="H146" s="52">
        <v>10.817500000000001</v>
      </c>
      <c r="I146" s="52">
        <v>13.833333333333334</v>
      </c>
      <c r="J146" s="52">
        <v>67.083333333333329</v>
      </c>
      <c r="K146" s="37">
        <v>141030</v>
      </c>
      <c r="L146" s="52">
        <v>13.666666666666666</v>
      </c>
      <c r="M146" s="52">
        <v>67.833333333333329</v>
      </c>
      <c r="N146" s="37">
        <v>134330</v>
      </c>
      <c r="O146" s="24">
        <f t="shared" si="5"/>
        <v>0.16666666666666785</v>
      </c>
      <c r="P146" s="24">
        <f t="shared" si="5"/>
        <v>-0.75</v>
      </c>
      <c r="Q146" s="62">
        <f t="shared" si="5"/>
        <v>6700</v>
      </c>
    </row>
    <row r="147" spans="1:17" x14ac:dyDescent="0.15">
      <c r="B147" s="47"/>
      <c r="C147" s="57" t="s">
        <v>97</v>
      </c>
      <c r="D147" s="59"/>
      <c r="E147" s="58"/>
      <c r="F147" s="37">
        <v>12</v>
      </c>
      <c r="G147" s="52">
        <v>50.833333333333336</v>
      </c>
      <c r="H147" s="52">
        <v>10.817500000000001</v>
      </c>
      <c r="I147" s="52">
        <v>13.833333333333334</v>
      </c>
      <c r="J147" s="52">
        <v>67.083333333333329</v>
      </c>
      <c r="K147" s="37">
        <v>141030</v>
      </c>
      <c r="L147" s="52">
        <v>13.666666666666666</v>
      </c>
      <c r="M147" s="52">
        <v>67.833333333333329</v>
      </c>
      <c r="N147" s="37">
        <v>134330</v>
      </c>
      <c r="O147" s="24">
        <f t="shared" si="5"/>
        <v>0.16666666666666785</v>
      </c>
      <c r="P147" s="24">
        <f t="shared" si="5"/>
        <v>-0.75</v>
      </c>
      <c r="Q147" s="62">
        <f t="shared" si="5"/>
        <v>6700</v>
      </c>
    </row>
    <row r="148" spans="1:17" x14ac:dyDescent="0.15">
      <c r="B148" s="39"/>
      <c r="C148" s="57" t="s">
        <v>98</v>
      </c>
      <c r="D148" s="59"/>
      <c r="E148" s="58"/>
      <c r="F148" s="37">
        <v>0</v>
      </c>
      <c r="G148" s="51" t="s">
        <v>151</v>
      </c>
      <c r="H148" s="51" t="s">
        <v>151</v>
      </c>
      <c r="I148" s="51" t="s">
        <v>151</v>
      </c>
      <c r="J148" s="51" t="s">
        <v>151</v>
      </c>
      <c r="K148" s="51" t="s">
        <v>151</v>
      </c>
      <c r="L148" s="51" t="s">
        <v>151</v>
      </c>
      <c r="M148" s="51" t="s">
        <v>151</v>
      </c>
      <c r="N148" s="51" t="s">
        <v>151</v>
      </c>
      <c r="O148" s="51" t="s">
        <v>151</v>
      </c>
      <c r="P148" s="51" t="s">
        <v>151</v>
      </c>
      <c r="Q148" s="51" t="s">
        <v>151</v>
      </c>
    </row>
    <row r="149" spans="1:17" x14ac:dyDescent="0.15">
      <c r="B149" s="38" t="s">
        <v>27</v>
      </c>
      <c r="C149" s="56"/>
      <c r="D149" s="56"/>
      <c r="E149" s="36"/>
      <c r="F149" s="37">
        <v>89</v>
      </c>
      <c r="G149" s="52">
        <v>59.786516853932582</v>
      </c>
      <c r="H149" s="52">
        <v>6.6891011235955062</v>
      </c>
      <c r="I149" s="52">
        <v>15.764044943820224</v>
      </c>
      <c r="J149" s="52">
        <v>72.966292134831463</v>
      </c>
      <c r="K149" s="37">
        <v>91780</v>
      </c>
      <c r="L149" s="52">
        <v>15.707865168539326</v>
      </c>
      <c r="M149" s="52">
        <v>71.337078651685388</v>
      </c>
      <c r="N149" s="37">
        <v>88270</v>
      </c>
      <c r="O149" s="24">
        <f t="shared" si="5"/>
        <v>5.6179775280897459E-2</v>
      </c>
      <c r="P149" s="24">
        <f t="shared" si="5"/>
        <v>1.6292134831460743</v>
      </c>
      <c r="Q149" s="62">
        <f t="shared" si="5"/>
        <v>3510</v>
      </c>
    </row>
    <row r="150" spans="1:17" x14ac:dyDescent="0.15">
      <c r="B150" s="47"/>
      <c r="C150" s="57" t="s">
        <v>97</v>
      </c>
      <c r="D150" s="59"/>
      <c r="E150" s="58"/>
      <c r="F150" s="37">
        <v>85</v>
      </c>
      <c r="G150" s="52">
        <v>59.788235294117648</v>
      </c>
      <c r="H150" s="52">
        <v>6.7777647058823529</v>
      </c>
      <c r="I150" s="52">
        <v>15.623529411764705</v>
      </c>
      <c r="J150" s="52">
        <v>72.705882352941174</v>
      </c>
      <c r="K150" s="37">
        <v>91580</v>
      </c>
      <c r="L150" s="52">
        <v>15.741176470588234</v>
      </c>
      <c r="M150" s="52">
        <v>71.71764705882353</v>
      </c>
      <c r="N150" s="37">
        <v>88880</v>
      </c>
      <c r="O150" s="24">
        <f t="shared" si="5"/>
        <v>-0.11764705882352899</v>
      </c>
      <c r="P150" s="24">
        <f t="shared" si="5"/>
        <v>0.98823529411764355</v>
      </c>
      <c r="Q150" s="62">
        <f t="shared" si="5"/>
        <v>2700</v>
      </c>
    </row>
    <row r="151" spans="1:17" x14ac:dyDescent="0.15">
      <c r="B151" s="39"/>
      <c r="C151" s="57" t="s">
        <v>98</v>
      </c>
      <c r="D151" s="59"/>
      <c r="E151" s="58"/>
      <c r="F151" s="37">
        <v>4</v>
      </c>
      <c r="G151" s="52">
        <v>59.75</v>
      </c>
      <c r="H151" s="52">
        <v>4.8049999999999997</v>
      </c>
      <c r="I151" s="52">
        <v>18.75</v>
      </c>
      <c r="J151" s="52">
        <v>78.5</v>
      </c>
      <c r="K151" s="37">
        <v>96120</v>
      </c>
      <c r="L151" s="52">
        <v>15</v>
      </c>
      <c r="M151" s="52">
        <v>63.25</v>
      </c>
      <c r="N151" s="37">
        <v>75370</v>
      </c>
      <c r="O151" s="24">
        <f t="shared" si="5"/>
        <v>3.75</v>
      </c>
      <c r="P151" s="24">
        <f t="shared" si="5"/>
        <v>15.25</v>
      </c>
      <c r="Q151" s="62">
        <f t="shared" si="5"/>
        <v>20750</v>
      </c>
    </row>
    <row r="152" spans="1:17" x14ac:dyDescent="0.15">
      <c r="B152" s="38" t="s">
        <v>28</v>
      </c>
      <c r="C152" s="56"/>
      <c r="D152" s="56"/>
      <c r="E152" s="36"/>
      <c r="F152" s="37">
        <v>156</v>
      </c>
      <c r="G152" s="52">
        <v>53.506410256410255</v>
      </c>
      <c r="H152" s="52">
        <v>6.6551282051282055</v>
      </c>
      <c r="I152" s="52">
        <v>14.346153846153847</v>
      </c>
      <c r="J152" s="52">
        <v>70.525641025641022</v>
      </c>
      <c r="K152" s="37">
        <v>110920</v>
      </c>
      <c r="L152" s="52">
        <v>14.961538461538462</v>
      </c>
      <c r="M152" s="52">
        <v>73.602564102564102</v>
      </c>
      <c r="N152" s="37">
        <v>105220</v>
      </c>
      <c r="O152" s="24">
        <f t="shared" si="5"/>
        <v>-0.61538461538461497</v>
      </c>
      <c r="P152" s="24">
        <f t="shared" si="5"/>
        <v>-3.0769230769230802</v>
      </c>
      <c r="Q152" s="62">
        <f t="shared" si="5"/>
        <v>5700</v>
      </c>
    </row>
    <row r="153" spans="1:17" x14ac:dyDescent="0.15">
      <c r="B153" s="47"/>
      <c r="C153" s="57" t="s">
        <v>97</v>
      </c>
      <c r="D153" s="59"/>
      <c r="E153" s="58"/>
      <c r="F153" s="37">
        <v>153</v>
      </c>
      <c r="G153" s="52">
        <v>53.477124183006538</v>
      </c>
      <c r="H153" s="52">
        <v>6.594771241830065</v>
      </c>
      <c r="I153" s="52">
        <v>14.313725490196079</v>
      </c>
      <c r="J153" s="52">
        <v>71.026143790849673</v>
      </c>
      <c r="K153" s="37">
        <v>110210</v>
      </c>
      <c r="L153" s="52">
        <v>14.941176470588236</v>
      </c>
      <c r="M153" s="52">
        <v>74.333333333333329</v>
      </c>
      <c r="N153" s="37">
        <v>105640</v>
      </c>
      <c r="O153" s="24">
        <f t="shared" si="5"/>
        <v>-0.62745098039215641</v>
      </c>
      <c r="P153" s="24">
        <f t="shared" si="5"/>
        <v>-3.3071895424836555</v>
      </c>
      <c r="Q153" s="62">
        <f t="shared" si="5"/>
        <v>4570</v>
      </c>
    </row>
    <row r="154" spans="1:17" x14ac:dyDescent="0.15">
      <c r="B154" s="39"/>
      <c r="C154" s="57" t="s">
        <v>98</v>
      </c>
      <c r="D154" s="59"/>
      <c r="E154" s="58"/>
      <c r="F154" s="37">
        <v>3</v>
      </c>
      <c r="G154" s="52">
        <v>55</v>
      </c>
      <c r="H154" s="52">
        <v>9.7333333333333325</v>
      </c>
      <c r="I154" s="52">
        <v>16</v>
      </c>
      <c r="J154" s="52">
        <v>45</v>
      </c>
      <c r="K154" s="37">
        <v>147130</v>
      </c>
      <c r="L154" s="52">
        <v>16</v>
      </c>
      <c r="M154" s="52">
        <v>36.333333333333336</v>
      </c>
      <c r="N154" s="37">
        <v>83760</v>
      </c>
      <c r="O154" s="24">
        <f t="shared" si="5"/>
        <v>0</v>
      </c>
      <c r="P154" s="24">
        <f t="shared" si="5"/>
        <v>8.6666666666666643</v>
      </c>
      <c r="Q154" s="62">
        <f t="shared" si="5"/>
        <v>63370</v>
      </c>
    </row>
    <row r="155" spans="1:17" x14ac:dyDescent="0.15">
      <c r="B155" s="31" t="s">
        <v>113</v>
      </c>
      <c r="D155" s="30"/>
      <c r="E155" s="32"/>
      <c r="F155" s="32"/>
      <c r="I155" s="30"/>
      <c r="L155" s="30"/>
    </row>
    <row r="156" spans="1:17" x14ac:dyDescent="0.15">
      <c r="B156" s="31" t="s">
        <v>158</v>
      </c>
    </row>
    <row r="157" spans="1:17" x14ac:dyDescent="0.15">
      <c r="A157" s="32" t="s">
        <v>116</v>
      </c>
      <c r="D157" s="30"/>
      <c r="E157" s="32"/>
      <c r="F157" s="32"/>
      <c r="I157" s="30"/>
      <c r="L157" s="30"/>
    </row>
    <row r="158" spans="1:17" x14ac:dyDescent="0.15">
      <c r="B158" s="41"/>
      <c r="C158" s="60"/>
      <c r="D158" s="60"/>
      <c r="E158" s="42"/>
      <c r="F158" s="43"/>
      <c r="G158" s="21" t="s">
        <v>111</v>
      </c>
      <c r="H158" s="22"/>
      <c r="I158" s="22"/>
      <c r="J158" s="22"/>
      <c r="K158" s="23"/>
      <c r="L158" s="21" t="s">
        <v>112</v>
      </c>
      <c r="M158" s="22"/>
      <c r="N158" s="23"/>
      <c r="O158" s="21" t="s">
        <v>82</v>
      </c>
      <c r="P158" s="22"/>
      <c r="Q158" s="23"/>
    </row>
    <row r="159" spans="1:17" ht="24" x14ac:dyDescent="0.15">
      <c r="A159" s="33"/>
      <c r="B159" s="44"/>
      <c r="C159" s="55"/>
      <c r="D159" s="55"/>
      <c r="E159" s="45"/>
      <c r="F159" s="46" t="s">
        <v>83</v>
      </c>
      <c r="G159" s="34" t="s">
        <v>84</v>
      </c>
      <c r="H159" s="34" t="s">
        <v>85</v>
      </c>
      <c r="I159" s="34" t="s">
        <v>86</v>
      </c>
      <c r="J159" s="34" t="s">
        <v>87</v>
      </c>
      <c r="K159" s="34" t="s">
        <v>88</v>
      </c>
      <c r="L159" s="34" t="s">
        <v>86</v>
      </c>
      <c r="M159" s="34" t="s">
        <v>87</v>
      </c>
      <c r="N159" s="34" t="s">
        <v>88</v>
      </c>
      <c r="O159" s="34" t="s">
        <v>86</v>
      </c>
      <c r="P159" s="34" t="s">
        <v>87</v>
      </c>
      <c r="Q159" s="34" t="s">
        <v>88</v>
      </c>
    </row>
    <row r="160" spans="1:17" x14ac:dyDescent="0.15">
      <c r="B160" s="38" t="s">
        <v>18</v>
      </c>
      <c r="C160" s="56"/>
      <c r="D160" s="56"/>
      <c r="E160" s="36"/>
      <c r="F160" s="37">
        <v>6431</v>
      </c>
      <c r="G160" s="52">
        <v>44.330897216607056</v>
      </c>
      <c r="H160" s="52">
        <v>7.5094697558702146</v>
      </c>
      <c r="I160" s="52">
        <v>20.797698647177732</v>
      </c>
      <c r="J160" s="52">
        <v>163.88524335251128</v>
      </c>
      <c r="K160" s="37">
        <v>315290</v>
      </c>
      <c r="L160" s="52">
        <v>20.972788057844813</v>
      </c>
      <c r="M160" s="52">
        <v>164.72134971233089</v>
      </c>
      <c r="N160" s="37">
        <v>295160</v>
      </c>
      <c r="O160" s="24">
        <f t="shared" ref="O160:Q175" si="6">I160-L160</f>
        <v>-0.17508941066708061</v>
      </c>
      <c r="P160" s="24">
        <f t="shared" si="6"/>
        <v>-0.83610635981960968</v>
      </c>
      <c r="Q160" s="62">
        <f t="shared" si="6"/>
        <v>20130</v>
      </c>
    </row>
    <row r="161" spans="2:17" x14ac:dyDescent="0.15">
      <c r="B161" s="47"/>
      <c r="C161" s="57" t="s">
        <v>97</v>
      </c>
      <c r="D161" s="59"/>
      <c r="E161" s="58"/>
      <c r="F161" s="37">
        <v>6211</v>
      </c>
      <c r="G161" s="52">
        <v>44.189824504910639</v>
      </c>
      <c r="H161" s="52">
        <v>7.4749718241831209</v>
      </c>
      <c r="I161" s="52">
        <v>20.775076477217841</v>
      </c>
      <c r="J161" s="52">
        <v>163.77829657060056</v>
      </c>
      <c r="K161" s="37">
        <v>315340</v>
      </c>
      <c r="L161" s="52">
        <v>20.960553856061825</v>
      </c>
      <c r="M161" s="52">
        <v>164.71985187570439</v>
      </c>
      <c r="N161" s="37">
        <v>295460</v>
      </c>
      <c r="O161" s="24">
        <f t="shared" si="6"/>
        <v>-0.1854773788439843</v>
      </c>
      <c r="P161" s="24">
        <f t="shared" si="6"/>
        <v>-0.94155530510383301</v>
      </c>
      <c r="Q161" s="62">
        <f t="shared" si="6"/>
        <v>19880</v>
      </c>
    </row>
    <row r="162" spans="2:17" x14ac:dyDescent="0.15">
      <c r="B162" s="39"/>
      <c r="C162" s="57" t="s">
        <v>98</v>
      </c>
      <c r="D162" s="59"/>
      <c r="E162" s="58"/>
      <c r="F162" s="37">
        <v>195</v>
      </c>
      <c r="G162" s="52">
        <v>47.589743589743591</v>
      </c>
      <c r="H162" s="52">
        <v>8.8441025641025579</v>
      </c>
      <c r="I162" s="52">
        <v>21.415384615384614</v>
      </c>
      <c r="J162" s="52">
        <v>166.44102564102565</v>
      </c>
      <c r="K162" s="37">
        <v>318030</v>
      </c>
      <c r="L162" s="52">
        <v>21.256410256410255</v>
      </c>
      <c r="M162" s="52">
        <v>164.49230769230769</v>
      </c>
      <c r="N162" s="37">
        <v>290250</v>
      </c>
      <c r="O162" s="24">
        <f t="shared" si="6"/>
        <v>0.15897435897435841</v>
      </c>
      <c r="P162" s="24">
        <f t="shared" si="6"/>
        <v>1.948717948717956</v>
      </c>
      <c r="Q162" s="62">
        <f t="shared" si="6"/>
        <v>27780</v>
      </c>
    </row>
    <row r="163" spans="2:17" x14ac:dyDescent="0.15">
      <c r="B163" s="38" t="s">
        <v>19</v>
      </c>
      <c r="C163" s="56"/>
      <c r="D163" s="56"/>
      <c r="E163" s="36"/>
      <c r="F163" s="37">
        <v>261</v>
      </c>
      <c r="G163" s="52">
        <v>48.536398467432953</v>
      </c>
      <c r="H163" s="52">
        <v>7.0101915708812195</v>
      </c>
      <c r="I163" s="52">
        <v>21.68199233716475</v>
      </c>
      <c r="J163" s="52">
        <v>165.74329501915707</v>
      </c>
      <c r="K163" s="37">
        <v>296010</v>
      </c>
      <c r="L163" s="52">
        <v>21.908045977011493</v>
      </c>
      <c r="M163" s="52">
        <v>166.83908045977012</v>
      </c>
      <c r="N163" s="37">
        <v>274450</v>
      </c>
      <c r="O163" s="24">
        <f t="shared" si="6"/>
        <v>-0.22605363984674298</v>
      </c>
      <c r="P163" s="24">
        <f t="shared" si="6"/>
        <v>-1.0957854406130423</v>
      </c>
      <c r="Q163" s="62">
        <f t="shared" si="6"/>
        <v>21560</v>
      </c>
    </row>
    <row r="164" spans="2:17" x14ac:dyDescent="0.15">
      <c r="B164" s="47"/>
      <c r="C164" s="57" t="s">
        <v>97</v>
      </c>
      <c r="D164" s="59"/>
      <c r="E164" s="58"/>
      <c r="F164" s="37">
        <v>242</v>
      </c>
      <c r="G164" s="52">
        <v>48.417355371900825</v>
      </c>
      <c r="H164" s="52">
        <v>7.0635537190082598</v>
      </c>
      <c r="I164" s="52">
        <v>21.611570247933884</v>
      </c>
      <c r="J164" s="52">
        <v>165.38842975206612</v>
      </c>
      <c r="K164" s="37">
        <v>299400</v>
      </c>
      <c r="L164" s="52">
        <v>21.83884297520661</v>
      </c>
      <c r="M164" s="52">
        <v>166.26446280991735</v>
      </c>
      <c r="N164" s="37">
        <v>277690</v>
      </c>
      <c r="O164" s="24">
        <f t="shared" si="6"/>
        <v>-0.22727272727272663</v>
      </c>
      <c r="P164" s="24">
        <f t="shared" si="6"/>
        <v>-0.87603305785123098</v>
      </c>
      <c r="Q164" s="62">
        <f t="shared" si="6"/>
        <v>21710</v>
      </c>
    </row>
    <row r="165" spans="2:17" x14ac:dyDescent="0.15">
      <c r="B165" s="39"/>
      <c r="C165" s="57" t="s">
        <v>98</v>
      </c>
      <c r="D165" s="59"/>
      <c r="E165" s="58"/>
      <c r="F165" s="37">
        <v>16</v>
      </c>
      <c r="G165" s="52">
        <v>50.25</v>
      </c>
      <c r="H165" s="52">
        <v>6.9381250000000012</v>
      </c>
      <c r="I165" s="52">
        <v>22.6875</v>
      </c>
      <c r="J165" s="52">
        <v>169.1875</v>
      </c>
      <c r="K165" s="37">
        <v>234930</v>
      </c>
      <c r="L165" s="52">
        <v>22.75</v>
      </c>
      <c r="M165" s="52">
        <v>172.3125</v>
      </c>
      <c r="N165" s="37">
        <v>222360</v>
      </c>
      <c r="O165" s="24">
        <f t="shared" si="6"/>
        <v>-6.25E-2</v>
      </c>
      <c r="P165" s="24">
        <f t="shared" si="6"/>
        <v>-3.125</v>
      </c>
      <c r="Q165" s="62">
        <f t="shared" si="6"/>
        <v>12570</v>
      </c>
    </row>
    <row r="166" spans="2:17" x14ac:dyDescent="0.15">
      <c r="B166" s="38" t="s">
        <v>0</v>
      </c>
      <c r="C166" s="56"/>
      <c r="D166" s="56"/>
      <c r="E166" s="36"/>
      <c r="F166" s="37">
        <v>276</v>
      </c>
      <c r="G166" s="52">
        <v>50.586956521739133</v>
      </c>
      <c r="H166" s="52">
        <v>7.6467028985507142</v>
      </c>
      <c r="I166" s="52">
        <v>22.155797101449274</v>
      </c>
      <c r="J166" s="52">
        <v>175.62318840579709</v>
      </c>
      <c r="K166" s="37">
        <v>312700</v>
      </c>
      <c r="L166" s="52">
        <v>22.5</v>
      </c>
      <c r="M166" s="52">
        <v>175.40217391304347</v>
      </c>
      <c r="N166" s="37">
        <v>291620</v>
      </c>
      <c r="O166" s="24">
        <f t="shared" si="6"/>
        <v>-0.34420289855072639</v>
      </c>
      <c r="P166" s="24">
        <f t="shared" si="6"/>
        <v>0.22101449275362484</v>
      </c>
      <c r="Q166" s="62">
        <f t="shared" si="6"/>
        <v>21080</v>
      </c>
    </row>
    <row r="167" spans="2:17" x14ac:dyDescent="0.15">
      <c r="B167" s="47"/>
      <c r="C167" s="57" t="s">
        <v>97</v>
      </c>
      <c r="D167" s="59"/>
      <c r="E167" s="58"/>
      <c r="F167" s="37">
        <v>264</v>
      </c>
      <c r="G167" s="52">
        <v>50.651515151515149</v>
      </c>
      <c r="H167" s="52">
        <v>7.5750757575757461</v>
      </c>
      <c r="I167" s="52">
        <v>22.136363636363637</v>
      </c>
      <c r="J167" s="52">
        <v>175.54166666666666</v>
      </c>
      <c r="K167" s="37">
        <v>313040</v>
      </c>
      <c r="L167" s="52">
        <v>22.492424242424242</v>
      </c>
      <c r="M167" s="52">
        <v>175.41666666666666</v>
      </c>
      <c r="N167" s="37">
        <v>291680</v>
      </c>
      <c r="O167" s="24">
        <f t="shared" si="6"/>
        <v>-0.35606060606060552</v>
      </c>
      <c r="P167" s="24">
        <f t="shared" si="6"/>
        <v>0.125</v>
      </c>
      <c r="Q167" s="62">
        <f t="shared" si="6"/>
        <v>21360</v>
      </c>
    </row>
    <row r="168" spans="2:17" x14ac:dyDescent="0.15">
      <c r="B168" s="39"/>
      <c r="C168" s="57" t="s">
        <v>98</v>
      </c>
      <c r="D168" s="59"/>
      <c r="E168" s="58"/>
      <c r="F168" s="37">
        <v>8</v>
      </c>
      <c r="G168" s="52">
        <v>44.5</v>
      </c>
      <c r="H168" s="52">
        <v>9.8112499999999994</v>
      </c>
      <c r="I168" s="52">
        <v>20.875</v>
      </c>
      <c r="J168" s="52">
        <v>173.375</v>
      </c>
      <c r="K168" s="37">
        <v>291720</v>
      </c>
      <c r="L168" s="52">
        <v>21.25</v>
      </c>
      <c r="M168" s="52">
        <v>175.5</v>
      </c>
      <c r="N168" s="37">
        <v>286770</v>
      </c>
      <c r="O168" s="24">
        <f t="shared" si="6"/>
        <v>-0.375</v>
      </c>
      <c r="P168" s="24">
        <f t="shared" si="6"/>
        <v>-2.125</v>
      </c>
      <c r="Q168" s="62">
        <f t="shared" si="6"/>
        <v>4950</v>
      </c>
    </row>
    <row r="169" spans="2:17" x14ac:dyDescent="0.15">
      <c r="B169" s="38" t="s">
        <v>1</v>
      </c>
      <c r="C169" s="56"/>
      <c r="D169" s="56"/>
      <c r="E169" s="36"/>
      <c r="F169" s="37">
        <v>181</v>
      </c>
      <c r="G169" s="52">
        <v>50.834254143646412</v>
      </c>
      <c r="H169" s="52">
        <v>9.9633701657458413</v>
      </c>
      <c r="I169" s="52">
        <v>21.718232044198896</v>
      </c>
      <c r="J169" s="52">
        <v>164.87292817679557</v>
      </c>
      <c r="K169" s="37">
        <v>294520</v>
      </c>
      <c r="L169" s="52">
        <v>21.784530386740332</v>
      </c>
      <c r="M169" s="52">
        <v>164.5635359116022</v>
      </c>
      <c r="N169" s="37">
        <v>275260</v>
      </c>
      <c r="O169" s="24">
        <f t="shared" si="6"/>
        <v>-6.6298342541436739E-2</v>
      </c>
      <c r="P169" s="24">
        <f t="shared" si="6"/>
        <v>0.30939226519336671</v>
      </c>
      <c r="Q169" s="62">
        <f t="shared" si="6"/>
        <v>19260</v>
      </c>
    </row>
    <row r="170" spans="2:17" x14ac:dyDescent="0.15">
      <c r="B170" s="47"/>
      <c r="C170" s="57" t="s">
        <v>97</v>
      </c>
      <c r="D170" s="59"/>
      <c r="E170" s="58"/>
      <c r="F170" s="37">
        <v>171</v>
      </c>
      <c r="G170" s="52">
        <v>50.812865497076025</v>
      </c>
      <c r="H170" s="52">
        <v>10.01005847953215</v>
      </c>
      <c r="I170" s="52">
        <v>21.707602339181285</v>
      </c>
      <c r="J170" s="52">
        <v>165.07017543859649</v>
      </c>
      <c r="K170" s="37">
        <v>298040</v>
      </c>
      <c r="L170" s="52">
        <v>21.730994152046783</v>
      </c>
      <c r="M170" s="52">
        <v>164.84795321637426</v>
      </c>
      <c r="N170" s="37">
        <v>278880</v>
      </c>
      <c r="O170" s="24">
        <f t="shared" si="6"/>
        <v>-2.3391812865497741E-2</v>
      </c>
      <c r="P170" s="24">
        <f t="shared" si="6"/>
        <v>0.22222222222222854</v>
      </c>
      <c r="Q170" s="62">
        <f t="shared" si="6"/>
        <v>19160</v>
      </c>
    </row>
    <row r="171" spans="2:17" x14ac:dyDescent="0.15">
      <c r="B171" s="39"/>
      <c r="C171" s="57" t="s">
        <v>98</v>
      </c>
      <c r="D171" s="59"/>
      <c r="E171" s="58"/>
      <c r="F171" s="37">
        <v>10</v>
      </c>
      <c r="G171" s="52">
        <v>51.2</v>
      </c>
      <c r="H171" s="52">
        <v>9.1650000000000009</v>
      </c>
      <c r="I171" s="52">
        <v>21.9</v>
      </c>
      <c r="J171" s="52">
        <v>161.5</v>
      </c>
      <c r="K171" s="37">
        <v>234400</v>
      </c>
      <c r="L171" s="52">
        <v>22.7</v>
      </c>
      <c r="M171" s="52">
        <v>159.69999999999999</v>
      </c>
      <c r="N171" s="37">
        <v>213300</v>
      </c>
      <c r="O171" s="24">
        <f t="shared" si="6"/>
        <v>-0.80000000000000071</v>
      </c>
      <c r="P171" s="24">
        <f t="shared" si="6"/>
        <v>1.8000000000000114</v>
      </c>
      <c r="Q171" s="62">
        <f t="shared" si="6"/>
        <v>21100</v>
      </c>
    </row>
    <row r="172" spans="2:17" x14ac:dyDescent="0.15">
      <c r="B172" s="38" t="s">
        <v>2</v>
      </c>
      <c r="C172" s="56"/>
      <c r="D172" s="56"/>
      <c r="E172" s="36"/>
      <c r="F172" s="37">
        <v>222</v>
      </c>
      <c r="G172" s="52">
        <v>44.441441441441441</v>
      </c>
      <c r="H172" s="52">
        <v>7.0804954954954882</v>
      </c>
      <c r="I172" s="52">
        <v>21.324324324324323</v>
      </c>
      <c r="J172" s="52">
        <v>173.38288288288288</v>
      </c>
      <c r="K172" s="37">
        <v>342310</v>
      </c>
      <c r="L172" s="52">
        <v>21.373873873873872</v>
      </c>
      <c r="M172" s="52">
        <v>173.31081081081081</v>
      </c>
      <c r="N172" s="37">
        <v>319100</v>
      </c>
      <c r="O172" s="24">
        <f t="shared" si="6"/>
        <v>-4.954954954954971E-2</v>
      </c>
      <c r="P172" s="24">
        <f t="shared" si="6"/>
        <v>7.2072072072074889E-2</v>
      </c>
      <c r="Q172" s="62">
        <f t="shared" si="6"/>
        <v>23210</v>
      </c>
    </row>
    <row r="173" spans="2:17" x14ac:dyDescent="0.15">
      <c r="B173" s="47"/>
      <c r="C173" s="57" t="s">
        <v>97</v>
      </c>
      <c r="D173" s="59"/>
      <c r="E173" s="58"/>
      <c r="F173" s="37">
        <v>200</v>
      </c>
      <c r="G173" s="52">
        <v>43.7</v>
      </c>
      <c r="H173" s="52">
        <v>6.9475499999999961</v>
      </c>
      <c r="I173" s="52">
        <v>21.385000000000002</v>
      </c>
      <c r="J173" s="52">
        <v>173.72499999999999</v>
      </c>
      <c r="K173" s="37">
        <v>332160</v>
      </c>
      <c r="L173" s="52">
        <v>21.51</v>
      </c>
      <c r="M173" s="52">
        <v>174.42500000000001</v>
      </c>
      <c r="N173" s="37">
        <v>314470</v>
      </c>
      <c r="O173" s="24">
        <f t="shared" si="6"/>
        <v>-0.125</v>
      </c>
      <c r="P173" s="24">
        <f t="shared" si="6"/>
        <v>-0.70000000000001705</v>
      </c>
      <c r="Q173" s="62">
        <f t="shared" si="6"/>
        <v>17690</v>
      </c>
    </row>
    <row r="174" spans="2:17" x14ac:dyDescent="0.15">
      <c r="B174" s="39"/>
      <c r="C174" s="57" t="s">
        <v>98</v>
      </c>
      <c r="D174" s="59"/>
      <c r="E174" s="58"/>
      <c r="F174" s="37">
        <v>22</v>
      </c>
      <c r="G174" s="52">
        <v>51.18181818181818</v>
      </c>
      <c r="H174" s="52">
        <v>8.2890909090909091</v>
      </c>
      <c r="I174" s="52">
        <v>20.772727272727273</v>
      </c>
      <c r="J174" s="52">
        <v>170.27272727272728</v>
      </c>
      <c r="K174" s="37">
        <v>434590</v>
      </c>
      <c r="L174" s="52">
        <v>20.136363636363637</v>
      </c>
      <c r="M174" s="52">
        <v>163.18181818181819</v>
      </c>
      <c r="N174" s="37">
        <v>361220</v>
      </c>
      <c r="O174" s="24">
        <f t="shared" si="6"/>
        <v>0.63636363636363669</v>
      </c>
      <c r="P174" s="24">
        <f t="shared" si="6"/>
        <v>7.0909090909090935</v>
      </c>
      <c r="Q174" s="62">
        <f t="shared" si="6"/>
        <v>73370</v>
      </c>
    </row>
    <row r="175" spans="2:17" x14ac:dyDescent="0.15">
      <c r="B175" s="38" t="s">
        <v>3</v>
      </c>
      <c r="C175" s="56"/>
      <c r="D175" s="56"/>
      <c r="E175" s="36"/>
      <c r="F175" s="37">
        <v>136</v>
      </c>
      <c r="G175" s="52">
        <v>42.125</v>
      </c>
      <c r="H175" s="52">
        <v>11.617573529411759</v>
      </c>
      <c r="I175" s="52">
        <v>20.279411764705884</v>
      </c>
      <c r="J175" s="52">
        <v>158.24264705882354</v>
      </c>
      <c r="K175" s="37">
        <v>368610</v>
      </c>
      <c r="L175" s="52">
        <v>20.352941176470587</v>
      </c>
      <c r="M175" s="52">
        <v>157.99264705882354</v>
      </c>
      <c r="N175" s="37">
        <v>346960</v>
      </c>
      <c r="O175" s="24">
        <f t="shared" si="6"/>
        <v>-7.3529411764702957E-2</v>
      </c>
      <c r="P175" s="24">
        <f t="shared" si="6"/>
        <v>0.25</v>
      </c>
      <c r="Q175" s="62">
        <f t="shared" si="6"/>
        <v>21650</v>
      </c>
    </row>
    <row r="176" spans="2:17" x14ac:dyDescent="0.15">
      <c r="B176" s="47"/>
      <c r="C176" s="57" t="s">
        <v>97</v>
      </c>
      <c r="D176" s="59"/>
      <c r="E176" s="58"/>
      <c r="F176" s="37">
        <v>133</v>
      </c>
      <c r="G176" s="52">
        <v>41.984962406015036</v>
      </c>
      <c r="H176" s="52">
        <v>11.464736842105259</v>
      </c>
      <c r="I176" s="52">
        <v>20.30827067669173</v>
      </c>
      <c r="J176" s="52">
        <v>158.48872180451127</v>
      </c>
      <c r="K176" s="37">
        <v>368960</v>
      </c>
      <c r="L176" s="52">
        <v>20.360902255639097</v>
      </c>
      <c r="M176" s="52">
        <v>158.06015037593986</v>
      </c>
      <c r="N176" s="37">
        <v>347020</v>
      </c>
      <c r="O176" s="24">
        <f t="shared" ref="O176:Q233" si="7">I176-L176</f>
        <v>-5.2631578947366364E-2</v>
      </c>
      <c r="P176" s="24">
        <f t="shared" si="7"/>
        <v>0.42857142857141639</v>
      </c>
      <c r="Q176" s="62">
        <f t="shared" si="7"/>
        <v>21940</v>
      </c>
    </row>
    <row r="177" spans="2:17" x14ac:dyDescent="0.15">
      <c r="B177" s="39"/>
      <c r="C177" s="57" t="s">
        <v>98</v>
      </c>
      <c r="D177" s="59"/>
      <c r="E177" s="58"/>
      <c r="F177" s="37">
        <v>3</v>
      </c>
      <c r="G177" s="52">
        <v>48.333333333333336</v>
      </c>
      <c r="H177" s="52">
        <v>18.393333333333334</v>
      </c>
      <c r="I177" s="52">
        <v>19</v>
      </c>
      <c r="J177" s="52">
        <v>147.33333333333334</v>
      </c>
      <c r="K177" s="37">
        <v>352830</v>
      </c>
      <c r="L177" s="52">
        <v>20</v>
      </c>
      <c r="M177" s="52">
        <v>155</v>
      </c>
      <c r="N177" s="37">
        <v>344420</v>
      </c>
      <c r="O177" s="24">
        <f t="shared" si="7"/>
        <v>-1</v>
      </c>
      <c r="P177" s="24">
        <f t="shared" si="7"/>
        <v>-7.6666666666666572</v>
      </c>
      <c r="Q177" s="62">
        <f t="shared" si="7"/>
        <v>8410</v>
      </c>
    </row>
    <row r="178" spans="2:17" x14ac:dyDescent="0.15">
      <c r="B178" s="38" t="s">
        <v>4</v>
      </c>
      <c r="C178" s="56"/>
      <c r="D178" s="56"/>
      <c r="E178" s="36"/>
      <c r="F178" s="37">
        <v>477</v>
      </c>
      <c r="G178" s="52">
        <v>43.079664570230605</v>
      </c>
      <c r="H178" s="52">
        <v>7.2644654088050205</v>
      </c>
      <c r="I178" s="52">
        <v>20.486373165618449</v>
      </c>
      <c r="J178" s="52">
        <v>162.8427672955975</v>
      </c>
      <c r="K178" s="37">
        <v>313710</v>
      </c>
      <c r="L178" s="52">
        <v>20.645702306079663</v>
      </c>
      <c r="M178" s="52">
        <v>164.22641509433961</v>
      </c>
      <c r="N178" s="37">
        <v>293980</v>
      </c>
      <c r="O178" s="24">
        <f t="shared" si="7"/>
        <v>-0.15932914046121383</v>
      </c>
      <c r="P178" s="24">
        <f t="shared" si="7"/>
        <v>-1.3836477987421176</v>
      </c>
      <c r="Q178" s="62">
        <f t="shared" si="7"/>
        <v>19730</v>
      </c>
    </row>
    <row r="179" spans="2:17" x14ac:dyDescent="0.15">
      <c r="B179" s="47"/>
      <c r="C179" s="57" t="s">
        <v>97</v>
      </c>
      <c r="D179" s="59"/>
      <c r="E179" s="58"/>
      <c r="F179" s="37">
        <v>458</v>
      </c>
      <c r="G179" s="52">
        <v>42.873362445414848</v>
      </c>
      <c r="H179" s="52">
        <v>7.2089301310043581</v>
      </c>
      <c r="I179" s="52">
        <v>20.4235807860262</v>
      </c>
      <c r="J179" s="52">
        <v>162.32751091703057</v>
      </c>
      <c r="K179" s="37">
        <v>313850</v>
      </c>
      <c r="L179" s="52">
        <v>20.631004366812228</v>
      </c>
      <c r="M179" s="52">
        <v>164.07860262008734</v>
      </c>
      <c r="N179" s="37">
        <v>294260</v>
      </c>
      <c r="O179" s="24">
        <f t="shared" si="7"/>
        <v>-0.20742358078602763</v>
      </c>
      <c r="P179" s="24">
        <f t="shared" si="7"/>
        <v>-1.7510917030567725</v>
      </c>
      <c r="Q179" s="62">
        <f t="shared" si="7"/>
        <v>19590</v>
      </c>
    </row>
    <row r="180" spans="2:17" x14ac:dyDescent="0.15">
      <c r="B180" s="39"/>
      <c r="C180" s="57" t="s">
        <v>98</v>
      </c>
      <c r="D180" s="59"/>
      <c r="E180" s="58"/>
      <c r="F180" s="37">
        <v>17</v>
      </c>
      <c r="G180" s="52">
        <v>48.117647058823529</v>
      </c>
      <c r="H180" s="52">
        <v>8.7264705882352942</v>
      </c>
      <c r="I180" s="52">
        <v>21.941176470588236</v>
      </c>
      <c r="J180" s="52">
        <v>173.23529411764707</v>
      </c>
      <c r="K180" s="37">
        <v>316370</v>
      </c>
      <c r="L180" s="52">
        <v>21.058823529411764</v>
      </c>
      <c r="M180" s="52">
        <v>167.8235294117647</v>
      </c>
      <c r="N180" s="37">
        <v>293120</v>
      </c>
      <c r="O180" s="24">
        <f t="shared" si="7"/>
        <v>0.88235294117647101</v>
      </c>
      <c r="P180" s="24">
        <f t="shared" si="7"/>
        <v>5.4117647058823763</v>
      </c>
      <c r="Q180" s="62">
        <f t="shared" si="7"/>
        <v>23250</v>
      </c>
    </row>
    <row r="181" spans="2:17" x14ac:dyDescent="0.15">
      <c r="B181" s="38" t="s">
        <v>5</v>
      </c>
      <c r="C181" s="56"/>
      <c r="D181" s="56"/>
      <c r="E181" s="36"/>
      <c r="F181" s="37">
        <v>614</v>
      </c>
      <c r="G181" s="52">
        <v>43.304560260586321</v>
      </c>
      <c r="H181" s="52">
        <v>8.8601791530944514</v>
      </c>
      <c r="I181" s="52">
        <v>20.698697068403909</v>
      </c>
      <c r="J181" s="52">
        <v>164.6058631921824</v>
      </c>
      <c r="K181" s="37">
        <v>343120</v>
      </c>
      <c r="L181" s="52">
        <v>21.003257328990227</v>
      </c>
      <c r="M181" s="52">
        <v>166.27524429967426</v>
      </c>
      <c r="N181" s="37">
        <v>322000</v>
      </c>
      <c r="O181" s="24">
        <f t="shared" si="7"/>
        <v>-0.30456026058631736</v>
      </c>
      <c r="P181" s="24">
        <f t="shared" si="7"/>
        <v>-1.6693811074918585</v>
      </c>
      <c r="Q181" s="62">
        <f t="shared" si="7"/>
        <v>21120</v>
      </c>
    </row>
    <row r="182" spans="2:17" x14ac:dyDescent="0.15">
      <c r="B182" s="47"/>
      <c r="C182" s="57" t="s">
        <v>97</v>
      </c>
      <c r="D182" s="59"/>
      <c r="E182" s="58"/>
      <c r="F182" s="37">
        <v>582</v>
      </c>
      <c r="G182" s="52">
        <v>43.262886597938142</v>
      </c>
      <c r="H182" s="52">
        <v>8.8967525773195764</v>
      </c>
      <c r="I182" s="52">
        <v>20.664948453608247</v>
      </c>
      <c r="J182" s="52">
        <v>164.31786941580756</v>
      </c>
      <c r="K182" s="37">
        <v>344280</v>
      </c>
      <c r="L182" s="52">
        <v>20.989690721649485</v>
      </c>
      <c r="M182" s="52">
        <v>166.10137457044672</v>
      </c>
      <c r="N182" s="37">
        <v>323640</v>
      </c>
      <c r="O182" s="24">
        <f t="shared" si="7"/>
        <v>-0.32474226804123774</v>
      </c>
      <c r="P182" s="24">
        <f t="shared" si="7"/>
        <v>-1.7835051546391583</v>
      </c>
      <c r="Q182" s="62">
        <f t="shared" si="7"/>
        <v>20640</v>
      </c>
    </row>
    <row r="183" spans="2:17" x14ac:dyDescent="0.15">
      <c r="B183" s="39"/>
      <c r="C183" s="57" t="s">
        <v>98</v>
      </c>
      <c r="D183" s="59"/>
      <c r="E183" s="58"/>
      <c r="F183" s="37">
        <v>31</v>
      </c>
      <c r="G183" s="52">
        <v>44.258064516129032</v>
      </c>
      <c r="H183" s="52">
        <v>8.0054838709677423</v>
      </c>
      <c r="I183" s="52">
        <v>21.322580645161292</v>
      </c>
      <c r="J183" s="52">
        <v>170.06451612903226</v>
      </c>
      <c r="K183" s="37">
        <v>319320</v>
      </c>
      <c r="L183" s="52">
        <v>21.258064516129032</v>
      </c>
      <c r="M183" s="52">
        <v>169.64516129032259</v>
      </c>
      <c r="N183" s="37">
        <v>288950</v>
      </c>
      <c r="O183" s="24">
        <f t="shared" si="7"/>
        <v>6.4516129032259784E-2</v>
      </c>
      <c r="P183" s="24">
        <f t="shared" si="7"/>
        <v>0.4193548387096655</v>
      </c>
      <c r="Q183" s="62">
        <f t="shared" si="7"/>
        <v>30370</v>
      </c>
    </row>
    <row r="184" spans="2:17" x14ac:dyDescent="0.15">
      <c r="B184" s="38" t="s">
        <v>31</v>
      </c>
      <c r="C184" s="56"/>
      <c r="D184" s="56"/>
      <c r="E184" s="36"/>
      <c r="F184" s="37">
        <v>8</v>
      </c>
      <c r="G184" s="52">
        <v>38.375</v>
      </c>
      <c r="H184" s="52">
        <v>7.817499999999999</v>
      </c>
      <c r="I184" s="52">
        <v>21.25</v>
      </c>
      <c r="J184" s="52">
        <v>171.5</v>
      </c>
      <c r="K184" s="37">
        <v>358600</v>
      </c>
      <c r="L184" s="52">
        <v>21.375</v>
      </c>
      <c r="M184" s="52">
        <v>170.875</v>
      </c>
      <c r="N184" s="37">
        <v>346320</v>
      </c>
      <c r="O184" s="24">
        <f t="shared" si="7"/>
        <v>-0.125</v>
      </c>
      <c r="P184" s="24">
        <f t="shared" si="7"/>
        <v>0.625</v>
      </c>
      <c r="Q184" s="62">
        <f t="shared" si="7"/>
        <v>12280</v>
      </c>
    </row>
    <row r="185" spans="2:17" x14ac:dyDescent="0.15">
      <c r="B185" s="47"/>
      <c r="C185" s="57" t="s">
        <v>97</v>
      </c>
      <c r="D185" s="59"/>
      <c r="E185" s="58"/>
      <c r="F185" s="37">
        <v>8</v>
      </c>
      <c r="G185" s="52">
        <v>38.375</v>
      </c>
      <c r="H185" s="52">
        <v>7.817499999999999</v>
      </c>
      <c r="I185" s="52">
        <v>21.25</v>
      </c>
      <c r="J185" s="52">
        <v>171.5</v>
      </c>
      <c r="K185" s="37">
        <v>358600</v>
      </c>
      <c r="L185" s="52">
        <v>21.375</v>
      </c>
      <c r="M185" s="52">
        <v>170.875</v>
      </c>
      <c r="N185" s="37">
        <v>346320</v>
      </c>
      <c r="O185" s="24">
        <f t="shared" si="7"/>
        <v>-0.125</v>
      </c>
      <c r="P185" s="24">
        <f t="shared" si="7"/>
        <v>0.625</v>
      </c>
      <c r="Q185" s="62">
        <f t="shared" si="7"/>
        <v>12280</v>
      </c>
    </row>
    <row r="186" spans="2:17" x14ac:dyDescent="0.15">
      <c r="B186" s="39"/>
      <c r="C186" s="57" t="s">
        <v>98</v>
      </c>
      <c r="D186" s="59"/>
      <c r="E186" s="58"/>
      <c r="F186" s="37">
        <v>0</v>
      </c>
      <c r="G186" s="51" t="s">
        <v>151</v>
      </c>
      <c r="H186" s="51" t="s">
        <v>151</v>
      </c>
      <c r="I186" s="51" t="s">
        <v>151</v>
      </c>
      <c r="J186" s="51" t="s">
        <v>151</v>
      </c>
      <c r="K186" s="51" t="s">
        <v>151</v>
      </c>
      <c r="L186" s="51" t="s">
        <v>151</v>
      </c>
      <c r="M186" s="51" t="s">
        <v>151</v>
      </c>
      <c r="N186" s="51" t="s">
        <v>151</v>
      </c>
      <c r="O186" s="51" t="s">
        <v>151</v>
      </c>
      <c r="P186" s="51" t="s">
        <v>151</v>
      </c>
      <c r="Q186" s="51" t="s">
        <v>151</v>
      </c>
    </row>
    <row r="187" spans="2:17" x14ac:dyDescent="0.15">
      <c r="B187" s="38" t="s">
        <v>6</v>
      </c>
      <c r="C187" s="56"/>
      <c r="D187" s="56"/>
      <c r="E187" s="36"/>
      <c r="F187" s="37">
        <v>817</v>
      </c>
      <c r="G187" s="52">
        <v>41.809057527539778</v>
      </c>
      <c r="H187" s="52">
        <v>10.655483476132178</v>
      </c>
      <c r="I187" s="52">
        <v>20.717258261933903</v>
      </c>
      <c r="J187" s="52">
        <v>164.12239902080785</v>
      </c>
      <c r="K187" s="37">
        <v>365750</v>
      </c>
      <c r="L187" s="52">
        <v>20.887392900856792</v>
      </c>
      <c r="M187" s="52">
        <v>165.32680538555692</v>
      </c>
      <c r="N187" s="37">
        <v>346670</v>
      </c>
      <c r="O187" s="24">
        <f t="shared" si="7"/>
        <v>-0.17013463892288883</v>
      </c>
      <c r="P187" s="24">
        <f t="shared" si="7"/>
        <v>-1.2044063647490759</v>
      </c>
      <c r="Q187" s="62">
        <f t="shared" si="7"/>
        <v>19080</v>
      </c>
    </row>
    <row r="188" spans="2:17" x14ac:dyDescent="0.15">
      <c r="B188" s="47"/>
      <c r="C188" s="57" t="s">
        <v>97</v>
      </c>
      <c r="D188" s="59"/>
      <c r="E188" s="58"/>
      <c r="F188" s="37">
        <v>799</v>
      </c>
      <c r="G188" s="52">
        <v>41.648310387984978</v>
      </c>
      <c r="H188" s="52">
        <v>10.531026282853553</v>
      </c>
      <c r="I188" s="52">
        <v>20.718397997496872</v>
      </c>
      <c r="J188" s="52">
        <v>164.1964956195244</v>
      </c>
      <c r="K188" s="37">
        <v>365050</v>
      </c>
      <c r="L188" s="52">
        <v>20.879849812265331</v>
      </c>
      <c r="M188" s="52">
        <v>165.37546933667085</v>
      </c>
      <c r="N188" s="37">
        <v>345990</v>
      </c>
      <c r="O188" s="24">
        <f t="shared" si="7"/>
        <v>-0.16145181476845849</v>
      </c>
      <c r="P188" s="24">
        <f t="shared" si="7"/>
        <v>-1.1789737171464481</v>
      </c>
      <c r="Q188" s="62">
        <f t="shared" si="7"/>
        <v>19060</v>
      </c>
    </row>
    <row r="189" spans="2:17" x14ac:dyDescent="0.15">
      <c r="B189" s="39"/>
      <c r="C189" s="57" t="s">
        <v>98</v>
      </c>
      <c r="D189" s="59"/>
      <c r="E189" s="58"/>
      <c r="F189" s="37">
        <v>16</v>
      </c>
      <c r="G189" s="52">
        <v>50.25</v>
      </c>
      <c r="H189" s="52">
        <v>17.754999999999999</v>
      </c>
      <c r="I189" s="52">
        <v>21.0625</v>
      </c>
      <c r="J189" s="52">
        <v>160.5625</v>
      </c>
      <c r="K189" s="37">
        <v>401280</v>
      </c>
      <c r="L189" s="52">
        <v>21.1875</v>
      </c>
      <c r="M189" s="52">
        <v>162.0625</v>
      </c>
      <c r="N189" s="37">
        <v>381120</v>
      </c>
      <c r="O189" s="24">
        <f t="shared" si="7"/>
        <v>-0.125</v>
      </c>
      <c r="P189" s="24">
        <f t="shared" si="7"/>
        <v>-1.5</v>
      </c>
      <c r="Q189" s="62">
        <f t="shared" si="7"/>
        <v>20160</v>
      </c>
    </row>
    <row r="190" spans="2:17" x14ac:dyDescent="0.15">
      <c r="B190" s="38" t="s">
        <v>20</v>
      </c>
      <c r="C190" s="56"/>
      <c r="D190" s="56"/>
      <c r="E190" s="36"/>
      <c r="F190" s="37">
        <v>88</v>
      </c>
      <c r="G190" s="52">
        <v>45.602272727272727</v>
      </c>
      <c r="H190" s="52">
        <v>11.775340909090914</v>
      </c>
      <c r="I190" s="52">
        <v>19.886363636363637</v>
      </c>
      <c r="J190" s="52">
        <v>158.18181818181819</v>
      </c>
      <c r="K190" s="37">
        <v>342470</v>
      </c>
      <c r="L190" s="52">
        <v>20</v>
      </c>
      <c r="M190" s="52">
        <v>158.625</v>
      </c>
      <c r="N190" s="37">
        <v>328450</v>
      </c>
      <c r="O190" s="24">
        <f t="shared" si="7"/>
        <v>-0.11363636363636331</v>
      </c>
      <c r="P190" s="24">
        <f t="shared" si="7"/>
        <v>-0.44318181818181301</v>
      </c>
      <c r="Q190" s="62">
        <f t="shared" si="7"/>
        <v>14020</v>
      </c>
    </row>
    <row r="191" spans="2:17" x14ac:dyDescent="0.15">
      <c r="B191" s="47"/>
      <c r="C191" s="57" t="s">
        <v>97</v>
      </c>
      <c r="D191" s="59"/>
      <c r="E191" s="58"/>
      <c r="F191" s="37">
        <v>84</v>
      </c>
      <c r="G191" s="52">
        <v>45.452380952380949</v>
      </c>
      <c r="H191" s="52">
        <v>11.165714285714289</v>
      </c>
      <c r="I191" s="52">
        <v>19.88095238095238</v>
      </c>
      <c r="J191" s="52">
        <v>158.33333333333334</v>
      </c>
      <c r="K191" s="37">
        <v>337630</v>
      </c>
      <c r="L191" s="52">
        <v>20</v>
      </c>
      <c r="M191" s="52">
        <v>158.79761904761904</v>
      </c>
      <c r="N191" s="37">
        <v>323390</v>
      </c>
      <c r="O191" s="24">
        <f t="shared" si="7"/>
        <v>-0.1190476190476204</v>
      </c>
      <c r="P191" s="24">
        <f t="shared" si="7"/>
        <v>-0.46428571428569398</v>
      </c>
      <c r="Q191" s="62">
        <f t="shared" si="7"/>
        <v>14240</v>
      </c>
    </row>
    <row r="192" spans="2:17" x14ac:dyDescent="0.15">
      <c r="B192" s="39"/>
      <c r="C192" s="57" t="s">
        <v>98</v>
      </c>
      <c r="D192" s="59"/>
      <c r="E192" s="58"/>
      <c r="F192" s="37">
        <v>4</v>
      </c>
      <c r="G192" s="52">
        <v>48.75</v>
      </c>
      <c r="H192" s="52">
        <v>24.577499999999997</v>
      </c>
      <c r="I192" s="52">
        <v>20</v>
      </c>
      <c r="J192" s="52">
        <v>155</v>
      </c>
      <c r="K192" s="37">
        <v>443940</v>
      </c>
      <c r="L192" s="52">
        <v>20</v>
      </c>
      <c r="M192" s="52">
        <v>155</v>
      </c>
      <c r="N192" s="37">
        <v>434710</v>
      </c>
      <c r="O192" s="24">
        <f t="shared" si="7"/>
        <v>0</v>
      </c>
      <c r="P192" s="24">
        <f t="shared" si="7"/>
        <v>0</v>
      </c>
      <c r="Q192" s="62">
        <f t="shared" si="7"/>
        <v>9230</v>
      </c>
    </row>
    <row r="193" spans="2:17" x14ac:dyDescent="0.15">
      <c r="B193" s="38" t="s">
        <v>7</v>
      </c>
      <c r="C193" s="56"/>
      <c r="D193" s="56"/>
      <c r="E193" s="36"/>
      <c r="F193" s="37">
        <v>308</v>
      </c>
      <c r="G193" s="52">
        <v>43.977272727272727</v>
      </c>
      <c r="H193" s="52">
        <v>5.4560714285714234</v>
      </c>
      <c r="I193" s="52">
        <v>20.477272727272727</v>
      </c>
      <c r="J193" s="52">
        <v>161.12662337662337</v>
      </c>
      <c r="K193" s="37">
        <v>285840</v>
      </c>
      <c r="L193" s="52">
        <v>20.737012987012989</v>
      </c>
      <c r="M193" s="52">
        <v>162.65259740259739</v>
      </c>
      <c r="N193" s="37">
        <v>270280</v>
      </c>
      <c r="O193" s="24">
        <f t="shared" si="7"/>
        <v>-0.25974025974026205</v>
      </c>
      <c r="P193" s="24">
        <f t="shared" si="7"/>
        <v>-1.5259740259740227</v>
      </c>
      <c r="Q193" s="62">
        <f t="shared" si="7"/>
        <v>15560</v>
      </c>
    </row>
    <row r="194" spans="2:17" x14ac:dyDescent="0.15">
      <c r="B194" s="47"/>
      <c r="C194" s="57" t="s">
        <v>97</v>
      </c>
      <c r="D194" s="59"/>
      <c r="E194" s="58"/>
      <c r="F194" s="37">
        <v>301</v>
      </c>
      <c r="G194" s="52">
        <v>44.066445182724252</v>
      </c>
      <c r="H194" s="52">
        <v>5.518538205980061</v>
      </c>
      <c r="I194" s="52">
        <v>20.44518272425249</v>
      </c>
      <c r="J194" s="52">
        <v>161.05980066445181</v>
      </c>
      <c r="K194" s="37">
        <v>284070</v>
      </c>
      <c r="L194" s="52">
        <v>20.73421926910299</v>
      </c>
      <c r="M194" s="52">
        <v>162.80730897009965</v>
      </c>
      <c r="N194" s="37">
        <v>269310</v>
      </c>
      <c r="O194" s="24">
        <f t="shared" si="7"/>
        <v>-0.28903654485050012</v>
      </c>
      <c r="P194" s="24">
        <f t="shared" si="7"/>
        <v>-1.7475083056478411</v>
      </c>
      <c r="Q194" s="62">
        <f t="shared" si="7"/>
        <v>14760</v>
      </c>
    </row>
    <row r="195" spans="2:17" x14ac:dyDescent="0.15">
      <c r="B195" s="39"/>
      <c r="C195" s="57" t="s">
        <v>98</v>
      </c>
      <c r="D195" s="59"/>
      <c r="E195" s="58"/>
      <c r="F195" s="37">
        <v>6</v>
      </c>
      <c r="G195" s="52">
        <v>38.666666666666664</v>
      </c>
      <c r="H195" s="52">
        <v>2.8949999999999996</v>
      </c>
      <c r="I195" s="52">
        <v>22</v>
      </c>
      <c r="J195" s="52">
        <v>163.33333333333334</v>
      </c>
      <c r="K195" s="37">
        <v>360690</v>
      </c>
      <c r="L195" s="52">
        <v>20.833333333333332</v>
      </c>
      <c r="M195" s="52">
        <v>154</v>
      </c>
      <c r="N195" s="37">
        <v>307070</v>
      </c>
      <c r="O195" s="24">
        <f t="shared" si="7"/>
        <v>1.1666666666666679</v>
      </c>
      <c r="P195" s="24">
        <f t="shared" si="7"/>
        <v>9.3333333333333428</v>
      </c>
      <c r="Q195" s="62">
        <f t="shared" si="7"/>
        <v>53620</v>
      </c>
    </row>
    <row r="196" spans="2:17" x14ac:dyDescent="0.15">
      <c r="B196" s="38" t="s">
        <v>8</v>
      </c>
      <c r="C196" s="56"/>
      <c r="D196" s="56"/>
      <c r="E196" s="36"/>
      <c r="F196" s="37">
        <v>368</v>
      </c>
      <c r="G196" s="52">
        <v>41.625</v>
      </c>
      <c r="H196" s="52">
        <v>4.7441847826086896</v>
      </c>
      <c r="I196" s="52">
        <v>20.470108695652176</v>
      </c>
      <c r="J196" s="52">
        <v>160.54076086956522</v>
      </c>
      <c r="K196" s="37">
        <v>291080</v>
      </c>
      <c r="L196" s="52">
        <v>20.701086956521738</v>
      </c>
      <c r="M196" s="52">
        <v>161.54891304347825</v>
      </c>
      <c r="N196" s="37">
        <v>270900</v>
      </c>
      <c r="O196" s="24">
        <f t="shared" si="7"/>
        <v>-0.23097826086956275</v>
      </c>
      <c r="P196" s="24">
        <f t="shared" si="7"/>
        <v>-1.0081521739130324</v>
      </c>
      <c r="Q196" s="62">
        <f t="shared" si="7"/>
        <v>20180</v>
      </c>
    </row>
    <row r="197" spans="2:17" x14ac:dyDescent="0.15">
      <c r="B197" s="47"/>
      <c r="C197" s="57" t="s">
        <v>97</v>
      </c>
      <c r="D197" s="59"/>
      <c r="E197" s="58"/>
      <c r="F197" s="37">
        <v>354</v>
      </c>
      <c r="G197" s="52">
        <v>41.694915254237287</v>
      </c>
      <c r="H197" s="52">
        <v>4.7945197740112926</v>
      </c>
      <c r="I197" s="52">
        <v>20.429378531073446</v>
      </c>
      <c r="J197" s="52">
        <v>160.39830508474577</v>
      </c>
      <c r="K197" s="37">
        <v>293180</v>
      </c>
      <c r="L197" s="52">
        <v>20.677966101694917</v>
      </c>
      <c r="M197" s="52">
        <v>161.98022598870057</v>
      </c>
      <c r="N197" s="37">
        <v>272840</v>
      </c>
      <c r="O197" s="24">
        <f t="shared" si="7"/>
        <v>-0.24858757062147063</v>
      </c>
      <c r="P197" s="24">
        <f t="shared" si="7"/>
        <v>-1.5819209039547957</v>
      </c>
      <c r="Q197" s="62">
        <f t="shared" si="7"/>
        <v>20340</v>
      </c>
    </row>
    <row r="198" spans="2:17" x14ac:dyDescent="0.15">
      <c r="B198" s="39"/>
      <c r="C198" s="57" t="s">
        <v>98</v>
      </c>
      <c r="D198" s="59"/>
      <c r="E198" s="58"/>
      <c r="F198" s="37">
        <v>14</v>
      </c>
      <c r="G198" s="52">
        <v>39.857142857142854</v>
      </c>
      <c r="H198" s="52">
        <v>3.471428571428572</v>
      </c>
      <c r="I198" s="52">
        <v>21.5</v>
      </c>
      <c r="J198" s="52">
        <v>164.14285714285714</v>
      </c>
      <c r="K198" s="37">
        <v>238140</v>
      </c>
      <c r="L198" s="52">
        <v>21.285714285714285</v>
      </c>
      <c r="M198" s="52">
        <v>150.64285714285714</v>
      </c>
      <c r="N198" s="37">
        <v>222030</v>
      </c>
      <c r="O198" s="24">
        <f t="shared" si="7"/>
        <v>0.2142857142857153</v>
      </c>
      <c r="P198" s="24">
        <f t="shared" si="7"/>
        <v>13.5</v>
      </c>
      <c r="Q198" s="62">
        <f t="shared" si="7"/>
        <v>16110</v>
      </c>
    </row>
    <row r="199" spans="2:17" x14ac:dyDescent="0.15">
      <c r="B199" s="38" t="s">
        <v>9</v>
      </c>
      <c r="C199" s="56"/>
      <c r="D199" s="56"/>
      <c r="E199" s="36"/>
      <c r="F199" s="37">
        <v>306</v>
      </c>
      <c r="G199" s="52">
        <v>46.990196078431374</v>
      </c>
      <c r="H199" s="52">
        <v>4.6267320261437863</v>
      </c>
      <c r="I199" s="52">
        <v>21.352941176470587</v>
      </c>
      <c r="J199" s="52">
        <v>164.27777777777777</v>
      </c>
      <c r="K199" s="37">
        <v>264520</v>
      </c>
      <c r="L199" s="52">
        <v>21.568627450980394</v>
      </c>
      <c r="M199" s="52">
        <v>166.44771241830065</v>
      </c>
      <c r="N199" s="37">
        <v>243150</v>
      </c>
      <c r="O199" s="24">
        <f t="shared" si="7"/>
        <v>-0.21568627450980671</v>
      </c>
      <c r="P199" s="24">
        <f t="shared" si="7"/>
        <v>-2.1699346405228823</v>
      </c>
      <c r="Q199" s="62">
        <f t="shared" si="7"/>
        <v>21370</v>
      </c>
    </row>
    <row r="200" spans="2:17" x14ac:dyDescent="0.15">
      <c r="B200" s="47"/>
      <c r="C200" s="57" t="s">
        <v>97</v>
      </c>
      <c r="D200" s="59"/>
      <c r="E200" s="58"/>
      <c r="F200" s="37">
        <v>298</v>
      </c>
      <c r="G200" s="52">
        <v>46.922818791946305</v>
      </c>
      <c r="H200" s="52">
        <v>4.5677181208053659</v>
      </c>
      <c r="I200" s="52">
        <v>21.34228187919463</v>
      </c>
      <c r="J200" s="52">
        <v>164.23825503355704</v>
      </c>
      <c r="K200" s="37">
        <v>265300</v>
      </c>
      <c r="L200" s="52">
        <v>21.583892617449663</v>
      </c>
      <c r="M200" s="52">
        <v>166.6006711409396</v>
      </c>
      <c r="N200" s="37">
        <v>243840</v>
      </c>
      <c r="O200" s="24">
        <f t="shared" si="7"/>
        <v>-0.24161073825503365</v>
      </c>
      <c r="P200" s="24">
        <f t="shared" si="7"/>
        <v>-2.3624161073825576</v>
      </c>
      <c r="Q200" s="62">
        <f t="shared" si="7"/>
        <v>21460</v>
      </c>
    </row>
    <row r="201" spans="2:17" x14ac:dyDescent="0.15">
      <c r="B201" s="39"/>
      <c r="C201" s="57" t="s">
        <v>98</v>
      </c>
      <c r="D201" s="59"/>
      <c r="E201" s="58"/>
      <c r="F201" s="37">
        <v>5</v>
      </c>
      <c r="G201" s="52">
        <v>42.2</v>
      </c>
      <c r="H201" s="52">
        <v>5.4719999999999995</v>
      </c>
      <c r="I201" s="52">
        <v>21.6</v>
      </c>
      <c r="J201" s="52">
        <v>161.19999999999999</v>
      </c>
      <c r="K201" s="37">
        <v>257830</v>
      </c>
      <c r="L201" s="52">
        <v>21.2</v>
      </c>
      <c r="M201" s="52">
        <v>158</v>
      </c>
      <c r="N201" s="37">
        <v>239330</v>
      </c>
      <c r="O201" s="24">
        <f t="shared" si="7"/>
        <v>0.40000000000000213</v>
      </c>
      <c r="P201" s="24">
        <f t="shared" si="7"/>
        <v>3.1999999999999886</v>
      </c>
      <c r="Q201" s="62">
        <f t="shared" si="7"/>
        <v>18500</v>
      </c>
    </row>
    <row r="202" spans="2:17" x14ac:dyDescent="0.15">
      <c r="B202" s="38" t="s">
        <v>10</v>
      </c>
      <c r="C202" s="56"/>
      <c r="D202" s="56"/>
      <c r="E202" s="36"/>
      <c r="F202" s="37">
        <v>418</v>
      </c>
      <c r="G202" s="52">
        <v>48.08373205741627</v>
      </c>
      <c r="H202" s="52">
        <v>7.3005502392344424</v>
      </c>
      <c r="I202" s="52">
        <v>20.834928229665071</v>
      </c>
      <c r="J202" s="52">
        <v>162.45454545454547</v>
      </c>
      <c r="K202" s="37">
        <v>285970</v>
      </c>
      <c r="L202" s="52">
        <v>20.801435406698566</v>
      </c>
      <c r="M202" s="52">
        <v>161.93540669856461</v>
      </c>
      <c r="N202" s="37">
        <v>269510</v>
      </c>
      <c r="O202" s="24">
        <f t="shared" si="7"/>
        <v>3.3492822966504576E-2</v>
      </c>
      <c r="P202" s="24">
        <f t="shared" si="7"/>
        <v>0.51913875598086179</v>
      </c>
      <c r="Q202" s="62">
        <f t="shared" si="7"/>
        <v>16460</v>
      </c>
    </row>
    <row r="203" spans="2:17" x14ac:dyDescent="0.15">
      <c r="B203" s="47"/>
      <c r="C203" s="57" t="s">
        <v>97</v>
      </c>
      <c r="D203" s="59"/>
      <c r="E203" s="58"/>
      <c r="F203" s="37">
        <v>406</v>
      </c>
      <c r="G203" s="52">
        <v>47.896551724137929</v>
      </c>
      <c r="H203" s="52">
        <v>7.1769211822659997</v>
      </c>
      <c r="I203" s="52">
        <v>20.810344827586206</v>
      </c>
      <c r="J203" s="52">
        <v>162.64285714285714</v>
      </c>
      <c r="K203" s="37">
        <v>287800</v>
      </c>
      <c r="L203" s="52">
        <v>20.775862068965516</v>
      </c>
      <c r="M203" s="52">
        <v>162.11330049261085</v>
      </c>
      <c r="N203" s="37">
        <v>271310</v>
      </c>
      <c r="O203" s="24">
        <f t="shared" si="7"/>
        <v>3.448275862069039E-2</v>
      </c>
      <c r="P203" s="24">
        <f t="shared" si="7"/>
        <v>0.52955665024629184</v>
      </c>
      <c r="Q203" s="62">
        <f t="shared" si="7"/>
        <v>16490</v>
      </c>
    </row>
    <row r="204" spans="2:17" x14ac:dyDescent="0.15">
      <c r="B204" s="39"/>
      <c r="C204" s="57" t="s">
        <v>98</v>
      </c>
      <c r="D204" s="59"/>
      <c r="E204" s="58"/>
      <c r="F204" s="37">
        <v>10</v>
      </c>
      <c r="G204" s="52">
        <v>51.6</v>
      </c>
      <c r="H204" s="52">
        <v>12.959999999999999</v>
      </c>
      <c r="I204" s="52">
        <v>21.6</v>
      </c>
      <c r="J204" s="52">
        <v>154.30000000000001</v>
      </c>
      <c r="K204" s="37">
        <v>237160</v>
      </c>
      <c r="L204" s="52">
        <v>21.6</v>
      </c>
      <c r="M204" s="52">
        <v>152.5</v>
      </c>
      <c r="N204" s="37">
        <v>218340</v>
      </c>
      <c r="O204" s="24">
        <f t="shared" si="7"/>
        <v>0</v>
      </c>
      <c r="P204" s="24">
        <f t="shared" si="7"/>
        <v>1.8000000000000114</v>
      </c>
      <c r="Q204" s="62">
        <f t="shared" si="7"/>
        <v>18820</v>
      </c>
    </row>
    <row r="205" spans="2:17" x14ac:dyDescent="0.15">
      <c r="B205" s="38" t="s">
        <v>11</v>
      </c>
      <c r="C205" s="56"/>
      <c r="D205" s="56"/>
      <c r="E205" s="36"/>
      <c r="F205" s="37">
        <v>252</v>
      </c>
      <c r="G205" s="52">
        <v>49.511904761904759</v>
      </c>
      <c r="H205" s="52">
        <v>5.8649999999999949</v>
      </c>
      <c r="I205" s="52">
        <v>20.817460317460316</v>
      </c>
      <c r="J205" s="52">
        <v>165.20634920634922</v>
      </c>
      <c r="K205" s="37">
        <v>280560</v>
      </c>
      <c r="L205" s="52">
        <v>21.107142857142858</v>
      </c>
      <c r="M205" s="52">
        <v>166.26587301587301</v>
      </c>
      <c r="N205" s="37">
        <v>264280</v>
      </c>
      <c r="O205" s="24">
        <f t="shared" si="7"/>
        <v>-0.28968253968254132</v>
      </c>
      <c r="P205" s="24">
        <f t="shared" si="7"/>
        <v>-1.059523809523796</v>
      </c>
      <c r="Q205" s="62">
        <f t="shared" si="7"/>
        <v>16280</v>
      </c>
    </row>
    <row r="206" spans="2:17" x14ac:dyDescent="0.15">
      <c r="B206" s="47"/>
      <c r="C206" s="57" t="s">
        <v>97</v>
      </c>
      <c r="D206" s="59"/>
      <c r="E206" s="58"/>
      <c r="F206" s="37">
        <v>244</v>
      </c>
      <c r="G206" s="52">
        <v>49.233606557377051</v>
      </c>
      <c r="H206" s="52">
        <v>5.8914344262295044</v>
      </c>
      <c r="I206" s="52">
        <v>20.82377049180328</v>
      </c>
      <c r="J206" s="52">
        <v>165.31967213114754</v>
      </c>
      <c r="K206" s="37">
        <v>281330</v>
      </c>
      <c r="L206" s="52">
        <v>21.118852459016395</v>
      </c>
      <c r="M206" s="52">
        <v>166.24590163934425</v>
      </c>
      <c r="N206" s="37">
        <v>264820</v>
      </c>
      <c r="O206" s="24">
        <f t="shared" si="7"/>
        <v>-0.29508196721311464</v>
      </c>
      <c r="P206" s="24">
        <f t="shared" si="7"/>
        <v>-0.92622950819671246</v>
      </c>
      <c r="Q206" s="62">
        <f t="shared" si="7"/>
        <v>16510</v>
      </c>
    </row>
    <row r="207" spans="2:17" x14ac:dyDescent="0.15">
      <c r="B207" s="39"/>
      <c r="C207" s="57" t="s">
        <v>98</v>
      </c>
      <c r="D207" s="59"/>
      <c r="E207" s="58"/>
      <c r="F207" s="37">
        <v>7</v>
      </c>
      <c r="G207" s="52">
        <v>58</v>
      </c>
      <c r="H207" s="52">
        <v>5.484285714285714</v>
      </c>
      <c r="I207" s="52">
        <v>20.285714285714285</v>
      </c>
      <c r="J207" s="52">
        <v>161.85714285714286</v>
      </c>
      <c r="K207" s="37">
        <v>256720</v>
      </c>
      <c r="L207" s="52">
        <v>20.428571428571427</v>
      </c>
      <c r="M207" s="52">
        <v>167.71428571428572</v>
      </c>
      <c r="N207" s="37">
        <v>247500</v>
      </c>
      <c r="O207" s="24">
        <f t="shared" si="7"/>
        <v>-0.14285714285714235</v>
      </c>
      <c r="P207" s="24">
        <f t="shared" si="7"/>
        <v>-5.8571428571428612</v>
      </c>
      <c r="Q207" s="62">
        <f t="shared" si="7"/>
        <v>9220</v>
      </c>
    </row>
    <row r="208" spans="2:17" x14ac:dyDescent="0.15">
      <c r="B208" s="38" t="s">
        <v>21</v>
      </c>
      <c r="C208" s="56"/>
      <c r="D208" s="56"/>
      <c r="E208" s="36"/>
      <c r="F208" s="37">
        <v>307</v>
      </c>
      <c r="G208" s="52">
        <v>48.899022801302934</v>
      </c>
      <c r="H208" s="52">
        <v>5.1204560260586272</v>
      </c>
      <c r="I208" s="52">
        <v>20.169381107491855</v>
      </c>
      <c r="J208" s="52">
        <v>164.9185667752443</v>
      </c>
      <c r="K208" s="37">
        <v>289950</v>
      </c>
      <c r="L208" s="52">
        <v>20.276872964169382</v>
      </c>
      <c r="M208" s="52">
        <v>165.43322475570034</v>
      </c>
      <c r="N208" s="37">
        <v>269880</v>
      </c>
      <c r="O208" s="24">
        <f t="shared" si="7"/>
        <v>-0.1074918566775267</v>
      </c>
      <c r="P208" s="24">
        <f t="shared" si="7"/>
        <v>-0.51465798045603606</v>
      </c>
      <c r="Q208" s="62">
        <f t="shared" si="7"/>
        <v>20070</v>
      </c>
    </row>
    <row r="209" spans="2:17" x14ac:dyDescent="0.15">
      <c r="B209" s="47"/>
      <c r="C209" s="57" t="s">
        <v>97</v>
      </c>
      <c r="D209" s="59"/>
      <c r="E209" s="58"/>
      <c r="F209" s="37">
        <v>299</v>
      </c>
      <c r="G209" s="52">
        <v>48.846153846153847</v>
      </c>
      <c r="H209" s="52">
        <v>5.1050501672240767</v>
      </c>
      <c r="I209" s="52">
        <v>20.137123745819398</v>
      </c>
      <c r="J209" s="52">
        <v>164.76923076923077</v>
      </c>
      <c r="K209" s="37">
        <v>287570</v>
      </c>
      <c r="L209" s="52">
        <v>20.264214046822744</v>
      </c>
      <c r="M209" s="52">
        <v>165.41806020066889</v>
      </c>
      <c r="N209" s="37">
        <v>268270</v>
      </c>
      <c r="O209" s="24">
        <f t="shared" si="7"/>
        <v>-0.12709030100334573</v>
      </c>
      <c r="P209" s="24">
        <f t="shared" si="7"/>
        <v>-0.64882943143811644</v>
      </c>
      <c r="Q209" s="62">
        <f t="shared" si="7"/>
        <v>19300</v>
      </c>
    </row>
    <row r="210" spans="2:17" x14ac:dyDescent="0.15">
      <c r="B210" s="39"/>
      <c r="C210" s="57" t="s">
        <v>98</v>
      </c>
      <c r="D210" s="59"/>
      <c r="E210" s="58"/>
      <c r="F210" s="37">
        <v>8</v>
      </c>
      <c r="G210" s="52">
        <v>50.875</v>
      </c>
      <c r="H210" s="52">
        <v>5.69625</v>
      </c>
      <c r="I210" s="52">
        <v>21.375</v>
      </c>
      <c r="J210" s="52">
        <v>170.5</v>
      </c>
      <c r="K210" s="37">
        <v>378950</v>
      </c>
      <c r="L210" s="52">
        <v>20.75</v>
      </c>
      <c r="M210" s="52">
        <v>166</v>
      </c>
      <c r="N210" s="37">
        <v>330080</v>
      </c>
      <c r="O210" s="24">
        <f t="shared" si="7"/>
        <v>0.625</v>
      </c>
      <c r="P210" s="24">
        <f t="shared" si="7"/>
        <v>4.5</v>
      </c>
      <c r="Q210" s="62">
        <f t="shared" si="7"/>
        <v>48870</v>
      </c>
    </row>
    <row r="211" spans="2:17" x14ac:dyDescent="0.15">
      <c r="B211" s="38" t="s">
        <v>12</v>
      </c>
      <c r="C211" s="56"/>
      <c r="D211" s="56"/>
      <c r="E211" s="36"/>
      <c r="F211" s="37">
        <v>144</v>
      </c>
      <c r="G211" s="52">
        <v>54.840277777777779</v>
      </c>
      <c r="H211" s="52">
        <v>9.5081944444444435</v>
      </c>
      <c r="I211" s="52">
        <v>21.527777777777779</v>
      </c>
      <c r="J211" s="52">
        <v>159.43055555555554</v>
      </c>
      <c r="K211" s="37">
        <v>254480</v>
      </c>
      <c r="L211" s="52">
        <v>21.520833333333332</v>
      </c>
      <c r="M211" s="52">
        <v>159.20138888888889</v>
      </c>
      <c r="N211" s="37">
        <v>240960</v>
      </c>
      <c r="O211" s="24">
        <f t="shared" si="7"/>
        <v>6.9444444444464182E-3</v>
      </c>
      <c r="P211" s="24">
        <f t="shared" si="7"/>
        <v>0.22916666666665719</v>
      </c>
      <c r="Q211" s="62">
        <f t="shared" si="7"/>
        <v>13520</v>
      </c>
    </row>
    <row r="212" spans="2:17" x14ac:dyDescent="0.15">
      <c r="B212" s="47"/>
      <c r="C212" s="57" t="s">
        <v>97</v>
      </c>
      <c r="D212" s="59"/>
      <c r="E212" s="58"/>
      <c r="F212" s="37">
        <v>139</v>
      </c>
      <c r="G212" s="52">
        <v>54.453237410071942</v>
      </c>
      <c r="H212" s="52">
        <v>9.4453956834532367</v>
      </c>
      <c r="I212" s="52">
        <v>21.503597122302157</v>
      </c>
      <c r="J212" s="52">
        <v>159.50359712230215</v>
      </c>
      <c r="K212" s="37">
        <v>255270</v>
      </c>
      <c r="L212" s="52">
        <v>21.532374100719423</v>
      </c>
      <c r="M212" s="52">
        <v>159.18705035971223</v>
      </c>
      <c r="N212" s="37">
        <v>241710</v>
      </c>
      <c r="O212" s="24">
        <f t="shared" si="7"/>
        <v>-2.8776978417266008E-2</v>
      </c>
      <c r="P212" s="24">
        <f t="shared" si="7"/>
        <v>0.31654676258992254</v>
      </c>
      <c r="Q212" s="62">
        <f t="shared" si="7"/>
        <v>13560</v>
      </c>
    </row>
    <row r="213" spans="2:17" x14ac:dyDescent="0.15">
      <c r="B213" s="39"/>
      <c r="C213" s="57" t="s">
        <v>98</v>
      </c>
      <c r="D213" s="59"/>
      <c r="E213" s="58"/>
      <c r="F213" s="37">
        <v>4</v>
      </c>
      <c r="G213" s="52">
        <v>66.5</v>
      </c>
      <c r="H213" s="52">
        <v>13.547499999999999</v>
      </c>
      <c r="I213" s="52">
        <v>22.75</v>
      </c>
      <c r="J213" s="52">
        <v>156.75</v>
      </c>
      <c r="K213" s="37">
        <v>236440</v>
      </c>
      <c r="L213" s="52">
        <v>21.5</v>
      </c>
      <c r="M213" s="52">
        <v>159.5</v>
      </c>
      <c r="N213" s="37">
        <v>224430</v>
      </c>
      <c r="O213" s="24">
        <f t="shared" si="7"/>
        <v>1.25</v>
      </c>
      <c r="P213" s="24">
        <f t="shared" si="7"/>
        <v>-2.75</v>
      </c>
      <c r="Q213" s="62">
        <f t="shared" si="7"/>
        <v>12010</v>
      </c>
    </row>
    <row r="214" spans="2:17" x14ac:dyDescent="0.15">
      <c r="B214" s="38" t="s">
        <v>13</v>
      </c>
      <c r="C214" s="56"/>
      <c r="D214" s="56"/>
      <c r="E214" s="36"/>
      <c r="F214" s="37">
        <v>315</v>
      </c>
      <c r="G214" s="52">
        <v>39.365079365079367</v>
      </c>
      <c r="H214" s="52">
        <v>4.4279047619047613</v>
      </c>
      <c r="I214" s="52">
        <v>20.434920634920633</v>
      </c>
      <c r="J214" s="52">
        <v>161.80634920634921</v>
      </c>
      <c r="K214" s="37">
        <v>281740</v>
      </c>
      <c r="L214" s="52">
        <v>20.536507936507938</v>
      </c>
      <c r="M214" s="52">
        <v>161.84126984126985</v>
      </c>
      <c r="N214" s="37">
        <v>258970</v>
      </c>
      <c r="O214" s="24">
        <f t="shared" si="7"/>
        <v>-0.10158730158730478</v>
      </c>
      <c r="P214" s="24">
        <f t="shared" si="7"/>
        <v>-3.4920634920638349E-2</v>
      </c>
      <c r="Q214" s="62">
        <f t="shared" si="7"/>
        <v>22770</v>
      </c>
    </row>
    <row r="215" spans="2:17" x14ac:dyDescent="0.15">
      <c r="B215" s="47"/>
      <c r="C215" s="57" t="s">
        <v>97</v>
      </c>
      <c r="D215" s="59"/>
      <c r="E215" s="58"/>
      <c r="F215" s="37">
        <v>309</v>
      </c>
      <c r="G215" s="52">
        <v>39.093851132686083</v>
      </c>
      <c r="H215" s="52">
        <v>4.4381877022653713</v>
      </c>
      <c r="I215" s="52">
        <v>20.440129449838189</v>
      </c>
      <c r="J215" s="52">
        <v>161.91909385113269</v>
      </c>
      <c r="K215" s="37">
        <v>282500</v>
      </c>
      <c r="L215" s="52">
        <v>20.53074433656958</v>
      </c>
      <c r="M215" s="52">
        <v>162.05177993527508</v>
      </c>
      <c r="N215" s="37">
        <v>259340</v>
      </c>
      <c r="O215" s="24">
        <f t="shared" si="7"/>
        <v>-9.0614886731390953E-2</v>
      </c>
      <c r="P215" s="24">
        <f t="shared" si="7"/>
        <v>-0.13268608414239225</v>
      </c>
      <c r="Q215" s="62">
        <f t="shared" si="7"/>
        <v>23160</v>
      </c>
    </row>
    <row r="216" spans="2:17" x14ac:dyDescent="0.15">
      <c r="B216" s="39"/>
      <c r="C216" s="57" t="s">
        <v>98</v>
      </c>
      <c r="D216" s="59"/>
      <c r="E216" s="58"/>
      <c r="F216" s="37">
        <v>1</v>
      </c>
      <c r="G216" s="52">
        <v>53</v>
      </c>
      <c r="H216" s="52">
        <v>1.05</v>
      </c>
      <c r="I216" s="52">
        <v>26</v>
      </c>
      <c r="J216" s="52">
        <v>156</v>
      </c>
      <c r="K216" s="37">
        <v>252270</v>
      </c>
      <c r="L216" s="52">
        <v>26</v>
      </c>
      <c r="M216" s="52">
        <v>156</v>
      </c>
      <c r="N216" s="37">
        <v>241100</v>
      </c>
      <c r="O216" s="24">
        <f t="shared" si="7"/>
        <v>0</v>
      </c>
      <c r="P216" s="24">
        <f t="shared" si="7"/>
        <v>0</v>
      </c>
      <c r="Q216" s="62">
        <f t="shared" si="7"/>
        <v>11170</v>
      </c>
    </row>
    <row r="217" spans="2:17" x14ac:dyDescent="0.15">
      <c r="B217" s="38" t="s">
        <v>22</v>
      </c>
      <c r="C217" s="56"/>
      <c r="D217" s="56"/>
      <c r="E217" s="36"/>
      <c r="F217" s="37">
        <v>30</v>
      </c>
      <c r="G217" s="52">
        <v>44.93333333333333</v>
      </c>
      <c r="H217" s="52">
        <v>8.6716666666666633</v>
      </c>
      <c r="I217" s="52">
        <v>19.366666666666667</v>
      </c>
      <c r="J217" s="52">
        <v>152.73333333333332</v>
      </c>
      <c r="K217" s="37">
        <v>334900</v>
      </c>
      <c r="L217" s="52">
        <v>19.966666666666665</v>
      </c>
      <c r="M217" s="52">
        <v>157.76666666666668</v>
      </c>
      <c r="N217" s="37">
        <v>326590</v>
      </c>
      <c r="O217" s="24">
        <f t="shared" si="7"/>
        <v>-0.59999999999999787</v>
      </c>
      <c r="P217" s="24">
        <f t="shared" si="7"/>
        <v>-5.0333333333333599</v>
      </c>
      <c r="Q217" s="62">
        <f t="shared" si="7"/>
        <v>8310</v>
      </c>
    </row>
    <row r="218" spans="2:17" x14ac:dyDescent="0.15">
      <c r="B218" s="47"/>
      <c r="C218" s="57" t="s">
        <v>97</v>
      </c>
      <c r="D218" s="59"/>
      <c r="E218" s="58"/>
      <c r="F218" s="37">
        <v>30</v>
      </c>
      <c r="G218" s="52">
        <v>44.93333333333333</v>
      </c>
      <c r="H218" s="52">
        <v>8.6716666666666633</v>
      </c>
      <c r="I218" s="52">
        <v>19.366666666666667</v>
      </c>
      <c r="J218" s="52">
        <v>152.73333333333332</v>
      </c>
      <c r="K218" s="37">
        <v>334900</v>
      </c>
      <c r="L218" s="52">
        <v>19.966666666666665</v>
      </c>
      <c r="M218" s="52">
        <v>157.76666666666668</v>
      </c>
      <c r="N218" s="37">
        <v>326590</v>
      </c>
      <c r="O218" s="24">
        <f t="shared" si="7"/>
        <v>-0.59999999999999787</v>
      </c>
      <c r="P218" s="24">
        <f t="shared" si="7"/>
        <v>-5.0333333333333599</v>
      </c>
      <c r="Q218" s="62">
        <f t="shared" si="7"/>
        <v>8310</v>
      </c>
    </row>
    <row r="219" spans="2:17" x14ac:dyDescent="0.15">
      <c r="B219" s="39"/>
      <c r="C219" s="57" t="s">
        <v>98</v>
      </c>
      <c r="D219" s="59"/>
      <c r="E219" s="58"/>
      <c r="F219" s="37">
        <v>0</v>
      </c>
      <c r="G219" s="51" t="s">
        <v>151</v>
      </c>
      <c r="H219" s="51" t="s">
        <v>151</v>
      </c>
      <c r="I219" s="51" t="s">
        <v>151</v>
      </c>
      <c r="J219" s="51" t="s">
        <v>151</v>
      </c>
      <c r="K219" s="51" t="s">
        <v>151</v>
      </c>
      <c r="L219" s="51" t="s">
        <v>151</v>
      </c>
      <c r="M219" s="51" t="s">
        <v>151</v>
      </c>
      <c r="N219" s="51" t="s">
        <v>151</v>
      </c>
      <c r="O219" s="51" t="s">
        <v>151</v>
      </c>
      <c r="P219" s="51" t="s">
        <v>151</v>
      </c>
      <c r="Q219" s="51" t="s">
        <v>151</v>
      </c>
    </row>
    <row r="220" spans="2:17" x14ac:dyDescent="0.15">
      <c r="B220" s="38" t="s">
        <v>14</v>
      </c>
      <c r="C220" s="56"/>
      <c r="D220" s="56"/>
      <c r="E220" s="36"/>
      <c r="F220" s="37">
        <v>331</v>
      </c>
      <c r="G220" s="52">
        <v>40.160120845921448</v>
      </c>
      <c r="H220" s="52">
        <v>4.2095770392749232</v>
      </c>
      <c r="I220" s="52">
        <v>20.676737160120847</v>
      </c>
      <c r="J220" s="52">
        <v>161.65256797583081</v>
      </c>
      <c r="K220" s="37">
        <v>262090</v>
      </c>
      <c r="L220" s="52">
        <v>20.839879154078549</v>
      </c>
      <c r="M220" s="52">
        <v>162.86102719033232</v>
      </c>
      <c r="N220" s="37">
        <v>239140</v>
      </c>
      <c r="O220" s="24">
        <f t="shared" si="7"/>
        <v>-0.16314199395770146</v>
      </c>
      <c r="P220" s="24">
        <f t="shared" si="7"/>
        <v>-1.2084592145015165</v>
      </c>
      <c r="Q220" s="62">
        <f t="shared" si="7"/>
        <v>22950</v>
      </c>
    </row>
    <row r="221" spans="2:17" x14ac:dyDescent="0.15">
      <c r="B221" s="47"/>
      <c r="C221" s="57" t="s">
        <v>97</v>
      </c>
      <c r="D221" s="59"/>
      <c r="E221" s="58"/>
      <c r="F221" s="37">
        <v>329</v>
      </c>
      <c r="G221" s="52">
        <v>40.106382978723403</v>
      </c>
      <c r="H221" s="52">
        <v>4.2228267477203643</v>
      </c>
      <c r="I221" s="52">
        <v>20.674772036474163</v>
      </c>
      <c r="J221" s="52">
        <v>161.61398176291794</v>
      </c>
      <c r="K221" s="37">
        <v>262410</v>
      </c>
      <c r="L221" s="52">
        <v>20.838905775075986</v>
      </c>
      <c r="M221" s="52">
        <v>162.82978723404256</v>
      </c>
      <c r="N221" s="37">
        <v>239410</v>
      </c>
      <c r="O221" s="24">
        <f t="shared" si="7"/>
        <v>-0.1641337386018229</v>
      </c>
      <c r="P221" s="24">
        <f t="shared" si="7"/>
        <v>-1.2158054711246109</v>
      </c>
      <c r="Q221" s="62">
        <f t="shared" si="7"/>
        <v>23000</v>
      </c>
    </row>
    <row r="222" spans="2:17" x14ac:dyDescent="0.15">
      <c r="B222" s="39"/>
      <c r="C222" s="57" t="s">
        <v>98</v>
      </c>
      <c r="D222" s="59"/>
      <c r="E222" s="58"/>
      <c r="F222" s="37">
        <v>2</v>
      </c>
      <c r="G222" s="52">
        <v>49</v>
      </c>
      <c r="H222" s="52">
        <v>2.0300000000000002</v>
      </c>
      <c r="I222" s="52">
        <v>21</v>
      </c>
      <c r="J222" s="52">
        <v>168</v>
      </c>
      <c r="K222" s="37">
        <v>209920</v>
      </c>
      <c r="L222" s="52">
        <v>21</v>
      </c>
      <c r="M222" s="52">
        <v>168</v>
      </c>
      <c r="N222" s="37">
        <v>195830</v>
      </c>
      <c r="O222" s="24">
        <f t="shared" si="7"/>
        <v>0</v>
      </c>
      <c r="P222" s="24">
        <f t="shared" si="7"/>
        <v>0</v>
      </c>
      <c r="Q222" s="62">
        <f t="shared" si="7"/>
        <v>14090</v>
      </c>
    </row>
    <row r="223" spans="2:17" x14ac:dyDescent="0.15">
      <c r="B223" s="38" t="s">
        <v>23</v>
      </c>
      <c r="C223" s="56"/>
      <c r="D223" s="56"/>
      <c r="E223" s="36"/>
      <c r="F223" s="37">
        <v>15</v>
      </c>
      <c r="G223" s="52">
        <v>41.133333333333333</v>
      </c>
      <c r="H223" s="52">
        <v>9.4746666666666677</v>
      </c>
      <c r="I223" s="52">
        <v>20.266666666666666</v>
      </c>
      <c r="J223" s="52">
        <v>154.80000000000001</v>
      </c>
      <c r="K223" s="37">
        <v>364930</v>
      </c>
      <c r="L223" s="52">
        <v>20.133333333333333</v>
      </c>
      <c r="M223" s="52">
        <v>157.19999999999999</v>
      </c>
      <c r="N223" s="37">
        <v>345140</v>
      </c>
      <c r="O223" s="24">
        <f t="shared" si="7"/>
        <v>0.13333333333333286</v>
      </c>
      <c r="P223" s="24">
        <f t="shared" si="7"/>
        <v>-2.3999999999999773</v>
      </c>
      <c r="Q223" s="62">
        <f t="shared" si="7"/>
        <v>19790</v>
      </c>
    </row>
    <row r="224" spans="2:17" x14ac:dyDescent="0.15">
      <c r="B224" s="47"/>
      <c r="C224" s="57" t="s">
        <v>97</v>
      </c>
      <c r="D224" s="59"/>
      <c r="E224" s="58"/>
      <c r="F224" s="37">
        <v>14</v>
      </c>
      <c r="G224" s="52">
        <v>40.5</v>
      </c>
      <c r="H224" s="52">
        <v>9.7171428571428571</v>
      </c>
      <c r="I224" s="52">
        <v>20.214285714285715</v>
      </c>
      <c r="J224" s="52">
        <v>153.85714285714286</v>
      </c>
      <c r="K224" s="37">
        <v>358950</v>
      </c>
      <c r="L224" s="52">
        <v>20</v>
      </c>
      <c r="M224" s="52">
        <v>155.85714285714286</v>
      </c>
      <c r="N224" s="37">
        <v>338610</v>
      </c>
      <c r="O224" s="24">
        <f t="shared" si="7"/>
        <v>0.2142857142857153</v>
      </c>
      <c r="P224" s="24">
        <f t="shared" si="7"/>
        <v>-2</v>
      </c>
      <c r="Q224" s="62">
        <f t="shared" si="7"/>
        <v>20340</v>
      </c>
    </row>
    <row r="225" spans="1:17" x14ac:dyDescent="0.15">
      <c r="B225" s="39"/>
      <c r="C225" s="57" t="s">
        <v>98</v>
      </c>
      <c r="D225" s="59"/>
      <c r="E225" s="58"/>
      <c r="F225" s="37">
        <v>1</v>
      </c>
      <c r="G225" s="52">
        <v>50</v>
      </c>
      <c r="H225" s="52">
        <v>6.08</v>
      </c>
      <c r="I225" s="52">
        <v>21</v>
      </c>
      <c r="J225" s="52">
        <v>168</v>
      </c>
      <c r="K225" s="37">
        <v>448670</v>
      </c>
      <c r="L225" s="52">
        <v>22</v>
      </c>
      <c r="M225" s="52">
        <v>176</v>
      </c>
      <c r="N225" s="37">
        <v>436670</v>
      </c>
      <c r="O225" s="24">
        <f t="shared" si="7"/>
        <v>-1</v>
      </c>
      <c r="P225" s="24">
        <f t="shared" si="7"/>
        <v>-8</v>
      </c>
      <c r="Q225" s="62">
        <f t="shared" si="7"/>
        <v>12000</v>
      </c>
    </row>
    <row r="226" spans="1:17" x14ac:dyDescent="0.15">
      <c r="B226" s="38" t="s">
        <v>15</v>
      </c>
      <c r="C226" s="56"/>
      <c r="D226" s="56"/>
      <c r="E226" s="36"/>
      <c r="F226" s="37">
        <v>99</v>
      </c>
      <c r="G226" s="52">
        <v>39.525252525252526</v>
      </c>
      <c r="H226" s="52">
        <v>4.337878787878787</v>
      </c>
      <c r="I226" s="52">
        <v>20.202020202020201</v>
      </c>
      <c r="J226" s="52">
        <v>160.30303030303031</v>
      </c>
      <c r="K226" s="37">
        <v>309840</v>
      </c>
      <c r="L226" s="52">
        <v>20.161616161616163</v>
      </c>
      <c r="M226" s="52">
        <v>159.35353535353536</v>
      </c>
      <c r="N226" s="37">
        <v>285180</v>
      </c>
      <c r="O226" s="24">
        <f t="shared" si="7"/>
        <v>4.0404040404038E-2</v>
      </c>
      <c r="P226" s="24">
        <f t="shared" si="7"/>
        <v>0.94949494949494806</v>
      </c>
      <c r="Q226" s="62">
        <f t="shared" si="7"/>
        <v>24660</v>
      </c>
    </row>
    <row r="227" spans="1:17" x14ac:dyDescent="0.15">
      <c r="B227" s="47"/>
      <c r="C227" s="57" t="s">
        <v>97</v>
      </c>
      <c r="D227" s="59"/>
      <c r="E227" s="58"/>
      <c r="F227" s="37">
        <v>93</v>
      </c>
      <c r="G227" s="52">
        <v>39.87096774193548</v>
      </c>
      <c r="H227" s="52">
        <v>4.2907526881720424</v>
      </c>
      <c r="I227" s="52">
        <v>20.096774193548388</v>
      </c>
      <c r="J227" s="52">
        <v>159.41935483870967</v>
      </c>
      <c r="K227" s="37">
        <v>309940</v>
      </c>
      <c r="L227" s="52">
        <v>20.053763440860216</v>
      </c>
      <c r="M227" s="52">
        <v>158.40860215053763</v>
      </c>
      <c r="N227" s="37">
        <v>285780</v>
      </c>
      <c r="O227" s="24">
        <f t="shared" si="7"/>
        <v>4.3010752688172005E-2</v>
      </c>
      <c r="P227" s="24">
        <f t="shared" si="7"/>
        <v>1.0107526881720332</v>
      </c>
      <c r="Q227" s="62">
        <f t="shared" si="7"/>
        <v>24160</v>
      </c>
    </row>
    <row r="228" spans="1:17" x14ac:dyDescent="0.15">
      <c r="B228" s="39"/>
      <c r="C228" s="57" t="s">
        <v>98</v>
      </c>
      <c r="D228" s="59"/>
      <c r="E228" s="58"/>
      <c r="F228" s="37">
        <v>6</v>
      </c>
      <c r="G228" s="52">
        <v>34.166666666666664</v>
      </c>
      <c r="H228" s="52">
        <v>5.0683333333333325</v>
      </c>
      <c r="I228" s="52">
        <v>21.833333333333332</v>
      </c>
      <c r="J228" s="52">
        <v>174</v>
      </c>
      <c r="K228" s="37">
        <v>308310</v>
      </c>
      <c r="L228" s="52">
        <v>21.833333333333332</v>
      </c>
      <c r="M228" s="52">
        <v>174</v>
      </c>
      <c r="N228" s="37">
        <v>275890</v>
      </c>
      <c r="O228" s="24">
        <f t="shared" si="7"/>
        <v>0</v>
      </c>
      <c r="P228" s="24">
        <f t="shared" si="7"/>
        <v>0</v>
      </c>
      <c r="Q228" s="62">
        <f t="shared" si="7"/>
        <v>32420</v>
      </c>
    </row>
    <row r="229" spans="1:17" x14ac:dyDescent="0.15">
      <c r="B229" s="38" t="s">
        <v>16</v>
      </c>
      <c r="C229" s="56"/>
      <c r="D229" s="56"/>
      <c r="E229" s="36"/>
      <c r="F229" s="37">
        <v>320</v>
      </c>
      <c r="G229" s="52">
        <v>37.521875000000001</v>
      </c>
      <c r="H229" s="52">
        <v>9.354968749999987</v>
      </c>
      <c r="I229" s="52">
        <v>20.856249999999999</v>
      </c>
      <c r="J229" s="52">
        <v>166.57499999999999</v>
      </c>
      <c r="K229" s="37">
        <v>388490</v>
      </c>
      <c r="L229" s="52">
        <v>21.015625</v>
      </c>
      <c r="M229" s="52">
        <v>166.94374999999999</v>
      </c>
      <c r="N229" s="37">
        <v>360440</v>
      </c>
      <c r="O229" s="24">
        <f t="shared" si="7"/>
        <v>-0.15937500000000071</v>
      </c>
      <c r="P229" s="24">
        <f t="shared" si="7"/>
        <v>-0.36875000000000568</v>
      </c>
      <c r="Q229" s="62">
        <f t="shared" si="7"/>
        <v>28050</v>
      </c>
    </row>
    <row r="230" spans="1:17" x14ac:dyDescent="0.15">
      <c r="B230" s="47"/>
      <c r="C230" s="57" t="s">
        <v>97</v>
      </c>
      <c r="D230" s="59"/>
      <c r="E230" s="58"/>
      <c r="F230" s="37">
        <v>316</v>
      </c>
      <c r="G230" s="52">
        <v>37.534810126582279</v>
      </c>
      <c r="H230" s="52">
        <v>9.3964240506329002</v>
      </c>
      <c r="I230" s="52">
        <v>20.86392405063291</v>
      </c>
      <c r="J230" s="52">
        <v>166.47468354430379</v>
      </c>
      <c r="K230" s="37">
        <v>388400</v>
      </c>
      <c r="L230" s="52">
        <v>21.015822784810126</v>
      </c>
      <c r="M230" s="52">
        <v>166.72151898734177</v>
      </c>
      <c r="N230" s="37">
        <v>360160</v>
      </c>
      <c r="O230" s="24">
        <f t="shared" si="7"/>
        <v>-0.151898734177216</v>
      </c>
      <c r="P230" s="24">
        <f t="shared" si="7"/>
        <v>-0.24683544303798044</v>
      </c>
      <c r="Q230" s="62">
        <f t="shared" si="7"/>
        <v>28240</v>
      </c>
    </row>
    <row r="231" spans="1:17" x14ac:dyDescent="0.15">
      <c r="B231" s="39"/>
      <c r="C231" s="57" t="s">
        <v>98</v>
      </c>
      <c r="D231" s="59"/>
      <c r="E231" s="58"/>
      <c r="F231" s="37">
        <v>4</v>
      </c>
      <c r="G231" s="52">
        <v>36.5</v>
      </c>
      <c r="H231" s="52">
        <v>6.08</v>
      </c>
      <c r="I231" s="52">
        <v>20.25</v>
      </c>
      <c r="J231" s="52">
        <v>174.5</v>
      </c>
      <c r="K231" s="37">
        <v>395720</v>
      </c>
      <c r="L231" s="52">
        <v>21</v>
      </c>
      <c r="M231" s="52">
        <v>184.5</v>
      </c>
      <c r="N231" s="37">
        <v>382530</v>
      </c>
      <c r="O231" s="24">
        <f t="shared" si="7"/>
        <v>-0.75</v>
      </c>
      <c r="P231" s="24">
        <f t="shared" si="7"/>
        <v>-10</v>
      </c>
      <c r="Q231" s="62">
        <f t="shared" si="7"/>
        <v>13190</v>
      </c>
    </row>
    <row r="232" spans="1:17" x14ac:dyDescent="0.15">
      <c r="B232" s="38" t="s">
        <v>17</v>
      </c>
      <c r="C232" s="56"/>
      <c r="D232" s="56"/>
      <c r="E232" s="36"/>
      <c r="F232" s="37">
        <v>138</v>
      </c>
      <c r="G232" s="52">
        <v>41.630434782608695</v>
      </c>
      <c r="H232" s="52">
        <v>12.768623188405792</v>
      </c>
      <c r="I232" s="52">
        <v>20.036231884057973</v>
      </c>
      <c r="J232" s="52">
        <v>156.39130434782609</v>
      </c>
      <c r="K232" s="37">
        <v>394570</v>
      </c>
      <c r="L232" s="52">
        <v>20.434782608695652</v>
      </c>
      <c r="M232" s="52">
        <v>158.22463768115941</v>
      </c>
      <c r="N232" s="37">
        <v>376090</v>
      </c>
      <c r="O232" s="24">
        <f t="shared" si="7"/>
        <v>-0.39855072463767982</v>
      </c>
      <c r="P232" s="24">
        <f t="shared" si="7"/>
        <v>-1.8333333333333144</v>
      </c>
      <c r="Q232" s="62">
        <f t="shared" si="7"/>
        <v>18480</v>
      </c>
    </row>
    <row r="233" spans="1:17" x14ac:dyDescent="0.15">
      <c r="B233" s="47"/>
      <c r="C233" s="57" t="s">
        <v>97</v>
      </c>
      <c r="D233" s="59"/>
      <c r="E233" s="58"/>
      <c r="F233" s="37">
        <v>138</v>
      </c>
      <c r="G233" s="52">
        <v>41.630434782608695</v>
      </c>
      <c r="H233" s="52">
        <v>12.768623188405792</v>
      </c>
      <c r="I233" s="52">
        <v>20.036231884057973</v>
      </c>
      <c r="J233" s="52">
        <v>156.39130434782609</v>
      </c>
      <c r="K233" s="37">
        <v>394570</v>
      </c>
      <c r="L233" s="52">
        <v>20.434782608695652</v>
      </c>
      <c r="M233" s="52">
        <v>158.22463768115941</v>
      </c>
      <c r="N233" s="37">
        <v>376090</v>
      </c>
      <c r="O233" s="24">
        <f t="shared" si="7"/>
        <v>-0.39855072463767982</v>
      </c>
      <c r="P233" s="24">
        <f t="shared" si="7"/>
        <v>-1.8333333333333144</v>
      </c>
      <c r="Q233" s="62">
        <f t="shared" si="7"/>
        <v>18480</v>
      </c>
    </row>
    <row r="234" spans="1:17" x14ac:dyDescent="0.15">
      <c r="B234" s="39"/>
      <c r="C234" s="57" t="s">
        <v>98</v>
      </c>
      <c r="D234" s="59"/>
      <c r="E234" s="58"/>
      <c r="F234" s="37">
        <v>0</v>
      </c>
      <c r="G234" s="51" t="s">
        <v>151</v>
      </c>
      <c r="H234" s="51" t="s">
        <v>151</v>
      </c>
      <c r="I234" s="51" t="s">
        <v>151</v>
      </c>
      <c r="J234" s="51" t="s">
        <v>151</v>
      </c>
      <c r="K234" s="51" t="s">
        <v>151</v>
      </c>
      <c r="L234" s="51" t="s">
        <v>151</v>
      </c>
      <c r="M234" s="51" t="s">
        <v>151</v>
      </c>
      <c r="N234" s="51" t="s">
        <v>151</v>
      </c>
      <c r="O234" s="51" t="s">
        <v>151</v>
      </c>
      <c r="P234" s="51" t="s">
        <v>151</v>
      </c>
      <c r="Q234" s="51" t="s">
        <v>151</v>
      </c>
    </row>
    <row r="235" spans="1:17" x14ac:dyDescent="0.15">
      <c r="B235" s="31" t="s">
        <v>113</v>
      </c>
      <c r="C235" s="30"/>
      <c r="D235" s="30"/>
      <c r="E235" s="30"/>
      <c r="K235" s="30"/>
      <c r="N235" s="30"/>
      <c r="O235" s="49"/>
      <c r="P235" s="49"/>
      <c r="Q235" s="50"/>
    </row>
    <row r="236" spans="1:17" x14ac:dyDescent="0.15">
      <c r="B236" s="31" t="s">
        <v>158</v>
      </c>
      <c r="D236" s="30"/>
      <c r="E236" s="32"/>
      <c r="F236" s="32"/>
      <c r="I236" s="30"/>
      <c r="L236" s="30"/>
    </row>
    <row r="237" spans="1:17" x14ac:dyDescent="0.15">
      <c r="A237" s="32" t="s">
        <v>146</v>
      </c>
      <c r="D237" s="30"/>
      <c r="E237" s="32"/>
      <c r="F237" s="32"/>
      <c r="I237" s="30"/>
      <c r="L237" s="30"/>
    </row>
    <row r="238" spans="1:17" x14ac:dyDescent="0.15">
      <c r="B238" s="41"/>
      <c r="C238" s="60"/>
      <c r="D238" s="60"/>
      <c r="E238" s="42"/>
      <c r="F238" s="43"/>
      <c r="G238" s="21" t="s">
        <v>111</v>
      </c>
      <c r="H238" s="22"/>
      <c r="I238" s="22"/>
      <c r="J238" s="22"/>
      <c r="K238" s="23"/>
      <c r="L238" s="21" t="s">
        <v>112</v>
      </c>
      <c r="M238" s="22"/>
      <c r="N238" s="23"/>
      <c r="O238" s="21" t="s">
        <v>82</v>
      </c>
      <c r="P238" s="22"/>
      <c r="Q238" s="23"/>
    </row>
    <row r="239" spans="1:17" ht="24" x14ac:dyDescent="0.15">
      <c r="A239" s="33"/>
      <c r="B239" s="44"/>
      <c r="C239" s="55"/>
      <c r="D239" s="55"/>
      <c r="E239" s="45"/>
      <c r="F239" s="46" t="s">
        <v>83</v>
      </c>
      <c r="G239" s="34" t="s">
        <v>84</v>
      </c>
      <c r="H239" s="34" t="s">
        <v>85</v>
      </c>
      <c r="I239" s="34" t="s">
        <v>86</v>
      </c>
      <c r="J239" s="34" t="s">
        <v>87</v>
      </c>
      <c r="K239" s="34" t="s">
        <v>88</v>
      </c>
      <c r="L239" s="34" t="s">
        <v>86</v>
      </c>
      <c r="M239" s="34" t="s">
        <v>87</v>
      </c>
      <c r="N239" s="34" t="s">
        <v>88</v>
      </c>
      <c r="O239" s="34" t="s">
        <v>86</v>
      </c>
      <c r="P239" s="34" t="s">
        <v>87</v>
      </c>
      <c r="Q239" s="34" t="s">
        <v>88</v>
      </c>
    </row>
    <row r="240" spans="1:17" x14ac:dyDescent="0.15">
      <c r="B240" s="38" t="s">
        <v>18</v>
      </c>
      <c r="C240" s="56"/>
      <c r="D240" s="56"/>
      <c r="E240" s="36"/>
      <c r="F240" s="37">
        <v>2993</v>
      </c>
      <c r="G240" s="52">
        <v>56.660207150016703</v>
      </c>
      <c r="H240" s="52">
        <v>6.9470397594387361</v>
      </c>
      <c r="I240" s="52">
        <v>14.501837621115937</v>
      </c>
      <c r="J240" s="52">
        <v>66.420648179084537</v>
      </c>
      <c r="K240" s="37">
        <v>103740</v>
      </c>
      <c r="L240" s="52">
        <v>14.757434012696292</v>
      </c>
      <c r="M240" s="52">
        <v>66.683595055128634</v>
      </c>
      <c r="N240" s="37">
        <v>99690</v>
      </c>
      <c r="O240" s="24">
        <f t="shared" ref="O240:Q303" si="8">I240-L240</f>
        <v>-0.25559639158035452</v>
      </c>
      <c r="P240" s="24">
        <f t="shared" si="8"/>
        <v>-0.26294687604409717</v>
      </c>
      <c r="Q240" s="62">
        <f t="shared" si="8"/>
        <v>4050</v>
      </c>
    </row>
    <row r="241" spans="2:17" x14ac:dyDescent="0.15">
      <c r="B241" s="47"/>
      <c r="C241" s="57" t="s">
        <v>97</v>
      </c>
      <c r="D241" s="59"/>
      <c r="E241" s="58"/>
      <c r="F241" s="37">
        <v>2815</v>
      </c>
      <c r="G241" s="52">
        <v>56.528596802841918</v>
      </c>
      <c r="H241" s="52">
        <v>6.8504227353463909</v>
      </c>
      <c r="I241" s="52">
        <v>14.415985790408525</v>
      </c>
      <c r="J241" s="52">
        <v>66.560923623445831</v>
      </c>
      <c r="K241" s="37">
        <v>103690</v>
      </c>
      <c r="L241" s="52">
        <v>14.707282415630551</v>
      </c>
      <c r="M241" s="52">
        <v>66.849378330373</v>
      </c>
      <c r="N241" s="37">
        <v>99700</v>
      </c>
      <c r="O241" s="24">
        <f t="shared" si="8"/>
        <v>-0.29129662522202615</v>
      </c>
      <c r="P241" s="24">
        <f t="shared" si="8"/>
        <v>-0.28845470692716901</v>
      </c>
      <c r="Q241" s="62">
        <f t="shared" si="8"/>
        <v>3990</v>
      </c>
    </row>
    <row r="242" spans="2:17" x14ac:dyDescent="0.15">
      <c r="B242" s="39"/>
      <c r="C242" s="57" t="s">
        <v>98</v>
      </c>
      <c r="D242" s="59"/>
      <c r="E242" s="58"/>
      <c r="F242" s="37">
        <v>154</v>
      </c>
      <c r="G242" s="52">
        <v>58.487012987012989</v>
      </c>
      <c r="H242" s="52">
        <v>8.4370129870129826</v>
      </c>
      <c r="I242" s="52">
        <v>16.240259740259742</v>
      </c>
      <c r="J242" s="52">
        <v>66.519480519480524</v>
      </c>
      <c r="K242" s="37">
        <v>110020</v>
      </c>
      <c r="L242" s="52">
        <v>15.831168831168831</v>
      </c>
      <c r="M242" s="52">
        <v>65.922077922077918</v>
      </c>
      <c r="N242" s="37">
        <v>103360</v>
      </c>
      <c r="O242" s="24">
        <f t="shared" si="8"/>
        <v>0.40909090909091006</v>
      </c>
      <c r="P242" s="24">
        <f t="shared" si="8"/>
        <v>0.59740259740260626</v>
      </c>
      <c r="Q242" s="62">
        <f t="shared" si="8"/>
        <v>6660</v>
      </c>
    </row>
    <row r="243" spans="2:17" x14ac:dyDescent="0.15">
      <c r="B243" s="38" t="s">
        <v>19</v>
      </c>
      <c r="C243" s="56"/>
      <c r="D243" s="56"/>
      <c r="E243" s="36"/>
      <c r="F243" s="37">
        <v>427</v>
      </c>
      <c r="G243" s="52">
        <v>58.597189695550348</v>
      </c>
      <c r="H243" s="52">
        <v>9.2294613583138148</v>
      </c>
      <c r="I243" s="52">
        <v>16.749414519906324</v>
      </c>
      <c r="J243" s="52">
        <v>55.428571428571431</v>
      </c>
      <c r="K243" s="37">
        <v>101250</v>
      </c>
      <c r="L243" s="52">
        <v>17.269320843091336</v>
      </c>
      <c r="M243" s="52">
        <v>57.365339578454332</v>
      </c>
      <c r="N243" s="37">
        <v>100610</v>
      </c>
      <c r="O243" s="24">
        <f t="shared" si="8"/>
        <v>-0.51990632318501184</v>
      </c>
      <c r="P243" s="24">
        <f t="shared" si="8"/>
        <v>-1.9367681498829015</v>
      </c>
      <c r="Q243" s="62">
        <f t="shared" si="8"/>
        <v>640</v>
      </c>
    </row>
    <row r="244" spans="2:17" x14ac:dyDescent="0.15">
      <c r="B244" s="47"/>
      <c r="C244" s="57" t="s">
        <v>97</v>
      </c>
      <c r="D244" s="59"/>
      <c r="E244" s="58"/>
      <c r="F244" s="37">
        <v>398</v>
      </c>
      <c r="G244" s="52">
        <v>58.826633165829143</v>
      </c>
      <c r="H244" s="52">
        <v>9.2521105527638134</v>
      </c>
      <c r="I244" s="52">
        <v>16.668341708542712</v>
      </c>
      <c r="J244" s="52">
        <v>55.321608040201006</v>
      </c>
      <c r="K244" s="37">
        <v>100330</v>
      </c>
      <c r="L244" s="52">
        <v>17.206030150753769</v>
      </c>
      <c r="M244" s="52">
        <v>57.08040201005025</v>
      </c>
      <c r="N244" s="37">
        <v>100210</v>
      </c>
      <c r="O244" s="24">
        <f t="shared" si="8"/>
        <v>-0.53768844221105638</v>
      </c>
      <c r="P244" s="24">
        <f t="shared" si="8"/>
        <v>-1.7587939698492434</v>
      </c>
      <c r="Q244" s="62">
        <f t="shared" si="8"/>
        <v>120</v>
      </c>
    </row>
    <row r="245" spans="2:17" x14ac:dyDescent="0.15">
      <c r="B245" s="39"/>
      <c r="C245" s="57" t="s">
        <v>98</v>
      </c>
      <c r="D245" s="59"/>
      <c r="E245" s="58"/>
      <c r="F245" s="37">
        <v>26</v>
      </c>
      <c r="G245" s="52">
        <v>54.53846153846154</v>
      </c>
      <c r="H245" s="52">
        <v>8.7507692307692295</v>
      </c>
      <c r="I245" s="52">
        <v>18.307692307692307</v>
      </c>
      <c r="J245" s="52">
        <v>59</v>
      </c>
      <c r="K245" s="37">
        <v>116620</v>
      </c>
      <c r="L245" s="52">
        <v>18.73076923076923</v>
      </c>
      <c r="M245" s="52">
        <v>64.84615384615384</v>
      </c>
      <c r="N245" s="37">
        <v>109280</v>
      </c>
      <c r="O245" s="24">
        <f t="shared" si="8"/>
        <v>-0.42307692307692335</v>
      </c>
      <c r="P245" s="24">
        <f t="shared" si="8"/>
        <v>-5.8461538461538396</v>
      </c>
      <c r="Q245" s="62">
        <f t="shared" si="8"/>
        <v>7340</v>
      </c>
    </row>
    <row r="246" spans="2:17" x14ac:dyDescent="0.15">
      <c r="B246" s="38" t="s">
        <v>0</v>
      </c>
      <c r="C246" s="56"/>
      <c r="D246" s="56"/>
      <c r="E246" s="36"/>
      <c r="F246" s="37">
        <v>388</v>
      </c>
      <c r="G246" s="52">
        <v>58.902061855670105</v>
      </c>
      <c r="H246" s="52">
        <v>8.5881185567010316</v>
      </c>
      <c r="I246" s="52">
        <v>15.515463917525773</v>
      </c>
      <c r="J246" s="52">
        <v>56.22422680412371</v>
      </c>
      <c r="K246" s="37">
        <v>103470</v>
      </c>
      <c r="L246" s="52">
        <v>15.925257731958762</v>
      </c>
      <c r="M246" s="52">
        <v>56.520618556701031</v>
      </c>
      <c r="N246" s="37">
        <v>99850</v>
      </c>
      <c r="O246" s="24">
        <f t="shared" si="8"/>
        <v>-0.40979381443298912</v>
      </c>
      <c r="P246" s="24">
        <f t="shared" si="8"/>
        <v>-0.2963917525773212</v>
      </c>
      <c r="Q246" s="62">
        <f t="shared" si="8"/>
        <v>3620</v>
      </c>
    </row>
    <row r="247" spans="2:17" x14ac:dyDescent="0.15">
      <c r="B247" s="47"/>
      <c r="C247" s="57" t="s">
        <v>97</v>
      </c>
      <c r="D247" s="59"/>
      <c r="E247" s="58"/>
      <c r="F247" s="37">
        <v>354</v>
      </c>
      <c r="G247" s="52">
        <v>58.596045197740111</v>
      </c>
      <c r="H247" s="52">
        <v>8.590225988700567</v>
      </c>
      <c r="I247" s="52">
        <v>15.27683615819209</v>
      </c>
      <c r="J247" s="52">
        <v>56.192090395480228</v>
      </c>
      <c r="K247" s="37">
        <v>102890</v>
      </c>
      <c r="L247" s="52">
        <v>15.841807909604519</v>
      </c>
      <c r="M247" s="52">
        <v>56.751412429378533</v>
      </c>
      <c r="N247" s="37">
        <v>99910</v>
      </c>
      <c r="O247" s="24">
        <f t="shared" si="8"/>
        <v>-0.56497175141242906</v>
      </c>
      <c r="P247" s="24">
        <f t="shared" si="8"/>
        <v>-0.55932203389830448</v>
      </c>
      <c r="Q247" s="62">
        <f t="shared" si="8"/>
        <v>2980</v>
      </c>
    </row>
    <row r="248" spans="2:17" x14ac:dyDescent="0.15">
      <c r="B248" s="39"/>
      <c r="C248" s="57" t="s">
        <v>98</v>
      </c>
      <c r="D248" s="59"/>
      <c r="E248" s="58"/>
      <c r="F248" s="37">
        <v>27</v>
      </c>
      <c r="G248" s="52">
        <v>60.666666666666664</v>
      </c>
      <c r="H248" s="52">
        <v>7.9918518518518509</v>
      </c>
      <c r="I248" s="52">
        <v>18.925925925925927</v>
      </c>
      <c r="J248" s="52">
        <v>61.518518518518519</v>
      </c>
      <c r="K248" s="37">
        <v>121160</v>
      </c>
      <c r="L248" s="52">
        <v>16.666666666666668</v>
      </c>
      <c r="M248" s="52">
        <v>53.74074074074074</v>
      </c>
      <c r="N248" s="37">
        <v>103890</v>
      </c>
      <c r="O248" s="24">
        <f t="shared" si="8"/>
        <v>2.2592592592592595</v>
      </c>
      <c r="P248" s="24">
        <f t="shared" si="8"/>
        <v>7.7777777777777786</v>
      </c>
      <c r="Q248" s="62">
        <f t="shared" si="8"/>
        <v>17270</v>
      </c>
    </row>
    <row r="249" spans="2:17" x14ac:dyDescent="0.15">
      <c r="B249" s="38" t="s">
        <v>1</v>
      </c>
      <c r="C249" s="56"/>
      <c r="D249" s="56"/>
      <c r="E249" s="36"/>
      <c r="F249" s="37">
        <v>307</v>
      </c>
      <c r="G249" s="52">
        <v>59.120521172638433</v>
      </c>
      <c r="H249" s="52">
        <v>9.9059609120521142</v>
      </c>
      <c r="I249" s="52">
        <v>16.550488599348533</v>
      </c>
      <c r="J249" s="52">
        <v>55.560260586319217</v>
      </c>
      <c r="K249" s="37">
        <v>95000</v>
      </c>
      <c r="L249" s="52">
        <v>16.745928338762216</v>
      </c>
      <c r="M249" s="52">
        <v>55.876221498371336</v>
      </c>
      <c r="N249" s="37">
        <v>90690</v>
      </c>
      <c r="O249" s="24">
        <f t="shared" si="8"/>
        <v>-0.19543973941368264</v>
      </c>
      <c r="P249" s="24">
        <f t="shared" si="8"/>
        <v>-0.31596091205211962</v>
      </c>
      <c r="Q249" s="62">
        <f t="shared" si="8"/>
        <v>4310</v>
      </c>
    </row>
    <row r="250" spans="2:17" x14ac:dyDescent="0.15">
      <c r="B250" s="47"/>
      <c r="C250" s="57" t="s">
        <v>97</v>
      </c>
      <c r="D250" s="59"/>
      <c r="E250" s="58"/>
      <c r="F250" s="37">
        <v>273</v>
      </c>
      <c r="G250" s="52">
        <v>58.857142857142854</v>
      </c>
      <c r="H250" s="52">
        <v>9.5767032967032915</v>
      </c>
      <c r="I250" s="52">
        <v>16.454212454212453</v>
      </c>
      <c r="J250" s="52">
        <v>55.311355311355314</v>
      </c>
      <c r="K250" s="37">
        <v>95890</v>
      </c>
      <c r="L250" s="52">
        <v>16.564102564102566</v>
      </c>
      <c r="M250" s="52">
        <v>55.249084249084248</v>
      </c>
      <c r="N250" s="37">
        <v>90610</v>
      </c>
      <c r="O250" s="24">
        <f t="shared" si="8"/>
        <v>-0.10989010989011305</v>
      </c>
      <c r="P250" s="24">
        <f t="shared" si="8"/>
        <v>6.2271062271065603E-2</v>
      </c>
      <c r="Q250" s="62">
        <f t="shared" si="8"/>
        <v>5280</v>
      </c>
    </row>
    <row r="251" spans="2:17" x14ac:dyDescent="0.15">
      <c r="B251" s="39"/>
      <c r="C251" s="57" t="s">
        <v>98</v>
      </c>
      <c r="D251" s="59"/>
      <c r="E251" s="58"/>
      <c r="F251" s="37">
        <v>34</v>
      </c>
      <c r="G251" s="52">
        <v>61.235294117647058</v>
      </c>
      <c r="H251" s="52">
        <v>12.549705882352942</v>
      </c>
      <c r="I251" s="52">
        <v>17.323529411764707</v>
      </c>
      <c r="J251" s="52">
        <v>57.558823529411768</v>
      </c>
      <c r="K251" s="37">
        <v>87890</v>
      </c>
      <c r="L251" s="52">
        <v>18.205882352941178</v>
      </c>
      <c r="M251" s="52">
        <v>60.911764705882355</v>
      </c>
      <c r="N251" s="37">
        <v>91340</v>
      </c>
      <c r="O251" s="24">
        <f t="shared" si="8"/>
        <v>-0.88235294117647101</v>
      </c>
      <c r="P251" s="24">
        <f t="shared" si="8"/>
        <v>-3.352941176470587</v>
      </c>
      <c r="Q251" s="62">
        <f t="shared" si="8"/>
        <v>-3450</v>
      </c>
    </row>
    <row r="252" spans="2:17" x14ac:dyDescent="0.15">
      <c r="B252" s="38" t="s">
        <v>2</v>
      </c>
      <c r="C252" s="56"/>
      <c r="D252" s="56"/>
      <c r="E252" s="36"/>
      <c r="F252" s="37">
        <v>169</v>
      </c>
      <c r="G252" s="52">
        <v>54.218934911242606</v>
      </c>
      <c r="H252" s="52">
        <v>8.0573372781065036</v>
      </c>
      <c r="I252" s="52">
        <v>13.106508875739644</v>
      </c>
      <c r="J252" s="52">
        <v>57.92307692307692</v>
      </c>
      <c r="K252" s="37">
        <v>108610</v>
      </c>
      <c r="L252" s="52">
        <v>13.366863905325443</v>
      </c>
      <c r="M252" s="52">
        <v>56.958579881656803</v>
      </c>
      <c r="N252" s="37">
        <v>105680</v>
      </c>
      <c r="O252" s="24">
        <f t="shared" si="8"/>
        <v>-0.26035502958579926</v>
      </c>
      <c r="P252" s="24">
        <f t="shared" si="8"/>
        <v>0.96449704142011683</v>
      </c>
      <c r="Q252" s="62">
        <f t="shared" si="8"/>
        <v>2930</v>
      </c>
    </row>
    <row r="253" spans="2:17" x14ac:dyDescent="0.15">
      <c r="B253" s="47"/>
      <c r="C253" s="57" t="s">
        <v>97</v>
      </c>
      <c r="D253" s="59"/>
      <c r="E253" s="58"/>
      <c r="F253" s="37">
        <v>159</v>
      </c>
      <c r="G253" s="52">
        <v>54.213836477987421</v>
      </c>
      <c r="H253" s="52">
        <v>7.9242138364779837</v>
      </c>
      <c r="I253" s="52">
        <v>13.050314465408805</v>
      </c>
      <c r="J253" s="52">
        <v>58.761006289308177</v>
      </c>
      <c r="K253" s="37">
        <v>109420</v>
      </c>
      <c r="L253" s="52">
        <v>13.440251572327044</v>
      </c>
      <c r="M253" s="52">
        <v>57.849056603773583</v>
      </c>
      <c r="N253" s="37">
        <v>106340</v>
      </c>
      <c r="O253" s="24">
        <f t="shared" si="8"/>
        <v>-0.38993710691823935</v>
      </c>
      <c r="P253" s="24">
        <f t="shared" si="8"/>
        <v>0.91194968553459432</v>
      </c>
      <c r="Q253" s="62">
        <f t="shared" si="8"/>
        <v>3080</v>
      </c>
    </row>
    <row r="254" spans="2:17" x14ac:dyDescent="0.15">
      <c r="B254" s="39"/>
      <c r="C254" s="57" t="s">
        <v>98</v>
      </c>
      <c r="D254" s="59"/>
      <c r="E254" s="58"/>
      <c r="F254" s="37">
        <v>8</v>
      </c>
      <c r="G254" s="52">
        <v>56.25</v>
      </c>
      <c r="H254" s="52">
        <v>9.8224999999999998</v>
      </c>
      <c r="I254" s="52">
        <v>12.25</v>
      </c>
      <c r="J254" s="52">
        <v>42.5</v>
      </c>
      <c r="K254" s="37">
        <v>100100</v>
      </c>
      <c r="L254" s="52">
        <v>10.625</v>
      </c>
      <c r="M254" s="52">
        <v>40.125</v>
      </c>
      <c r="N254" s="37">
        <v>99970</v>
      </c>
      <c r="O254" s="24">
        <f t="shared" si="8"/>
        <v>1.625</v>
      </c>
      <c r="P254" s="24">
        <f t="shared" si="8"/>
        <v>2.375</v>
      </c>
      <c r="Q254" s="62">
        <f t="shared" si="8"/>
        <v>130</v>
      </c>
    </row>
    <row r="255" spans="2:17" x14ac:dyDescent="0.15">
      <c r="B255" s="38" t="s">
        <v>3</v>
      </c>
      <c r="C255" s="56"/>
      <c r="D255" s="56"/>
      <c r="E255" s="36"/>
      <c r="F255" s="37">
        <v>12</v>
      </c>
      <c r="G255" s="52">
        <v>50.583333333333336</v>
      </c>
      <c r="H255" s="52">
        <v>7.7366666666666655</v>
      </c>
      <c r="I255" s="52">
        <v>14.666666666666666</v>
      </c>
      <c r="J255" s="52">
        <v>99.416666666666671</v>
      </c>
      <c r="K255" s="37">
        <v>219740</v>
      </c>
      <c r="L255" s="52">
        <v>15.166666666666666</v>
      </c>
      <c r="M255" s="52">
        <v>97.25</v>
      </c>
      <c r="N255" s="37">
        <v>213790</v>
      </c>
      <c r="O255" s="24">
        <f t="shared" si="8"/>
        <v>-0.5</v>
      </c>
      <c r="P255" s="24">
        <f t="shared" si="8"/>
        <v>2.1666666666666714</v>
      </c>
      <c r="Q255" s="62">
        <f t="shared" si="8"/>
        <v>5950</v>
      </c>
    </row>
    <row r="256" spans="2:17" x14ac:dyDescent="0.15">
      <c r="B256" s="47"/>
      <c r="C256" s="57" t="s">
        <v>97</v>
      </c>
      <c r="D256" s="59"/>
      <c r="E256" s="58"/>
      <c r="F256" s="37">
        <v>12</v>
      </c>
      <c r="G256" s="52">
        <v>50.583333333333336</v>
      </c>
      <c r="H256" s="52">
        <v>7.7366666666666655</v>
      </c>
      <c r="I256" s="52">
        <v>14.666666666666666</v>
      </c>
      <c r="J256" s="52">
        <v>99.416666666666671</v>
      </c>
      <c r="K256" s="37">
        <v>219740</v>
      </c>
      <c r="L256" s="52">
        <v>15.166666666666666</v>
      </c>
      <c r="M256" s="52">
        <v>97.25</v>
      </c>
      <c r="N256" s="37">
        <v>213790</v>
      </c>
      <c r="O256" s="24">
        <f t="shared" si="8"/>
        <v>-0.5</v>
      </c>
      <c r="P256" s="24">
        <f t="shared" si="8"/>
        <v>2.1666666666666714</v>
      </c>
      <c r="Q256" s="62">
        <f t="shared" si="8"/>
        <v>5950</v>
      </c>
    </row>
    <row r="257" spans="2:17" x14ac:dyDescent="0.15">
      <c r="B257" s="39"/>
      <c r="C257" s="57" t="s">
        <v>98</v>
      </c>
      <c r="D257" s="59"/>
      <c r="E257" s="58"/>
      <c r="F257" s="48">
        <v>0</v>
      </c>
      <c r="G257" s="51" t="s">
        <v>151</v>
      </c>
      <c r="H257" s="51" t="s">
        <v>151</v>
      </c>
      <c r="I257" s="51" t="s">
        <v>151</v>
      </c>
      <c r="J257" s="51" t="s">
        <v>151</v>
      </c>
      <c r="K257" s="51" t="s">
        <v>151</v>
      </c>
      <c r="L257" s="51" t="s">
        <v>151</v>
      </c>
      <c r="M257" s="51" t="s">
        <v>151</v>
      </c>
      <c r="N257" s="51" t="s">
        <v>151</v>
      </c>
      <c r="O257" s="51" t="s">
        <v>151</v>
      </c>
      <c r="P257" s="51" t="s">
        <v>151</v>
      </c>
      <c r="Q257" s="51" t="s">
        <v>151</v>
      </c>
    </row>
    <row r="258" spans="2:17" x14ac:dyDescent="0.15">
      <c r="B258" s="38" t="s">
        <v>4</v>
      </c>
      <c r="C258" s="56"/>
      <c r="D258" s="56"/>
      <c r="E258" s="36"/>
      <c r="F258" s="37">
        <v>146</v>
      </c>
      <c r="G258" s="52">
        <v>55.136986301369866</v>
      </c>
      <c r="H258" s="52">
        <v>6.0069178082191792</v>
      </c>
      <c r="I258" s="52">
        <v>14.623287671232877</v>
      </c>
      <c r="J258" s="52">
        <v>82.595890410958901</v>
      </c>
      <c r="K258" s="37">
        <v>111260</v>
      </c>
      <c r="L258" s="52">
        <v>14.691780821917808</v>
      </c>
      <c r="M258" s="52">
        <v>82.527397260273972</v>
      </c>
      <c r="N258" s="37">
        <v>104870</v>
      </c>
      <c r="O258" s="24">
        <f t="shared" si="8"/>
        <v>-6.8493150684931337E-2</v>
      </c>
      <c r="P258" s="24">
        <f t="shared" si="8"/>
        <v>6.849315068492956E-2</v>
      </c>
      <c r="Q258" s="62">
        <f t="shared" si="8"/>
        <v>6390</v>
      </c>
    </row>
    <row r="259" spans="2:17" x14ac:dyDescent="0.15">
      <c r="B259" s="47"/>
      <c r="C259" s="57" t="s">
        <v>97</v>
      </c>
      <c r="D259" s="59"/>
      <c r="E259" s="58"/>
      <c r="F259" s="37">
        <v>130</v>
      </c>
      <c r="G259" s="52">
        <v>54.53846153846154</v>
      </c>
      <c r="H259" s="52">
        <v>5.8603076923076936</v>
      </c>
      <c r="I259" s="52">
        <v>14.807692307692308</v>
      </c>
      <c r="J259" s="52">
        <v>83.092307692307699</v>
      </c>
      <c r="K259" s="37">
        <v>112100</v>
      </c>
      <c r="L259" s="52">
        <v>14.846153846153847</v>
      </c>
      <c r="M259" s="52">
        <v>82.838461538461544</v>
      </c>
      <c r="N259" s="37">
        <v>105520</v>
      </c>
      <c r="O259" s="24">
        <f t="shared" si="8"/>
        <v>-3.8461538461538325E-2</v>
      </c>
      <c r="P259" s="24">
        <f t="shared" si="8"/>
        <v>0.25384615384615472</v>
      </c>
      <c r="Q259" s="62">
        <f t="shared" si="8"/>
        <v>6580</v>
      </c>
    </row>
    <row r="260" spans="2:17" x14ac:dyDescent="0.15">
      <c r="B260" s="39"/>
      <c r="C260" s="57" t="s">
        <v>98</v>
      </c>
      <c r="D260" s="59"/>
      <c r="E260" s="58"/>
      <c r="F260" s="37">
        <v>13</v>
      </c>
      <c r="G260" s="52">
        <v>58.53846153846154</v>
      </c>
      <c r="H260" s="52">
        <v>6.8492307692307683</v>
      </c>
      <c r="I260" s="52">
        <v>14.615384615384615</v>
      </c>
      <c r="J260" s="52">
        <v>90.461538461538467</v>
      </c>
      <c r="K260" s="37">
        <v>121590</v>
      </c>
      <c r="L260" s="52">
        <v>14.76923076923077</v>
      </c>
      <c r="M260" s="52">
        <v>91.307692307692307</v>
      </c>
      <c r="N260" s="37">
        <v>114900</v>
      </c>
      <c r="O260" s="24">
        <f t="shared" si="8"/>
        <v>-0.15384615384615508</v>
      </c>
      <c r="P260" s="24">
        <f t="shared" si="8"/>
        <v>-0.84615384615383959</v>
      </c>
      <c r="Q260" s="62">
        <f t="shared" si="8"/>
        <v>6690</v>
      </c>
    </row>
    <row r="261" spans="2:17" x14ac:dyDescent="0.15">
      <c r="B261" s="38" t="s">
        <v>5</v>
      </c>
      <c r="C261" s="56"/>
      <c r="D261" s="56"/>
      <c r="E261" s="36"/>
      <c r="F261" s="37">
        <v>114</v>
      </c>
      <c r="G261" s="52">
        <v>53.938596491228068</v>
      </c>
      <c r="H261" s="52">
        <v>5.266403508771929</v>
      </c>
      <c r="I261" s="52">
        <v>11.228070175438596</v>
      </c>
      <c r="J261" s="52">
        <v>65.39473684210526</v>
      </c>
      <c r="K261" s="37">
        <v>92660</v>
      </c>
      <c r="L261" s="52">
        <v>11.245614035087719</v>
      </c>
      <c r="M261" s="52">
        <v>63.771929824561404</v>
      </c>
      <c r="N261" s="37">
        <v>83980</v>
      </c>
      <c r="O261" s="24">
        <f t="shared" si="8"/>
        <v>-1.7543859649123306E-2</v>
      </c>
      <c r="P261" s="24">
        <f t="shared" si="8"/>
        <v>1.622807017543856</v>
      </c>
      <c r="Q261" s="62">
        <f t="shared" si="8"/>
        <v>8680</v>
      </c>
    </row>
    <row r="262" spans="2:17" x14ac:dyDescent="0.15">
      <c r="B262" s="47"/>
      <c r="C262" s="57" t="s">
        <v>97</v>
      </c>
      <c r="D262" s="59"/>
      <c r="E262" s="58"/>
      <c r="F262" s="37">
        <v>106</v>
      </c>
      <c r="G262" s="52">
        <v>53.084905660377359</v>
      </c>
      <c r="H262" s="52">
        <v>5.0649999999999986</v>
      </c>
      <c r="I262" s="52">
        <v>11.160377358490566</v>
      </c>
      <c r="J262" s="52">
        <v>64.981132075471692</v>
      </c>
      <c r="K262" s="37">
        <v>92390</v>
      </c>
      <c r="L262" s="52">
        <v>11.235849056603774</v>
      </c>
      <c r="M262" s="52">
        <v>63.377358490566039</v>
      </c>
      <c r="N262" s="37">
        <v>83470</v>
      </c>
      <c r="O262" s="24">
        <f t="shared" si="8"/>
        <v>-7.5471698113208419E-2</v>
      </c>
      <c r="P262" s="24">
        <f t="shared" si="8"/>
        <v>1.6037735849056531</v>
      </c>
      <c r="Q262" s="62">
        <f t="shared" si="8"/>
        <v>8920</v>
      </c>
    </row>
    <row r="263" spans="2:17" x14ac:dyDescent="0.15">
      <c r="B263" s="39"/>
      <c r="C263" s="57" t="s">
        <v>98</v>
      </c>
      <c r="D263" s="59"/>
      <c r="E263" s="58"/>
      <c r="F263" s="37">
        <v>8</v>
      </c>
      <c r="G263" s="52">
        <v>65.25</v>
      </c>
      <c r="H263" s="52">
        <v>7.9350000000000005</v>
      </c>
      <c r="I263" s="52">
        <v>12.125</v>
      </c>
      <c r="J263" s="52">
        <v>70.875</v>
      </c>
      <c r="K263" s="37">
        <v>96220</v>
      </c>
      <c r="L263" s="52">
        <v>11.375</v>
      </c>
      <c r="M263" s="52">
        <v>69</v>
      </c>
      <c r="N263" s="37">
        <v>90830</v>
      </c>
      <c r="O263" s="24">
        <f t="shared" si="8"/>
        <v>0.75</v>
      </c>
      <c r="P263" s="24">
        <f t="shared" si="8"/>
        <v>1.875</v>
      </c>
      <c r="Q263" s="62">
        <f t="shared" si="8"/>
        <v>5390</v>
      </c>
    </row>
    <row r="264" spans="2:17" x14ac:dyDescent="0.15">
      <c r="B264" s="38" t="s">
        <v>31</v>
      </c>
      <c r="C264" s="56"/>
      <c r="D264" s="56"/>
      <c r="E264" s="36"/>
      <c r="F264" s="37">
        <v>2</v>
      </c>
      <c r="G264" s="52">
        <v>49</v>
      </c>
      <c r="H264" s="52">
        <v>3.5550000000000002</v>
      </c>
      <c r="I264" s="52">
        <v>13.5</v>
      </c>
      <c r="J264" s="52">
        <v>67.5</v>
      </c>
      <c r="K264" s="37">
        <v>90050</v>
      </c>
      <c r="L264" s="52">
        <v>15</v>
      </c>
      <c r="M264" s="52">
        <v>83</v>
      </c>
      <c r="N264" s="37">
        <v>101360</v>
      </c>
      <c r="O264" s="24">
        <f t="shared" si="8"/>
        <v>-1.5</v>
      </c>
      <c r="P264" s="24">
        <f t="shared" si="8"/>
        <v>-15.5</v>
      </c>
      <c r="Q264" s="62">
        <f t="shared" si="8"/>
        <v>-11310</v>
      </c>
    </row>
    <row r="265" spans="2:17" x14ac:dyDescent="0.15">
      <c r="B265" s="47"/>
      <c r="C265" s="57" t="s">
        <v>97</v>
      </c>
      <c r="D265" s="59"/>
      <c r="E265" s="58"/>
      <c r="F265" s="37">
        <v>2</v>
      </c>
      <c r="G265" s="52">
        <v>49</v>
      </c>
      <c r="H265" s="52">
        <v>3.5550000000000002</v>
      </c>
      <c r="I265" s="52">
        <v>13.5</v>
      </c>
      <c r="J265" s="52">
        <v>67.5</v>
      </c>
      <c r="K265" s="37">
        <v>90050</v>
      </c>
      <c r="L265" s="52">
        <v>15</v>
      </c>
      <c r="M265" s="52">
        <v>83</v>
      </c>
      <c r="N265" s="37">
        <v>101360</v>
      </c>
      <c r="O265" s="24">
        <f t="shared" si="8"/>
        <v>-1.5</v>
      </c>
      <c r="P265" s="24">
        <f t="shared" si="8"/>
        <v>-15.5</v>
      </c>
      <c r="Q265" s="62">
        <f t="shared" si="8"/>
        <v>-11310</v>
      </c>
    </row>
    <row r="266" spans="2:17" x14ac:dyDescent="0.15">
      <c r="B266" s="39"/>
      <c r="C266" s="57" t="s">
        <v>98</v>
      </c>
      <c r="D266" s="59"/>
      <c r="E266" s="58"/>
      <c r="F266" s="48">
        <v>0</v>
      </c>
      <c r="G266" s="51" t="s">
        <v>151</v>
      </c>
      <c r="H266" s="51" t="s">
        <v>151</v>
      </c>
      <c r="I266" s="51" t="s">
        <v>151</v>
      </c>
      <c r="J266" s="51" t="s">
        <v>151</v>
      </c>
      <c r="K266" s="51" t="s">
        <v>151</v>
      </c>
      <c r="L266" s="51" t="s">
        <v>151</v>
      </c>
      <c r="M266" s="51" t="s">
        <v>151</v>
      </c>
      <c r="N266" s="51" t="s">
        <v>151</v>
      </c>
      <c r="O266" s="51" t="s">
        <v>151</v>
      </c>
      <c r="P266" s="51" t="s">
        <v>151</v>
      </c>
      <c r="Q266" s="51" t="s">
        <v>151</v>
      </c>
    </row>
    <row r="267" spans="2:17" x14ac:dyDescent="0.15">
      <c r="B267" s="38" t="s">
        <v>6</v>
      </c>
      <c r="C267" s="56"/>
      <c r="D267" s="56"/>
      <c r="E267" s="36"/>
      <c r="F267" s="37">
        <v>52</v>
      </c>
      <c r="G267" s="52">
        <v>56.942307692307693</v>
      </c>
      <c r="H267" s="52">
        <v>8.485384615384616</v>
      </c>
      <c r="I267" s="52">
        <v>14.73076923076923</v>
      </c>
      <c r="J267" s="52">
        <v>80.057692307692307</v>
      </c>
      <c r="K267" s="37">
        <v>137290</v>
      </c>
      <c r="L267" s="52">
        <v>15.403846153846153</v>
      </c>
      <c r="M267" s="52">
        <v>82.557692307692307</v>
      </c>
      <c r="N267" s="37">
        <v>123900</v>
      </c>
      <c r="O267" s="24">
        <f t="shared" si="8"/>
        <v>-0.67307692307692335</v>
      </c>
      <c r="P267" s="24">
        <f t="shared" si="8"/>
        <v>-2.5</v>
      </c>
      <c r="Q267" s="62">
        <f t="shared" si="8"/>
        <v>13390</v>
      </c>
    </row>
    <row r="268" spans="2:17" x14ac:dyDescent="0.15">
      <c r="B268" s="47"/>
      <c r="C268" s="57" t="s">
        <v>97</v>
      </c>
      <c r="D268" s="59"/>
      <c r="E268" s="58"/>
      <c r="F268" s="37">
        <v>47</v>
      </c>
      <c r="G268" s="52">
        <v>57.702127659574465</v>
      </c>
      <c r="H268" s="52">
        <v>8.2327659574468104</v>
      </c>
      <c r="I268" s="52">
        <v>14.212765957446809</v>
      </c>
      <c r="J268" s="52">
        <v>77.212765957446805</v>
      </c>
      <c r="K268" s="37">
        <v>134500</v>
      </c>
      <c r="L268" s="52">
        <v>14.893617021276595</v>
      </c>
      <c r="M268" s="52">
        <v>79.702127659574472</v>
      </c>
      <c r="N268" s="37">
        <v>119530</v>
      </c>
      <c r="O268" s="24">
        <f t="shared" si="8"/>
        <v>-0.68085106382978644</v>
      </c>
      <c r="P268" s="24">
        <f t="shared" si="8"/>
        <v>-2.4893617021276668</v>
      </c>
      <c r="Q268" s="62">
        <f t="shared" si="8"/>
        <v>14970</v>
      </c>
    </row>
    <row r="269" spans="2:17" x14ac:dyDescent="0.15">
      <c r="B269" s="39"/>
      <c r="C269" s="57" t="s">
        <v>98</v>
      </c>
      <c r="D269" s="59"/>
      <c r="E269" s="58"/>
      <c r="F269" s="37">
        <v>2</v>
      </c>
      <c r="G269" s="52">
        <v>40.5</v>
      </c>
      <c r="H269" s="52">
        <v>9.0949999999999989</v>
      </c>
      <c r="I269" s="52">
        <v>16.5</v>
      </c>
      <c r="J269" s="52">
        <v>104.5</v>
      </c>
      <c r="K269" s="37">
        <v>237470</v>
      </c>
      <c r="L269" s="52">
        <v>17.5</v>
      </c>
      <c r="M269" s="52">
        <v>108.5</v>
      </c>
      <c r="N269" s="37">
        <v>222430</v>
      </c>
      <c r="O269" s="24">
        <f t="shared" si="8"/>
        <v>-1</v>
      </c>
      <c r="P269" s="24">
        <f t="shared" si="8"/>
        <v>-4</v>
      </c>
      <c r="Q269" s="62">
        <f t="shared" si="8"/>
        <v>15040</v>
      </c>
    </row>
    <row r="270" spans="2:17" x14ac:dyDescent="0.15">
      <c r="B270" s="38" t="s">
        <v>20</v>
      </c>
      <c r="C270" s="56"/>
      <c r="D270" s="56"/>
      <c r="E270" s="36"/>
      <c r="F270" s="37">
        <v>6</v>
      </c>
      <c r="G270" s="52">
        <v>53.666666666666664</v>
      </c>
      <c r="H270" s="52">
        <v>5.3916666666666666</v>
      </c>
      <c r="I270" s="52">
        <v>15</v>
      </c>
      <c r="J270" s="52">
        <v>92.5</v>
      </c>
      <c r="K270" s="37">
        <v>168170</v>
      </c>
      <c r="L270" s="52">
        <v>15.166666666666666</v>
      </c>
      <c r="M270" s="52">
        <v>93.833333333333329</v>
      </c>
      <c r="N270" s="37">
        <v>169490</v>
      </c>
      <c r="O270" s="24">
        <f t="shared" si="8"/>
        <v>-0.16666666666666607</v>
      </c>
      <c r="P270" s="24">
        <f t="shared" si="8"/>
        <v>-1.3333333333333286</v>
      </c>
      <c r="Q270" s="62">
        <f t="shared" si="8"/>
        <v>-1320</v>
      </c>
    </row>
    <row r="271" spans="2:17" x14ac:dyDescent="0.15">
      <c r="B271" s="47"/>
      <c r="C271" s="57" t="s">
        <v>97</v>
      </c>
      <c r="D271" s="59"/>
      <c r="E271" s="58"/>
      <c r="F271" s="37">
        <v>6</v>
      </c>
      <c r="G271" s="52">
        <v>53.666666666666664</v>
      </c>
      <c r="H271" s="52">
        <v>5.3916666666666666</v>
      </c>
      <c r="I271" s="52">
        <v>15</v>
      </c>
      <c r="J271" s="52">
        <v>92.5</v>
      </c>
      <c r="K271" s="37">
        <v>168170</v>
      </c>
      <c r="L271" s="52">
        <v>15.166666666666666</v>
      </c>
      <c r="M271" s="52">
        <v>93.833333333333329</v>
      </c>
      <c r="N271" s="37">
        <v>169490</v>
      </c>
      <c r="O271" s="24">
        <f t="shared" si="8"/>
        <v>-0.16666666666666607</v>
      </c>
      <c r="P271" s="24">
        <f t="shared" si="8"/>
        <v>-1.3333333333333286</v>
      </c>
      <c r="Q271" s="62">
        <f t="shared" si="8"/>
        <v>-1320</v>
      </c>
    </row>
    <row r="272" spans="2:17" x14ac:dyDescent="0.15">
      <c r="B272" s="39"/>
      <c r="C272" s="57" t="s">
        <v>98</v>
      </c>
      <c r="D272" s="59"/>
      <c r="E272" s="58"/>
      <c r="F272" s="37">
        <v>0</v>
      </c>
      <c r="G272" s="51" t="s">
        <v>151</v>
      </c>
      <c r="H272" s="51" t="s">
        <v>151</v>
      </c>
      <c r="I272" s="51" t="s">
        <v>151</v>
      </c>
      <c r="J272" s="51" t="s">
        <v>151</v>
      </c>
      <c r="K272" s="51" t="s">
        <v>151</v>
      </c>
      <c r="L272" s="51" t="s">
        <v>151</v>
      </c>
      <c r="M272" s="51" t="s">
        <v>151</v>
      </c>
      <c r="N272" s="51" t="s">
        <v>151</v>
      </c>
      <c r="O272" s="51" t="s">
        <v>151</v>
      </c>
      <c r="P272" s="51" t="s">
        <v>151</v>
      </c>
      <c r="Q272" s="51" t="s">
        <v>151</v>
      </c>
    </row>
    <row r="273" spans="2:17" x14ac:dyDescent="0.15">
      <c r="B273" s="38" t="s">
        <v>7</v>
      </c>
      <c r="C273" s="56"/>
      <c r="D273" s="56"/>
      <c r="E273" s="36"/>
      <c r="F273" s="37">
        <v>86</v>
      </c>
      <c r="G273" s="52">
        <v>51.139534883720927</v>
      </c>
      <c r="H273" s="52">
        <v>5.4519767441860481</v>
      </c>
      <c r="I273" s="52">
        <v>13.348837209302326</v>
      </c>
      <c r="J273" s="52">
        <v>78.430232558139537</v>
      </c>
      <c r="K273" s="37">
        <v>110440</v>
      </c>
      <c r="L273" s="52">
        <v>13.36046511627907</v>
      </c>
      <c r="M273" s="52">
        <v>77.127906976744185</v>
      </c>
      <c r="N273" s="37">
        <v>101400</v>
      </c>
      <c r="O273" s="24">
        <f t="shared" si="8"/>
        <v>-1.1627906976743319E-2</v>
      </c>
      <c r="P273" s="24">
        <f t="shared" si="8"/>
        <v>1.3023255813953512</v>
      </c>
      <c r="Q273" s="62">
        <f t="shared" si="8"/>
        <v>9040</v>
      </c>
    </row>
    <row r="274" spans="2:17" x14ac:dyDescent="0.15">
      <c r="B274" s="47"/>
      <c r="C274" s="57" t="s">
        <v>97</v>
      </c>
      <c r="D274" s="59"/>
      <c r="E274" s="58"/>
      <c r="F274" s="37">
        <v>83</v>
      </c>
      <c r="G274" s="52">
        <v>50.867469879518069</v>
      </c>
      <c r="H274" s="52">
        <v>5.1042168674698809</v>
      </c>
      <c r="I274" s="52">
        <v>13.373493975903614</v>
      </c>
      <c r="J274" s="52">
        <v>78.4578313253012</v>
      </c>
      <c r="K274" s="37">
        <v>110150</v>
      </c>
      <c r="L274" s="52">
        <v>13.445783132530121</v>
      </c>
      <c r="M274" s="52">
        <v>77.397590361445779</v>
      </c>
      <c r="N274" s="37">
        <v>101060</v>
      </c>
      <c r="O274" s="24">
        <f t="shared" si="8"/>
        <v>-7.2289156626506923E-2</v>
      </c>
      <c r="P274" s="24">
        <f t="shared" si="8"/>
        <v>1.0602409638554207</v>
      </c>
      <c r="Q274" s="62">
        <f t="shared" si="8"/>
        <v>9090</v>
      </c>
    </row>
    <row r="275" spans="2:17" x14ac:dyDescent="0.15">
      <c r="B275" s="39"/>
      <c r="C275" s="57" t="s">
        <v>98</v>
      </c>
      <c r="D275" s="59"/>
      <c r="E275" s="58"/>
      <c r="F275" s="37">
        <v>3</v>
      </c>
      <c r="G275" s="52">
        <v>58.666666666666664</v>
      </c>
      <c r="H275" s="52">
        <v>15.073333333333332</v>
      </c>
      <c r="I275" s="52">
        <v>12.666666666666666</v>
      </c>
      <c r="J275" s="52">
        <v>77.666666666666671</v>
      </c>
      <c r="K275" s="37">
        <v>118390</v>
      </c>
      <c r="L275" s="52">
        <v>11</v>
      </c>
      <c r="M275" s="52">
        <v>69.666666666666671</v>
      </c>
      <c r="N275" s="37">
        <v>111040</v>
      </c>
      <c r="O275" s="24">
        <f t="shared" si="8"/>
        <v>1.6666666666666661</v>
      </c>
      <c r="P275" s="24">
        <f t="shared" si="8"/>
        <v>8</v>
      </c>
      <c r="Q275" s="62">
        <f t="shared" si="8"/>
        <v>7350</v>
      </c>
    </row>
    <row r="276" spans="2:17" x14ac:dyDescent="0.15">
      <c r="B276" s="38" t="s">
        <v>8</v>
      </c>
      <c r="C276" s="56"/>
      <c r="D276" s="56"/>
      <c r="E276" s="36"/>
      <c r="F276" s="37">
        <v>60</v>
      </c>
      <c r="G276" s="52">
        <v>47.4</v>
      </c>
      <c r="H276" s="52">
        <v>3.9420000000000002</v>
      </c>
      <c r="I276" s="52">
        <v>14.8</v>
      </c>
      <c r="J276" s="52">
        <v>80.316666666666663</v>
      </c>
      <c r="K276" s="37">
        <v>132480</v>
      </c>
      <c r="L276" s="52">
        <v>15.6</v>
      </c>
      <c r="M276" s="52">
        <v>83.916666666666671</v>
      </c>
      <c r="N276" s="37">
        <v>128930</v>
      </c>
      <c r="O276" s="24">
        <f t="shared" si="8"/>
        <v>-0.79999999999999893</v>
      </c>
      <c r="P276" s="24">
        <f t="shared" si="8"/>
        <v>-3.6000000000000085</v>
      </c>
      <c r="Q276" s="62">
        <f t="shared" si="8"/>
        <v>3550</v>
      </c>
    </row>
    <row r="277" spans="2:17" x14ac:dyDescent="0.15">
      <c r="B277" s="47"/>
      <c r="C277" s="57" t="s">
        <v>97</v>
      </c>
      <c r="D277" s="59"/>
      <c r="E277" s="58"/>
      <c r="F277" s="37">
        <v>59</v>
      </c>
      <c r="G277" s="52">
        <v>47.491525423728817</v>
      </c>
      <c r="H277" s="52">
        <v>3.9405084745762715</v>
      </c>
      <c r="I277" s="52">
        <v>14.796610169491526</v>
      </c>
      <c r="J277" s="52">
        <v>80.406779661016955</v>
      </c>
      <c r="K277" s="37">
        <v>132970</v>
      </c>
      <c r="L277" s="52">
        <v>15.64406779661017</v>
      </c>
      <c r="M277" s="52">
        <v>84.20338983050847</v>
      </c>
      <c r="N277" s="37">
        <v>129650</v>
      </c>
      <c r="O277" s="24">
        <f t="shared" si="8"/>
        <v>-0.84745762711864359</v>
      </c>
      <c r="P277" s="24">
        <f t="shared" si="8"/>
        <v>-3.7966101694915153</v>
      </c>
      <c r="Q277" s="62">
        <f t="shared" si="8"/>
        <v>3320</v>
      </c>
    </row>
    <row r="278" spans="2:17" x14ac:dyDescent="0.15">
      <c r="B278" s="39"/>
      <c r="C278" s="57" t="s">
        <v>98</v>
      </c>
      <c r="D278" s="59"/>
      <c r="E278" s="58"/>
      <c r="F278" s="37">
        <v>1</v>
      </c>
      <c r="G278" s="52">
        <v>42</v>
      </c>
      <c r="H278" s="52">
        <v>4.03</v>
      </c>
      <c r="I278" s="52">
        <v>15</v>
      </c>
      <c r="J278" s="52">
        <v>75</v>
      </c>
      <c r="K278" s="37">
        <v>103370</v>
      </c>
      <c r="L278" s="52">
        <v>13</v>
      </c>
      <c r="M278" s="52">
        <v>67</v>
      </c>
      <c r="N278" s="37">
        <v>86490</v>
      </c>
      <c r="O278" s="24">
        <f t="shared" si="8"/>
        <v>2</v>
      </c>
      <c r="P278" s="24">
        <f t="shared" si="8"/>
        <v>8</v>
      </c>
      <c r="Q278" s="62">
        <f t="shared" si="8"/>
        <v>16880</v>
      </c>
    </row>
    <row r="279" spans="2:17" x14ac:dyDescent="0.15">
      <c r="B279" s="38" t="s">
        <v>9</v>
      </c>
      <c r="C279" s="56"/>
      <c r="D279" s="56"/>
      <c r="E279" s="36"/>
      <c r="F279" s="37">
        <v>132</v>
      </c>
      <c r="G279" s="52">
        <v>52.030303030303031</v>
      </c>
      <c r="H279" s="52">
        <v>4.3430303030303001</v>
      </c>
      <c r="I279" s="52">
        <v>15.984848484848484</v>
      </c>
      <c r="J279" s="52">
        <v>83.227272727272734</v>
      </c>
      <c r="K279" s="37">
        <v>105430</v>
      </c>
      <c r="L279" s="52">
        <v>16.712121212121211</v>
      </c>
      <c r="M279" s="52">
        <v>84.469696969696969</v>
      </c>
      <c r="N279" s="37">
        <v>100050</v>
      </c>
      <c r="O279" s="24">
        <f t="shared" si="8"/>
        <v>-0.72727272727272663</v>
      </c>
      <c r="P279" s="24">
        <f t="shared" si="8"/>
        <v>-1.2424242424242351</v>
      </c>
      <c r="Q279" s="62">
        <f t="shared" si="8"/>
        <v>5380</v>
      </c>
    </row>
    <row r="280" spans="2:17" x14ac:dyDescent="0.15">
      <c r="B280" s="47"/>
      <c r="C280" s="57" t="s">
        <v>97</v>
      </c>
      <c r="D280" s="59"/>
      <c r="E280" s="58"/>
      <c r="F280" s="37">
        <v>129</v>
      </c>
      <c r="G280" s="52">
        <v>51.961240310077521</v>
      </c>
      <c r="H280" s="52">
        <v>4.349922480620152</v>
      </c>
      <c r="I280" s="52">
        <v>16.007751937984494</v>
      </c>
      <c r="J280" s="52">
        <v>83.434108527131784</v>
      </c>
      <c r="K280" s="37">
        <v>106010</v>
      </c>
      <c r="L280" s="52">
        <v>16.759689922480622</v>
      </c>
      <c r="M280" s="52">
        <v>84.798449612403104</v>
      </c>
      <c r="N280" s="37">
        <v>100650</v>
      </c>
      <c r="O280" s="24">
        <f t="shared" si="8"/>
        <v>-0.75193798449612714</v>
      </c>
      <c r="P280" s="24">
        <f t="shared" si="8"/>
        <v>-1.3643410852713203</v>
      </c>
      <c r="Q280" s="62">
        <f t="shared" si="8"/>
        <v>5360</v>
      </c>
    </row>
    <row r="281" spans="2:17" x14ac:dyDescent="0.15">
      <c r="B281" s="39"/>
      <c r="C281" s="57" t="s">
        <v>98</v>
      </c>
      <c r="D281" s="59"/>
      <c r="E281" s="58"/>
      <c r="F281" s="37">
        <v>3</v>
      </c>
      <c r="G281" s="52">
        <v>55</v>
      </c>
      <c r="H281" s="52">
        <v>4.0466666666666669</v>
      </c>
      <c r="I281" s="52">
        <v>15</v>
      </c>
      <c r="J281" s="52">
        <v>74.333333333333329</v>
      </c>
      <c r="K281" s="37">
        <v>80240</v>
      </c>
      <c r="L281" s="52">
        <v>14.666666666666666</v>
      </c>
      <c r="M281" s="52">
        <v>70.333333333333329</v>
      </c>
      <c r="N281" s="37">
        <v>74250</v>
      </c>
      <c r="O281" s="24">
        <f t="shared" si="8"/>
        <v>0.33333333333333393</v>
      </c>
      <c r="P281" s="24">
        <f t="shared" si="8"/>
        <v>4</v>
      </c>
      <c r="Q281" s="62">
        <f t="shared" si="8"/>
        <v>5990</v>
      </c>
    </row>
    <row r="282" spans="2:17" x14ac:dyDescent="0.15">
      <c r="B282" s="38" t="s">
        <v>10</v>
      </c>
      <c r="C282" s="56"/>
      <c r="D282" s="56"/>
      <c r="E282" s="36"/>
      <c r="F282" s="37">
        <v>157</v>
      </c>
      <c r="G282" s="52">
        <v>57.420382165605098</v>
      </c>
      <c r="H282" s="52">
        <v>7.1701273885350325</v>
      </c>
      <c r="I282" s="52">
        <v>14.694267515923567</v>
      </c>
      <c r="J282" s="52">
        <v>79.496815286624198</v>
      </c>
      <c r="K282" s="37">
        <v>103760</v>
      </c>
      <c r="L282" s="52">
        <v>14.968152866242038</v>
      </c>
      <c r="M282" s="52">
        <v>79.420382165605091</v>
      </c>
      <c r="N282" s="37">
        <v>98360</v>
      </c>
      <c r="O282" s="24">
        <f t="shared" si="8"/>
        <v>-0.27388535031847105</v>
      </c>
      <c r="P282" s="24">
        <f t="shared" si="8"/>
        <v>7.6433121019107375E-2</v>
      </c>
      <c r="Q282" s="62">
        <f t="shared" si="8"/>
        <v>5400</v>
      </c>
    </row>
    <row r="283" spans="2:17" x14ac:dyDescent="0.15">
      <c r="B283" s="47"/>
      <c r="C283" s="57" t="s">
        <v>97</v>
      </c>
      <c r="D283" s="59"/>
      <c r="E283" s="58"/>
      <c r="F283" s="37">
        <v>154</v>
      </c>
      <c r="G283" s="52">
        <v>57.383116883116884</v>
      </c>
      <c r="H283" s="52">
        <v>7.2111688311688313</v>
      </c>
      <c r="I283" s="52">
        <v>14.655844155844155</v>
      </c>
      <c r="J283" s="52">
        <v>79.149350649350652</v>
      </c>
      <c r="K283" s="37">
        <v>103960</v>
      </c>
      <c r="L283" s="52">
        <v>14.974025974025974</v>
      </c>
      <c r="M283" s="52">
        <v>79.13636363636364</v>
      </c>
      <c r="N283" s="37">
        <v>98570</v>
      </c>
      <c r="O283" s="24">
        <f t="shared" si="8"/>
        <v>-0.31818181818181834</v>
      </c>
      <c r="P283" s="24">
        <f t="shared" si="8"/>
        <v>1.2987012987011326E-2</v>
      </c>
      <c r="Q283" s="62">
        <f t="shared" si="8"/>
        <v>5390</v>
      </c>
    </row>
    <row r="284" spans="2:17" x14ac:dyDescent="0.15">
      <c r="B284" s="39"/>
      <c r="C284" s="57" t="s">
        <v>98</v>
      </c>
      <c r="D284" s="59"/>
      <c r="E284" s="58"/>
      <c r="F284" s="37">
        <v>3</v>
      </c>
      <c r="G284" s="52">
        <v>59.333333333333336</v>
      </c>
      <c r="H284" s="52">
        <v>5.0633333333333335</v>
      </c>
      <c r="I284" s="52">
        <v>16.666666666666668</v>
      </c>
      <c r="J284" s="52">
        <v>97.333333333333329</v>
      </c>
      <c r="K284" s="37">
        <v>93470</v>
      </c>
      <c r="L284" s="52">
        <v>14.666666666666666</v>
      </c>
      <c r="M284" s="52">
        <v>94</v>
      </c>
      <c r="N284" s="37">
        <v>87820</v>
      </c>
      <c r="O284" s="24">
        <f t="shared" si="8"/>
        <v>2.0000000000000018</v>
      </c>
      <c r="P284" s="24">
        <f t="shared" si="8"/>
        <v>3.3333333333333286</v>
      </c>
      <c r="Q284" s="62">
        <f t="shared" si="8"/>
        <v>5650</v>
      </c>
    </row>
    <row r="285" spans="2:17" x14ac:dyDescent="0.15">
      <c r="B285" s="38" t="s">
        <v>11</v>
      </c>
      <c r="C285" s="56"/>
      <c r="D285" s="56"/>
      <c r="E285" s="36"/>
      <c r="F285" s="37">
        <v>237</v>
      </c>
      <c r="G285" s="52">
        <v>63.037974683544306</v>
      </c>
      <c r="H285" s="52">
        <v>6.1074261603375497</v>
      </c>
      <c r="I285" s="52">
        <v>12.278481012658228</v>
      </c>
      <c r="J285" s="52">
        <v>68.088607594936704</v>
      </c>
      <c r="K285" s="37">
        <v>96010</v>
      </c>
      <c r="L285" s="52">
        <v>12.396624472573839</v>
      </c>
      <c r="M285" s="52">
        <v>66.877637130801688</v>
      </c>
      <c r="N285" s="37">
        <v>93170</v>
      </c>
      <c r="O285" s="24">
        <f t="shared" si="8"/>
        <v>-0.11814345991561126</v>
      </c>
      <c r="P285" s="24">
        <f t="shared" si="8"/>
        <v>1.2109704641350163</v>
      </c>
      <c r="Q285" s="62">
        <f t="shared" si="8"/>
        <v>2840</v>
      </c>
    </row>
    <row r="286" spans="2:17" x14ac:dyDescent="0.15">
      <c r="B286" s="47"/>
      <c r="C286" s="57" t="s">
        <v>97</v>
      </c>
      <c r="D286" s="59"/>
      <c r="E286" s="58"/>
      <c r="F286" s="37">
        <v>226</v>
      </c>
      <c r="G286" s="52">
        <v>63.146017699115042</v>
      </c>
      <c r="H286" s="52">
        <v>6.2288938053097311</v>
      </c>
      <c r="I286" s="52">
        <v>12.393805309734514</v>
      </c>
      <c r="J286" s="52">
        <v>67.929203539823007</v>
      </c>
      <c r="K286" s="37">
        <v>95910</v>
      </c>
      <c r="L286" s="52">
        <v>12.513274336283185</v>
      </c>
      <c r="M286" s="52">
        <v>66.840707964601776</v>
      </c>
      <c r="N286" s="37">
        <v>93400</v>
      </c>
      <c r="O286" s="24">
        <f t="shared" si="8"/>
        <v>-0.11946902654867131</v>
      </c>
      <c r="P286" s="24">
        <f t="shared" si="8"/>
        <v>1.0884955752212306</v>
      </c>
      <c r="Q286" s="62">
        <f t="shared" si="8"/>
        <v>2510</v>
      </c>
    </row>
    <row r="287" spans="2:17" x14ac:dyDescent="0.15">
      <c r="B287" s="39"/>
      <c r="C287" s="57" t="s">
        <v>98</v>
      </c>
      <c r="D287" s="59"/>
      <c r="E287" s="58"/>
      <c r="F287" s="37">
        <v>7</v>
      </c>
      <c r="G287" s="52">
        <v>67.857142857142861</v>
      </c>
      <c r="H287" s="52">
        <v>4.6399999999999997</v>
      </c>
      <c r="I287" s="52">
        <v>11.428571428571429</v>
      </c>
      <c r="J287" s="52">
        <v>83.571428571428569</v>
      </c>
      <c r="K287" s="37">
        <v>119890</v>
      </c>
      <c r="L287" s="52">
        <v>11.285714285714286</v>
      </c>
      <c r="M287" s="52">
        <v>79.285714285714292</v>
      </c>
      <c r="N287" s="37">
        <v>107200</v>
      </c>
      <c r="O287" s="24">
        <f t="shared" si="8"/>
        <v>0.14285714285714235</v>
      </c>
      <c r="P287" s="24">
        <f t="shared" si="8"/>
        <v>4.2857142857142776</v>
      </c>
      <c r="Q287" s="62">
        <f t="shared" si="8"/>
        <v>12690</v>
      </c>
    </row>
    <row r="288" spans="2:17" x14ac:dyDescent="0.15">
      <c r="B288" s="38" t="s">
        <v>21</v>
      </c>
      <c r="C288" s="56"/>
      <c r="D288" s="56"/>
      <c r="E288" s="36"/>
      <c r="F288" s="37">
        <v>167</v>
      </c>
      <c r="G288" s="52">
        <v>57.508982035928142</v>
      </c>
      <c r="H288" s="52">
        <v>3.5079640718562883</v>
      </c>
      <c r="I288" s="52">
        <v>11.251497005988025</v>
      </c>
      <c r="J288" s="52">
        <v>71.502994011976043</v>
      </c>
      <c r="K288" s="37">
        <v>94220</v>
      </c>
      <c r="L288" s="52">
        <v>11.119760479041917</v>
      </c>
      <c r="M288" s="52">
        <v>71.76646706586827</v>
      </c>
      <c r="N288" s="37">
        <v>90070</v>
      </c>
      <c r="O288" s="24">
        <f t="shared" si="8"/>
        <v>0.13173652694610816</v>
      </c>
      <c r="P288" s="24">
        <f t="shared" si="8"/>
        <v>-0.26347305389222697</v>
      </c>
      <c r="Q288" s="62">
        <f t="shared" si="8"/>
        <v>4150</v>
      </c>
    </row>
    <row r="289" spans="2:17" x14ac:dyDescent="0.15">
      <c r="B289" s="47"/>
      <c r="C289" s="57" t="s">
        <v>97</v>
      </c>
      <c r="D289" s="59"/>
      <c r="E289" s="58"/>
      <c r="F289" s="37">
        <v>164</v>
      </c>
      <c r="G289" s="52">
        <v>57.634146341463413</v>
      </c>
      <c r="H289" s="52">
        <v>3.5408536585365868</v>
      </c>
      <c r="I289" s="52">
        <v>11.219512195121951</v>
      </c>
      <c r="J289" s="52">
        <v>71.58536585365853</v>
      </c>
      <c r="K289" s="37">
        <v>94330</v>
      </c>
      <c r="L289" s="52">
        <v>11.054878048780488</v>
      </c>
      <c r="M289" s="52">
        <v>71.646341463414629</v>
      </c>
      <c r="N289" s="37">
        <v>89930</v>
      </c>
      <c r="O289" s="24">
        <f t="shared" si="8"/>
        <v>0.16463414634146289</v>
      </c>
      <c r="P289" s="24">
        <f t="shared" si="8"/>
        <v>-6.0975609756098947E-2</v>
      </c>
      <c r="Q289" s="62">
        <f t="shared" si="8"/>
        <v>4400</v>
      </c>
    </row>
    <row r="290" spans="2:17" x14ac:dyDescent="0.15">
      <c r="B290" s="39"/>
      <c r="C290" s="57" t="s">
        <v>98</v>
      </c>
      <c r="D290" s="59"/>
      <c r="E290" s="58"/>
      <c r="F290" s="37">
        <v>3</v>
      </c>
      <c r="G290" s="52">
        <v>50.666666666666664</v>
      </c>
      <c r="H290" s="52">
        <v>1.71</v>
      </c>
      <c r="I290" s="52">
        <v>13</v>
      </c>
      <c r="J290" s="52">
        <v>67</v>
      </c>
      <c r="K290" s="37">
        <v>88130</v>
      </c>
      <c r="L290" s="52">
        <v>14.666666666666666</v>
      </c>
      <c r="M290" s="52">
        <v>78.333333333333329</v>
      </c>
      <c r="N290" s="37">
        <v>97910</v>
      </c>
      <c r="O290" s="24">
        <f t="shared" si="8"/>
        <v>-1.6666666666666661</v>
      </c>
      <c r="P290" s="24">
        <f t="shared" si="8"/>
        <v>-11.333333333333329</v>
      </c>
      <c r="Q290" s="62">
        <f t="shared" si="8"/>
        <v>-9780</v>
      </c>
    </row>
    <row r="291" spans="2:17" x14ac:dyDescent="0.15">
      <c r="B291" s="38" t="s">
        <v>12</v>
      </c>
      <c r="C291" s="56"/>
      <c r="D291" s="56"/>
      <c r="E291" s="36"/>
      <c r="F291" s="37">
        <v>144</v>
      </c>
      <c r="G291" s="52">
        <v>64.083333333333329</v>
      </c>
      <c r="H291" s="52">
        <v>6.2452083333333333</v>
      </c>
      <c r="I291" s="52">
        <v>14.277777777777779</v>
      </c>
      <c r="J291" s="52">
        <v>71.833333333333329</v>
      </c>
      <c r="K291" s="37">
        <v>94840</v>
      </c>
      <c r="L291" s="52">
        <v>14.416666666666666</v>
      </c>
      <c r="M291" s="52">
        <v>73.305555555555557</v>
      </c>
      <c r="N291" s="37">
        <v>94600</v>
      </c>
      <c r="O291" s="24">
        <f t="shared" si="8"/>
        <v>-0.13888888888888751</v>
      </c>
      <c r="P291" s="24">
        <f t="shared" si="8"/>
        <v>-1.4722222222222285</v>
      </c>
      <c r="Q291" s="62">
        <f t="shared" si="8"/>
        <v>240</v>
      </c>
    </row>
    <row r="292" spans="2:17" x14ac:dyDescent="0.15">
      <c r="B292" s="47"/>
      <c r="C292" s="57" t="s">
        <v>97</v>
      </c>
      <c r="D292" s="59"/>
      <c r="E292" s="58"/>
      <c r="F292" s="37">
        <v>137</v>
      </c>
      <c r="G292" s="52">
        <v>63.861313868613138</v>
      </c>
      <c r="H292" s="52">
        <v>6.2997810218978101</v>
      </c>
      <c r="I292" s="52">
        <v>14.131386861313869</v>
      </c>
      <c r="J292" s="52">
        <v>72.065693430656935</v>
      </c>
      <c r="K292" s="37">
        <v>95510</v>
      </c>
      <c r="L292" s="52">
        <v>14.394160583941606</v>
      </c>
      <c r="M292" s="52">
        <v>73.941605839416056</v>
      </c>
      <c r="N292" s="37">
        <v>95480</v>
      </c>
      <c r="O292" s="24">
        <f t="shared" si="8"/>
        <v>-0.26277372262773646</v>
      </c>
      <c r="P292" s="24">
        <f t="shared" si="8"/>
        <v>-1.8759124087591204</v>
      </c>
      <c r="Q292" s="62">
        <f t="shared" si="8"/>
        <v>30</v>
      </c>
    </row>
    <row r="293" spans="2:17" x14ac:dyDescent="0.15">
      <c r="B293" s="39"/>
      <c r="C293" s="57" t="s">
        <v>98</v>
      </c>
      <c r="D293" s="59"/>
      <c r="E293" s="58"/>
      <c r="F293" s="37">
        <v>6</v>
      </c>
      <c r="G293" s="52">
        <v>68.166666666666671</v>
      </c>
      <c r="H293" s="52">
        <v>4.54</v>
      </c>
      <c r="I293" s="52">
        <v>17.333333333333332</v>
      </c>
      <c r="J293" s="52">
        <v>67.833333333333329</v>
      </c>
      <c r="K293" s="37">
        <v>85740</v>
      </c>
      <c r="L293" s="52">
        <v>15.333333333333334</v>
      </c>
      <c r="M293" s="52">
        <v>63</v>
      </c>
      <c r="N293" s="37">
        <v>75100</v>
      </c>
      <c r="O293" s="24">
        <f t="shared" si="8"/>
        <v>1.9999999999999982</v>
      </c>
      <c r="P293" s="24">
        <f t="shared" si="8"/>
        <v>4.8333333333333286</v>
      </c>
      <c r="Q293" s="62">
        <f t="shared" si="8"/>
        <v>10640</v>
      </c>
    </row>
    <row r="294" spans="2:17" x14ac:dyDescent="0.15">
      <c r="B294" s="38" t="s">
        <v>13</v>
      </c>
      <c r="C294" s="56"/>
      <c r="D294" s="56"/>
      <c r="E294" s="36"/>
      <c r="F294" s="37">
        <v>111</v>
      </c>
      <c r="G294" s="52">
        <v>48.009009009009006</v>
      </c>
      <c r="H294" s="52">
        <v>4.015945945945945</v>
      </c>
      <c r="I294" s="52">
        <v>13.846846846846846</v>
      </c>
      <c r="J294" s="52">
        <v>76.423423423423429</v>
      </c>
      <c r="K294" s="37">
        <v>119130</v>
      </c>
      <c r="L294" s="52">
        <v>13.882882882882884</v>
      </c>
      <c r="M294" s="52">
        <v>75.045045045045043</v>
      </c>
      <c r="N294" s="37">
        <v>107580</v>
      </c>
      <c r="O294" s="24">
        <f t="shared" si="8"/>
        <v>-3.6036036036037444E-2</v>
      </c>
      <c r="P294" s="24">
        <f t="shared" si="8"/>
        <v>1.3783783783783861</v>
      </c>
      <c r="Q294" s="62">
        <f t="shared" si="8"/>
        <v>11550</v>
      </c>
    </row>
    <row r="295" spans="2:17" x14ac:dyDescent="0.15">
      <c r="B295" s="47"/>
      <c r="C295" s="57" t="s">
        <v>97</v>
      </c>
      <c r="D295" s="59"/>
      <c r="E295" s="58"/>
      <c r="F295" s="37">
        <v>111</v>
      </c>
      <c r="G295" s="52">
        <v>48.009009009009006</v>
      </c>
      <c r="H295" s="52">
        <v>4.015945945945945</v>
      </c>
      <c r="I295" s="52">
        <v>13.846846846846846</v>
      </c>
      <c r="J295" s="52">
        <v>76.423423423423429</v>
      </c>
      <c r="K295" s="37">
        <v>119130</v>
      </c>
      <c r="L295" s="52">
        <v>13.882882882882884</v>
      </c>
      <c r="M295" s="52">
        <v>75.045045045045043</v>
      </c>
      <c r="N295" s="37">
        <v>107580</v>
      </c>
      <c r="O295" s="24">
        <f t="shared" si="8"/>
        <v>-3.6036036036037444E-2</v>
      </c>
      <c r="P295" s="24">
        <f t="shared" si="8"/>
        <v>1.3783783783783861</v>
      </c>
      <c r="Q295" s="62">
        <f t="shared" si="8"/>
        <v>11550</v>
      </c>
    </row>
    <row r="296" spans="2:17" x14ac:dyDescent="0.15">
      <c r="B296" s="39"/>
      <c r="C296" s="57" t="s">
        <v>98</v>
      </c>
      <c r="D296" s="59"/>
      <c r="E296" s="58"/>
      <c r="F296" s="37">
        <v>0</v>
      </c>
      <c r="G296" s="51" t="s">
        <v>151</v>
      </c>
      <c r="H296" s="51" t="s">
        <v>151</v>
      </c>
      <c r="I296" s="51" t="s">
        <v>151</v>
      </c>
      <c r="J296" s="51" t="s">
        <v>151</v>
      </c>
      <c r="K296" s="51" t="s">
        <v>151</v>
      </c>
      <c r="L296" s="51" t="s">
        <v>151</v>
      </c>
      <c r="M296" s="51" t="s">
        <v>151</v>
      </c>
      <c r="N296" s="51" t="s">
        <v>151</v>
      </c>
      <c r="O296" s="51" t="s">
        <v>151</v>
      </c>
      <c r="P296" s="51" t="s">
        <v>151</v>
      </c>
      <c r="Q296" s="51" t="s">
        <v>151</v>
      </c>
    </row>
    <row r="297" spans="2:17" x14ac:dyDescent="0.15">
      <c r="B297" s="38" t="s">
        <v>22</v>
      </c>
      <c r="C297" s="56"/>
      <c r="D297" s="56"/>
      <c r="E297" s="36"/>
      <c r="F297" s="37">
        <v>6</v>
      </c>
      <c r="G297" s="52">
        <v>47.833333333333336</v>
      </c>
      <c r="H297" s="52">
        <v>7.5799999999999992</v>
      </c>
      <c r="I297" s="52">
        <v>13.333333333333334</v>
      </c>
      <c r="J297" s="52">
        <v>82.833333333333329</v>
      </c>
      <c r="K297" s="37">
        <v>202570</v>
      </c>
      <c r="L297" s="52">
        <v>13.833333333333334</v>
      </c>
      <c r="M297" s="52">
        <v>81.833333333333329</v>
      </c>
      <c r="N297" s="37">
        <v>199820</v>
      </c>
      <c r="O297" s="24">
        <f t="shared" si="8"/>
        <v>-0.5</v>
      </c>
      <c r="P297" s="24">
        <f t="shared" si="8"/>
        <v>1</v>
      </c>
      <c r="Q297" s="62">
        <f t="shared" si="8"/>
        <v>2750</v>
      </c>
    </row>
    <row r="298" spans="2:17" x14ac:dyDescent="0.15">
      <c r="B298" s="47"/>
      <c r="C298" s="57" t="s">
        <v>97</v>
      </c>
      <c r="D298" s="59"/>
      <c r="E298" s="58"/>
      <c r="F298" s="37">
        <v>4</v>
      </c>
      <c r="G298" s="52">
        <v>51.75</v>
      </c>
      <c r="H298" s="52">
        <v>7.83</v>
      </c>
      <c r="I298" s="52">
        <v>12.25</v>
      </c>
      <c r="J298" s="52">
        <v>71.75</v>
      </c>
      <c r="K298" s="37">
        <v>151400</v>
      </c>
      <c r="L298" s="52">
        <v>12.25</v>
      </c>
      <c r="M298" s="52">
        <v>69.25</v>
      </c>
      <c r="N298" s="37">
        <v>157100</v>
      </c>
      <c r="O298" s="24">
        <f t="shared" si="8"/>
        <v>0</v>
      </c>
      <c r="P298" s="24">
        <f t="shared" si="8"/>
        <v>2.5</v>
      </c>
      <c r="Q298" s="62">
        <f t="shared" si="8"/>
        <v>-5700</v>
      </c>
    </row>
    <row r="299" spans="2:17" x14ac:dyDescent="0.15">
      <c r="B299" s="39"/>
      <c r="C299" s="57" t="s">
        <v>98</v>
      </c>
      <c r="D299" s="59"/>
      <c r="E299" s="58"/>
      <c r="F299" s="48">
        <v>2</v>
      </c>
      <c r="G299" s="51">
        <v>40</v>
      </c>
      <c r="H299" s="51">
        <v>7.08</v>
      </c>
      <c r="I299" s="51">
        <v>15.5</v>
      </c>
      <c r="J299" s="51">
        <v>105</v>
      </c>
      <c r="K299" s="63">
        <v>304910</v>
      </c>
      <c r="L299" s="51">
        <v>17</v>
      </c>
      <c r="M299" s="51">
        <v>107</v>
      </c>
      <c r="N299" s="63">
        <v>285250</v>
      </c>
      <c r="O299" s="24">
        <f t="shared" si="8"/>
        <v>-1.5</v>
      </c>
      <c r="P299" s="24">
        <f t="shared" si="8"/>
        <v>-2</v>
      </c>
      <c r="Q299" s="62">
        <f t="shared" si="8"/>
        <v>19660</v>
      </c>
    </row>
    <row r="300" spans="2:17" x14ac:dyDescent="0.15">
      <c r="B300" s="38" t="s">
        <v>14</v>
      </c>
      <c r="C300" s="56"/>
      <c r="D300" s="56"/>
      <c r="E300" s="36"/>
      <c r="F300" s="37">
        <v>219</v>
      </c>
      <c r="G300" s="52">
        <v>51.356164383561641</v>
      </c>
      <c r="H300" s="52">
        <v>4.4711415525114182</v>
      </c>
      <c r="I300" s="52">
        <v>12.972602739726028</v>
      </c>
      <c r="J300" s="52">
        <v>66.662100456621005</v>
      </c>
      <c r="K300" s="37">
        <v>86260</v>
      </c>
      <c r="L300" s="52">
        <v>13.06392694063927</v>
      </c>
      <c r="M300" s="52">
        <v>66.182648401826484</v>
      </c>
      <c r="N300" s="37">
        <v>82790</v>
      </c>
      <c r="O300" s="24">
        <f t="shared" si="8"/>
        <v>-9.1324200913241782E-2</v>
      </c>
      <c r="P300" s="24">
        <f t="shared" si="8"/>
        <v>0.47945205479452113</v>
      </c>
      <c r="Q300" s="62">
        <f t="shared" si="8"/>
        <v>3470</v>
      </c>
    </row>
    <row r="301" spans="2:17" x14ac:dyDescent="0.15">
      <c r="B301" s="47"/>
      <c r="C301" s="57" t="s">
        <v>97</v>
      </c>
      <c r="D301" s="59"/>
      <c r="E301" s="58"/>
      <c r="F301" s="37">
        <v>217</v>
      </c>
      <c r="G301" s="52">
        <v>51.368663594470043</v>
      </c>
      <c r="H301" s="52">
        <v>4.4703686635944733</v>
      </c>
      <c r="I301" s="52">
        <v>12.995391705069125</v>
      </c>
      <c r="J301" s="52">
        <v>66.663594470046078</v>
      </c>
      <c r="K301" s="37">
        <v>86410</v>
      </c>
      <c r="L301" s="52">
        <v>13.101382488479263</v>
      </c>
      <c r="M301" s="52">
        <v>66.290322580645167</v>
      </c>
      <c r="N301" s="37">
        <v>83070</v>
      </c>
      <c r="O301" s="24">
        <f t="shared" si="8"/>
        <v>-0.10599078341013879</v>
      </c>
      <c r="P301" s="24">
        <f t="shared" si="8"/>
        <v>0.37327188940091105</v>
      </c>
      <c r="Q301" s="62">
        <f t="shared" si="8"/>
        <v>3340</v>
      </c>
    </row>
    <row r="302" spans="2:17" x14ac:dyDescent="0.15">
      <c r="B302" s="39"/>
      <c r="C302" s="57" t="s">
        <v>98</v>
      </c>
      <c r="D302" s="59"/>
      <c r="E302" s="58"/>
      <c r="F302" s="37">
        <v>2</v>
      </c>
      <c r="G302" s="52">
        <v>50</v>
      </c>
      <c r="H302" s="52">
        <v>4.5549999999999997</v>
      </c>
      <c r="I302" s="52">
        <v>10.5</v>
      </c>
      <c r="J302" s="52">
        <v>66.5</v>
      </c>
      <c r="K302" s="37">
        <v>69530</v>
      </c>
      <c r="L302" s="52">
        <v>9</v>
      </c>
      <c r="M302" s="52">
        <v>54.5</v>
      </c>
      <c r="N302" s="37">
        <v>52610</v>
      </c>
      <c r="O302" s="24">
        <f t="shared" si="8"/>
        <v>1.5</v>
      </c>
      <c r="P302" s="24">
        <f t="shared" si="8"/>
        <v>12</v>
      </c>
      <c r="Q302" s="62">
        <f t="shared" si="8"/>
        <v>16920</v>
      </c>
    </row>
    <row r="303" spans="2:17" x14ac:dyDescent="0.15">
      <c r="B303" s="38" t="s">
        <v>23</v>
      </c>
      <c r="C303" s="56"/>
      <c r="D303" s="56"/>
      <c r="E303" s="36"/>
      <c r="F303" s="37">
        <v>4</v>
      </c>
      <c r="G303" s="52">
        <v>56.5</v>
      </c>
      <c r="H303" s="52">
        <v>4.05</v>
      </c>
      <c r="I303" s="52">
        <v>7.75</v>
      </c>
      <c r="J303" s="52">
        <v>45.75</v>
      </c>
      <c r="K303" s="37">
        <v>104760</v>
      </c>
      <c r="L303" s="52">
        <v>7.5</v>
      </c>
      <c r="M303" s="52">
        <v>40.5</v>
      </c>
      <c r="N303" s="37">
        <v>97460</v>
      </c>
      <c r="O303" s="24">
        <f t="shared" si="8"/>
        <v>0.25</v>
      </c>
      <c r="P303" s="24">
        <f t="shared" si="8"/>
        <v>5.25</v>
      </c>
      <c r="Q303" s="62">
        <f t="shared" si="8"/>
        <v>7300</v>
      </c>
    </row>
    <row r="304" spans="2:17" x14ac:dyDescent="0.15">
      <c r="B304" s="47"/>
      <c r="C304" s="57" t="s">
        <v>97</v>
      </c>
      <c r="D304" s="59"/>
      <c r="E304" s="58"/>
      <c r="F304" s="37">
        <v>3</v>
      </c>
      <c r="G304" s="52">
        <v>54.666666666666664</v>
      </c>
      <c r="H304" s="52">
        <v>5.0633333333333335</v>
      </c>
      <c r="I304" s="52">
        <v>8</v>
      </c>
      <c r="J304" s="52">
        <v>51</v>
      </c>
      <c r="K304" s="37">
        <v>127020</v>
      </c>
      <c r="L304" s="52">
        <v>9.6666666666666661</v>
      </c>
      <c r="M304" s="52">
        <v>52.666666666666664</v>
      </c>
      <c r="N304" s="37">
        <v>116610</v>
      </c>
      <c r="O304" s="24">
        <f t="shared" ref="O304:Q313" si="9">I304-L304</f>
        <v>-1.6666666666666661</v>
      </c>
      <c r="P304" s="24">
        <f t="shared" si="9"/>
        <v>-1.6666666666666643</v>
      </c>
      <c r="Q304" s="62">
        <f t="shared" si="9"/>
        <v>10410</v>
      </c>
    </row>
    <row r="305" spans="1:17" x14ac:dyDescent="0.15">
      <c r="B305" s="39"/>
      <c r="C305" s="57" t="s">
        <v>98</v>
      </c>
      <c r="D305" s="59"/>
      <c r="E305" s="58"/>
      <c r="F305" s="37">
        <v>0</v>
      </c>
      <c r="G305" s="51" t="s">
        <v>151</v>
      </c>
      <c r="H305" s="51" t="s">
        <v>151</v>
      </c>
      <c r="I305" s="51" t="s">
        <v>151</v>
      </c>
      <c r="J305" s="51" t="s">
        <v>151</v>
      </c>
      <c r="K305" s="51" t="s">
        <v>151</v>
      </c>
      <c r="L305" s="51" t="s">
        <v>151</v>
      </c>
      <c r="M305" s="51" t="s">
        <v>151</v>
      </c>
      <c r="N305" s="51" t="s">
        <v>151</v>
      </c>
      <c r="O305" s="51" t="s">
        <v>151</v>
      </c>
      <c r="P305" s="51" t="s">
        <v>151</v>
      </c>
      <c r="Q305" s="51" t="s">
        <v>151</v>
      </c>
    </row>
    <row r="306" spans="1:17" x14ac:dyDescent="0.15">
      <c r="B306" s="38" t="s">
        <v>15</v>
      </c>
      <c r="C306" s="56"/>
      <c r="D306" s="56"/>
      <c r="E306" s="36"/>
      <c r="F306" s="37">
        <v>29</v>
      </c>
      <c r="G306" s="52">
        <v>46.482758620689658</v>
      </c>
      <c r="H306" s="52">
        <v>3.6748275862068964</v>
      </c>
      <c r="I306" s="52">
        <v>13</v>
      </c>
      <c r="J306" s="52">
        <v>70.310344827586206</v>
      </c>
      <c r="K306" s="37">
        <v>125110</v>
      </c>
      <c r="L306" s="52">
        <v>12.586206896551724</v>
      </c>
      <c r="M306" s="52">
        <v>70.65517241379311</v>
      </c>
      <c r="N306" s="37">
        <v>131110</v>
      </c>
      <c r="O306" s="24">
        <f t="shared" si="9"/>
        <v>0.4137931034482758</v>
      </c>
      <c r="P306" s="24">
        <f t="shared" si="9"/>
        <v>-0.3448275862069039</v>
      </c>
      <c r="Q306" s="62">
        <f t="shared" si="9"/>
        <v>-6000</v>
      </c>
    </row>
    <row r="307" spans="1:17" x14ac:dyDescent="0.15">
      <c r="B307" s="47"/>
      <c r="C307" s="57" t="s">
        <v>97</v>
      </c>
      <c r="D307" s="59"/>
      <c r="E307" s="58"/>
      <c r="F307" s="37">
        <v>23</v>
      </c>
      <c r="G307" s="52">
        <v>46.521739130434781</v>
      </c>
      <c r="H307" s="52">
        <v>3.9673913043478262</v>
      </c>
      <c r="I307" s="52">
        <v>12.739130434782609</v>
      </c>
      <c r="J307" s="52">
        <v>69.478260869565219</v>
      </c>
      <c r="K307" s="37">
        <v>128240</v>
      </c>
      <c r="L307" s="52">
        <v>12.478260869565217</v>
      </c>
      <c r="M307" s="52">
        <v>71.391304347826093</v>
      </c>
      <c r="N307" s="37">
        <v>138180</v>
      </c>
      <c r="O307" s="24">
        <f t="shared" si="9"/>
        <v>0.26086956521739246</v>
      </c>
      <c r="P307" s="24">
        <f t="shared" si="9"/>
        <v>-1.9130434782608745</v>
      </c>
      <c r="Q307" s="62">
        <f t="shared" si="9"/>
        <v>-9940</v>
      </c>
    </row>
    <row r="308" spans="1:17" x14ac:dyDescent="0.15">
      <c r="B308" s="39"/>
      <c r="C308" s="57" t="s">
        <v>98</v>
      </c>
      <c r="D308" s="59"/>
      <c r="E308" s="58"/>
      <c r="F308" s="37">
        <v>6</v>
      </c>
      <c r="G308" s="52">
        <v>46.333333333333336</v>
      </c>
      <c r="H308" s="52">
        <v>2.5533333333333332</v>
      </c>
      <c r="I308" s="52">
        <v>14</v>
      </c>
      <c r="J308" s="52">
        <v>73.5</v>
      </c>
      <c r="K308" s="37">
        <v>113100</v>
      </c>
      <c r="L308" s="52">
        <v>13</v>
      </c>
      <c r="M308" s="52">
        <v>67.833333333333329</v>
      </c>
      <c r="N308" s="37">
        <v>103990</v>
      </c>
      <c r="O308" s="24">
        <f t="shared" si="9"/>
        <v>1</v>
      </c>
      <c r="P308" s="24">
        <f t="shared" si="9"/>
        <v>5.6666666666666714</v>
      </c>
      <c r="Q308" s="62">
        <f t="shared" si="9"/>
        <v>9110</v>
      </c>
    </row>
    <row r="309" spans="1:17" x14ac:dyDescent="0.15">
      <c r="B309" s="38" t="s">
        <v>16</v>
      </c>
      <c r="C309" s="56"/>
      <c r="D309" s="56"/>
      <c r="E309" s="36"/>
      <c r="F309" s="37">
        <v>10</v>
      </c>
      <c r="G309" s="52">
        <v>52.2</v>
      </c>
      <c r="H309" s="52">
        <v>6.9719999999999995</v>
      </c>
      <c r="I309" s="52">
        <v>16.100000000000001</v>
      </c>
      <c r="J309" s="52">
        <v>78.2</v>
      </c>
      <c r="K309" s="37">
        <v>213690</v>
      </c>
      <c r="L309" s="52">
        <v>16</v>
      </c>
      <c r="M309" s="52">
        <v>79.599999999999994</v>
      </c>
      <c r="N309" s="37">
        <v>211100</v>
      </c>
      <c r="O309" s="24">
        <f t="shared" si="9"/>
        <v>0.10000000000000142</v>
      </c>
      <c r="P309" s="24">
        <f t="shared" si="9"/>
        <v>-1.3999999999999915</v>
      </c>
      <c r="Q309" s="62">
        <f t="shared" si="9"/>
        <v>2590</v>
      </c>
    </row>
    <row r="310" spans="1:17" x14ac:dyDescent="0.15">
      <c r="B310" s="47"/>
      <c r="C310" s="57" t="s">
        <v>97</v>
      </c>
      <c r="D310" s="59"/>
      <c r="E310" s="58"/>
      <c r="F310" s="37">
        <v>10</v>
      </c>
      <c r="G310" s="52">
        <v>52.2</v>
      </c>
      <c r="H310" s="52">
        <v>6.9719999999999995</v>
      </c>
      <c r="I310" s="52">
        <v>16.100000000000001</v>
      </c>
      <c r="J310" s="52">
        <v>78.2</v>
      </c>
      <c r="K310" s="37">
        <v>213690</v>
      </c>
      <c r="L310" s="52">
        <v>16</v>
      </c>
      <c r="M310" s="52">
        <v>79.599999999999994</v>
      </c>
      <c r="N310" s="37">
        <v>211100</v>
      </c>
      <c r="O310" s="24">
        <f t="shared" si="9"/>
        <v>0.10000000000000142</v>
      </c>
      <c r="P310" s="24">
        <f t="shared" si="9"/>
        <v>-1.3999999999999915</v>
      </c>
      <c r="Q310" s="62">
        <f t="shared" si="9"/>
        <v>2590</v>
      </c>
    </row>
    <row r="311" spans="1:17" x14ac:dyDescent="0.15">
      <c r="B311" s="39"/>
      <c r="C311" s="57" t="s">
        <v>98</v>
      </c>
      <c r="D311" s="59"/>
      <c r="E311" s="58"/>
      <c r="F311" s="37">
        <v>0</v>
      </c>
      <c r="G311" s="51" t="s">
        <v>151</v>
      </c>
      <c r="H311" s="51" t="s">
        <v>151</v>
      </c>
      <c r="I311" s="51" t="s">
        <v>151</v>
      </c>
      <c r="J311" s="51" t="s">
        <v>151</v>
      </c>
      <c r="K311" s="51" t="s">
        <v>151</v>
      </c>
      <c r="L311" s="51" t="s">
        <v>151</v>
      </c>
      <c r="M311" s="51" t="s">
        <v>151</v>
      </c>
      <c r="N311" s="51" t="s">
        <v>151</v>
      </c>
      <c r="O311" s="51" t="s">
        <v>151</v>
      </c>
      <c r="P311" s="51" t="s">
        <v>151</v>
      </c>
      <c r="Q311" s="51" t="s">
        <v>151</v>
      </c>
    </row>
    <row r="312" spans="1:17" x14ac:dyDescent="0.15">
      <c r="B312" s="38" t="s">
        <v>17</v>
      </c>
      <c r="C312" s="56"/>
      <c r="D312" s="56"/>
      <c r="E312" s="36"/>
      <c r="F312" s="37">
        <v>8</v>
      </c>
      <c r="G312" s="52">
        <v>44.125</v>
      </c>
      <c r="H312" s="52">
        <v>8.2099999999999991</v>
      </c>
      <c r="I312" s="52">
        <v>17.125</v>
      </c>
      <c r="J312" s="52">
        <v>109</v>
      </c>
      <c r="K312" s="37">
        <v>312250</v>
      </c>
      <c r="L312" s="52">
        <v>16.625</v>
      </c>
      <c r="M312" s="52">
        <v>108.875</v>
      </c>
      <c r="N312" s="37">
        <v>302130</v>
      </c>
      <c r="O312" s="24">
        <f t="shared" si="9"/>
        <v>0.5</v>
      </c>
      <c r="P312" s="24">
        <f t="shared" si="9"/>
        <v>0.125</v>
      </c>
      <c r="Q312" s="62">
        <f t="shared" si="9"/>
        <v>10120</v>
      </c>
    </row>
    <row r="313" spans="1:17" x14ac:dyDescent="0.15">
      <c r="B313" s="47"/>
      <c r="C313" s="57" t="s">
        <v>97</v>
      </c>
      <c r="D313" s="59"/>
      <c r="E313" s="58"/>
      <c r="F313" s="37">
        <v>8</v>
      </c>
      <c r="G313" s="52">
        <v>44.125</v>
      </c>
      <c r="H313" s="52">
        <v>8.2099999999999991</v>
      </c>
      <c r="I313" s="52">
        <v>17.125</v>
      </c>
      <c r="J313" s="52">
        <v>109</v>
      </c>
      <c r="K313" s="37">
        <v>312250</v>
      </c>
      <c r="L313" s="52">
        <v>16.625</v>
      </c>
      <c r="M313" s="52">
        <v>108.875</v>
      </c>
      <c r="N313" s="37">
        <v>302130</v>
      </c>
      <c r="O313" s="24">
        <f t="shared" si="9"/>
        <v>0.5</v>
      </c>
      <c r="P313" s="24">
        <f t="shared" si="9"/>
        <v>0.125</v>
      </c>
      <c r="Q313" s="62">
        <f t="shared" si="9"/>
        <v>10120</v>
      </c>
    </row>
    <row r="314" spans="1:17" x14ac:dyDescent="0.15">
      <c r="B314" s="39"/>
      <c r="C314" s="57" t="s">
        <v>98</v>
      </c>
      <c r="D314" s="59"/>
      <c r="E314" s="58"/>
      <c r="F314" s="48">
        <v>0</v>
      </c>
      <c r="G314" s="51" t="s">
        <v>151</v>
      </c>
      <c r="H314" s="51" t="s">
        <v>151</v>
      </c>
      <c r="I314" s="51" t="s">
        <v>151</v>
      </c>
      <c r="J314" s="51" t="s">
        <v>151</v>
      </c>
      <c r="K314" s="51" t="s">
        <v>151</v>
      </c>
      <c r="L314" s="51" t="s">
        <v>151</v>
      </c>
      <c r="M314" s="51" t="s">
        <v>151</v>
      </c>
      <c r="N314" s="51" t="s">
        <v>151</v>
      </c>
      <c r="O314" s="51" t="s">
        <v>151</v>
      </c>
      <c r="P314" s="51" t="s">
        <v>151</v>
      </c>
      <c r="Q314" s="51" t="s">
        <v>151</v>
      </c>
    </row>
    <row r="315" spans="1:17" x14ac:dyDescent="0.15">
      <c r="B315" s="31" t="s">
        <v>113</v>
      </c>
      <c r="C315" s="30"/>
      <c r="D315" s="30"/>
      <c r="E315" s="30"/>
      <c r="K315" s="30"/>
      <c r="N315" s="30"/>
      <c r="O315" s="49"/>
      <c r="P315" s="49"/>
      <c r="Q315" s="50"/>
    </row>
    <row r="316" spans="1:17" x14ac:dyDescent="0.15">
      <c r="B316" s="31" t="s">
        <v>158</v>
      </c>
      <c r="D316" s="30"/>
      <c r="E316" s="32"/>
      <c r="F316" s="32"/>
      <c r="I316" s="30"/>
      <c r="L316" s="30"/>
    </row>
    <row r="317" spans="1:17" x14ac:dyDescent="0.15">
      <c r="A317" s="32" t="s">
        <v>117</v>
      </c>
    </row>
    <row r="318" spans="1:17" x14ac:dyDescent="0.15">
      <c r="B318" s="41"/>
      <c r="C318" s="60"/>
      <c r="D318" s="60"/>
      <c r="E318" s="42"/>
      <c r="F318" s="43"/>
      <c r="G318" s="21" t="s">
        <v>111</v>
      </c>
      <c r="H318" s="22"/>
      <c r="I318" s="22"/>
      <c r="J318" s="22"/>
      <c r="K318" s="23"/>
      <c r="L318" s="21" t="s">
        <v>112</v>
      </c>
      <c r="M318" s="22"/>
      <c r="N318" s="23"/>
      <c r="O318" s="21" t="s">
        <v>82</v>
      </c>
      <c r="P318" s="22"/>
      <c r="Q318" s="23"/>
    </row>
    <row r="319" spans="1:17" ht="24" x14ac:dyDescent="0.15">
      <c r="A319" s="33"/>
      <c r="B319" s="44"/>
      <c r="C319" s="55"/>
      <c r="D319" s="55"/>
      <c r="E319" s="45"/>
      <c r="F319" s="46" t="s">
        <v>83</v>
      </c>
      <c r="G319" s="34" t="s">
        <v>84</v>
      </c>
      <c r="H319" s="34" t="s">
        <v>85</v>
      </c>
      <c r="I319" s="34" t="s">
        <v>86</v>
      </c>
      <c r="J319" s="34" t="s">
        <v>87</v>
      </c>
      <c r="K319" s="34" t="s">
        <v>88</v>
      </c>
      <c r="L319" s="34" t="s">
        <v>86</v>
      </c>
      <c r="M319" s="34" t="s">
        <v>87</v>
      </c>
      <c r="N319" s="34" t="s">
        <v>88</v>
      </c>
      <c r="O319" s="34" t="s">
        <v>86</v>
      </c>
      <c r="P319" s="34" t="s">
        <v>87</v>
      </c>
      <c r="Q319" s="34" t="s">
        <v>88</v>
      </c>
    </row>
    <row r="320" spans="1:17" x14ac:dyDescent="0.15">
      <c r="B320" s="38" t="s">
        <v>18</v>
      </c>
      <c r="C320" s="56"/>
      <c r="D320" s="56"/>
      <c r="E320" s="36"/>
      <c r="F320" s="37">
        <v>10907</v>
      </c>
      <c r="G320" s="52">
        <v>45.808196571009447</v>
      </c>
      <c r="H320" s="52">
        <v>8.9877766571929598</v>
      </c>
      <c r="I320" s="52">
        <v>20.82763362977904</v>
      </c>
      <c r="J320" s="52">
        <v>164.22710186119005</v>
      </c>
      <c r="K320" s="37">
        <v>341530</v>
      </c>
      <c r="L320" s="52">
        <v>20.989639680938847</v>
      </c>
      <c r="M320" s="52">
        <v>164.94682314110204</v>
      </c>
      <c r="N320" s="37">
        <v>321990</v>
      </c>
      <c r="O320" s="24">
        <f t="shared" ref="O320:Q382" si="10">I320-L320</f>
        <v>-0.16200605115980693</v>
      </c>
      <c r="P320" s="24">
        <f t="shared" si="10"/>
        <v>-0.71972127991199386</v>
      </c>
      <c r="Q320" s="62">
        <f t="shared" si="10"/>
        <v>19540</v>
      </c>
    </row>
    <row r="321" spans="2:17" x14ac:dyDescent="0.15">
      <c r="B321" s="47"/>
      <c r="C321" s="57" t="s">
        <v>97</v>
      </c>
      <c r="D321" s="59"/>
      <c r="E321" s="58"/>
      <c r="F321" s="37">
        <v>7318</v>
      </c>
      <c r="G321" s="52">
        <v>45.569827821809234</v>
      </c>
      <c r="H321" s="52">
        <v>8.7446501776444396</v>
      </c>
      <c r="I321" s="52">
        <v>20.812790379885215</v>
      </c>
      <c r="J321" s="52">
        <v>164.36526373326046</v>
      </c>
      <c r="K321" s="37">
        <v>338940</v>
      </c>
      <c r="L321" s="52">
        <v>20.979639245695545</v>
      </c>
      <c r="M321" s="52">
        <v>165.16794206067232</v>
      </c>
      <c r="N321" s="37">
        <v>319260</v>
      </c>
      <c r="O321" s="24">
        <f t="shared" si="10"/>
        <v>-0.16684886581032998</v>
      </c>
      <c r="P321" s="24">
        <f t="shared" si="10"/>
        <v>-0.8026783274118543</v>
      </c>
      <c r="Q321" s="62">
        <f t="shared" si="10"/>
        <v>19680</v>
      </c>
    </row>
    <row r="322" spans="2:17" x14ac:dyDescent="0.15">
      <c r="B322" s="39"/>
      <c r="C322" s="57" t="s">
        <v>98</v>
      </c>
      <c r="D322" s="59"/>
      <c r="E322" s="58"/>
      <c r="F322" s="37">
        <v>3315</v>
      </c>
      <c r="G322" s="52">
        <v>46.295927601809957</v>
      </c>
      <c r="H322" s="52">
        <v>9.6434901960786288</v>
      </c>
      <c r="I322" s="52">
        <v>20.840723981900453</v>
      </c>
      <c r="J322" s="52">
        <v>163.90316742081447</v>
      </c>
      <c r="K322" s="37">
        <v>348400</v>
      </c>
      <c r="L322" s="52">
        <v>20.994268476621418</v>
      </c>
      <c r="M322" s="52">
        <v>164.40995475113121</v>
      </c>
      <c r="N322" s="37">
        <v>328960</v>
      </c>
      <c r="O322" s="24">
        <f t="shared" si="10"/>
        <v>-0.15354449472096476</v>
      </c>
      <c r="P322" s="24">
        <f t="shared" si="10"/>
        <v>-0.50678733031674028</v>
      </c>
      <c r="Q322" s="62">
        <f t="shared" si="10"/>
        <v>19440</v>
      </c>
    </row>
    <row r="323" spans="2:17" x14ac:dyDescent="0.15">
      <c r="B323" s="38" t="s">
        <v>89</v>
      </c>
      <c r="C323" s="56"/>
      <c r="D323" s="56"/>
      <c r="E323" s="36"/>
      <c r="F323" s="37">
        <v>6431</v>
      </c>
      <c r="G323" s="52">
        <v>44.330897216607056</v>
      </c>
      <c r="H323" s="52">
        <v>7.5094697558702146</v>
      </c>
      <c r="I323" s="52">
        <v>20.797698647177732</v>
      </c>
      <c r="J323" s="52">
        <v>163.88524335251128</v>
      </c>
      <c r="K323" s="37">
        <v>315290</v>
      </c>
      <c r="L323" s="52">
        <v>20.972788057844813</v>
      </c>
      <c r="M323" s="52">
        <v>164.72134971233089</v>
      </c>
      <c r="N323" s="37">
        <v>295160</v>
      </c>
      <c r="O323" s="24">
        <f t="shared" si="10"/>
        <v>-0.17508941066708061</v>
      </c>
      <c r="P323" s="24">
        <f t="shared" si="10"/>
        <v>-0.83610635981960968</v>
      </c>
      <c r="Q323" s="62">
        <f t="shared" si="10"/>
        <v>20130</v>
      </c>
    </row>
    <row r="324" spans="2:17" x14ac:dyDescent="0.15">
      <c r="B324" s="47"/>
      <c r="C324" s="57" t="s">
        <v>97</v>
      </c>
      <c r="D324" s="59"/>
      <c r="E324" s="58"/>
      <c r="F324" s="37">
        <v>4376</v>
      </c>
      <c r="G324" s="52">
        <v>44.031764168190129</v>
      </c>
      <c r="H324" s="52">
        <v>7.3887751371116819</v>
      </c>
      <c r="I324" s="52">
        <v>20.772394881170019</v>
      </c>
      <c r="J324" s="52">
        <v>164.02925045703839</v>
      </c>
      <c r="K324" s="37">
        <v>315040</v>
      </c>
      <c r="L324" s="52">
        <v>20.946297989031077</v>
      </c>
      <c r="M324" s="52">
        <v>164.89625228519196</v>
      </c>
      <c r="N324" s="37">
        <v>294810</v>
      </c>
      <c r="O324" s="24">
        <f t="shared" si="10"/>
        <v>-0.173903107861058</v>
      </c>
      <c r="P324" s="24">
        <f t="shared" si="10"/>
        <v>-0.86700182815357607</v>
      </c>
      <c r="Q324" s="62">
        <f t="shared" si="10"/>
        <v>20230</v>
      </c>
    </row>
    <row r="325" spans="2:17" x14ac:dyDescent="0.15">
      <c r="B325" s="39"/>
      <c r="C325" s="57" t="s">
        <v>98</v>
      </c>
      <c r="D325" s="59"/>
      <c r="E325" s="58"/>
      <c r="F325" s="37">
        <v>1887</v>
      </c>
      <c r="G325" s="52">
        <v>44.963434022257552</v>
      </c>
      <c r="H325" s="52">
        <v>7.8936724960254416</v>
      </c>
      <c r="I325" s="52">
        <v>20.822999470058292</v>
      </c>
      <c r="J325" s="52">
        <v>163.47535771065182</v>
      </c>
      <c r="K325" s="37">
        <v>316790</v>
      </c>
      <c r="L325" s="52">
        <v>21.004769475357712</v>
      </c>
      <c r="M325" s="52">
        <v>164.22893481717011</v>
      </c>
      <c r="N325" s="37">
        <v>296970</v>
      </c>
      <c r="O325" s="24">
        <f t="shared" si="10"/>
        <v>-0.18177000529941978</v>
      </c>
      <c r="P325" s="24">
        <f t="shared" si="10"/>
        <v>-0.75357710651829279</v>
      </c>
      <c r="Q325" s="62">
        <f t="shared" si="10"/>
        <v>19820</v>
      </c>
    </row>
    <row r="326" spans="2:17" x14ac:dyDescent="0.15">
      <c r="B326" s="38" t="s">
        <v>99</v>
      </c>
      <c r="C326" s="56"/>
      <c r="D326" s="56"/>
      <c r="E326" s="36"/>
      <c r="F326" s="37">
        <v>3152</v>
      </c>
      <c r="G326" s="52">
        <v>43.599936548223347</v>
      </c>
      <c r="H326" s="52">
        <v>8.2614118020305973</v>
      </c>
      <c r="I326" s="52">
        <v>20.608819796954315</v>
      </c>
      <c r="J326" s="52">
        <v>163.22366751269035</v>
      </c>
      <c r="K326" s="37">
        <v>327880</v>
      </c>
      <c r="L326" s="52">
        <v>20.801078680203045</v>
      </c>
      <c r="M326" s="52">
        <v>164.35977157360406</v>
      </c>
      <c r="N326" s="37">
        <v>309240</v>
      </c>
      <c r="O326" s="24">
        <f t="shared" si="10"/>
        <v>-0.19225888324872997</v>
      </c>
      <c r="P326" s="24">
        <f t="shared" si="10"/>
        <v>-1.1361040609137092</v>
      </c>
      <c r="Q326" s="62">
        <f t="shared" si="10"/>
        <v>18640</v>
      </c>
    </row>
    <row r="327" spans="2:17" x14ac:dyDescent="0.15">
      <c r="B327" s="47"/>
      <c r="C327" s="57" t="s">
        <v>97</v>
      </c>
      <c r="D327" s="59"/>
      <c r="E327" s="58"/>
      <c r="F327" s="37">
        <v>2142</v>
      </c>
      <c r="G327" s="52">
        <v>43.609710550887023</v>
      </c>
      <c r="H327" s="52">
        <v>8.3125770308123457</v>
      </c>
      <c r="I327" s="52">
        <v>20.586367880485529</v>
      </c>
      <c r="J327" s="52">
        <v>163.35854341736695</v>
      </c>
      <c r="K327" s="37">
        <v>327360</v>
      </c>
      <c r="L327" s="52">
        <v>20.786181139122316</v>
      </c>
      <c r="M327" s="52">
        <v>164.54621848739495</v>
      </c>
      <c r="N327" s="37">
        <v>308460</v>
      </c>
      <c r="O327" s="24">
        <f t="shared" si="10"/>
        <v>-0.19981325863678734</v>
      </c>
      <c r="P327" s="24">
        <f t="shared" si="10"/>
        <v>-1.187675070028007</v>
      </c>
      <c r="Q327" s="62">
        <f t="shared" si="10"/>
        <v>18900</v>
      </c>
    </row>
    <row r="328" spans="2:17" x14ac:dyDescent="0.15">
      <c r="B328" s="39"/>
      <c r="C328" s="57" t="s">
        <v>98</v>
      </c>
      <c r="D328" s="59"/>
      <c r="E328" s="58"/>
      <c r="F328" s="37">
        <v>955</v>
      </c>
      <c r="G328" s="52">
        <v>43.588481675392671</v>
      </c>
      <c r="H328" s="52">
        <v>8.2022931937172636</v>
      </c>
      <c r="I328" s="52">
        <v>20.657591623036648</v>
      </c>
      <c r="J328" s="52">
        <v>162.77382198952878</v>
      </c>
      <c r="K328" s="37">
        <v>330370</v>
      </c>
      <c r="L328" s="52">
        <v>20.839790575916229</v>
      </c>
      <c r="M328" s="52">
        <v>163.80837696335078</v>
      </c>
      <c r="N328" s="37">
        <v>312450</v>
      </c>
      <c r="O328" s="24">
        <f t="shared" si="10"/>
        <v>-0.1821989528795811</v>
      </c>
      <c r="P328" s="24">
        <f t="shared" si="10"/>
        <v>-1.0345549738219972</v>
      </c>
      <c r="Q328" s="62">
        <f t="shared" si="10"/>
        <v>17920</v>
      </c>
    </row>
    <row r="329" spans="2:17" x14ac:dyDescent="0.15">
      <c r="B329" s="38" t="s">
        <v>100</v>
      </c>
      <c r="C329" s="56"/>
      <c r="D329" s="56"/>
      <c r="E329" s="36"/>
      <c r="F329" s="37">
        <v>142</v>
      </c>
      <c r="G329" s="52">
        <v>41.12676056338028</v>
      </c>
      <c r="H329" s="52">
        <v>5.1527464788732402</v>
      </c>
      <c r="I329" s="52">
        <v>20.338028169014084</v>
      </c>
      <c r="J329" s="52">
        <v>161.83098591549296</v>
      </c>
      <c r="K329" s="37">
        <v>311910</v>
      </c>
      <c r="L329" s="52">
        <v>20.669014084507044</v>
      </c>
      <c r="M329" s="52">
        <v>163.44366197183098</v>
      </c>
      <c r="N329" s="37">
        <v>290420</v>
      </c>
      <c r="O329" s="24">
        <f t="shared" si="10"/>
        <v>-0.33098591549295975</v>
      </c>
      <c r="P329" s="24">
        <f t="shared" si="10"/>
        <v>-1.6126760563380174</v>
      </c>
      <c r="Q329" s="62">
        <f t="shared" si="10"/>
        <v>21490</v>
      </c>
    </row>
    <row r="330" spans="2:17" x14ac:dyDescent="0.15">
      <c r="B330" s="47"/>
      <c r="C330" s="57" t="s">
        <v>97</v>
      </c>
      <c r="D330" s="59"/>
      <c r="E330" s="58"/>
      <c r="F330" s="37">
        <v>85</v>
      </c>
      <c r="G330" s="52">
        <v>40.964705882352938</v>
      </c>
      <c r="H330" s="52">
        <v>5.9323529411764691</v>
      </c>
      <c r="I330" s="52">
        <v>20.388235294117646</v>
      </c>
      <c r="J330" s="52">
        <v>161.09411764705882</v>
      </c>
      <c r="K330" s="37">
        <v>316420</v>
      </c>
      <c r="L330" s="52">
        <v>20.811764705882354</v>
      </c>
      <c r="M330" s="52">
        <v>163.48235294117646</v>
      </c>
      <c r="N330" s="37">
        <v>297560</v>
      </c>
      <c r="O330" s="24">
        <f t="shared" si="10"/>
        <v>-0.42352941176470793</v>
      </c>
      <c r="P330" s="24">
        <f t="shared" si="10"/>
        <v>-2.388235294117635</v>
      </c>
      <c r="Q330" s="62">
        <f t="shared" si="10"/>
        <v>18860</v>
      </c>
    </row>
    <row r="331" spans="2:17" x14ac:dyDescent="0.15">
      <c r="B331" s="39"/>
      <c r="C331" s="57" t="s">
        <v>98</v>
      </c>
      <c r="D331" s="59"/>
      <c r="E331" s="58"/>
      <c r="F331" s="37">
        <v>49</v>
      </c>
      <c r="G331" s="52">
        <v>41.734693877551024</v>
      </c>
      <c r="H331" s="52">
        <v>4.0391836734693882</v>
      </c>
      <c r="I331" s="52">
        <v>20.102040816326532</v>
      </c>
      <c r="J331" s="52">
        <v>162.42857142857142</v>
      </c>
      <c r="K331" s="37">
        <v>306670</v>
      </c>
      <c r="L331" s="52">
        <v>20.428571428571427</v>
      </c>
      <c r="M331" s="52">
        <v>162.85714285714286</v>
      </c>
      <c r="N331" s="37">
        <v>279930</v>
      </c>
      <c r="O331" s="24">
        <f t="shared" si="10"/>
        <v>-0.32653061224489477</v>
      </c>
      <c r="P331" s="24">
        <f t="shared" si="10"/>
        <v>-0.42857142857144481</v>
      </c>
      <c r="Q331" s="62">
        <f t="shared" si="10"/>
        <v>26740</v>
      </c>
    </row>
    <row r="332" spans="2:17" x14ac:dyDescent="0.15">
      <c r="B332" s="38" t="s">
        <v>101</v>
      </c>
      <c r="C332" s="56"/>
      <c r="D332" s="56"/>
      <c r="E332" s="36"/>
      <c r="F332" s="37">
        <v>587</v>
      </c>
      <c r="G332" s="52">
        <v>46.708688245315159</v>
      </c>
      <c r="H332" s="52">
        <v>6.1253321976149833</v>
      </c>
      <c r="I332" s="52">
        <v>20.957410562180581</v>
      </c>
      <c r="J332" s="52">
        <v>162.81431005110733</v>
      </c>
      <c r="K332" s="37">
        <v>283540</v>
      </c>
      <c r="L332" s="52">
        <v>21.066439522998298</v>
      </c>
      <c r="M332" s="52">
        <v>163.62350936967633</v>
      </c>
      <c r="N332" s="37">
        <v>262670</v>
      </c>
      <c r="O332" s="24">
        <f t="shared" si="10"/>
        <v>-0.10902896081771729</v>
      </c>
      <c r="P332" s="24">
        <f t="shared" si="10"/>
        <v>-0.80919931856900007</v>
      </c>
      <c r="Q332" s="62">
        <f t="shared" si="10"/>
        <v>20870</v>
      </c>
    </row>
    <row r="333" spans="2:17" x14ac:dyDescent="0.15">
      <c r="B333" s="47"/>
      <c r="C333" s="57" t="s">
        <v>97</v>
      </c>
      <c r="D333" s="59"/>
      <c r="E333" s="58"/>
      <c r="F333" s="37">
        <v>376</v>
      </c>
      <c r="G333" s="52">
        <v>46.409574468085104</v>
      </c>
      <c r="H333" s="52">
        <v>6.1418085106382865</v>
      </c>
      <c r="I333" s="52">
        <v>20.893617021276597</v>
      </c>
      <c r="J333" s="52">
        <v>162.96542553191489</v>
      </c>
      <c r="K333" s="37">
        <v>287570</v>
      </c>
      <c r="L333" s="52">
        <v>20.986702127659573</v>
      </c>
      <c r="M333" s="52">
        <v>163.75265957446808</v>
      </c>
      <c r="N333" s="37">
        <v>267330</v>
      </c>
      <c r="O333" s="24">
        <f t="shared" si="10"/>
        <v>-9.3085106382975624E-2</v>
      </c>
      <c r="P333" s="24">
        <f t="shared" si="10"/>
        <v>-0.78723404255319451</v>
      </c>
      <c r="Q333" s="62">
        <f t="shared" si="10"/>
        <v>20240</v>
      </c>
    </row>
    <row r="334" spans="2:17" x14ac:dyDescent="0.15">
      <c r="B334" s="39"/>
      <c r="C334" s="57" t="s">
        <v>98</v>
      </c>
      <c r="D334" s="59"/>
      <c r="E334" s="58"/>
      <c r="F334" s="37">
        <v>188</v>
      </c>
      <c r="G334" s="52">
        <v>47.079787234042556</v>
      </c>
      <c r="H334" s="52">
        <v>6.1215425531914898</v>
      </c>
      <c r="I334" s="52">
        <v>21.117021276595743</v>
      </c>
      <c r="J334" s="52">
        <v>162.92553191489361</v>
      </c>
      <c r="K334" s="37">
        <v>275820</v>
      </c>
      <c r="L334" s="52">
        <v>21.26595744680851</v>
      </c>
      <c r="M334" s="52">
        <v>163.71808510638297</v>
      </c>
      <c r="N334" s="37">
        <v>252900</v>
      </c>
      <c r="O334" s="24">
        <f t="shared" si="10"/>
        <v>-0.14893617021276739</v>
      </c>
      <c r="P334" s="24">
        <f t="shared" si="10"/>
        <v>-0.7925531914893611</v>
      </c>
      <c r="Q334" s="62">
        <f t="shared" si="10"/>
        <v>22920</v>
      </c>
    </row>
    <row r="335" spans="2:17" x14ac:dyDescent="0.15">
      <c r="B335" s="38" t="s">
        <v>102</v>
      </c>
      <c r="C335" s="56"/>
      <c r="D335" s="56"/>
      <c r="E335" s="36"/>
      <c r="F335" s="37">
        <v>9</v>
      </c>
      <c r="G335" s="52">
        <v>39.666666666666664</v>
      </c>
      <c r="H335" s="52">
        <v>5.5022222222222217</v>
      </c>
      <c r="I335" s="52">
        <v>20.666666666666668</v>
      </c>
      <c r="J335" s="52">
        <v>161</v>
      </c>
      <c r="K335" s="37">
        <v>319730</v>
      </c>
      <c r="L335" s="52">
        <v>20.888888888888889</v>
      </c>
      <c r="M335" s="52">
        <v>162.66666666666666</v>
      </c>
      <c r="N335" s="37">
        <v>297860</v>
      </c>
      <c r="O335" s="24">
        <f t="shared" si="10"/>
        <v>-0.22222222222222143</v>
      </c>
      <c r="P335" s="24">
        <f t="shared" si="10"/>
        <v>-1.6666666666666572</v>
      </c>
      <c r="Q335" s="62">
        <f t="shared" si="10"/>
        <v>21870</v>
      </c>
    </row>
    <row r="336" spans="2:17" x14ac:dyDescent="0.15">
      <c r="B336" s="47"/>
      <c r="C336" s="57" t="s">
        <v>97</v>
      </c>
      <c r="D336" s="59"/>
      <c r="E336" s="58"/>
      <c r="F336" s="37">
        <v>6</v>
      </c>
      <c r="G336" s="52">
        <v>38.5</v>
      </c>
      <c r="H336" s="52">
        <v>5.7250000000000005</v>
      </c>
      <c r="I336" s="52">
        <v>20.666666666666668</v>
      </c>
      <c r="J336" s="52">
        <v>161.83333333333334</v>
      </c>
      <c r="K336" s="37">
        <v>313710</v>
      </c>
      <c r="L336" s="52">
        <v>20.5</v>
      </c>
      <c r="M336" s="52">
        <v>160.5</v>
      </c>
      <c r="N336" s="37">
        <v>303020</v>
      </c>
      <c r="O336" s="24">
        <f t="shared" si="10"/>
        <v>0.16666666666666785</v>
      </c>
      <c r="P336" s="24">
        <f t="shared" si="10"/>
        <v>1.3333333333333428</v>
      </c>
      <c r="Q336" s="62">
        <f t="shared" si="10"/>
        <v>10690</v>
      </c>
    </row>
    <row r="337" spans="2:17" x14ac:dyDescent="0.15">
      <c r="B337" s="39"/>
      <c r="C337" s="57" t="s">
        <v>98</v>
      </c>
      <c r="D337" s="59"/>
      <c r="E337" s="58"/>
      <c r="F337" s="37">
        <v>3</v>
      </c>
      <c r="G337" s="52">
        <v>42</v>
      </c>
      <c r="H337" s="52">
        <v>5.0566666666666666</v>
      </c>
      <c r="I337" s="52">
        <v>20.666666666666668</v>
      </c>
      <c r="J337" s="52">
        <v>159.33333333333334</v>
      </c>
      <c r="K337" s="37">
        <v>331760</v>
      </c>
      <c r="L337" s="52">
        <v>21.666666666666668</v>
      </c>
      <c r="M337" s="52">
        <v>167</v>
      </c>
      <c r="N337" s="37">
        <v>287540</v>
      </c>
      <c r="O337" s="24">
        <f t="shared" si="10"/>
        <v>-1</v>
      </c>
      <c r="P337" s="24">
        <f t="shared" si="10"/>
        <v>-7.6666666666666572</v>
      </c>
      <c r="Q337" s="62">
        <f t="shared" si="10"/>
        <v>44220</v>
      </c>
    </row>
    <row r="338" spans="2:17" x14ac:dyDescent="0.15">
      <c r="B338" s="38" t="s">
        <v>103</v>
      </c>
      <c r="C338" s="56"/>
      <c r="D338" s="56"/>
      <c r="E338" s="36"/>
      <c r="F338" s="37">
        <v>940</v>
      </c>
      <c r="G338" s="52">
        <v>48.613829787234046</v>
      </c>
      <c r="H338" s="52">
        <v>7.7823297872340484</v>
      </c>
      <c r="I338" s="52">
        <v>21.743617021276595</v>
      </c>
      <c r="J338" s="52">
        <v>170.2808510638298</v>
      </c>
      <c r="K338" s="37">
        <v>311560</v>
      </c>
      <c r="L338" s="52">
        <v>21.931914893617023</v>
      </c>
      <c r="M338" s="52">
        <v>170.44361702127659</v>
      </c>
      <c r="N338" s="37">
        <v>290190</v>
      </c>
      <c r="O338" s="24">
        <f t="shared" si="10"/>
        <v>-0.18829787234042783</v>
      </c>
      <c r="P338" s="24">
        <f t="shared" si="10"/>
        <v>-0.16276595744679412</v>
      </c>
      <c r="Q338" s="62">
        <f t="shared" si="10"/>
        <v>21370</v>
      </c>
    </row>
    <row r="339" spans="2:17" x14ac:dyDescent="0.15">
      <c r="B339" s="47"/>
      <c r="C339" s="57" t="s">
        <v>97</v>
      </c>
      <c r="D339" s="59"/>
      <c r="E339" s="58"/>
      <c r="F339" s="37">
        <v>703</v>
      </c>
      <c r="G339" s="52">
        <v>48.570412517780937</v>
      </c>
      <c r="H339" s="52">
        <v>7.7862304409672847</v>
      </c>
      <c r="I339" s="52">
        <v>21.751066856330013</v>
      </c>
      <c r="J339" s="52">
        <v>170.10241820768135</v>
      </c>
      <c r="K339" s="37">
        <v>315090</v>
      </c>
      <c r="L339" s="52">
        <v>21.907539118065433</v>
      </c>
      <c r="M339" s="52">
        <v>170.28733997155049</v>
      </c>
      <c r="N339" s="37">
        <v>293960</v>
      </c>
      <c r="O339" s="24">
        <f t="shared" si="10"/>
        <v>-0.15647226173541995</v>
      </c>
      <c r="P339" s="24">
        <f t="shared" si="10"/>
        <v>-0.18492176386914139</v>
      </c>
      <c r="Q339" s="62">
        <f t="shared" si="10"/>
        <v>21130</v>
      </c>
    </row>
    <row r="340" spans="2:17" x14ac:dyDescent="0.15">
      <c r="B340" s="39"/>
      <c r="C340" s="57" t="s">
        <v>98</v>
      </c>
      <c r="D340" s="59"/>
      <c r="E340" s="58"/>
      <c r="F340" s="37">
        <v>204</v>
      </c>
      <c r="G340" s="52">
        <v>49.029411764705884</v>
      </c>
      <c r="H340" s="52">
        <v>8.0268627450980308</v>
      </c>
      <c r="I340" s="52">
        <v>21.465686274509803</v>
      </c>
      <c r="J340" s="52">
        <v>170.23039215686273</v>
      </c>
      <c r="K340" s="37">
        <v>297320</v>
      </c>
      <c r="L340" s="52">
        <v>21.759803921568629</v>
      </c>
      <c r="M340" s="52">
        <v>170.45098039215685</v>
      </c>
      <c r="N340" s="37">
        <v>276660</v>
      </c>
      <c r="O340" s="24">
        <f t="shared" si="10"/>
        <v>-0.29411764705882604</v>
      </c>
      <c r="P340" s="24">
        <f t="shared" si="10"/>
        <v>-0.22058823529411598</v>
      </c>
      <c r="Q340" s="62">
        <f t="shared" si="10"/>
        <v>20660</v>
      </c>
    </row>
    <row r="341" spans="2:17" x14ac:dyDescent="0.15">
      <c r="B341" s="38" t="s">
        <v>104</v>
      </c>
      <c r="C341" s="56"/>
      <c r="D341" s="56"/>
      <c r="E341" s="36"/>
      <c r="F341" s="37">
        <v>575</v>
      </c>
      <c r="G341" s="52">
        <v>40.504347826086956</v>
      </c>
      <c r="H341" s="52">
        <v>6.601217391304333</v>
      </c>
      <c r="I341" s="52">
        <v>20.657391304347826</v>
      </c>
      <c r="J341" s="52">
        <v>162.13043478260869</v>
      </c>
      <c r="K341" s="37">
        <v>307900</v>
      </c>
      <c r="L341" s="52">
        <v>20.779130434782608</v>
      </c>
      <c r="M341" s="52">
        <v>163.06434782608696</v>
      </c>
      <c r="N341" s="37">
        <v>283690</v>
      </c>
      <c r="O341" s="24">
        <f t="shared" si="10"/>
        <v>-0.12173913043478279</v>
      </c>
      <c r="P341" s="24">
        <f t="shared" si="10"/>
        <v>-0.93391304347827031</v>
      </c>
      <c r="Q341" s="62">
        <f t="shared" si="10"/>
        <v>24210</v>
      </c>
    </row>
    <row r="342" spans="2:17" x14ac:dyDescent="0.15">
      <c r="B342" s="47"/>
      <c r="C342" s="57" t="s">
        <v>97</v>
      </c>
      <c r="D342" s="59"/>
      <c r="E342" s="58"/>
      <c r="F342" s="37">
        <v>447</v>
      </c>
      <c r="G342" s="52">
        <v>40.223713646532438</v>
      </c>
      <c r="H342" s="52">
        <v>5.6982550335570359</v>
      </c>
      <c r="I342" s="52">
        <v>20.630872483221477</v>
      </c>
      <c r="J342" s="52">
        <v>162.35123042505592</v>
      </c>
      <c r="K342" s="37">
        <v>297410</v>
      </c>
      <c r="L342" s="52">
        <v>20.769574944071589</v>
      </c>
      <c r="M342" s="52">
        <v>163.46979865771812</v>
      </c>
      <c r="N342" s="37">
        <v>273470</v>
      </c>
      <c r="O342" s="24">
        <f t="shared" si="10"/>
        <v>-0.13870246085011217</v>
      </c>
      <c r="P342" s="24">
        <f t="shared" si="10"/>
        <v>-1.1185682326621986</v>
      </c>
      <c r="Q342" s="62">
        <f t="shared" si="10"/>
        <v>23940</v>
      </c>
    </row>
    <row r="343" spans="2:17" x14ac:dyDescent="0.15">
      <c r="B343" s="39"/>
      <c r="C343" s="57" t="s">
        <v>98</v>
      </c>
      <c r="D343" s="59"/>
      <c r="E343" s="58"/>
      <c r="F343" s="37">
        <v>114</v>
      </c>
      <c r="G343" s="52">
        <v>41.026315789473685</v>
      </c>
      <c r="H343" s="52">
        <v>10.235087719298248</v>
      </c>
      <c r="I343" s="52">
        <v>20.842105263157894</v>
      </c>
      <c r="J343" s="52">
        <v>161.7719298245614</v>
      </c>
      <c r="K343" s="37">
        <v>351110</v>
      </c>
      <c r="L343" s="52">
        <v>20.921052631578949</v>
      </c>
      <c r="M343" s="52">
        <v>161.78070175438597</v>
      </c>
      <c r="N343" s="37">
        <v>325260</v>
      </c>
      <c r="O343" s="24">
        <f t="shared" si="10"/>
        <v>-7.8947368421054875E-2</v>
      </c>
      <c r="P343" s="24">
        <f t="shared" si="10"/>
        <v>-8.7719298245758637E-3</v>
      </c>
      <c r="Q343" s="62">
        <f t="shared" si="10"/>
        <v>25850</v>
      </c>
    </row>
    <row r="344" spans="2:17" x14ac:dyDescent="0.15">
      <c r="B344" s="38" t="s">
        <v>105</v>
      </c>
      <c r="C344" s="56"/>
      <c r="D344" s="56"/>
      <c r="E344" s="36"/>
      <c r="F344" s="37">
        <v>520</v>
      </c>
      <c r="G344" s="52">
        <v>37.919230769230772</v>
      </c>
      <c r="H344" s="52">
        <v>6.8974038461538356</v>
      </c>
      <c r="I344" s="52">
        <v>20.434615384615384</v>
      </c>
      <c r="J344" s="52">
        <v>162.04615384615386</v>
      </c>
      <c r="K344" s="37">
        <v>331180</v>
      </c>
      <c r="L344" s="52">
        <v>20.669230769230769</v>
      </c>
      <c r="M344" s="52">
        <v>162.72115384615384</v>
      </c>
      <c r="N344" s="37">
        <v>309090</v>
      </c>
      <c r="O344" s="24">
        <f t="shared" si="10"/>
        <v>-0.23461538461538467</v>
      </c>
      <c r="P344" s="24">
        <f t="shared" si="10"/>
        <v>-0.67499999999998295</v>
      </c>
      <c r="Q344" s="62">
        <f t="shared" si="10"/>
        <v>22090</v>
      </c>
    </row>
    <row r="345" spans="2:17" x14ac:dyDescent="0.15">
      <c r="B345" s="47"/>
      <c r="C345" s="57" t="s">
        <v>97</v>
      </c>
      <c r="D345" s="59"/>
      <c r="E345" s="58"/>
      <c r="F345" s="37">
        <v>373</v>
      </c>
      <c r="G345" s="52">
        <v>38.042895442359246</v>
      </c>
      <c r="H345" s="52">
        <v>5.7556032171581686</v>
      </c>
      <c r="I345" s="52">
        <v>20.412868632707774</v>
      </c>
      <c r="J345" s="52">
        <v>161.72117962466487</v>
      </c>
      <c r="K345" s="37">
        <v>315220</v>
      </c>
      <c r="L345" s="52">
        <v>20.627345844504021</v>
      </c>
      <c r="M345" s="52">
        <v>162.28418230563003</v>
      </c>
      <c r="N345" s="37">
        <v>292730</v>
      </c>
      <c r="O345" s="24">
        <f t="shared" si="10"/>
        <v>-0.21447721179624679</v>
      </c>
      <c r="P345" s="24">
        <f t="shared" si="10"/>
        <v>-0.56300268096515538</v>
      </c>
      <c r="Q345" s="62">
        <f t="shared" si="10"/>
        <v>22490</v>
      </c>
    </row>
    <row r="346" spans="2:17" x14ac:dyDescent="0.15">
      <c r="B346" s="39"/>
      <c r="C346" s="57" t="s">
        <v>98</v>
      </c>
      <c r="D346" s="59"/>
      <c r="E346" s="58"/>
      <c r="F346" s="37">
        <v>127</v>
      </c>
      <c r="G346" s="52">
        <v>37.259842519685037</v>
      </c>
      <c r="H346" s="52">
        <v>10.254330708661415</v>
      </c>
      <c r="I346" s="52">
        <v>20.590551181102363</v>
      </c>
      <c r="J346" s="52">
        <v>163.44881889763781</v>
      </c>
      <c r="K346" s="37">
        <v>375970</v>
      </c>
      <c r="L346" s="52">
        <v>20.818897637795274</v>
      </c>
      <c r="M346" s="52">
        <v>164.15748031496062</v>
      </c>
      <c r="N346" s="37">
        <v>353120</v>
      </c>
      <c r="O346" s="24">
        <f t="shared" si="10"/>
        <v>-0.2283464566929112</v>
      </c>
      <c r="P346" s="24">
        <f t="shared" si="10"/>
        <v>-0.70866141732281562</v>
      </c>
      <c r="Q346" s="62">
        <f t="shared" si="10"/>
        <v>22850</v>
      </c>
    </row>
    <row r="347" spans="2:17" x14ac:dyDescent="0.15">
      <c r="B347" s="38" t="s">
        <v>106</v>
      </c>
      <c r="C347" s="56"/>
      <c r="D347" s="56"/>
      <c r="E347" s="36"/>
      <c r="F347" s="37">
        <v>8</v>
      </c>
      <c r="G347" s="52">
        <v>46</v>
      </c>
      <c r="H347" s="52">
        <v>4.55</v>
      </c>
      <c r="I347" s="52">
        <v>20.625</v>
      </c>
      <c r="J347" s="52">
        <v>166</v>
      </c>
      <c r="K347" s="37">
        <v>290010</v>
      </c>
      <c r="L347" s="52">
        <v>21.375</v>
      </c>
      <c r="M347" s="52">
        <v>167.125</v>
      </c>
      <c r="N347" s="37">
        <v>253130</v>
      </c>
      <c r="O347" s="24">
        <f t="shared" si="10"/>
        <v>-0.75</v>
      </c>
      <c r="P347" s="24">
        <f t="shared" si="10"/>
        <v>-1.125</v>
      </c>
      <c r="Q347" s="62">
        <f t="shared" si="10"/>
        <v>36880</v>
      </c>
    </row>
    <row r="348" spans="2:17" x14ac:dyDescent="0.15">
      <c r="B348" s="47"/>
      <c r="C348" s="57" t="s">
        <v>97</v>
      </c>
      <c r="D348" s="59"/>
      <c r="E348" s="58"/>
      <c r="F348" s="37">
        <v>8</v>
      </c>
      <c r="G348" s="52">
        <v>46</v>
      </c>
      <c r="H348" s="52">
        <v>4.55</v>
      </c>
      <c r="I348" s="52">
        <v>20.625</v>
      </c>
      <c r="J348" s="52">
        <v>166</v>
      </c>
      <c r="K348" s="37">
        <v>290010</v>
      </c>
      <c r="L348" s="52">
        <v>21.375</v>
      </c>
      <c r="M348" s="52">
        <v>167.125</v>
      </c>
      <c r="N348" s="37">
        <v>253130</v>
      </c>
      <c r="O348" s="24">
        <f t="shared" si="10"/>
        <v>-0.75</v>
      </c>
      <c r="P348" s="24">
        <f t="shared" si="10"/>
        <v>-1.125</v>
      </c>
      <c r="Q348" s="62">
        <f t="shared" si="10"/>
        <v>36880</v>
      </c>
    </row>
    <row r="349" spans="2:17" x14ac:dyDescent="0.15">
      <c r="B349" s="39"/>
      <c r="C349" s="57" t="s">
        <v>98</v>
      </c>
      <c r="D349" s="59"/>
      <c r="E349" s="58"/>
      <c r="F349" s="37">
        <v>0</v>
      </c>
      <c r="G349" s="51" t="s">
        <v>151</v>
      </c>
      <c r="H349" s="51" t="s">
        <v>151</v>
      </c>
      <c r="I349" s="51" t="s">
        <v>151</v>
      </c>
      <c r="J349" s="51" t="s">
        <v>151</v>
      </c>
      <c r="K349" s="51" t="s">
        <v>151</v>
      </c>
      <c r="L349" s="51" t="s">
        <v>151</v>
      </c>
      <c r="M349" s="51" t="s">
        <v>151</v>
      </c>
      <c r="N349" s="51" t="s">
        <v>151</v>
      </c>
      <c r="O349" s="51" t="s">
        <v>151</v>
      </c>
      <c r="P349" s="51" t="s">
        <v>151</v>
      </c>
      <c r="Q349" s="51" t="s">
        <v>151</v>
      </c>
    </row>
    <row r="350" spans="2:17" x14ac:dyDescent="0.15">
      <c r="B350" s="38" t="s">
        <v>107</v>
      </c>
      <c r="C350" s="56"/>
      <c r="D350" s="56"/>
      <c r="E350" s="36"/>
      <c r="F350" s="37">
        <v>384</v>
      </c>
      <c r="G350" s="52">
        <v>53.247395833333336</v>
      </c>
      <c r="H350" s="52">
        <v>6.6951562499999895</v>
      </c>
      <c r="I350" s="52">
        <v>20.841145833333332</v>
      </c>
      <c r="J350" s="52">
        <v>162.4765625</v>
      </c>
      <c r="K350" s="37">
        <v>260240</v>
      </c>
      <c r="L350" s="52">
        <v>20.940104166666668</v>
      </c>
      <c r="M350" s="52">
        <v>162.69791666666666</v>
      </c>
      <c r="N350" s="37">
        <v>242840</v>
      </c>
      <c r="O350" s="24">
        <f t="shared" si="10"/>
        <v>-9.8958333333335702E-2</v>
      </c>
      <c r="P350" s="24">
        <f t="shared" si="10"/>
        <v>-0.22135416666665719</v>
      </c>
      <c r="Q350" s="62">
        <f t="shared" si="10"/>
        <v>17400</v>
      </c>
    </row>
    <row r="351" spans="2:17" x14ac:dyDescent="0.15">
      <c r="B351" s="47"/>
      <c r="C351" s="57" t="s">
        <v>97</v>
      </c>
      <c r="D351" s="59"/>
      <c r="E351" s="58"/>
      <c r="F351" s="37">
        <v>145</v>
      </c>
      <c r="G351" s="52">
        <v>53.606896551724141</v>
      </c>
      <c r="H351" s="52">
        <v>6.8253793103448297</v>
      </c>
      <c r="I351" s="52">
        <v>20.358620689655172</v>
      </c>
      <c r="J351" s="52">
        <v>162.80689655172415</v>
      </c>
      <c r="K351" s="37">
        <v>258660</v>
      </c>
      <c r="L351" s="52">
        <v>20.475862068965519</v>
      </c>
      <c r="M351" s="52">
        <v>162.65517241379311</v>
      </c>
      <c r="N351" s="37">
        <v>241840</v>
      </c>
      <c r="O351" s="24">
        <f t="shared" si="10"/>
        <v>-0.11724137931034662</v>
      </c>
      <c r="P351" s="24">
        <f t="shared" si="10"/>
        <v>0.15172413793104056</v>
      </c>
      <c r="Q351" s="62">
        <f t="shared" si="10"/>
        <v>16820</v>
      </c>
    </row>
    <row r="352" spans="2:17" x14ac:dyDescent="0.15">
      <c r="B352" s="39"/>
      <c r="C352" s="57" t="s">
        <v>98</v>
      </c>
      <c r="D352" s="59"/>
      <c r="E352" s="58"/>
      <c r="F352" s="37">
        <v>225</v>
      </c>
      <c r="G352" s="52">
        <v>53.075555555555553</v>
      </c>
      <c r="H352" s="52">
        <v>6.6986666666666617</v>
      </c>
      <c r="I352" s="52">
        <v>21.062222222222221</v>
      </c>
      <c r="J352" s="52">
        <v>162.29333333333332</v>
      </c>
      <c r="K352" s="37">
        <v>261200</v>
      </c>
      <c r="L352" s="52">
        <v>21.142222222222223</v>
      </c>
      <c r="M352" s="52">
        <v>162.71555555555557</v>
      </c>
      <c r="N352" s="37">
        <v>244010</v>
      </c>
      <c r="O352" s="24">
        <f t="shared" si="10"/>
        <v>-8.0000000000001847E-2</v>
      </c>
      <c r="P352" s="24">
        <f t="shared" si="10"/>
        <v>-0.42222222222224559</v>
      </c>
      <c r="Q352" s="62">
        <f t="shared" si="10"/>
        <v>17190</v>
      </c>
    </row>
    <row r="353" spans="2:17" x14ac:dyDescent="0.15">
      <c r="B353" s="38" t="s">
        <v>108</v>
      </c>
      <c r="C353" s="56"/>
      <c r="D353" s="56"/>
      <c r="E353" s="36"/>
      <c r="F353" s="37">
        <v>114</v>
      </c>
      <c r="G353" s="52">
        <v>39.736842105263158</v>
      </c>
      <c r="H353" s="52">
        <v>5.0137719298245607</v>
      </c>
      <c r="I353" s="52">
        <v>20.210526315789473</v>
      </c>
      <c r="J353" s="52">
        <v>159.57894736842104</v>
      </c>
      <c r="K353" s="37">
        <v>317090</v>
      </c>
      <c r="L353" s="52">
        <v>20.157894736842106</v>
      </c>
      <c r="M353" s="52">
        <v>159.07017543859649</v>
      </c>
      <c r="N353" s="37">
        <v>293070</v>
      </c>
      <c r="O353" s="24">
        <f t="shared" si="10"/>
        <v>5.2631578947366364E-2</v>
      </c>
      <c r="P353" s="24">
        <f t="shared" si="10"/>
        <v>0.50877192982454744</v>
      </c>
      <c r="Q353" s="62">
        <f t="shared" si="10"/>
        <v>24020</v>
      </c>
    </row>
    <row r="354" spans="2:17" x14ac:dyDescent="0.15">
      <c r="B354" s="47"/>
      <c r="C354" s="57" t="s">
        <v>97</v>
      </c>
      <c r="D354" s="59"/>
      <c r="E354" s="58"/>
      <c r="F354" s="37">
        <v>91</v>
      </c>
      <c r="G354" s="52">
        <v>40.131868131868131</v>
      </c>
      <c r="H354" s="52">
        <v>5.3413186813186799</v>
      </c>
      <c r="I354" s="52">
        <v>20.296703296703296</v>
      </c>
      <c r="J354" s="52">
        <v>159.65934065934067</v>
      </c>
      <c r="K354" s="37">
        <v>314840</v>
      </c>
      <c r="L354" s="52">
        <v>20.164835164835164</v>
      </c>
      <c r="M354" s="52">
        <v>158.91208791208791</v>
      </c>
      <c r="N354" s="37">
        <v>291920</v>
      </c>
      <c r="O354" s="24">
        <f t="shared" si="10"/>
        <v>0.1318681318681314</v>
      </c>
      <c r="P354" s="24">
        <f t="shared" si="10"/>
        <v>0.74725274725275881</v>
      </c>
      <c r="Q354" s="62">
        <f t="shared" si="10"/>
        <v>22920</v>
      </c>
    </row>
    <row r="355" spans="2:17" x14ac:dyDescent="0.15">
      <c r="B355" s="39"/>
      <c r="C355" s="57" t="s">
        <v>98</v>
      </c>
      <c r="D355" s="59"/>
      <c r="E355" s="58"/>
      <c r="F355" s="37">
        <v>22</v>
      </c>
      <c r="G355" s="52">
        <v>38.363636363636367</v>
      </c>
      <c r="H355" s="52">
        <v>3.8386363636363625</v>
      </c>
      <c r="I355" s="52">
        <v>19.954545454545453</v>
      </c>
      <c r="J355" s="52">
        <v>159.95454545454547</v>
      </c>
      <c r="K355" s="37">
        <v>327610</v>
      </c>
      <c r="L355" s="52">
        <v>20.227272727272727</v>
      </c>
      <c r="M355" s="52">
        <v>160.40909090909091</v>
      </c>
      <c r="N355" s="37">
        <v>299760</v>
      </c>
      <c r="O355" s="24">
        <f t="shared" si="10"/>
        <v>-0.27272727272727337</v>
      </c>
      <c r="P355" s="24">
        <f t="shared" si="10"/>
        <v>-0.45454545454543904</v>
      </c>
      <c r="Q355" s="62">
        <f t="shared" si="10"/>
        <v>27850</v>
      </c>
    </row>
    <row r="356" spans="2:17" x14ac:dyDescent="0.15">
      <c r="B356" s="38" t="s">
        <v>109</v>
      </c>
      <c r="C356" s="56"/>
      <c r="D356" s="56"/>
      <c r="E356" s="36"/>
      <c r="F356" s="37">
        <v>2489</v>
      </c>
      <c r="G356" s="52">
        <v>48.504218561671351</v>
      </c>
      <c r="H356" s="52">
        <v>11.626733627963272</v>
      </c>
      <c r="I356" s="52">
        <v>21.084773001205303</v>
      </c>
      <c r="J356" s="52">
        <v>166.52189634391323</v>
      </c>
      <c r="K356" s="37">
        <v>391950</v>
      </c>
      <c r="L356" s="52">
        <v>21.233025311370028</v>
      </c>
      <c r="M356" s="52">
        <v>167.18441141020489</v>
      </c>
      <c r="N356" s="37">
        <v>371950</v>
      </c>
      <c r="O356" s="24">
        <f t="shared" si="10"/>
        <v>-0.14825231016472529</v>
      </c>
      <c r="P356" s="24">
        <f t="shared" si="10"/>
        <v>-0.66251506629166101</v>
      </c>
      <c r="Q356" s="62">
        <f t="shared" si="10"/>
        <v>20000</v>
      </c>
    </row>
    <row r="357" spans="2:17" x14ac:dyDescent="0.15">
      <c r="B357" s="47"/>
      <c r="C357" s="57" t="s">
        <v>97</v>
      </c>
      <c r="D357" s="59"/>
      <c r="E357" s="58"/>
      <c r="F357" s="37">
        <v>1676</v>
      </c>
      <c r="G357" s="52">
        <v>48.339498806682577</v>
      </c>
      <c r="H357" s="52">
        <v>11.109540572792417</v>
      </c>
      <c r="I357" s="52">
        <v>21.087708830548927</v>
      </c>
      <c r="J357" s="52">
        <v>166.76849642004774</v>
      </c>
      <c r="K357" s="37">
        <v>387580</v>
      </c>
      <c r="L357" s="52">
        <v>21.252386634844868</v>
      </c>
      <c r="M357" s="52">
        <v>167.54534606205252</v>
      </c>
      <c r="N357" s="37">
        <v>367140</v>
      </c>
      <c r="O357" s="24">
        <f t="shared" si="10"/>
        <v>-0.16467780429594114</v>
      </c>
      <c r="P357" s="24">
        <f t="shared" si="10"/>
        <v>-0.7768496420047768</v>
      </c>
      <c r="Q357" s="62">
        <f t="shared" si="10"/>
        <v>20440</v>
      </c>
    </row>
    <row r="358" spans="2:17" x14ac:dyDescent="0.15">
      <c r="B358" s="39"/>
      <c r="C358" s="57" t="s">
        <v>98</v>
      </c>
      <c r="D358" s="59"/>
      <c r="E358" s="58"/>
      <c r="F358" s="37">
        <v>747</v>
      </c>
      <c r="G358" s="52">
        <v>48.713520749665328</v>
      </c>
      <c r="H358" s="52">
        <v>12.938634538152606</v>
      </c>
      <c r="I358" s="52">
        <v>21.072289156626507</v>
      </c>
      <c r="J358" s="52">
        <v>165.85274431057564</v>
      </c>
      <c r="K358" s="37">
        <v>404010</v>
      </c>
      <c r="L358" s="52">
        <v>21.183400267737618</v>
      </c>
      <c r="M358" s="52">
        <v>166.14323962516733</v>
      </c>
      <c r="N358" s="37">
        <v>383770</v>
      </c>
      <c r="O358" s="24">
        <f t="shared" si="10"/>
        <v>-0.11111111111111072</v>
      </c>
      <c r="P358" s="24">
        <f t="shared" si="10"/>
        <v>-0.29049531459168065</v>
      </c>
      <c r="Q358" s="62">
        <f t="shared" si="10"/>
        <v>20240</v>
      </c>
    </row>
    <row r="359" spans="2:17" x14ac:dyDescent="0.15">
      <c r="B359" s="38" t="s">
        <v>24</v>
      </c>
      <c r="C359" s="56"/>
      <c r="D359" s="56"/>
      <c r="E359" s="36"/>
      <c r="F359" s="37">
        <v>7</v>
      </c>
      <c r="G359" s="52">
        <v>62.714285714285715</v>
      </c>
      <c r="H359" s="52">
        <v>19.934285714285714</v>
      </c>
      <c r="I359" s="52">
        <v>19.142857142857142</v>
      </c>
      <c r="J359" s="52">
        <v>148.14285714285714</v>
      </c>
      <c r="K359" s="37">
        <v>817660</v>
      </c>
      <c r="L359" s="52">
        <v>19.428571428571427</v>
      </c>
      <c r="M359" s="52">
        <v>150.85714285714286</v>
      </c>
      <c r="N359" s="37">
        <v>842940</v>
      </c>
      <c r="O359" s="24">
        <f t="shared" si="10"/>
        <v>-0.2857142857142847</v>
      </c>
      <c r="P359" s="24">
        <f t="shared" si="10"/>
        <v>-2.7142857142857224</v>
      </c>
      <c r="Q359" s="62">
        <f t="shared" si="10"/>
        <v>-25280</v>
      </c>
    </row>
    <row r="360" spans="2:17" x14ac:dyDescent="0.15">
      <c r="B360" s="47"/>
      <c r="C360" s="57" t="s">
        <v>97</v>
      </c>
      <c r="D360" s="59"/>
      <c r="E360" s="58"/>
      <c r="F360" s="37">
        <v>2</v>
      </c>
      <c r="G360" s="52">
        <v>45.5</v>
      </c>
      <c r="H360" s="52">
        <v>7.08</v>
      </c>
      <c r="I360" s="52">
        <v>18</v>
      </c>
      <c r="J360" s="52">
        <v>136</v>
      </c>
      <c r="K360" s="37">
        <v>643230</v>
      </c>
      <c r="L360" s="52">
        <v>19</v>
      </c>
      <c r="M360" s="52">
        <v>145.5</v>
      </c>
      <c r="N360" s="37">
        <v>659730</v>
      </c>
      <c r="O360" s="24">
        <f t="shared" si="10"/>
        <v>-1</v>
      </c>
      <c r="P360" s="24">
        <f t="shared" si="10"/>
        <v>-9.5</v>
      </c>
      <c r="Q360" s="62">
        <f t="shared" si="10"/>
        <v>-16500</v>
      </c>
    </row>
    <row r="361" spans="2:17" x14ac:dyDescent="0.15">
      <c r="B361" s="39"/>
      <c r="C361" s="57" t="s">
        <v>98</v>
      </c>
      <c r="D361" s="59"/>
      <c r="E361" s="58"/>
      <c r="F361" s="37">
        <v>5</v>
      </c>
      <c r="G361" s="52">
        <v>69.599999999999994</v>
      </c>
      <c r="H361" s="52">
        <v>25.076000000000001</v>
      </c>
      <c r="I361" s="52">
        <v>19.600000000000001</v>
      </c>
      <c r="J361" s="52">
        <v>153</v>
      </c>
      <c r="K361" s="37">
        <v>887440</v>
      </c>
      <c r="L361" s="52">
        <v>19.600000000000001</v>
      </c>
      <c r="M361" s="52">
        <v>153</v>
      </c>
      <c r="N361" s="37">
        <v>916220</v>
      </c>
      <c r="O361" s="24">
        <f t="shared" si="10"/>
        <v>0</v>
      </c>
      <c r="P361" s="24">
        <f t="shared" si="10"/>
        <v>0</v>
      </c>
      <c r="Q361" s="62">
        <f t="shared" si="10"/>
        <v>-28780</v>
      </c>
    </row>
    <row r="362" spans="2:17" x14ac:dyDescent="0.15">
      <c r="B362" s="38" t="s">
        <v>25</v>
      </c>
      <c r="C362" s="56"/>
      <c r="D362" s="56"/>
      <c r="E362" s="36"/>
      <c r="F362" s="37">
        <v>539</v>
      </c>
      <c r="G362" s="52">
        <v>49.335807050092761</v>
      </c>
      <c r="H362" s="52">
        <v>9.5405009276437731</v>
      </c>
      <c r="I362" s="52">
        <v>20.452690166975881</v>
      </c>
      <c r="J362" s="52">
        <v>161.59183673469389</v>
      </c>
      <c r="K362" s="37">
        <v>412450</v>
      </c>
      <c r="L362" s="52">
        <v>20.53617810760668</v>
      </c>
      <c r="M362" s="52">
        <v>161.29684601113172</v>
      </c>
      <c r="N362" s="37">
        <v>393580</v>
      </c>
      <c r="O362" s="24">
        <f t="shared" si="10"/>
        <v>-8.3487940630799784E-2</v>
      </c>
      <c r="P362" s="24">
        <f t="shared" si="10"/>
        <v>0.29499072356216516</v>
      </c>
      <c r="Q362" s="62">
        <f t="shared" si="10"/>
        <v>18870</v>
      </c>
    </row>
    <row r="363" spans="2:17" x14ac:dyDescent="0.15">
      <c r="B363" s="47"/>
      <c r="C363" s="57" t="s">
        <v>97</v>
      </c>
      <c r="D363" s="59"/>
      <c r="E363" s="58"/>
      <c r="F363" s="37">
        <v>324</v>
      </c>
      <c r="G363" s="52">
        <v>49.555555555555557</v>
      </c>
      <c r="H363" s="52">
        <v>9.7172222222222064</v>
      </c>
      <c r="I363" s="52">
        <v>20.410493827160494</v>
      </c>
      <c r="J363" s="52">
        <v>162.05864197530863</v>
      </c>
      <c r="K363" s="37">
        <v>402870</v>
      </c>
      <c r="L363" s="52">
        <v>20.518518518518519</v>
      </c>
      <c r="M363" s="52">
        <v>161.77777777777777</v>
      </c>
      <c r="N363" s="37">
        <v>385380</v>
      </c>
      <c r="O363" s="24">
        <f t="shared" si="10"/>
        <v>-0.10802469135802539</v>
      </c>
      <c r="P363" s="24">
        <f t="shared" si="10"/>
        <v>0.28086419753086034</v>
      </c>
      <c r="Q363" s="62">
        <f t="shared" si="10"/>
        <v>17490</v>
      </c>
    </row>
    <row r="364" spans="2:17" x14ac:dyDescent="0.15">
      <c r="B364" s="39"/>
      <c r="C364" s="57" t="s">
        <v>98</v>
      </c>
      <c r="D364" s="59"/>
      <c r="E364" s="58"/>
      <c r="F364" s="37">
        <v>206</v>
      </c>
      <c r="G364" s="52">
        <v>49.228155339805824</v>
      </c>
      <c r="H364" s="52">
        <v>9.3568932038834856</v>
      </c>
      <c r="I364" s="52">
        <v>20.533980582524272</v>
      </c>
      <c r="J364" s="52">
        <v>161.15533980582524</v>
      </c>
      <c r="K364" s="37">
        <v>427550</v>
      </c>
      <c r="L364" s="52">
        <v>20.572815533980581</v>
      </c>
      <c r="M364" s="52">
        <v>160.75728155339806</v>
      </c>
      <c r="N364" s="37">
        <v>406630</v>
      </c>
      <c r="O364" s="24">
        <f t="shared" si="10"/>
        <v>-3.8834951456308886E-2</v>
      </c>
      <c r="P364" s="24">
        <f t="shared" si="10"/>
        <v>0.39805825242717674</v>
      </c>
      <c r="Q364" s="62">
        <f t="shared" si="10"/>
        <v>20920</v>
      </c>
    </row>
    <row r="365" spans="2:17" x14ac:dyDescent="0.15">
      <c r="B365" s="38" t="s">
        <v>26</v>
      </c>
      <c r="C365" s="56"/>
      <c r="D365" s="56"/>
      <c r="E365" s="36"/>
      <c r="F365" s="37">
        <v>146</v>
      </c>
      <c r="G365" s="52">
        <v>39.773972602739725</v>
      </c>
      <c r="H365" s="52">
        <v>8.7760958904109607</v>
      </c>
      <c r="I365" s="52">
        <v>20.301369863013697</v>
      </c>
      <c r="J365" s="52">
        <v>159.49315068493149</v>
      </c>
      <c r="K365" s="37">
        <v>386150</v>
      </c>
      <c r="L365" s="52">
        <v>20.554794520547944</v>
      </c>
      <c r="M365" s="52">
        <v>161.23287671232876</v>
      </c>
      <c r="N365" s="37">
        <v>375370</v>
      </c>
      <c r="O365" s="24">
        <f t="shared" si="10"/>
        <v>-0.25342465753424648</v>
      </c>
      <c r="P365" s="24">
        <f t="shared" si="10"/>
        <v>-1.7397260273972677</v>
      </c>
      <c r="Q365" s="62">
        <f t="shared" si="10"/>
        <v>10780</v>
      </c>
    </row>
    <row r="366" spans="2:17" x14ac:dyDescent="0.15">
      <c r="B366" s="47"/>
      <c r="C366" s="57" t="s">
        <v>97</v>
      </c>
      <c r="D366" s="59"/>
      <c r="E366" s="58"/>
      <c r="F366" s="37">
        <v>110</v>
      </c>
      <c r="G366" s="52">
        <v>40.036363636363639</v>
      </c>
      <c r="H366" s="52">
        <v>8.5158181818181866</v>
      </c>
      <c r="I366" s="52">
        <v>20.281818181818181</v>
      </c>
      <c r="J366" s="52">
        <v>159.23636363636365</v>
      </c>
      <c r="K366" s="37">
        <v>385030</v>
      </c>
      <c r="L366" s="52">
        <v>20.736363636363638</v>
      </c>
      <c r="M366" s="52">
        <v>162.69090909090909</v>
      </c>
      <c r="N366" s="37">
        <v>373780</v>
      </c>
      <c r="O366" s="24">
        <f t="shared" si="10"/>
        <v>-0.45454545454545681</v>
      </c>
      <c r="P366" s="24">
        <f t="shared" si="10"/>
        <v>-3.454545454545439</v>
      </c>
      <c r="Q366" s="62">
        <f t="shared" si="10"/>
        <v>11250</v>
      </c>
    </row>
    <row r="367" spans="2:17" x14ac:dyDescent="0.15">
      <c r="B367" s="39"/>
      <c r="C367" s="57" t="s">
        <v>98</v>
      </c>
      <c r="D367" s="59"/>
      <c r="E367" s="58"/>
      <c r="F367" s="37">
        <v>34</v>
      </c>
      <c r="G367" s="52">
        <v>38.764705882352942</v>
      </c>
      <c r="H367" s="52">
        <v>9.2767647058823535</v>
      </c>
      <c r="I367" s="52">
        <v>20.294117647058822</v>
      </c>
      <c r="J367" s="52">
        <v>160.88235294117646</v>
      </c>
      <c r="K367" s="37">
        <v>389770</v>
      </c>
      <c r="L367" s="52">
        <v>19.882352941176471</v>
      </c>
      <c r="M367" s="52">
        <v>156.70588235294119</v>
      </c>
      <c r="N367" s="37">
        <v>378860</v>
      </c>
      <c r="O367" s="24">
        <f t="shared" si="10"/>
        <v>0.41176470588235148</v>
      </c>
      <c r="P367" s="24">
        <f t="shared" si="10"/>
        <v>4.1764705882352757</v>
      </c>
      <c r="Q367" s="62">
        <f t="shared" si="10"/>
        <v>10910</v>
      </c>
    </row>
    <row r="368" spans="2:17" x14ac:dyDescent="0.15">
      <c r="B368" s="38" t="s">
        <v>90</v>
      </c>
      <c r="C368" s="56"/>
      <c r="D368" s="56"/>
      <c r="E368" s="36"/>
      <c r="F368" s="37">
        <v>37</v>
      </c>
      <c r="G368" s="52">
        <v>43.108108108108105</v>
      </c>
      <c r="H368" s="52">
        <v>10.007027027027025</v>
      </c>
      <c r="I368" s="52">
        <v>20</v>
      </c>
      <c r="J368" s="52">
        <v>155.81081081081081</v>
      </c>
      <c r="K368" s="37">
        <v>360090</v>
      </c>
      <c r="L368" s="52">
        <v>20.567567567567568</v>
      </c>
      <c r="M368" s="52">
        <v>160.48648648648648</v>
      </c>
      <c r="N368" s="37">
        <v>340130</v>
      </c>
      <c r="O368" s="24">
        <f t="shared" si="10"/>
        <v>-0.56756756756756843</v>
      </c>
      <c r="P368" s="24">
        <f t="shared" si="10"/>
        <v>-4.6756756756756772</v>
      </c>
      <c r="Q368" s="62">
        <f t="shared" si="10"/>
        <v>19960</v>
      </c>
    </row>
    <row r="369" spans="2:17" x14ac:dyDescent="0.15">
      <c r="B369" s="47"/>
      <c r="C369" s="57" t="s">
        <v>97</v>
      </c>
      <c r="D369" s="59"/>
      <c r="E369" s="58"/>
      <c r="F369" s="37">
        <v>29</v>
      </c>
      <c r="G369" s="52">
        <v>43.655172413793103</v>
      </c>
      <c r="H369" s="52">
        <v>9.7162068965517232</v>
      </c>
      <c r="I369" s="52">
        <v>19.896551724137932</v>
      </c>
      <c r="J369" s="52">
        <v>155.79310344827587</v>
      </c>
      <c r="K369" s="37">
        <v>358900</v>
      </c>
      <c r="L369" s="52">
        <v>20.517241379310345</v>
      </c>
      <c r="M369" s="52">
        <v>160.75862068965517</v>
      </c>
      <c r="N369" s="37">
        <v>339520</v>
      </c>
      <c r="O369" s="24">
        <f t="shared" si="10"/>
        <v>-0.62068965517241281</v>
      </c>
      <c r="P369" s="24">
        <f t="shared" si="10"/>
        <v>-4.9655172413793025</v>
      </c>
      <c r="Q369" s="62">
        <f t="shared" si="10"/>
        <v>19380</v>
      </c>
    </row>
    <row r="370" spans="2:17" x14ac:dyDescent="0.15">
      <c r="B370" s="39"/>
      <c r="C370" s="57" t="s">
        <v>98</v>
      </c>
      <c r="D370" s="59"/>
      <c r="E370" s="58"/>
      <c r="F370" s="37">
        <v>6</v>
      </c>
      <c r="G370" s="52">
        <v>42.833333333333336</v>
      </c>
      <c r="H370" s="52">
        <v>13.233333333333334</v>
      </c>
      <c r="I370" s="52">
        <v>20.166666666666668</v>
      </c>
      <c r="J370" s="52">
        <v>158.66666666666666</v>
      </c>
      <c r="K370" s="37">
        <v>334180</v>
      </c>
      <c r="L370" s="52">
        <v>21</v>
      </c>
      <c r="M370" s="52">
        <v>167.16666666666666</v>
      </c>
      <c r="N370" s="37">
        <v>327030</v>
      </c>
      <c r="O370" s="24">
        <f t="shared" si="10"/>
        <v>-0.83333333333333215</v>
      </c>
      <c r="P370" s="24">
        <f t="shared" si="10"/>
        <v>-8.5</v>
      </c>
      <c r="Q370" s="62">
        <f t="shared" si="10"/>
        <v>7150</v>
      </c>
    </row>
    <row r="371" spans="2:17" x14ac:dyDescent="0.15">
      <c r="B371" s="38" t="s">
        <v>91</v>
      </c>
      <c r="C371" s="56"/>
      <c r="D371" s="56"/>
      <c r="E371" s="36"/>
      <c r="F371" s="37">
        <v>36</v>
      </c>
      <c r="G371" s="52">
        <v>40.416666666666664</v>
      </c>
      <c r="H371" s="52">
        <v>9.0472222222222243</v>
      </c>
      <c r="I371" s="52">
        <v>20.611111111111111</v>
      </c>
      <c r="J371" s="52">
        <v>158.33333333333334</v>
      </c>
      <c r="K371" s="37">
        <v>398120</v>
      </c>
      <c r="L371" s="52">
        <v>20.888888888888889</v>
      </c>
      <c r="M371" s="52">
        <v>158.25</v>
      </c>
      <c r="N371" s="37">
        <v>376930</v>
      </c>
      <c r="O371" s="24">
        <f t="shared" si="10"/>
        <v>-0.27777777777777857</v>
      </c>
      <c r="P371" s="24">
        <f t="shared" si="10"/>
        <v>8.3333333333342807E-2</v>
      </c>
      <c r="Q371" s="62">
        <f t="shared" si="10"/>
        <v>21190</v>
      </c>
    </row>
    <row r="372" spans="2:17" x14ac:dyDescent="0.15">
      <c r="B372" s="47"/>
      <c r="C372" s="57" t="s">
        <v>97</v>
      </c>
      <c r="D372" s="59"/>
      <c r="E372" s="58"/>
      <c r="F372" s="37">
        <v>21</v>
      </c>
      <c r="G372" s="52">
        <v>39.761904761904759</v>
      </c>
      <c r="H372" s="52">
        <v>8.8795238095238087</v>
      </c>
      <c r="I372" s="52">
        <v>20.571428571428573</v>
      </c>
      <c r="J372" s="52">
        <v>158</v>
      </c>
      <c r="K372" s="37">
        <v>402290</v>
      </c>
      <c r="L372" s="52">
        <v>20.857142857142858</v>
      </c>
      <c r="M372" s="52">
        <v>158.1904761904762</v>
      </c>
      <c r="N372" s="37">
        <v>385070</v>
      </c>
      <c r="O372" s="24">
        <f t="shared" si="10"/>
        <v>-0.2857142857142847</v>
      </c>
      <c r="P372" s="24">
        <f t="shared" si="10"/>
        <v>-0.19047619047620401</v>
      </c>
      <c r="Q372" s="62">
        <f t="shared" si="10"/>
        <v>17220</v>
      </c>
    </row>
    <row r="373" spans="2:17" x14ac:dyDescent="0.15">
      <c r="B373" s="39"/>
      <c r="C373" s="57" t="s">
        <v>98</v>
      </c>
      <c r="D373" s="59"/>
      <c r="E373" s="58"/>
      <c r="F373" s="37">
        <v>13</v>
      </c>
      <c r="G373" s="52">
        <v>40.230769230769234</v>
      </c>
      <c r="H373" s="52">
        <v>8.6207692307692305</v>
      </c>
      <c r="I373" s="52">
        <v>20.692307692307693</v>
      </c>
      <c r="J373" s="52">
        <v>159.07692307692307</v>
      </c>
      <c r="K373" s="37">
        <v>387680</v>
      </c>
      <c r="L373" s="52">
        <v>21.153846153846153</v>
      </c>
      <c r="M373" s="52">
        <v>160.61538461538461</v>
      </c>
      <c r="N373" s="37">
        <v>358800</v>
      </c>
      <c r="O373" s="24">
        <f t="shared" si="10"/>
        <v>-0.4615384615384599</v>
      </c>
      <c r="P373" s="24">
        <f t="shared" si="10"/>
        <v>-1.5384615384615472</v>
      </c>
      <c r="Q373" s="62">
        <f t="shared" si="10"/>
        <v>28880</v>
      </c>
    </row>
    <row r="374" spans="2:17" x14ac:dyDescent="0.15">
      <c r="B374" s="38" t="s">
        <v>92</v>
      </c>
      <c r="C374" s="56"/>
      <c r="D374" s="56"/>
      <c r="E374" s="36"/>
      <c r="F374" s="37">
        <v>328</v>
      </c>
      <c r="G374" s="52">
        <v>44.649390243902438</v>
      </c>
      <c r="H374" s="52">
        <v>12.966646341463402</v>
      </c>
      <c r="I374" s="52">
        <v>20.713414634146343</v>
      </c>
      <c r="J374" s="52">
        <v>163.39024390243901</v>
      </c>
      <c r="K374" s="37">
        <v>354320</v>
      </c>
      <c r="L374" s="52">
        <v>20.914634146341463</v>
      </c>
      <c r="M374" s="52">
        <v>164.50914634146341</v>
      </c>
      <c r="N374" s="37">
        <v>339740</v>
      </c>
      <c r="O374" s="24">
        <f t="shared" si="10"/>
        <v>-0.20121951219512013</v>
      </c>
      <c r="P374" s="24">
        <f t="shared" si="10"/>
        <v>-1.1189024390243958</v>
      </c>
      <c r="Q374" s="62">
        <f t="shared" si="10"/>
        <v>14580</v>
      </c>
    </row>
    <row r="375" spans="2:17" x14ac:dyDescent="0.15">
      <c r="B375" s="47"/>
      <c r="C375" s="57" t="s">
        <v>97</v>
      </c>
      <c r="D375" s="59"/>
      <c r="E375" s="58"/>
      <c r="F375" s="37">
        <v>214</v>
      </c>
      <c r="G375" s="52">
        <v>44.490654205607477</v>
      </c>
      <c r="H375" s="52">
        <v>12.75957943925232</v>
      </c>
      <c r="I375" s="52">
        <v>20.719626168224298</v>
      </c>
      <c r="J375" s="52">
        <v>163.42056074766356</v>
      </c>
      <c r="K375" s="37">
        <v>352000</v>
      </c>
      <c r="L375" s="52">
        <v>20.850467289719628</v>
      </c>
      <c r="M375" s="52">
        <v>164.25700934579439</v>
      </c>
      <c r="N375" s="37">
        <v>337220</v>
      </c>
      <c r="O375" s="24">
        <f t="shared" si="10"/>
        <v>-0.13084112149532956</v>
      </c>
      <c r="P375" s="24">
        <f t="shared" si="10"/>
        <v>-0.83644859813082917</v>
      </c>
      <c r="Q375" s="62">
        <f t="shared" si="10"/>
        <v>14780</v>
      </c>
    </row>
    <row r="376" spans="2:17" x14ac:dyDescent="0.15">
      <c r="B376" s="39"/>
      <c r="C376" s="57" t="s">
        <v>98</v>
      </c>
      <c r="D376" s="59"/>
      <c r="E376" s="58"/>
      <c r="F376" s="37">
        <v>110</v>
      </c>
      <c r="G376" s="52">
        <v>45.136363636363633</v>
      </c>
      <c r="H376" s="52">
        <v>13.610999999999995</v>
      </c>
      <c r="I376" s="52">
        <v>20.690909090909091</v>
      </c>
      <c r="J376" s="52">
        <v>163.1090909090909</v>
      </c>
      <c r="K376" s="37">
        <v>359010</v>
      </c>
      <c r="L376" s="52">
        <v>21.018181818181819</v>
      </c>
      <c r="M376" s="52">
        <v>164.74545454545455</v>
      </c>
      <c r="N376" s="37">
        <v>344800</v>
      </c>
      <c r="O376" s="24">
        <f t="shared" si="10"/>
        <v>-0.32727272727272805</v>
      </c>
      <c r="P376" s="24">
        <f t="shared" si="10"/>
        <v>-1.6363636363636545</v>
      </c>
      <c r="Q376" s="62">
        <f t="shared" si="10"/>
        <v>14210</v>
      </c>
    </row>
    <row r="377" spans="2:17" x14ac:dyDescent="0.15">
      <c r="B377" s="38" t="s">
        <v>27</v>
      </c>
      <c r="C377" s="56"/>
      <c r="D377" s="56"/>
      <c r="E377" s="36"/>
      <c r="F377" s="37">
        <v>178</v>
      </c>
      <c r="G377" s="52">
        <v>50.837078651685395</v>
      </c>
      <c r="H377" s="52">
        <v>10.203539325842687</v>
      </c>
      <c r="I377" s="52">
        <v>21.089887640449437</v>
      </c>
      <c r="J377" s="52">
        <v>165.3370786516854</v>
      </c>
      <c r="K377" s="37">
        <v>283060</v>
      </c>
      <c r="L377" s="52">
        <v>21.123595505617978</v>
      </c>
      <c r="M377" s="52">
        <v>165.1629213483146</v>
      </c>
      <c r="N377" s="37">
        <v>266840</v>
      </c>
      <c r="O377" s="24">
        <f t="shared" si="10"/>
        <v>-3.3707865168540962E-2</v>
      </c>
      <c r="P377" s="24">
        <f t="shared" si="10"/>
        <v>0.17415730337080504</v>
      </c>
      <c r="Q377" s="62">
        <f t="shared" si="10"/>
        <v>16220</v>
      </c>
    </row>
    <row r="378" spans="2:17" x14ac:dyDescent="0.15">
      <c r="B378" s="47"/>
      <c r="C378" s="57" t="s">
        <v>97</v>
      </c>
      <c r="D378" s="59"/>
      <c r="E378" s="58"/>
      <c r="F378" s="37">
        <v>117</v>
      </c>
      <c r="G378" s="52">
        <v>51.435897435897438</v>
      </c>
      <c r="H378" s="52">
        <v>9.8758119658119661</v>
      </c>
      <c r="I378" s="52">
        <v>21.128205128205128</v>
      </c>
      <c r="J378" s="52">
        <v>165.43589743589743</v>
      </c>
      <c r="K378" s="37">
        <v>282270</v>
      </c>
      <c r="L378" s="52">
        <v>21.136752136752136</v>
      </c>
      <c r="M378" s="52">
        <v>165.30769230769232</v>
      </c>
      <c r="N378" s="37">
        <v>264560</v>
      </c>
      <c r="O378" s="24">
        <f t="shared" si="10"/>
        <v>-8.5470085470085166E-3</v>
      </c>
      <c r="P378" s="24">
        <f t="shared" si="10"/>
        <v>0.12820512820510999</v>
      </c>
      <c r="Q378" s="62">
        <f t="shared" si="10"/>
        <v>17710</v>
      </c>
    </row>
    <row r="379" spans="2:17" x14ac:dyDescent="0.15">
      <c r="B379" s="39"/>
      <c r="C379" s="57" t="s">
        <v>98</v>
      </c>
      <c r="D379" s="59"/>
      <c r="E379" s="58"/>
      <c r="F379" s="37">
        <v>57</v>
      </c>
      <c r="G379" s="52">
        <v>49.754385964912281</v>
      </c>
      <c r="H379" s="52">
        <v>11.307719298245615</v>
      </c>
      <c r="I379" s="52">
        <v>21.035087719298247</v>
      </c>
      <c r="J379" s="52">
        <v>165.43859649122808</v>
      </c>
      <c r="K379" s="37">
        <v>288350</v>
      </c>
      <c r="L379" s="52">
        <v>21.087719298245613</v>
      </c>
      <c r="M379" s="52">
        <v>165.01754385964912</v>
      </c>
      <c r="N379" s="37">
        <v>274400</v>
      </c>
      <c r="O379" s="24">
        <f t="shared" si="10"/>
        <v>-5.2631578947366364E-2</v>
      </c>
      <c r="P379" s="24">
        <f t="shared" si="10"/>
        <v>0.42105263157895934</v>
      </c>
      <c r="Q379" s="62">
        <f t="shared" si="10"/>
        <v>13950</v>
      </c>
    </row>
    <row r="380" spans="2:17" x14ac:dyDescent="0.15">
      <c r="B380" s="38" t="s">
        <v>28</v>
      </c>
      <c r="C380" s="56"/>
      <c r="D380" s="56"/>
      <c r="E380" s="36"/>
      <c r="F380" s="37">
        <v>716</v>
      </c>
      <c r="G380" s="52">
        <v>47.805865921787706</v>
      </c>
      <c r="H380" s="52">
        <v>10.431438547486035</v>
      </c>
      <c r="I380" s="52">
        <v>20.649441340782122</v>
      </c>
      <c r="J380" s="52">
        <v>163.26536312849163</v>
      </c>
      <c r="K380" s="37">
        <v>339690</v>
      </c>
      <c r="L380" s="52">
        <v>20.768156424581004</v>
      </c>
      <c r="M380" s="52">
        <v>163.55027932960894</v>
      </c>
      <c r="N380" s="37">
        <v>321350</v>
      </c>
      <c r="O380" s="24">
        <f t="shared" si="10"/>
        <v>-0.1187150837988824</v>
      </c>
      <c r="P380" s="24">
        <f t="shared" si="10"/>
        <v>-0.28491620111731208</v>
      </c>
      <c r="Q380" s="62">
        <f t="shared" si="10"/>
        <v>18340</v>
      </c>
    </row>
    <row r="381" spans="2:17" x14ac:dyDescent="0.15">
      <c r="B381" s="47"/>
      <c r="C381" s="57" t="s">
        <v>97</v>
      </c>
      <c r="D381" s="59"/>
      <c r="E381" s="58"/>
      <c r="F381" s="37">
        <v>449</v>
      </c>
      <c r="G381" s="52">
        <v>48.082405345211583</v>
      </c>
      <c r="H381" s="52">
        <v>10.215902004454335</v>
      </c>
      <c r="I381" s="52">
        <v>20.64587973273942</v>
      </c>
      <c r="J381" s="52">
        <v>162.73942093541203</v>
      </c>
      <c r="K381" s="37">
        <v>335850</v>
      </c>
      <c r="L381" s="52">
        <v>20.743875278396438</v>
      </c>
      <c r="M381" s="52">
        <v>163.09131403118039</v>
      </c>
      <c r="N381" s="37">
        <v>317440</v>
      </c>
      <c r="O381" s="24">
        <f t="shared" si="10"/>
        <v>-9.7995545657017402E-2</v>
      </c>
      <c r="P381" s="24">
        <f t="shared" si="10"/>
        <v>-0.35189309576836081</v>
      </c>
      <c r="Q381" s="62">
        <f t="shared" si="10"/>
        <v>18410</v>
      </c>
    </row>
    <row r="382" spans="2:17" x14ac:dyDescent="0.15">
      <c r="B382" s="39"/>
      <c r="C382" s="57" t="s">
        <v>98</v>
      </c>
      <c r="D382" s="59"/>
      <c r="E382" s="58"/>
      <c r="F382" s="37">
        <v>250</v>
      </c>
      <c r="G382" s="52">
        <v>47.392000000000003</v>
      </c>
      <c r="H382" s="52">
        <v>10.824479999999989</v>
      </c>
      <c r="I382" s="52">
        <v>20.68</v>
      </c>
      <c r="J382" s="52">
        <v>164.57599999999999</v>
      </c>
      <c r="K382" s="37">
        <v>346470</v>
      </c>
      <c r="L382" s="52">
        <v>20.835999999999999</v>
      </c>
      <c r="M382" s="52">
        <v>164.72800000000001</v>
      </c>
      <c r="N382" s="37">
        <v>328060</v>
      </c>
      <c r="O382" s="24">
        <f t="shared" si="10"/>
        <v>-0.15599999999999881</v>
      </c>
      <c r="P382" s="24">
        <f t="shared" si="10"/>
        <v>-0.15200000000001523</v>
      </c>
      <c r="Q382" s="62">
        <f t="shared" si="10"/>
        <v>18410</v>
      </c>
    </row>
    <row r="383" spans="2:17" x14ac:dyDescent="0.15">
      <c r="B383" s="31" t="s">
        <v>113</v>
      </c>
      <c r="D383" s="30"/>
      <c r="E383" s="32"/>
      <c r="F383" s="32"/>
      <c r="I383" s="30"/>
      <c r="L383" s="30"/>
    </row>
    <row r="384" spans="2:17" x14ac:dyDescent="0.15">
      <c r="B384" s="31" t="s">
        <v>158</v>
      </c>
      <c r="D384" s="30"/>
      <c r="E384" s="32"/>
      <c r="F384" s="32"/>
      <c r="I384" s="30"/>
      <c r="L384" s="30"/>
    </row>
    <row r="385" spans="1:17" x14ac:dyDescent="0.15">
      <c r="A385" s="32"/>
      <c r="B385" s="31" t="s">
        <v>157</v>
      </c>
    </row>
    <row r="386" spans="1:17" x14ac:dyDescent="0.15">
      <c r="B386" s="41"/>
      <c r="C386" s="60"/>
      <c r="D386" s="60"/>
      <c r="E386" s="42"/>
      <c r="F386" s="43"/>
      <c r="G386" s="21" t="s">
        <v>111</v>
      </c>
      <c r="H386" s="22"/>
      <c r="I386" s="22"/>
      <c r="J386" s="22"/>
      <c r="K386" s="23"/>
      <c r="L386" s="21" t="s">
        <v>112</v>
      </c>
      <c r="M386" s="22"/>
      <c r="N386" s="23"/>
      <c r="O386" s="21" t="s">
        <v>82</v>
      </c>
      <c r="P386" s="22"/>
      <c r="Q386" s="23"/>
    </row>
    <row r="387" spans="1:17" ht="24" x14ac:dyDescent="0.15">
      <c r="A387" s="33"/>
      <c r="B387" s="44"/>
      <c r="C387" s="55"/>
      <c r="D387" s="55"/>
      <c r="E387" s="45"/>
      <c r="F387" s="46" t="s">
        <v>83</v>
      </c>
      <c r="G387" s="34" t="s">
        <v>84</v>
      </c>
      <c r="H387" s="34" t="s">
        <v>85</v>
      </c>
      <c r="I387" s="34" t="s">
        <v>86</v>
      </c>
      <c r="J387" s="34" t="s">
        <v>87</v>
      </c>
      <c r="K387" s="34" t="s">
        <v>88</v>
      </c>
      <c r="L387" s="34" t="s">
        <v>86</v>
      </c>
      <c r="M387" s="34" t="s">
        <v>87</v>
      </c>
      <c r="N387" s="34" t="s">
        <v>88</v>
      </c>
      <c r="O387" s="34" t="s">
        <v>86</v>
      </c>
      <c r="P387" s="34" t="s">
        <v>87</v>
      </c>
      <c r="Q387" s="34" t="s">
        <v>88</v>
      </c>
    </row>
    <row r="388" spans="1:17" x14ac:dyDescent="0.15">
      <c r="B388" s="38" t="s">
        <v>162</v>
      </c>
      <c r="C388" s="56"/>
      <c r="D388" s="56"/>
      <c r="E388" s="36"/>
      <c r="F388" s="37">
        <v>6431</v>
      </c>
      <c r="G388" s="52">
        <v>44.330897216607056</v>
      </c>
      <c r="H388" s="52">
        <v>7.5094697558702146</v>
      </c>
      <c r="I388" s="52">
        <v>20.797698647177732</v>
      </c>
      <c r="J388" s="52">
        <v>163.88524335251128</v>
      </c>
      <c r="K388" s="37">
        <v>315290</v>
      </c>
      <c r="L388" s="52">
        <v>20.972788057844813</v>
      </c>
      <c r="M388" s="52">
        <v>164.72134971233089</v>
      </c>
      <c r="N388" s="37">
        <v>295160</v>
      </c>
      <c r="O388" s="24">
        <f t="shared" ref="O388:O391" si="11">I388-L388</f>
        <v>-0.17508941066708061</v>
      </c>
      <c r="P388" s="24">
        <f t="shared" ref="P388:P391" si="12">J388-M388</f>
        <v>-0.83610635981960968</v>
      </c>
      <c r="Q388" s="62">
        <f t="shared" ref="Q388:Q391" si="13">K388-N388</f>
        <v>20130</v>
      </c>
    </row>
    <row r="389" spans="1:17" x14ac:dyDescent="0.15">
      <c r="B389" s="47" t="s">
        <v>160</v>
      </c>
      <c r="C389" s="57"/>
      <c r="D389" s="59"/>
      <c r="E389" s="58"/>
      <c r="F389" s="37">
        <v>4376</v>
      </c>
      <c r="G389" s="52">
        <v>44.031764168190129</v>
      </c>
      <c r="H389" s="52">
        <v>7.3887751371116819</v>
      </c>
      <c r="I389" s="52">
        <v>20.772394881170019</v>
      </c>
      <c r="J389" s="52">
        <v>164.02925045703839</v>
      </c>
      <c r="K389" s="37">
        <v>315040</v>
      </c>
      <c r="L389" s="52">
        <v>20.946297989031077</v>
      </c>
      <c r="M389" s="52">
        <v>164.89625228519196</v>
      </c>
      <c r="N389" s="37">
        <v>294810</v>
      </c>
      <c r="O389" s="24">
        <f t="shared" si="11"/>
        <v>-0.173903107861058</v>
      </c>
      <c r="P389" s="24">
        <f t="shared" si="12"/>
        <v>-0.86700182815357607</v>
      </c>
      <c r="Q389" s="62">
        <f t="shared" si="13"/>
        <v>20230</v>
      </c>
    </row>
    <row r="390" spans="1:17" x14ac:dyDescent="0.15">
      <c r="B390" s="47" t="s">
        <v>161</v>
      </c>
      <c r="C390" s="57"/>
      <c r="D390" s="59"/>
      <c r="E390" s="58"/>
      <c r="F390" s="37">
        <v>1887</v>
      </c>
      <c r="G390" s="52">
        <v>44.963434022257552</v>
      </c>
      <c r="H390" s="52">
        <v>7.8936724960254416</v>
      </c>
      <c r="I390" s="52">
        <v>20.822999470058292</v>
      </c>
      <c r="J390" s="52">
        <v>163.47535771065182</v>
      </c>
      <c r="K390" s="37">
        <v>316790</v>
      </c>
      <c r="L390" s="52">
        <v>21.004769475357712</v>
      </c>
      <c r="M390" s="52">
        <v>164.22893481717011</v>
      </c>
      <c r="N390" s="37">
        <v>296970</v>
      </c>
      <c r="O390" s="24">
        <f t="shared" si="11"/>
        <v>-0.18177000529941978</v>
      </c>
      <c r="P390" s="24">
        <f t="shared" si="12"/>
        <v>-0.75357710651829279</v>
      </c>
      <c r="Q390" s="62">
        <f t="shared" si="13"/>
        <v>19820</v>
      </c>
    </row>
    <row r="391" spans="1:17" x14ac:dyDescent="0.15">
      <c r="B391" s="109" t="s">
        <v>132</v>
      </c>
      <c r="C391" s="109"/>
      <c r="D391" s="109"/>
      <c r="E391" s="36" t="s">
        <v>163</v>
      </c>
      <c r="F391" s="37">
        <v>256</v>
      </c>
      <c r="G391" s="52">
        <v>43.3359375</v>
      </c>
      <c r="H391" s="52">
        <v>7.0441796874999927</v>
      </c>
      <c r="I391" s="52">
        <v>20.671875</v>
      </c>
      <c r="J391" s="52">
        <v>163.8046875</v>
      </c>
      <c r="K391" s="37">
        <v>310950</v>
      </c>
      <c r="L391" s="52">
        <v>20.8125</v>
      </c>
      <c r="M391" s="52">
        <v>164.5625</v>
      </c>
      <c r="N391" s="37">
        <v>290590</v>
      </c>
      <c r="O391" s="24">
        <f t="shared" si="11"/>
        <v>-0.140625</v>
      </c>
      <c r="P391" s="24">
        <f t="shared" si="12"/>
        <v>-0.7578125</v>
      </c>
      <c r="Q391" s="62">
        <f t="shared" si="13"/>
        <v>20360</v>
      </c>
    </row>
    <row r="392" spans="1:17" x14ac:dyDescent="0.15">
      <c r="B392" s="109"/>
      <c r="C392" s="109"/>
      <c r="D392" s="109"/>
      <c r="E392" s="36" t="s">
        <v>164</v>
      </c>
      <c r="F392" s="37">
        <v>6175</v>
      </c>
      <c r="G392" s="52">
        <v>44.372145748987855</v>
      </c>
      <c r="H392" s="52">
        <v>7.5287595141702566</v>
      </c>
      <c r="I392" s="52">
        <v>20.802914979757084</v>
      </c>
      <c r="J392" s="52">
        <v>163.88858299595142</v>
      </c>
      <c r="K392" s="37">
        <v>315460</v>
      </c>
      <c r="L392" s="52">
        <v>20.979433198380566</v>
      </c>
      <c r="M392" s="52">
        <v>164.72793522267207</v>
      </c>
      <c r="N392" s="37">
        <v>295340</v>
      </c>
      <c r="O392" s="24">
        <f t="shared" ref="O392:O402" si="14">I392-L392</f>
        <v>-0.17651821862348172</v>
      </c>
      <c r="P392" s="24">
        <f t="shared" ref="P392:P402" si="15">J392-M392</f>
        <v>-0.83935222672064924</v>
      </c>
      <c r="Q392" s="62">
        <f t="shared" ref="Q392:Q402" si="16">K392-N392</f>
        <v>20120</v>
      </c>
    </row>
    <row r="393" spans="1:17" x14ac:dyDescent="0.15">
      <c r="B393" s="109" t="s">
        <v>133</v>
      </c>
      <c r="C393" s="109"/>
      <c r="D393" s="109"/>
      <c r="E393" s="36" t="s">
        <v>163</v>
      </c>
      <c r="F393" s="37">
        <v>1978</v>
      </c>
      <c r="G393" s="52">
        <v>43.703235591506569</v>
      </c>
      <c r="H393" s="52">
        <v>7.9234984833164859</v>
      </c>
      <c r="I393" s="52">
        <v>20.726996966632964</v>
      </c>
      <c r="J393" s="52">
        <v>164.00910010111224</v>
      </c>
      <c r="K393" s="37">
        <v>320120</v>
      </c>
      <c r="L393" s="52">
        <v>20.86046511627907</v>
      </c>
      <c r="M393" s="52">
        <v>164.55763397371081</v>
      </c>
      <c r="N393" s="37">
        <v>300420</v>
      </c>
      <c r="O393" s="24">
        <f t="shared" si="14"/>
        <v>-0.13346814964610587</v>
      </c>
      <c r="P393" s="24">
        <f t="shared" si="15"/>
        <v>-0.54853387259856845</v>
      </c>
      <c r="Q393" s="62">
        <f t="shared" si="16"/>
        <v>19700</v>
      </c>
    </row>
    <row r="394" spans="1:17" x14ac:dyDescent="0.15">
      <c r="B394" s="109"/>
      <c r="C394" s="109"/>
      <c r="D394" s="109"/>
      <c r="E394" s="36" t="s">
        <v>164</v>
      </c>
      <c r="F394" s="37">
        <v>4453</v>
      </c>
      <c r="G394" s="52">
        <v>44.609701324949469</v>
      </c>
      <c r="H394" s="52">
        <v>7.3255602964295399</v>
      </c>
      <c r="I394" s="52">
        <v>20.829103974848415</v>
      </c>
      <c r="J394" s="52">
        <v>163.83022681338423</v>
      </c>
      <c r="K394" s="37">
        <v>313140</v>
      </c>
      <c r="L394" s="52">
        <v>21.022681338423535</v>
      </c>
      <c r="M394" s="52">
        <v>164.79407141253088</v>
      </c>
      <c r="N394" s="37">
        <v>292820</v>
      </c>
      <c r="O394" s="24">
        <f t="shared" si="14"/>
        <v>-0.19357736357511968</v>
      </c>
      <c r="P394" s="24">
        <f t="shared" si="15"/>
        <v>-0.96384459914665399</v>
      </c>
      <c r="Q394" s="62">
        <f t="shared" si="16"/>
        <v>20320</v>
      </c>
    </row>
    <row r="395" spans="1:17" x14ac:dyDescent="0.15">
      <c r="B395" s="109" t="s">
        <v>134</v>
      </c>
      <c r="C395" s="109"/>
      <c r="D395" s="109"/>
      <c r="E395" s="36" t="s">
        <v>163</v>
      </c>
      <c r="F395" s="37">
        <v>1394</v>
      </c>
      <c r="G395" s="52">
        <v>43.55021520803443</v>
      </c>
      <c r="H395" s="52">
        <v>7.6283787661405951</v>
      </c>
      <c r="I395" s="52">
        <v>20.76757532281205</v>
      </c>
      <c r="J395" s="52">
        <v>163.12338593974175</v>
      </c>
      <c r="K395" s="37">
        <v>321170</v>
      </c>
      <c r="L395" s="52">
        <v>20.963414634146343</v>
      </c>
      <c r="M395" s="52">
        <v>164.33787661406026</v>
      </c>
      <c r="N395" s="37">
        <v>302280</v>
      </c>
      <c r="O395" s="24">
        <f t="shared" si="14"/>
        <v>-0.19583931133429289</v>
      </c>
      <c r="P395" s="24">
        <f t="shared" si="15"/>
        <v>-1.2144906743185118</v>
      </c>
      <c r="Q395" s="62">
        <f t="shared" si="16"/>
        <v>18890</v>
      </c>
    </row>
    <row r="396" spans="1:17" x14ac:dyDescent="0.15">
      <c r="B396" s="109"/>
      <c r="C396" s="109"/>
      <c r="D396" s="109"/>
      <c r="E396" s="36" t="s">
        <v>164</v>
      </c>
      <c r="F396" s="37">
        <v>5037</v>
      </c>
      <c r="G396" s="52">
        <v>44.546952551121699</v>
      </c>
      <c r="H396" s="52">
        <v>7.4765614453049247</v>
      </c>
      <c r="I396" s="52">
        <v>20.806035338495136</v>
      </c>
      <c r="J396" s="52">
        <v>164.09608894183046</v>
      </c>
      <c r="K396" s="37">
        <v>313660</v>
      </c>
      <c r="L396" s="52">
        <v>20.975382171927734</v>
      </c>
      <c r="M396" s="52">
        <v>164.82747667262259</v>
      </c>
      <c r="N396" s="37">
        <v>293180</v>
      </c>
      <c r="O396" s="24">
        <f t="shared" si="14"/>
        <v>-0.16934683343259849</v>
      </c>
      <c r="P396" s="24">
        <f t="shared" si="15"/>
        <v>-0.73138773079213593</v>
      </c>
      <c r="Q396" s="62">
        <f t="shared" si="16"/>
        <v>20480</v>
      </c>
    </row>
    <row r="397" spans="1:17" x14ac:dyDescent="0.15">
      <c r="B397" s="109" t="s">
        <v>135</v>
      </c>
      <c r="C397" s="109"/>
      <c r="D397" s="109"/>
      <c r="E397" s="36" t="s">
        <v>163</v>
      </c>
      <c r="F397" s="37">
        <v>1206</v>
      </c>
      <c r="G397" s="52">
        <v>45.078772802653397</v>
      </c>
      <c r="H397" s="52">
        <v>7.5390713101160918</v>
      </c>
      <c r="I397" s="52">
        <v>21.036484245439468</v>
      </c>
      <c r="J397" s="52">
        <v>165.59369817578772</v>
      </c>
      <c r="K397" s="37">
        <v>315590</v>
      </c>
      <c r="L397" s="52">
        <v>21.176616915422887</v>
      </c>
      <c r="M397" s="52">
        <v>166.00414593698176</v>
      </c>
      <c r="N397" s="37">
        <v>294240</v>
      </c>
      <c r="O397" s="24">
        <f t="shared" si="14"/>
        <v>-0.14013266998341933</v>
      </c>
      <c r="P397" s="24">
        <f t="shared" si="15"/>
        <v>-0.41044776119403537</v>
      </c>
      <c r="Q397" s="62">
        <f t="shared" si="16"/>
        <v>21350</v>
      </c>
    </row>
    <row r="398" spans="1:17" x14ac:dyDescent="0.15">
      <c r="B398" s="109"/>
      <c r="C398" s="109"/>
      <c r="D398" s="109"/>
      <c r="E398" s="36" t="s">
        <v>164</v>
      </c>
      <c r="F398" s="37">
        <v>5225</v>
      </c>
      <c r="G398" s="52">
        <v>44.158277511961721</v>
      </c>
      <c r="H398" s="52">
        <v>7.5026373205743759</v>
      </c>
      <c r="I398" s="52">
        <v>20.742583732057415</v>
      </c>
      <c r="J398" s="52">
        <v>163.4909090909091</v>
      </c>
      <c r="K398" s="37">
        <v>315220</v>
      </c>
      <c r="L398" s="52">
        <v>20.92574162679426</v>
      </c>
      <c r="M398" s="52">
        <v>164.42526315789473</v>
      </c>
      <c r="N398" s="37">
        <v>295370</v>
      </c>
      <c r="O398" s="24">
        <f t="shared" si="14"/>
        <v>-0.18315789473684418</v>
      </c>
      <c r="P398" s="24">
        <f t="shared" si="15"/>
        <v>-0.93435406698563384</v>
      </c>
      <c r="Q398" s="62">
        <f t="shared" si="16"/>
        <v>19850</v>
      </c>
    </row>
    <row r="399" spans="1:17" x14ac:dyDescent="0.15">
      <c r="B399" s="109" t="s">
        <v>136</v>
      </c>
      <c r="C399" s="109"/>
      <c r="D399" s="109"/>
      <c r="E399" s="36" t="s">
        <v>163</v>
      </c>
      <c r="F399" s="37">
        <v>3081</v>
      </c>
      <c r="G399" s="52">
        <v>43.561181434599156</v>
      </c>
      <c r="H399" s="52">
        <v>7.2652742616034667</v>
      </c>
      <c r="I399" s="52">
        <v>20.701395650762738</v>
      </c>
      <c r="J399" s="52">
        <v>163.55988315481986</v>
      </c>
      <c r="K399" s="37">
        <v>311820</v>
      </c>
      <c r="L399" s="52">
        <v>20.853943524829599</v>
      </c>
      <c r="M399" s="52">
        <v>164.39824732229795</v>
      </c>
      <c r="N399" s="37">
        <v>291640</v>
      </c>
      <c r="O399" s="24">
        <f t="shared" si="14"/>
        <v>-0.15254787406686177</v>
      </c>
      <c r="P399" s="24">
        <f t="shared" si="15"/>
        <v>-0.83836416747809039</v>
      </c>
      <c r="Q399" s="62">
        <f t="shared" si="16"/>
        <v>20180</v>
      </c>
    </row>
    <row r="400" spans="1:17" x14ac:dyDescent="0.15">
      <c r="B400" s="109"/>
      <c r="C400" s="109"/>
      <c r="D400" s="109"/>
      <c r="E400" s="36" t="s">
        <v>164</v>
      </c>
      <c r="F400" s="37">
        <v>3350</v>
      </c>
      <c r="G400" s="52">
        <v>45.038805970149255</v>
      </c>
      <c r="H400" s="52">
        <v>7.7340567164180376</v>
      </c>
      <c r="I400" s="52">
        <v>20.886268656716418</v>
      </c>
      <c r="J400" s="52">
        <v>164.18447761194031</v>
      </c>
      <c r="K400" s="37">
        <v>318470</v>
      </c>
      <c r="L400" s="52">
        <v>21.082089552238806</v>
      </c>
      <c r="M400" s="52">
        <v>165.01850746268656</v>
      </c>
      <c r="N400" s="37">
        <v>298390</v>
      </c>
      <c r="O400" s="24">
        <f t="shared" si="14"/>
        <v>-0.19582089552238813</v>
      </c>
      <c r="P400" s="24">
        <f t="shared" si="15"/>
        <v>-0.8340298507462478</v>
      </c>
      <c r="Q400" s="62">
        <f t="shared" si="16"/>
        <v>20080</v>
      </c>
    </row>
    <row r="401" spans="1:17" x14ac:dyDescent="0.15">
      <c r="B401" s="109" t="s">
        <v>137</v>
      </c>
      <c r="C401" s="109"/>
      <c r="D401" s="109"/>
      <c r="E401" s="36" t="s">
        <v>163</v>
      </c>
      <c r="F401" s="37">
        <v>557</v>
      </c>
      <c r="G401" s="52">
        <v>43.965888689407542</v>
      </c>
      <c r="H401" s="52">
        <v>7.6595691202872453</v>
      </c>
      <c r="I401" s="52">
        <v>20.971274685816876</v>
      </c>
      <c r="J401" s="52">
        <v>164.24955116696589</v>
      </c>
      <c r="K401" s="37">
        <v>314280</v>
      </c>
      <c r="L401" s="52">
        <v>21.152603231597844</v>
      </c>
      <c r="M401" s="52">
        <v>164.75044883303411</v>
      </c>
      <c r="N401" s="37">
        <v>294200</v>
      </c>
      <c r="O401" s="24">
        <f t="shared" si="14"/>
        <v>-0.18132854578096769</v>
      </c>
      <c r="P401" s="24">
        <f t="shared" si="15"/>
        <v>-0.5008976660682265</v>
      </c>
      <c r="Q401" s="62">
        <f t="shared" si="16"/>
        <v>20080</v>
      </c>
    </row>
    <row r="402" spans="1:17" x14ac:dyDescent="0.15">
      <c r="B402" s="109"/>
      <c r="C402" s="109"/>
      <c r="D402" s="109"/>
      <c r="E402" s="36" t="s">
        <v>164</v>
      </c>
      <c r="F402" s="37">
        <v>5874</v>
      </c>
      <c r="G402" s="52">
        <v>44.365509022812397</v>
      </c>
      <c r="H402" s="52">
        <v>7.4952366360233631</v>
      </c>
      <c r="I402" s="52">
        <v>20.781239359891046</v>
      </c>
      <c r="J402" s="52">
        <v>163.85069799114743</v>
      </c>
      <c r="K402" s="37">
        <v>315380</v>
      </c>
      <c r="L402" s="52">
        <v>20.955737146748383</v>
      </c>
      <c r="M402" s="52">
        <v>164.71859039836568</v>
      </c>
      <c r="N402" s="37">
        <v>295250</v>
      </c>
      <c r="O402" s="24">
        <f t="shared" si="14"/>
        <v>-0.17449778685733719</v>
      </c>
      <c r="P402" s="24">
        <f t="shared" si="15"/>
        <v>-0.86789240721824967</v>
      </c>
      <c r="Q402" s="62">
        <f t="shared" si="16"/>
        <v>20130</v>
      </c>
    </row>
    <row r="403" spans="1:17" x14ac:dyDescent="0.15">
      <c r="B403" s="31" t="s">
        <v>113</v>
      </c>
      <c r="C403" s="90"/>
      <c r="D403" s="90"/>
      <c r="K403" s="30"/>
      <c r="N403" s="30"/>
      <c r="O403" s="27"/>
      <c r="P403" s="27"/>
      <c r="Q403" s="91"/>
    </row>
    <row r="404" spans="1:17" x14ac:dyDescent="0.15">
      <c r="B404" s="31" t="s">
        <v>158</v>
      </c>
      <c r="F404" s="50"/>
      <c r="G404" s="49"/>
      <c r="H404" s="49"/>
      <c r="I404" s="49"/>
      <c r="J404" s="49"/>
      <c r="K404" s="50"/>
      <c r="L404" s="49"/>
      <c r="M404" s="49"/>
      <c r="N404" s="50"/>
    </row>
    <row r="405" spans="1:17" x14ac:dyDescent="0.15">
      <c r="A405" s="32" t="s">
        <v>159</v>
      </c>
    </row>
    <row r="406" spans="1:17" x14ac:dyDescent="0.15">
      <c r="B406" s="41"/>
      <c r="C406" s="60"/>
      <c r="D406" s="60"/>
      <c r="E406" s="42"/>
      <c r="F406" s="43"/>
      <c r="G406" s="21" t="s">
        <v>111</v>
      </c>
      <c r="H406" s="22"/>
      <c r="I406" s="22"/>
      <c r="J406" s="22"/>
      <c r="K406" s="23"/>
      <c r="L406" s="21" t="s">
        <v>112</v>
      </c>
      <c r="M406" s="22"/>
      <c r="N406" s="23"/>
      <c r="O406" s="21" t="s">
        <v>82</v>
      </c>
      <c r="P406" s="22"/>
      <c r="Q406" s="23"/>
    </row>
    <row r="407" spans="1:17" ht="24" x14ac:dyDescent="0.15">
      <c r="A407" s="33"/>
      <c r="B407" s="44"/>
      <c r="C407" s="55"/>
      <c r="D407" s="55"/>
      <c r="E407" s="45"/>
      <c r="F407" s="46" t="s">
        <v>83</v>
      </c>
      <c r="G407" s="34" t="s">
        <v>84</v>
      </c>
      <c r="H407" s="34" t="s">
        <v>85</v>
      </c>
      <c r="I407" s="34" t="s">
        <v>86</v>
      </c>
      <c r="J407" s="34" t="s">
        <v>87</v>
      </c>
      <c r="K407" s="34" t="s">
        <v>88</v>
      </c>
      <c r="L407" s="34" t="s">
        <v>86</v>
      </c>
      <c r="M407" s="34" t="s">
        <v>87</v>
      </c>
      <c r="N407" s="34" t="s">
        <v>88</v>
      </c>
      <c r="O407" s="34" t="s">
        <v>86</v>
      </c>
      <c r="P407" s="34" t="s">
        <v>87</v>
      </c>
      <c r="Q407" s="34" t="s">
        <v>88</v>
      </c>
    </row>
    <row r="408" spans="1:17" x14ac:dyDescent="0.15">
      <c r="B408" s="38" t="s">
        <v>18</v>
      </c>
      <c r="C408" s="56"/>
      <c r="D408" s="56"/>
      <c r="E408" s="36"/>
      <c r="F408" s="37">
        <v>3469</v>
      </c>
      <c r="G408" s="52">
        <v>56.33957912943211</v>
      </c>
      <c r="H408" s="52">
        <v>6.9519371576823872</v>
      </c>
      <c r="I408" s="52">
        <v>14.438743153646584</v>
      </c>
      <c r="J408" s="52">
        <v>67.004035745171521</v>
      </c>
      <c r="K408" s="37">
        <v>108560</v>
      </c>
      <c r="L408" s="52">
        <v>14.710002882675122</v>
      </c>
      <c r="M408" s="52">
        <v>67.25799942346498</v>
      </c>
      <c r="N408" s="37">
        <v>104050</v>
      </c>
      <c r="O408" s="24">
        <f t="shared" ref="O408:Q470" si="17">I408-L408</f>
        <v>-0.27125972902853768</v>
      </c>
      <c r="P408" s="24">
        <f t="shared" si="17"/>
        <v>-0.25396367829345934</v>
      </c>
      <c r="Q408" s="62">
        <f t="shared" si="17"/>
        <v>4510</v>
      </c>
    </row>
    <row r="409" spans="1:17" x14ac:dyDescent="0.15">
      <c r="B409" s="47"/>
      <c r="C409" s="57" t="s">
        <v>97</v>
      </c>
      <c r="D409" s="59"/>
      <c r="E409" s="58"/>
      <c r="F409" s="37">
        <v>2349</v>
      </c>
      <c r="G409" s="52">
        <v>55.813537675606639</v>
      </c>
      <c r="H409" s="52">
        <v>6.9486632609621379</v>
      </c>
      <c r="I409" s="52">
        <v>14.258407833120478</v>
      </c>
      <c r="J409" s="52">
        <v>66.017879948914427</v>
      </c>
      <c r="K409" s="37">
        <v>107990</v>
      </c>
      <c r="L409" s="52">
        <v>14.624521072796934</v>
      </c>
      <c r="M409" s="52">
        <v>66.269902085994033</v>
      </c>
      <c r="N409" s="37">
        <v>103510</v>
      </c>
      <c r="O409" s="24">
        <f t="shared" si="17"/>
        <v>-0.36611323967645681</v>
      </c>
      <c r="P409" s="24">
        <f t="shared" si="17"/>
        <v>-0.25202213707960652</v>
      </c>
      <c r="Q409" s="62">
        <f t="shared" si="17"/>
        <v>4480</v>
      </c>
    </row>
    <row r="410" spans="1:17" x14ac:dyDescent="0.15">
      <c r="B410" s="39"/>
      <c r="C410" s="57" t="s">
        <v>98</v>
      </c>
      <c r="D410" s="59"/>
      <c r="E410" s="58"/>
      <c r="F410" s="37">
        <v>1020</v>
      </c>
      <c r="G410" s="52">
        <v>57.318627450980394</v>
      </c>
      <c r="H410" s="52">
        <v>6.9159019607843177</v>
      </c>
      <c r="I410" s="52">
        <v>14.708823529411765</v>
      </c>
      <c r="J410" s="52">
        <v>69.639215686274511</v>
      </c>
      <c r="K410" s="37">
        <v>110750</v>
      </c>
      <c r="L410" s="52">
        <v>14.798039215686275</v>
      </c>
      <c r="M410" s="52">
        <v>69.890196078431373</v>
      </c>
      <c r="N410" s="37">
        <v>105910</v>
      </c>
      <c r="O410" s="24">
        <f t="shared" si="17"/>
        <v>-8.9215686274510375E-2</v>
      </c>
      <c r="P410" s="24">
        <f t="shared" si="17"/>
        <v>-0.25098039215686185</v>
      </c>
      <c r="Q410" s="62">
        <f t="shared" si="17"/>
        <v>4840</v>
      </c>
    </row>
    <row r="411" spans="1:17" x14ac:dyDescent="0.15">
      <c r="B411" s="38" t="s">
        <v>89</v>
      </c>
      <c r="C411" s="56"/>
      <c r="D411" s="56"/>
      <c r="E411" s="36"/>
      <c r="F411" s="37">
        <v>2993</v>
      </c>
      <c r="G411" s="52">
        <v>56.660207150016703</v>
      </c>
      <c r="H411" s="52">
        <v>6.9470397594387361</v>
      </c>
      <c r="I411" s="52">
        <v>14.501837621115937</v>
      </c>
      <c r="J411" s="52">
        <v>66.420648179084537</v>
      </c>
      <c r="K411" s="37">
        <v>103740</v>
      </c>
      <c r="L411" s="52">
        <v>14.757434012696292</v>
      </c>
      <c r="M411" s="52">
        <v>66.683595055128634</v>
      </c>
      <c r="N411" s="37">
        <v>99690</v>
      </c>
      <c r="O411" s="24">
        <f t="shared" si="17"/>
        <v>-0.25559639158035452</v>
      </c>
      <c r="P411" s="24">
        <f t="shared" si="17"/>
        <v>-0.26294687604409717</v>
      </c>
      <c r="Q411" s="62">
        <f t="shared" si="17"/>
        <v>4050</v>
      </c>
    </row>
    <row r="412" spans="1:17" x14ac:dyDescent="0.15">
      <c r="B412" s="47"/>
      <c r="C412" s="57" t="s">
        <v>97</v>
      </c>
      <c r="D412" s="59"/>
      <c r="E412" s="58"/>
      <c r="F412" s="37">
        <v>2006</v>
      </c>
      <c r="G412" s="52">
        <v>56.034895314057827</v>
      </c>
      <c r="H412" s="52">
        <v>6.9406879361914475</v>
      </c>
      <c r="I412" s="52">
        <v>14.349950149551345</v>
      </c>
      <c r="J412" s="52">
        <v>65.548354935194411</v>
      </c>
      <c r="K412" s="37">
        <v>103240</v>
      </c>
      <c r="L412" s="52">
        <v>14.695413758723829</v>
      </c>
      <c r="M412" s="52">
        <v>65.723330009970084</v>
      </c>
      <c r="N412" s="37">
        <v>99090</v>
      </c>
      <c r="O412" s="24">
        <f t="shared" si="17"/>
        <v>-0.34546360917248364</v>
      </c>
      <c r="P412" s="24">
        <f t="shared" si="17"/>
        <v>-0.17497507477567353</v>
      </c>
      <c r="Q412" s="62">
        <f t="shared" si="17"/>
        <v>4150</v>
      </c>
    </row>
    <row r="413" spans="1:17" x14ac:dyDescent="0.15">
      <c r="B413" s="39"/>
      <c r="C413" s="57" t="s">
        <v>98</v>
      </c>
      <c r="D413" s="59"/>
      <c r="E413" s="58"/>
      <c r="F413" s="37">
        <v>897</v>
      </c>
      <c r="G413" s="52">
        <v>57.792642140468224</v>
      </c>
      <c r="H413" s="52">
        <v>6.8946042363433655</v>
      </c>
      <c r="I413" s="52">
        <v>14.683389074693423</v>
      </c>
      <c r="J413" s="52">
        <v>68.790412486064653</v>
      </c>
      <c r="K413" s="37">
        <v>105350</v>
      </c>
      <c r="L413" s="52">
        <v>14.783723522853958</v>
      </c>
      <c r="M413" s="52">
        <v>69.260869565217391</v>
      </c>
      <c r="N413" s="37">
        <v>101350</v>
      </c>
      <c r="O413" s="24">
        <f t="shared" si="17"/>
        <v>-0.10033444816053461</v>
      </c>
      <c r="P413" s="24">
        <f t="shared" si="17"/>
        <v>-0.47045707915273738</v>
      </c>
      <c r="Q413" s="62">
        <f t="shared" si="17"/>
        <v>4000</v>
      </c>
    </row>
    <row r="414" spans="1:17" x14ac:dyDescent="0.15">
      <c r="B414" s="38" t="s">
        <v>99</v>
      </c>
      <c r="C414" s="56"/>
      <c r="D414" s="56"/>
      <c r="E414" s="36"/>
      <c r="F414" s="37">
        <v>662</v>
      </c>
      <c r="G414" s="52">
        <v>54.691842900302113</v>
      </c>
      <c r="H414" s="52">
        <v>5.9462839879154039</v>
      </c>
      <c r="I414" s="52">
        <v>13.611782477341389</v>
      </c>
      <c r="J414" s="52">
        <v>75.790030211480357</v>
      </c>
      <c r="K414" s="37">
        <v>109620</v>
      </c>
      <c r="L414" s="52">
        <v>13.788519637462235</v>
      </c>
      <c r="M414" s="52">
        <v>75.649546827794566</v>
      </c>
      <c r="N414" s="37">
        <v>102740</v>
      </c>
      <c r="O414" s="24">
        <f t="shared" si="17"/>
        <v>-0.17673716012084562</v>
      </c>
      <c r="P414" s="24">
        <f t="shared" si="17"/>
        <v>0.14048338368579039</v>
      </c>
      <c r="Q414" s="62">
        <f t="shared" si="17"/>
        <v>6880</v>
      </c>
    </row>
    <row r="415" spans="1:17" x14ac:dyDescent="0.15">
      <c r="B415" s="47"/>
      <c r="C415" s="57" t="s">
        <v>97</v>
      </c>
      <c r="D415" s="59"/>
      <c r="E415" s="58"/>
      <c r="F415" s="37">
        <v>451</v>
      </c>
      <c r="G415" s="52">
        <v>54.099778270509979</v>
      </c>
      <c r="H415" s="52">
        <v>5.8964523281596382</v>
      </c>
      <c r="I415" s="52">
        <v>13.534368070953438</v>
      </c>
      <c r="J415" s="52">
        <v>75.50110864745011</v>
      </c>
      <c r="K415" s="37">
        <v>107820</v>
      </c>
      <c r="L415" s="52">
        <v>13.660753880266075</v>
      </c>
      <c r="M415" s="52">
        <v>74.849223946784917</v>
      </c>
      <c r="N415" s="37">
        <v>101230</v>
      </c>
      <c r="O415" s="24">
        <f t="shared" si="17"/>
        <v>-0.12638580931263732</v>
      </c>
      <c r="P415" s="24">
        <f t="shared" si="17"/>
        <v>0.65188470066519244</v>
      </c>
      <c r="Q415" s="62">
        <f t="shared" si="17"/>
        <v>6590</v>
      </c>
    </row>
    <row r="416" spans="1:17" x14ac:dyDescent="0.15">
      <c r="B416" s="39"/>
      <c r="C416" s="57" t="s">
        <v>98</v>
      </c>
      <c r="D416" s="59"/>
      <c r="E416" s="58"/>
      <c r="F416" s="37">
        <v>193</v>
      </c>
      <c r="G416" s="52">
        <v>55.518134715025909</v>
      </c>
      <c r="H416" s="52">
        <v>6.1156476683937822</v>
      </c>
      <c r="I416" s="52">
        <v>13.834196891191709</v>
      </c>
      <c r="J416" s="52">
        <v>77.207253886010363</v>
      </c>
      <c r="K416" s="37">
        <v>116230</v>
      </c>
      <c r="L416" s="52">
        <v>14.145077720207254</v>
      </c>
      <c r="M416" s="52">
        <v>78.481865284974091</v>
      </c>
      <c r="N416" s="37">
        <v>108970</v>
      </c>
      <c r="O416" s="24">
        <f t="shared" si="17"/>
        <v>-0.31088082901554515</v>
      </c>
      <c r="P416" s="24">
        <f t="shared" si="17"/>
        <v>-1.274611398963728</v>
      </c>
      <c r="Q416" s="62">
        <f t="shared" si="17"/>
        <v>7260</v>
      </c>
    </row>
    <row r="417" spans="2:17" x14ac:dyDescent="0.15">
      <c r="B417" s="38" t="s">
        <v>100</v>
      </c>
      <c r="C417" s="56"/>
      <c r="D417" s="56"/>
      <c r="E417" s="36"/>
      <c r="F417" s="37">
        <v>13</v>
      </c>
      <c r="G417" s="52">
        <v>46.153846153846153</v>
      </c>
      <c r="H417" s="52">
        <v>4.1284615384615382</v>
      </c>
      <c r="I417" s="52">
        <v>15.153846153846153</v>
      </c>
      <c r="J417" s="52">
        <v>87.384615384615387</v>
      </c>
      <c r="K417" s="37">
        <v>196360</v>
      </c>
      <c r="L417" s="52">
        <v>16.846153846153847</v>
      </c>
      <c r="M417" s="52">
        <v>88</v>
      </c>
      <c r="N417" s="37">
        <v>189310</v>
      </c>
      <c r="O417" s="24">
        <f t="shared" si="17"/>
        <v>-1.6923076923076934</v>
      </c>
      <c r="P417" s="24">
        <f t="shared" si="17"/>
        <v>-0.6153846153846132</v>
      </c>
      <c r="Q417" s="62">
        <f t="shared" si="17"/>
        <v>7050</v>
      </c>
    </row>
    <row r="418" spans="2:17" x14ac:dyDescent="0.15">
      <c r="B418" s="47"/>
      <c r="C418" s="57" t="s">
        <v>97</v>
      </c>
      <c r="D418" s="59"/>
      <c r="E418" s="58"/>
      <c r="F418" s="37">
        <v>11</v>
      </c>
      <c r="G418" s="52">
        <v>44.454545454545453</v>
      </c>
      <c r="H418" s="52">
        <v>3.7763636363636368</v>
      </c>
      <c r="I418" s="52">
        <v>14.909090909090908</v>
      </c>
      <c r="J418" s="52">
        <v>85.909090909090907</v>
      </c>
      <c r="K418" s="37">
        <v>191640</v>
      </c>
      <c r="L418" s="52">
        <v>16.545454545454547</v>
      </c>
      <c r="M418" s="52">
        <v>87.181818181818187</v>
      </c>
      <c r="N418" s="37">
        <v>186090</v>
      </c>
      <c r="O418" s="24">
        <f t="shared" si="17"/>
        <v>-1.6363636363636385</v>
      </c>
      <c r="P418" s="24">
        <f t="shared" si="17"/>
        <v>-1.2727272727272805</v>
      </c>
      <c r="Q418" s="62">
        <f t="shared" si="17"/>
        <v>5550</v>
      </c>
    </row>
    <row r="419" spans="2:17" x14ac:dyDescent="0.15">
      <c r="B419" s="39"/>
      <c r="C419" s="57" t="s">
        <v>98</v>
      </c>
      <c r="D419" s="59"/>
      <c r="E419" s="58"/>
      <c r="F419" s="37">
        <v>2</v>
      </c>
      <c r="G419" s="52">
        <v>55.5</v>
      </c>
      <c r="H419" s="52">
        <v>6.0649999999999995</v>
      </c>
      <c r="I419" s="52">
        <v>16.5</v>
      </c>
      <c r="J419" s="52">
        <v>95.5</v>
      </c>
      <c r="K419" s="37">
        <v>222290</v>
      </c>
      <c r="L419" s="52">
        <v>18.5</v>
      </c>
      <c r="M419" s="52">
        <v>92.5</v>
      </c>
      <c r="N419" s="37">
        <v>207040</v>
      </c>
      <c r="O419" s="24">
        <f t="shared" si="17"/>
        <v>-2</v>
      </c>
      <c r="P419" s="24">
        <f t="shared" si="17"/>
        <v>3</v>
      </c>
      <c r="Q419" s="62">
        <f t="shared" si="17"/>
        <v>15250</v>
      </c>
    </row>
    <row r="420" spans="2:17" x14ac:dyDescent="0.15">
      <c r="B420" s="38" t="s">
        <v>101</v>
      </c>
      <c r="C420" s="56"/>
      <c r="D420" s="56"/>
      <c r="E420" s="36"/>
      <c r="F420" s="37">
        <v>178</v>
      </c>
      <c r="G420" s="52">
        <v>54.443820224719104</v>
      </c>
      <c r="H420" s="52">
        <v>5.5350561797752817</v>
      </c>
      <c r="I420" s="52">
        <v>15.623595505617978</v>
      </c>
      <c r="J420" s="52">
        <v>84.129213483146074</v>
      </c>
      <c r="K420" s="37">
        <v>108560</v>
      </c>
      <c r="L420" s="52">
        <v>16.106741573033709</v>
      </c>
      <c r="M420" s="52">
        <v>85.095505617977523</v>
      </c>
      <c r="N420" s="37">
        <v>102560</v>
      </c>
      <c r="O420" s="24">
        <f t="shared" si="17"/>
        <v>-0.4831460674157313</v>
      </c>
      <c r="P420" s="24">
        <f t="shared" si="17"/>
        <v>-0.96629213483144838</v>
      </c>
      <c r="Q420" s="62">
        <f t="shared" si="17"/>
        <v>6000</v>
      </c>
    </row>
    <row r="421" spans="2:17" x14ac:dyDescent="0.15">
      <c r="B421" s="47"/>
      <c r="C421" s="57" t="s">
        <v>97</v>
      </c>
      <c r="D421" s="59"/>
      <c r="E421" s="58"/>
      <c r="F421" s="37">
        <v>108</v>
      </c>
      <c r="G421" s="52">
        <v>55.027777777777779</v>
      </c>
      <c r="H421" s="52">
        <v>6.0332407407407391</v>
      </c>
      <c r="I421" s="52">
        <v>14.601851851851851</v>
      </c>
      <c r="J421" s="52">
        <v>80.43518518518519</v>
      </c>
      <c r="K421" s="37">
        <v>103610</v>
      </c>
      <c r="L421" s="52">
        <v>15.805555555555555</v>
      </c>
      <c r="M421" s="52">
        <v>82.851851851851848</v>
      </c>
      <c r="N421" s="37">
        <v>99650</v>
      </c>
      <c r="O421" s="24">
        <f t="shared" si="17"/>
        <v>-1.2037037037037042</v>
      </c>
      <c r="P421" s="24">
        <f t="shared" si="17"/>
        <v>-2.4166666666666572</v>
      </c>
      <c r="Q421" s="62">
        <f t="shared" si="17"/>
        <v>3960</v>
      </c>
    </row>
    <row r="422" spans="2:17" x14ac:dyDescent="0.15">
      <c r="B422" s="39"/>
      <c r="C422" s="57" t="s">
        <v>98</v>
      </c>
      <c r="D422" s="59"/>
      <c r="E422" s="58"/>
      <c r="F422" s="37">
        <v>70</v>
      </c>
      <c r="G422" s="52">
        <v>53.542857142857144</v>
      </c>
      <c r="H422" s="52">
        <v>4.7664285714285715</v>
      </c>
      <c r="I422" s="52">
        <v>17.2</v>
      </c>
      <c r="J422" s="52">
        <v>89.828571428571422</v>
      </c>
      <c r="K422" s="37">
        <v>116200</v>
      </c>
      <c r="L422" s="52">
        <v>16.571428571428573</v>
      </c>
      <c r="M422" s="52">
        <v>88.557142857142864</v>
      </c>
      <c r="N422" s="37">
        <v>107040</v>
      </c>
      <c r="O422" s="24">
        <f t="shared" si="17"/>
        <v>0.62857142857142634</v>
      </c>
      <c r="P422" s="24">
        <f t="shared" si="17"/>
        <v>1.271428571428558</v>
      </c>
      <c r="Q422" s="62">
        <f t="shared" si="17"/>
        <v>9160</v>
      </c>
    </row>
    <row r="423" spans="2:17" x14ac:dyDescent="0.15">
      <c r="B423" s="38" t="s">
        <v>102</v>
      </c>
      <c r="C423" s="56"/>
      <c r="D423" s="56"/>
      <c r="E423" s="36"/>
      <c r="F423" s="37">
        <v>0</v>
      </c>
      <c r="G423" s="51" t="s">
        <v>151</v>
      </c>
      <c r="H423" s="51" t="s">
        <v>151</v>
      </c>
      <c r="I423" s="51" t="s">
        <v>151</v>
      </c>
      <c r="J423" s="51" t="s">
        <v>151</v>
      </c>
      <c r="K423" s="51" t="s">
        <v>151</v>
      </c>
      <c r="L423" s="51" t="s">
        <v>151</v>
      </c>
      <c r="M423" s="51" t="s">
        <v>151</v>
      </c>
      <c r="N423" s="51" t="s">
        <v>151</v>
      </c>
      <c r="O423" s="51" t="s">
        <v>151</v>
      </c>
      <c r="P423" s="51" t="s">
        <v>151</v>
      </c>
      <c r="Q423" s="51" t="s">
        <v>151</v>
      </c>
    </row>
    <row r="424" spans="2:17" x14ac:dyDescent="0.15">
      <c r="B424" s="47"/>
      <c r="C424" s="57" t="s">
        <v>97</v>
      </c>
      <c r="D424" s="59"/>
      <c r="E424" s="58"/>
      <c r="F424" s="37">
        <v>0</v>
      </c>
      <c r="G424" s="51" t="s">
        <v>151</v>
      </c>
      <c r="H424" s="51" t="s">
        <v>151</v>
      </c>
      <c r="I424" s="51" t="s">
        <v>151</v>
      </c>
      <c r="J424" s="51" t="s">
        <v>151</v>
      </c>
      <c r="K424" s="51" t="s">
        <v>151</v>
      </c>
      <c r="L424" s="51" t="s">
        <v>151</v>
      </c>
      <c r="M424" s="51" t="s">
        <v>151</v>
      </c>
      <c r="N424" s="51" t="s">
        <v>151</v>
      </c>
      <c r="O424" s="51" t="s">
        <v>151</v>
      </c>
      <c r="P424" s="51" t="s">
        <v>151</v>
      </c>
      <c r="Q424" s="51" t="s">
        <v>151</v>
      </c>
    </row>
    <row r="425" spans="2:17" x14ac:dyDescent="0.15">
      <c r="B425" s="39"/>
      <c r="C425" s="57" t="s">
        <v>98</v>
      </c>
      <c r="D425" s="59"/>
      <c r="E425" s="58"/>
      <c r="F425" s="48">
        <v>0</v>
      </c>
      <c r="G425" s="51" t="s">
        <v>151</v>
      </c>
      <c r="H425" s="51" t="s">
        <v>151</v>
      </c>
      <c r="I425" s="51" t="s">
        <v>151</v>
      </c>
      <c r="J425" s="51" t="s">
        <v>151</v>
      </c>
      <c r="K425" s="51" t="s">
        <v>151</v>
      </c>
      <c r="L425" s="51" t="s">
        <v>151</v>
      </c>
      <c r="M425" s="51" t="s">
        <v>151</v>
      </c>
      <c r="N425" s="51" t="s">
        <v>151</v>
      </c>
      <c r="O425" s="51" t="s">
        <v>151</v>
      </c>
      <c r="P425" s="51" t="s">
        <v>151</v>
      </c>
      <c r="Q425" s="51" t="s">
        <v>151</v>
      </c>
    </row>
    <row r="426" spans="2:17" x14ac:dyDescent="0.15">
      <c r="B426" s="38" t="s">
        <v>103</v>
      </c>
      <c r="C426" s="56"/>
      <c r="D426" s="56"/>
      <c r="E426" s="36"/>
      <c r="F426" s="37">
        <v>1291</v>
      </c>
      <c r="G426" s="52">
        <v>58.240123934934161</v>
      </c>
      <c r="H426" s="52">
        <v>9.0441440743609949</v>
      </c>
      <c r="I426" s="52">
        <v>15.85437645236251</v>
      </c>
      <c r="J426" s="52">
        <v>56.025561580170411</v>
      </c>
      <c r="K426" s="37">
        <v>101390</v>
      </c>
      <c r="L426" s="52">
        <v>16.230054221533695</v>
      </c>
      <c r="M426" s="52">
        <v>56.704105344694035</v>
      </c>
      <c r="N426" s="37">
        <v>98690</v>
      </c>
      <c r="O426" s="24">
        <f t="shared" si="17"/>
        <v>-0.37567776917118501</v>
      </c>
      <c r="P426" s="24">
        <f t="shared" si="17"/>
        <v>-0.6785437645236243</v>
      </c>
      <c r="Q426" s="62">
        <f t="shared" si="17"/>
        <v>2700</v>
      </c>
    </row>
    <row r="427" spans="2:17" x14ac:dyDescent="0.15">
      <c r="B427" s="47"/>
      <c r="C427" s="57" t="s">
        <v>97</v>
      </c>
      <c r="D427" s="59"/>
      <c r="E427" s="58"/>
      <c r="F427" s="37">
        <v>928</v>
      </c>
      <c r="G427" s="52">
        <v>57.927801724137929</v>
      </c>
      <c r="H427" s="52">
        <v>8.8336637931034616</v>
      </c>
      <c r="I427" s="52">
        <v>15.497844827586206</v>
      </c>
      <c r="J427" s="52">
        <v>56.039870689655174</v>
      </c>
      <c r="K427" s="37">
        <v>102090</v>
      </c>
      <c r="L427" s="52">
        <v>15.960129310344827</v>
      </c>
      <c r="M427" s="52">
        <v>56.613146551724135</v>
      </c>
      <c r="N427" s="37">
        <v>99020</v>
      </c>
      <c r="O427" s="24">
        <f t="shared" si="17"/>
        <v>-0.462284482758621</v>
      </c>
      <c r="P427" s="24">
        <f t="shared" si="17"/>
        <v>-0.57327586206896086</v>
      </c>
      <c r="Q427" s="62">
        <f t="shared" si="17"/>
        <v>3070</v>
      </c>
    </row>
    <row r="428" spans="2:17" x14ac:dyDescent="0.15">
      <c r="B428" s="39"/>
      <c r="C428" s="57" t="s">
        <v>98</v>
      </c>
      <c r="D428" s="59"/>
      <c r="E428" s="58"/>
      <c r="F428" s="37">
        <v>309</v>
      </c>
      <c r="G428" s="52">
        <v>58.792880258899679</v>
      </c>
      <c r="H428" s="52">
        <v>9.6223624595469222</v>
      </c>
      <c r="I428" s="52">
        <v>16.708737864077669</v>
      </c>
      <c r="J428" s="52">
        <v>56.576051779935277</v>
      </c>
      <c r="K428" s="37">
        <v>100710</v>
      </c>
      <c r="L428" s="52">
        <v>16.896440129449839</v>
      </c>
      <c r="M428" s="52">
        <v>57.504854368932037</v>
      </c>
      <c r="N428" s="37">
        <v>98460</v>
      </c>
      <c r="O428" s="24">
        <f t="shared" si="17"/>
        <v>-0.18770226537217027</v>
      </c>
      <c r="P428" s="24">
        <f t="shared" si="17"/>
        <v>-0.92880258899675994</v>
      </c>
      <c r="Q428" s="62">
        <f t="shared" si="17"/>
        <v>2250</v>
      </c>
    </row>
    <row r="429" spans="2:17" x14ac:dyDescent="0.15">
      <c r="B429" s="38" t="s">
        <v>104</v>
      </c>
      <c r="C429" s="56"/>
      <c r="D429" s="56"/>
      <c r="E429" s="36"/>
      <c r="F429" s="37">
        <v>236</v>
      </c>
      <c r="G429" s="52">
        <v>51.406779661016948</v>
      </c>
      <c r="H429" s="52">
        <v>4.5187711864406808</v>
      </c>
      <c r="I429" s="52">
        <v>13.432203389830509</v>
      </c>
      <c r="J429" s="52">
        <v>70.004237288135599</v>
      </c>
      <c r="K429" s="37">
        <v>96540</v>
      </c>
      <c r="L429" s="52">
        <v>13.372881355932204</v>
      </c>
      <c r="M429" s="52">
        <v>68.508474576271183</v>
      </c>
      <c r="N429" s="37">
        <v>90580</v>
      </c>
      <c r="O429" s="24">
        <f t="shared" si="17"/>
        <v>5.9322033898304483E-2</v>
      </c>
      <c r="P429" s="24">
        <f t="shared" si="17"/>
        <v>1.4957627118644155</v>
      </c>
      <c r="Q429" s="62">
        <f t="shared" si="17"/>
        <v>5960</v>
      </c>
    </row>
    <row r="430" spans="2:17" x14ac:dyDescent="0.15">
      <c r="B430" s="47"/>
      <c r="C430" s="57" t="s">
        <v>97</v>
      </c>
      <c r="D430" s="59"/>
      <c r="E430" s="58"/>
      <c r="F430" s="37">
        <v>209</v>
      </c>
      <c r="G430" s="52">
        <v>51.703349282296649</v>
      </c>
      <c r="H430" s="52">
        <v>4.4387081339712937</v>
      </c>
      <c r="I430" s="52">
        <v>13.23444976076555</v>
      </c>
      <c r="J430" s="52">
        <v>68.74162679425838</v>
      </c>
      <c r="K430" s="37">
        <v>90580</v>
      </c>
      <c r="L430" s="52">
        <v>13.244019138755981</v>
      </c>
      <c r="M430" s="52">
        <v>67.315789473684205</v>
      </c>
      <c r="N430" s="37">
        <v>84930</v>
      </c>
      <c r="O430" s="24">
        <f t="shared" si="17"/>
        <v>-9.569377990430894E-3</v>
      </c>
      <c r="P430" s="24">
        <f t="shared" si="17"/>
        <v>1.4258373205741748</v>
      </c>
      <c r="Q430" s="62">
        <f t="shared" si="17"/>
        <v>5650</v>
      </c>
    </row>
    <row r="431" spans="2:17" x14ac:dyDescent="0.15">
      <c r="B431" s="39"/>
      <c r="C431" s="57" t="s">
        <v>98</v>
      </c>
      <c r="D431" s="59"/>
      <c r="E431" s="58"/>
      <c r="F431" s="37">
        <v>22</v>
      </c>
      <c r="G431" s="52">
        <v>49.863636363636367</v>
      </c>
      <c r="H431" s="52">
        <v>5.6095454545454544</v>
      </c>
      <c r="I431" s="52">
        <v>14.227272727272727</v>
      </c>
      <c r="J431" s="52">
        <v>75.181818181818187</v>
      </c>
      <c r="K431" s="37">
        <v>144940</v>
      </c>
      <c r="L431" s="52">
        <v>13.409090909090908</v>
      </c>
      <c r="M431" s="52">
        <v>72.045454545454547</v>
      </c>
      <c r="N431" s="37">
        <v>134990</v>
      </c>
      <c r="O431" s="24">
        <f t="shared" si="17"/>
        <v>0.81818181818181834</v>
      </c>
      <c r="P431" s="24">
        <f t="shared" si="17"/>
        <v>3.1363636363636402</v>
      </c>
      <c r="Q431" s="62">
        <f t="shared" si="17"/>
        <v>9950</v>
      </c>
    </row>
    <row r="432" spans="2:17" x14ac:dyDescent="0.15">
      <c r="B432" s="38" t="s">
        <v>105</v>
      </c>
      <c r="C432" s="56"/>
      <c r="D432" s="56"/>
      <c r="E432" s="36"/>
      <c r="F432" s="37">
        <v>108</v>
      </c>
      <c r="G432" s="52">
        <v>47.268518518518519</v>
      </c>
      <c r="H432" s="52">
        <v>4.5729629629629622</v>
      </c>
      <c r="I432" s="52">
        <v>13.574074074074074</v>
      </c>
      <c r="J432" s="52">
        <v>75.407407407407405</v>
      </c>
      <c r="K432" s="37">
        <v>128510</v>
      </c>
      <c r="L432" s="52">
        <v>13.722222222222221</v>
      </c>
      <c r="M432" s="52">
        <v>75.333333333333329</v>
      </c>
      <c r="N432" s="37">
        <v>121770</v>
      </c>
      <c r="O432" s="24">
        <f t="shared" si="17"/>
        <v>-0.14814814814814703</v>
      </c>
      <c r="P432" s="24">
        <f t="shared" si="17"/>
        <v>7.4074074074076179E-2</v>
      </c>
      <c r="Q432" s="62">
        <f t="shared" si="17"/>
        <v>6740</v>
      </c>
    </row>
    <row r="433" spans="2:17" x14ac:dyDescent="0.15">
      <c r="B433" s="47"/>
      <c r="C433" s="57" t="s">
        <v>97</v>
      </c>
      <c r="D433" s="59"/>
      <c r="E433" s="58"/>
      <c r="F433" s="37">
        <v>90</v>
      </c>
      <c r="G433" s="52">
        <v>47.611111111111114</v>
      </c>
      <c r="H433" s="52">
        <v>4.4532222222222231</v>
      </c>
      <c r="I433" s="52">
        <v>13.566666666666666</v>
      </c>
      <c r="J433" s="52">
        <v>75.333333333333329</v>
      </c>
      <c r="K433" s="37">
        <v>126370</v>
      </c>
      <c r="L433" s="52">
        <v>13.7</v>
      </c>
      <c r="M433" s="52">
        <v>74.811111111111117</v>
      </c>
      <c r="N433" s="37">
        <v>119000</v>
      </c>
      <c r="O433" s="24">
        <f t="shared" si="17"/>
        <v>-0.13333333333333286</v>
      </c>
      <c r="P433" s="24">
        <f t="shared" si="17"/>
        <v>0.52222222222221149</v>
      </c>
      <c r="Q433" s="62">
        <f t="shared" si="17"/>
        <v>7370</v>
      </c>
    </row>
    <row r="434" spans="2:17" x14ac:dyDescent="0.15">
      <c r="B434" s="39"/>
      <c r="C434" s="57" t="s">
        <v>98</v>
      </c>
      <c r="D434" s="59"/>
      <c r="E434" s="58"/>
      <c r="F434" s="37">
        <v>15</v>
      </c>
      <c r="G434" s="52">
        <v>44.866666666666667</v>
      </c>
      <c r="H434" s="52">
        <v>5.9306666666666663</v>
      </c>
      <c r="I434" s="52">
        <v>13.6</v>
      </c>
      <c r="J434" s="52">
        <v>80</v>
      </c>
      <c r="K434" s="37">
        <v>152110</v>
      </c>
      <c r="L434" s="52">
        <v>14.466666666666667</v>
      </c>
      <c r="M434" s="52">
        <v>82.266666666666666</v>
      </c>
      <c r="N434" s="37">
        <v>149300</v>
      </c>
      <c r="O434" s="24">
        <f t="shared" si="17"/>
        <v>-0.86666666666666714</v>
      </c>
      <c r="P434" s="24">
        <f t="shared" si="17"/>
        <v>-2.2666666666666657</v>
      </c>
      <c r="Q434" s="62">
        <f t="shared" si="17"/>
        <v>2810</v>
      </c>
    </row>
    <row r="435" spans="2:17" x14ac:dyDescent="0.15">
      <c r="B435" s="38" t="s">
        <v>106</v>
      </c>
      <c r="C435" s="56"/>
      <c r="D435" s="56"/>
      <c r="E435" s="36"/>
      <c r="F435" s="37">
        <v>9</v>
      </c>
      <c r="G435" s="52">
        <v>51.222222222222221</v>
      </c>
      <c r="H435" s="52">
        <v>3.9377777777777774</v>
      </c>
      <c r="I435" s="52">
        <v>11.777777777777779</v>
      </c>
      <c r="J435" s="52">
        <v>51.888888888888886</v>
      </c>
      <c r="K435" s="37">
        <v>90190</v>
      </c>
      <c r="L435" s="52">
        <v>13.888888888888889</v>
      </c>
      <c r="M435" s="52">
        <v>62.222222222222221</v>
      </c>
      <c r="N435" s="37">
        <v>90830</v>
      </c>
      <c r="O435" s="24">
        <f t="shared" si="17"/>
        <v>-2.1111111111111107</v>
      </c>
      <c r="P435" s="24">
        <f t="shared" si="17"/>
        <v>-10.333333333333336</v>
      </c>
      <c r="Q435" s="62">
        <f t="shared" si="17"/>
        <v>-640</v>
      </c>
    </row>
    <row r="436" spans="2:17" x14ac:dyDescent="0.15">
      <c r="B436" s="47"/>
      <c r="C436" s="57" t="s">
        <v>97</v>
      </c>
      <c r="D436" s="59"/>
      <c r="E436" s="58"/>
      <c r="F436" s="37">
        <v>9</v>
      </c>
      <c r="G436" s="52">
        <v>51.222222222222221</v>
      </c>
      <c r="H436" s="52">
        <v>3.9377777777777774</v>
      </c>
      <c r="I436" s="52">
        <v>11.777777777777779</v>
      </c>
      <c r="J436" s="52">
        <v>51.888888888888886</v>
      </c>
      <c r="K436" s="37">
        <v>90190</v>
      </c>
      <c r="L436" s="52">
        <v>13.888888888888889</v>
      </c>
      <c r="M436" s="52">
        <v>62.222222222222221</v>
      </c>
      <c r="N436" s="37">
        <v>90830</v>
      </c>
      <c r="O436" s="24">
        <f t="shared" si="17"/>
        <v>-2.1111111111111107</v>
      </c>
      <c r="P436" s="24">
        <f t="shared" si="17"/>
        <v>-10.333333333333336</v>
      </c>
      <c r="Q436" s="62">
        <f t="shared" si="17"/>
        <v>-640</v>
      </c>
    </row>
    <row r="437" spans="2:17" x14ac:dyDescent="0.15">
      <c r="B437" s="39"/>
      <c r="C437" s="57" t="s">
        <v>98</v>
      </c>
      <c r="D437" s="59"/>
      <c r="E437" s="58"/>
      <c r="F437" s="37">
        <v>0</v>
      </c>
      <c r="G437" s="51" t="s">
        <v>151</v>
      </c>
      <c r="H437" s="51" t="s">
        <v>151</v>
      </c>
      <c r="I437" s="51" t="s">
        <v>151</v>
      </c>
      <c r="J437" s="51" t="s">
        <v>151</v>
      </c>
      <c r="K437" s="51" t="s">
        <v>151</v>
      </c>
      <c r="L437" s="51" t="s">
        <v>151</v>
      </c>
      <c r="M437" s="51" t="s">
        <v>151</v>
      </c>
      <c r="N437" s="51" t="s">
        <v>151</v>
      </c>
      <c r="O437" s="51" t="s">
        <v>151</v>
      </c>
      <c r="P437" s="51" t="s">
        <v>151</v>
      </c>
      <c r="Q437" s="51" t="s">
        <v>151</v>
      </c>
    </row>
    <row r="438" spans="2:17" x14ac:dyDescent="0.15">
      <c r="B438" s="38" t="s">
        <v>107</v>
      </c>
      <c r="C438" s="56"/>
      <c r="D438" s="56"/>
      <c r="E438" s="36"/>
      <c r="F438" s="37">
        <v>463</v>
      </c>
      <c r="G438" s="52">
        <v>61.829373650107989</v>
      </c>
      <c r="H438" s="52">
        <v>5.2324622030237524</v>
      </c>
      <c r="I438" s="52">
        <v>12.520518358531318</v>
      </c>
      <c r="J438" s="52">
        <v>70.907127429805612</v>
      </c>
      <c r="K438" s="37">
        <v>94200</v>
      </c>
      <c r="L438" s="52">
        <v>12.622030237580994</v>
      </c>
      <c r="M438" s="52">
        <v>71.129589632829379</v>
      </c>
      <c r="N438" s="37">
        <v>92200</v>
      </c>
      <c r="O438" s="24">
        <f t="shared" si="17"/>
        <v>-0.10151187904967607</v>
      </c>
      <c r="P438" s="24">
        <f t="shared" si="17"/>
        <v>-0.22246220302376685</v>
      </c>
      <c r="Q438" s="62">
        <f t="shared" si="17"/>
        <v>2000</v>
      </c>
    </row>
    <row r="439" spans="2:17" x14ac:dyDescent="0.15">
      <c r="B439" s="47"/>
      <c r="C439" s="57" t="s">
        <v>97</v>
      </c>
      <c r="D439" s="59"/>
      <c r="E439" s="58"/>
      <c r="F439" s="37">
        <v>181</v>
      </c>
      <c r="G439" s="52">
        <v>62.856353591160222</v>
      </c>
      <c r="H439" s="52">
        <v>5.1269060773480684</v>
      </c>
      <c r="I439" s="52">
        <v>12.359116022099448</v>
      </c>
      <c r="J439" s="52">
        <v>71.138121546961329</v>
      </c>
      <c r="K439" s="37">
        <v>94510</v>
      </c>
      <c r="L439" s="52">
        <v>12.497237569060774</v>
      </c>
      <c r="M439" s="52">
        <v>71.381215469613267</v>
      </c>
      <c r="N439" s="37">
        <v>91990</v>
      </c>
      <c r="O439" s="24">
        <f t="shared" si="17"/>
        <v>-0.13812154696132595</v>
      </c>
      <c r="P439" s="24">
        <f t="shared" si="17"/>
        <v>-0.24309392265193708</v>
      </c>
      <c r="Q439" s="62">
        <f t="shared" si="17"/>
        <v>2520</v>
      </c>
    </row>
    <row r="440" spans="2:17" x14ac:dyDescent="0.15">
      <c r="B440" s="39"/>
      <c r="C440" s="57" t="s">
        <v>98</v>
      </c>
      <c r="D440" s="59"/>
      <c r="E440" s="58"/>
      <c r="F440" s="37">
        <v>273</v>
      </c>
      <c r="G440" s="52">
        <v>61.194139194139197</v>
      </c>
      <c r="H440" s="52">
        <v>5.2453479853479825</v>
      </c>
      <c r="I440" s="52">
        <v>12.498168498168498</v>
      </c>
      <c r="J440" s="52">
        <v>69.996336996336993</v>
      </c>
      <c r="K440" s="37">
        <v>91990</v>
      </c>
      <c r="L440" s="52">
        <v>12.589743589743589</v>
      </c>
      <c r="M440" s="52">
        <v>70.179487179487182</v>
      </c>
      <c r="N440" s="37">
        <v>90380</v>
      </c>
      <c r="O440" s="24">
        <f t="shared" si="17"/>
        <v>-9.157509157509125E-2</v>
      </c>
      <c r="P440" s="24">
        <f t="shared" si="17"/>
        <v>-0.1831501831501896</v>
      </c>
      <c r="Q440" s="62">
        <f t="shared" si="17"/>
        <v>1610</v>
      </c>
    </row>
    <row r="441" spans="2:17" x14ac:dyDescent="0.15">
      <c r="B441" s="38" t="s">
        <v>108</v>
      </c>
      <c r="C441" s="56"/>
      <c r="D441" s="56"/>
      <c r="E441" s="36"/>
      <c r="F441" s="37">
        <v>33</v>
      </c>
      <c r="G441" s="52">
        <v>47.696969696969695</v>
      </c>
      <c r="H441" s="52">
        <v>3.7203030303030307</v>
      </c>
      <c r="I441" s="52">
        <v>12.363636363636363</v>
      </c>
      <c r="J441" s="52">
        <v>67.333333333333329</v>
      </c>
      <c r="K441" s="37">
        <v>122640</v>
      </c>
      <c r="L441" s="52">
        <v>11.969696969696969</v>
      </c>
      <c r="M441" s="52">
        <v>67</v>
      </c>
      <c r="N441" s="37">
        <v>127030</v>
      </c>
      <c r="O441" s="24">
        <f t="shared" si="17"/>
        <v>0.39393939393939448</v>
      </c>
      <c r="P441" s="24">
        <f t="shared" si="17"/>
        <v>0.3333333333333286</v>
      </c>
      <c r="Q441" s="62">
        <f t="shared" si="17"/>
        <v>-4390</v>
      </c>
    </row>
    <row r="442" spans="2:17" x14ac:dyDescent="0.15">
      <c r="B442" s="47"/>
      <c r="C442" s="57" t="s">
        <v>97</v>
      </c>
      <c r="D442" s="59"/>
      <c r="E442" s="58"/>
      <c r="F442" s="37">
        <v>19</v>
      </c>
      <c r="G442" s="52">
        <v>46.789473684210527</v>
      </c>
      <c r="H442" s="52">
        <v>4.2663157894736834</v>
      </c>
      <c r="I442" s="52">
        <v>12.052631578947368</v>
      </c>
      <c r="J442" s="52">
        <v>69.05263157894737</v>
      </c>
      <c r="K442" s="37">
        <v>116980</v>
      </c>
      <c r="L442" s="52">
        <v>12.105263157894736</v>
      </c>
      <c r="M442" s="52">
        <v>71.473684210526315</v>
      </c>
      <c r="N442" s="37">
        <v>130930</v>
      </c>
      <c r="O442" s="24">
        <f t="shared" si="17"/>
        <v>-5.2631578947368141E-2</v>
      </c>
      <c r="P442" s="24">
        <f t="shared" si="17"/>
        <v>-2.4210526315789451</v>
      </c>
      <c r="Q442" s="62">
        <f t="shared" si="17"/>
        <v>-13950</v>
      </c>
    </row>
    <row r="443" spans="2:17" x14ac:dyDescent="0.15">
      <c r="B443" s="39"/>
      <c r="C443" s="57" t="s">
        <v>98</v>
      </c>
      <c r="D443" s="59"/>
      <c r="E443" s="58"/>
      <c r="F443" s="37">
        <v>13</v>
      </c>
      <c r="G443" s="52">
        <v>47.92307692307692</v>
      </c>
      <c r="H443" s="52">
        <v>3.1307692307692312</v>
      </c>
      <c r="I443" s="52">
        <v>13.23076923076923</v>
      </c>
      <c r="J443" s="52">
        <v>67.692307692307693</v>
      </c>
      <c r="K443" s="37">
        <v>137430</v>
      </c>
      <c r="L443" s="52">
        <v>12.615384615384615</v>
      </c>
      <c r="M443" s="52">
        <v>65.307692307692307</v>
      </c>
      <c r="N443" s="37">
        <v>128030</v>
      </c>
      <c r="O443" s="24">
        <f t="shared" si="17"/>
        <v>0.61538461538461497</v>
      </c>
      <c r="P443" s="24">
        <f t="shared" si="17"/>
        <v>2.3846153846153868</v>
      </c>
      <c r="Q443" s="62">
        <f t="shared" si="17"/>
        <v>9400</v>
      </c>
    </row>
    <row r="444" spans="2:17" x14ac:dyDescent="0.15">
      <c r="B444" s="38" t="s">
        <v>109</v>
      </c>
      <c r="C444" s="56"/>
      <c r="D444" s="56"/>
      <c r="E444" s="36"/>
      <c r="F444" s="37">
        <v>67</v>
      </c>
      <c r="G444" s="52">
        <v>52.910447761194028</v>
      </c>
      <c r="H444" s="52">
        <v>9.0216417910447753</v>
      </c>
      <c r="I444" s="52">
        <v>17.417910447761194</v>
      </c>
      <c r="J444" s="52">
        <v>82</v>
      </c>
      <c r="K444" s="37">
        <v>238410</v>
      </c>
      <c r="L444" s="52">
        <v>18.298507462686569</v>
      </c>
      <c r="M444" s="52">
        <v>81.28358208955224</v>
      </c>
      <c r="N444" s="37">
        <v>221110</v>
      </c>
      <c r="O444" s="24">
        <f t="shared" si="17"/>
        <v>-0.88059701492537457</v>
      </c>
      <c r="P444" s="24">
        <f t="shared" si="17"/>
        <v>0.71641791044775971</v>
      </c>
      <c r="Q444" s="62">
        <f t="shared" si="17"/>
        <v>17300</v>
      </c>
    </row>
    <row r="445" spans="2:17" x14ac:dyDescent="0.15">
      <c r="B445" s="47"/>
      <c r="C445" s="57" t="s">
        <v>97</v>
      </c>
      <c r="D445" s="59"/>
      <c r="E445" s="58"/>
      <c r="F445" s="37">
        <v>44</v>
      </c>
      <c r="G445" s="52">
        <v>52.295454545454547</v>
      </c>
      <c r="H445" s="52">
        <v>9.247727272727273</v>
      </c>
      <c r="I445" s="52">
        <v>18.295454545454547</v>
      </c>
      <c r="J445" s="52">
        <v>81.954545454545453</v>
      </c>
      <c r="K445" s="37">
        <v>257580</v>
      </c>
      <c r="L445" s="52">
        <v>19.318181818181817</v>
      </c>
      <c r="M445" s="52">
        <v>79.454545454545453</v>
      </c>
      <c r="N445" s="37">
        <v>235380</v>
      </c>
      <c r="O445" s="24">
        <f t="shared" si="17"/>
        <v>-1.0227272727272698</v>
      </c>
      <c r="P445" s="24">
        <f t="shared" si="17"/>
        <v>2.5</v>
      </c>
      <c r="Q445" s="62">
        <f t="shared" si="17"/>
        <v>22200</v>
      </c>
    </row>
    <row r="446" spans="2:17" x14ac:dyDescent="0.15">
      <c r="B446" s="39"/>
      <c r="C446" s="57" t="s">
        <v>98</v>
      </c>
      <c r="D446" s="59"/>
      <c r="E446" s="58"/>
      <c r="F446" s="37">
        <v>22</v>
      </c>
      <c r="G446" s="52">
        <v>54.227272727272727</v>
      </c>
      <c r="H446" s="52">
        <v>8.8413636363636368</v>
      </c>
      <c r="I446" s="52">
        <v>15.590909090909092</v>
      </c>
      <c r="J446" s="52">
        <v>81.181818181818187</v>
      </c>
      <c r="K446" s="37">
        <v>197990</v>
      </c>
      <c r="L446" s="52">
        <v>16.181818181818183</v>
      </c>
      <c r="M446" s="52">
        <v>83.909090909090907</v>
      </c>
      <c r="N446" s="37">
        <v>188770</v>
      </c>
      <c r="O446" s="24">
        <f t="shared" si="17"/>
        <v>-0.59090909090909172</v>
      </c>
      <c r="P446" s="24">
        <f t="shared" si="17"/>
        <v>-2.7272727272727195</v>
      </c>
      <c r="Q446" s="62">
        <f t="shared" si="17"/>
        <v>9220</v>
      </c>
    </row>
    <row r="447" spans="2:17" x14ac:dyDescent="0.15">
      <c r="B447" s="38" t="s">
        <v>24</v>
      </c>
      <c r="C447" s="56"/>
      <c r="D447" s="56"/>
      <c r="E447" s="36"/>
      <c r="F447" s="37">
        <v>9</v>
      </c>
      <c r="G447" s="52">
        <v>66.222222222222229</v>
      </c>
      <c r="H447" s="52">
        <v>8.3044444444444441</v>
      </c>
      <c r="I447" s="52">
        <v>8.5555555555555554</v>
      </c>
      <c r="J447" s="52">
        <v>56.666666666666664</v>
      </c>
      <c r="K447" s="37">
        <v>314870</v>
      </c>
      <c r="L447" s="52">
        <v>8</v>
      </c>
      <c r="M447" s="52">
        <v>52.666666666666664</v>
      </c>
      <c r="N447" s="37">
        <v>296300</v>
      </c>
      <c r="O447" s="24">
        <f t="shared" si="17"/>
        <v>0.55555555555555536</v>
      </c>
      <c r="P447" s="24">
        <f t="shared" si="17"/>
        <v>4</v>
      </c>
      <c r="Q447" s="62">
        <f t="shared" si="17"/>
        <v>18570</v>
      </c>
    </row>
    <row r="448" spans="2:17" x14ac:dyDescent="0.15">
      <c r="B448" s="47"/>
      <c r="C448" s="57" t="s">
        <v>97</v>
      </c>
      <c r="D448" s="59"/>
      <c r="E448" s="58"/>
      <c r="F448" s="37">
        <v>9</v>
      </c>
      <c r="G448" s="52">
        <v>66.222222222222229</v>
      </c>
      <c r="H448" s="52">
        <v>8.3044444444444441</v>
      </c>
      <c r="I448" s="52">
        <v>8.5555555555555554</v>
      </c>
      <c r="J448" s="52">
        <v>56.666666666666664</v>
      </c>
      <c r="K448" s="37">
        <v>314870</v>
      </c>
      <c r="L448" s="52">
        <v>8</v>
      </c>
      <c r="M448" s="52">
        <v>52.666666666666664</v>
      </c>
      <c r="N448" s="37">
        <v>296300</v>
      </c>
      <c r="O448" s="24">
        <f t="shared" si="17"/>
        <v>0.55555555555555536</v>
      </c>
      <c r="P448" s="24">
        <f t="shared" si="17"/>
        <v>4</v>
      </c>
      <c r="Q448" s="62">
        <f t="shared" si="17"/>
        <v>18570</v>
      </c>
    </row>
    <row r="449" spans="2:17" x14ac:dyDescent="0.15">
      <c r="B449" s="39"/>
      <c r="C449" s="57" t="s">
        <v>98</v>
      </c>
      <c r="D449" s="59"/>
      <c r="E449" s="58"/>
      <c r="F449" s="37">
        <v>0</v>
      </c>
      <c r="G449" s="51" t="s">
        <v>151</v>
      </c>
      <c r="H449" s="51" t="s">
        <v>151</v>
      </c>
      <c r="I449" s="51" t="s">
        <v>151</v>
      </c>
      <c r="J449" s="51" t="s">
        <v>151</v>
      </c>
      <c r="K449" s="82" t="s">
        <v>151</v>
      </c>
      <c r="L449" s="51" t="s">
        <v>151</v>
      </c>
      <c r="M449" s="51" t="s">
        <v>151</v>
      </c>
      <c r="N449" s="82" t="s">
        <v>151</v>
      </c>
      <c r="O449" s="26" t="s">
        <v>151</v>
      </c>
      <c r="P449" s="26" t="s">
        <v>151</v>
      </c>
      <c r="Q449" s="83" t="s">
        <v>151</v>
      </c>
    </row>
    <row r="450" spans="2:17" x14ac:dyDescent="0.15">
      <c r="B450" s="38" t="s">
        <v>25</v>
      </c>
      <c r="C450" s="56"/>
      <c r="D450" s="56"/>
      <c r="E450" s="36"/>
      <c r="F450" s="37">
        <v>90</v>
      </c>
      <c r="G450" s="52">
        <v>53.555555555555557</v>
      </c>
      <c r="H450" s="52">
        <v>6.041555555555556</v>
      </c>
      <c r="I450" s="52">
        <v>13.033333333333333</v>
      </c>
      <c r="J450" s="52">
        <v>70.63333333333334</v>
      </c>
      <c r="K450" s="37">
        <v>137480</v>
      </c>
      <c r="L450" s="52">
        <v>13.411111111111111</v>
      </c>
      <c r="M450" s="52">
        <v>71.566666666666663</v>
      </c>
      <c r="N450" s="37">
        <v>132240</v>
      </c>
      <c r="O450" s="24">
        <f t="shared" si="17"/>
        <v>-0.37777777777777821</v>
      </c>
      <c r="P450" s="24">
        <f t="shared" si="17"/>
        <v>-0.93333333333332291</v>
      </c>
      <c r="Q450" s="62">
        <f t="shared" si="17"/>
        <v>5240</v>
      </c>
    </row>
    <row r="451" spans="2:17" x14ac:dyDescent="0.15">
      <c r="B451" s="47"/>
      <c r="C451" s="57" t="s">
        <v>97</v>
      </c>
      <c r="D451" s="59"/>
      <c r="E451" s="58"/>
      <c r="F451" s="37">
        <v>70</v>
      </c>
      <c r="G451" s="52">
        <v>52.557142857142857</v>
      </c>
      <c r="H451" s="52">
        <v>5.7092857142857154</v>
      </c>
      <c r="I451" s="52">
        <v>12.514285714285714</v>
      </c>
      <c r="J451" s="52">
        <v>68.328571428571422</v>
      </c>
      <c r="K451" s="37">
        <v>131130</v>
      </c>
      <c r="L451" s="52">
        <v>13.185714285714285</v>
      </c>
      <c r="M451" s="52">
        <v>70.557142857142864</v>
      </c>
      <c r="N451" s="37">
        <v>128070</v>
      </c>
      <c r="O451" s="24">
        <f t="shared" si="17"/>
        <v>-0.67142857142857082</v>
      </c>
      <c r="P451" s="24">
        <f t="shared" si="17"/>
        <v>-2.228571428571442</v>
      </c>
      <c r="Q451" s="62">
        <f t="shared" si="17"/>
        <v>3060</v>
      </c>
    </row>
    <row r="452" spans="2:17" x14ac:dyDescent="0.15">
      <c r="B452" s="39"/>
      <c r="C452" s="57" t="s">
        <v>98</v>
      </c>
      <c r="D452" s="59"/>
      <c r="E452" s="58"/>
      <c r="F452" s="37">
        <v>19</v>
      </c>
      <c r="G452" s="52">
        <v>56.05263157894737</v>
      </c>
      <c r="H452" s="52">
        <v>7.2100000000000009</v>
      </c>
      <c r="I452" s="52">
        <v>15.210526315789474</v>
      </c>
      <c r="J452" s="52">
        <v>80.736842105263165</v>
      </c>
      <c r="K452" s="37">
        <v>162770</v>
      </c>
      <c r="L452" s="52">
        <v>14.526315789473685</v>
      </c>
      <c r="M452" s="52">
        <v>76.94736842105263</v>
      </c>
      <c r="N452" s="37">
        <v>148830</v>
      </c>
      <c r="O452" s="24">
        <f t="shared" si="17"/>
        <v>0.68421052631578938</v>
      </c>
      <c r="P452" s="24">
        <f t="shared" si="17"/>
        <v>3.7894736842105345</v>
      </c>
      <c r="Q452" s="62">
        <f t="shared" si="17"/>
        <v>13940</v>
      </c>
    </row>
    <row r="453" spans="2:17" x14ac:dyDescent="0.15">
      <c r="B453" s="38" t="s">
        <v>26</v>
      </c>
      <c r="C453" s="56"/>
      <c r="D453" s="56"/>
      <c r="E453" s="36"/>
      <c r="F453" s="37">
        <v>34</v>
      </c>
      <c r="G453" s="52">
        <v>49.323529411764703</v>
      </c>
      <c r="H453" s="52">
        <v>6.8876470588235303</v>
      </c>
      <c r="I453" s="52">
        <v>6.4117647058823533</v>
      </c>
      <c r="J453" s="52">
        <v>41.823529411764703</v>
      </c>
      <c r="K453" s="37">
        <v>113830</v>
      </c>
      <c r="L453" s="52">
        <v>6.5882352941176467</v>
      </c>
      <c r="M453" s="52">
        <v>38.029411764705884</v>
      </c>
      <c r="N453" s="37">
        <v>119210</v>
      </c>
      <c r="O453" s="24">
        <f t="shared" si="17"/>
        <v>-0.17647058823529349</v>
      </c>
      <c r="P453" s="24">
        <f t="shared" si="17"/>
        <v>3.7941176470588189</v>
      </c>
      <c r="Q453" s="62">
        <f t="shared" si="17"/>
        <v>-5380</v>
      </c>
    </row>
    <row r="454" spans="2:17" x14ac:dyDescent="0.15">
      <c r="B454" s="47"/>
      <c r="C454" s="57" t="s">
        <v>97</v>
      </c>
      <c r="D454" s="59"/>
      <c r="E454" s="58"/>
      <c r="F454" s="37">
        <v>23</v>
      </c>
      <c r="G454" s="52">
        <v>48.956521739130437</v>
      </c>
      <c r="H454" s="52">
        <v>6.7534782608695645</v>
      </c>
      <c r="I454" s="52">
        <v>6.1304347826086953</v>
      </c>
      <c r="J454" s="52">
        <v>39.739130434782609</v>
      </c>
      <c r="K454" s="37">
        <v>103540</v>
      </c>
      <c r="L454" s="52">
        <v>6.2608695652173916</v>
      </c>
      <c r="M454" s="52">
        <v>35.217391304347828</v>
      </c>
      <c r="N454" s="37">
        <v>103880</v>
      </c>
      <c r="O454" s="24">
        <f t="shared" si="17"/>
        <v>-0.13043478260869623</v>
      </c>
      <c r="P454" s="24">
        <f t="shared" si="17"/>
        <v>4.5217391304347814</v>
      </c>
      <c r="Q454" s="62">
        <f t="shared" si="17"/>
        <v>-340</v>
      </c>
    </row>
    <row r="455" spans="2:17" x14ac:dyDescent="0.15">
      <c r="B455" s="39"/>
      <c r="C455" s="57" t="s">
        <v>98</v>
      </c>
      <c r="D455" s="59"/>
      <c r="E455" s="58"/>
      <c r="F455" s="37">
        <v>11</v>
      </c>
      <c r="G455" s="52">
        <v>50.090909090909093</v>
      </c>
      <c r="H455" s="52">
        <v>7.168181818181818</v>
      </c>
      <c r="I455" s="52">
        <v>7</v>
      </c>
      <c r="J455" s="52">
        <v>46.18181818181818</v>
      </c>
      <c r="K455" s="37">
        <v>135360</v>
      </c>
      <c r="L455" s="52">
        <v>7.2727272727272725</v>
      </c>
      <c r="M455" s="52">
        <v>43.909090909090907</v>
      </c>
      <c r="N455" s="37">
        <v>151270</v>
      </c>
      <c r="O455" s="24">
        <f t="shared" si="17"/>
        <v>-0.27272727272727249</v>
      </c>
      <c r="P455" s="24">
        <f t="shared" si="17"/>
        <v>2.2727272727272734</v>
      </c>
      <c r="Q455" s="62">
        <f t="shared" si="17"/>
        <v>-15910</v>
      </c>
    </row>
    <row r="456" spans="2:17" x14ac:dyDescent="0.15">
      <c r="B456" s="38" t="s">
        <v>90</v>
      </c>
      <c r="C456" s="56"/>
      <c r="D456" s="56"/>
      <c r="E456" s="36"/>
      <c r="F456" s="37">
        <v>9</v>
      </c>
      <c r="G456" s="52">
        <v>46.555555555555557</v>
      </c>
      <c r="H456" s="52">
        <v>6.5155555555555544</v>
      </c>
      <c r="I456" s="52">
        <v>11</v>
      </c>
      <c r="J456" s="52">
        <v>65.111111111111114</v>
      </c>
      <c r="K456" s="37">
        <v>94430</v>
      </c>
      <c r="L456" s="52">
        <v>10.777777777777779</v>
      </c>
      <c r="M456" s="52">
        <v>61.111111111111114</v>
      </c>
      <c r="N456" s="37">
        <v>88780</v>
      </c>
      <c r="O456" s="24">
        <f t="shared" si="17"/>
        <v>0.22222222222222143</v>
      </c>
      <c r="P456" s="24">
        <f t="shared" si="17"/>
        <v>4</v>
      </c>
      <c r="Q456" s="62">
        <f t="shared" si="17"/>
        <v>5650</v>
      </c>
    </row>
    <row r="457" spans="2:17" x14ac:dyDescent="0.15">
      <c r="B457" s="47"/>
      <c r="C457" s="57" t="s">
        <v>97</v>
      </c>
      <c r="D457" s="59"/>
      <c r="E457" s="58"/>
      <c r="F457" s="37">
        <v>9</v>
      </c>
      <c r="G457" s="52">
        <v>46.555555555555557</v>
      </c>
      <c r="H457" s="52">
        <v>6.5155555555555544</v>
      </c>
      <c r="I457" s="52">
        <v>11</v>
      </c>
      <c r="J457" s="52">
        <v>65.111111111111114</v>
      </c>
      <c r="K457" s="37">
        <v>94430</v>
      </c>
      <c r="L457" s="52">
        <v>10.777777777777779</v>
      </c>
      <c r="M457" s="52">
        <v>61.111111111111114</v>
      </c>
      <c r="N457" s="37">
        <v>88780</v>
      </c>
      <c r="O457" s="24">
        <f t="shared" si="17"/>
        <v>0.22222222222222143</v>
      </c>
      <c r="P457" s="24">
        <f t="shared" si="17"/>
        <v>4</v>
      </c>
      <c r="Q457" s="62">
        <f t="shared" si="17"/>
        <v>5650</v>
      </c>
    </row>
    <row r="458" spans="2:17" x14ac:dyDescent="0.15">
      <c r="B458" s="39"/>
      <c r="C458" s="57" t="s">
        <v>98</v>
      </c>
      <c r="D458" s="59"/>
      <c r="E458" s="58"/>
      <c r="F458" s="37">
        <v>0</v>
      </c>
      <c r="G458" s="51" t="s">
        <v>151</v>
      </c>
      <c r="H458" s="51" t="s">
        <v>151</v>
      </c>
      <c r="I458" s="51" t="s">
        <v>151</v>
      </c>
      <c r="J458" s="51" t="s">
        <v>151</v>
      </c>
      <c r="K458" s="82" t="s">
        <v>151</v>
      </c>
      <c r="L458" s="51" t="s">
        <v>151</v>
      </c>
      <c r="M458" s="51" t="s">
        <v>151</v>
      </c>
      <c r="N458" s="82" t="s">
        <v>151</v>
      </c>
      <c r="O458" s="26" t="s">
        <v>151</v>
      </c>
      <c r="P458" s="26" t="s">
        <v>151</v>
      </c>
      <c r="Q458" s="83" t="s">
        <v>151</v>
      </c>
    </row>
    <row r="459" spans="2:17" x14ac:dyDescent="0.15">
      <c r="B459" s="38" t="s">
        <v>91</v>
      </c>
      <c r="C459" s="56"/>
      <c r="D459" s="56"/>
      <c r="E459" s="36"/>
      <c r="F459" s="37">
        <v>10</v>
      </c>
      <c r="G459" s="52">
        <v>52.3</v>
      </c>
      <c r="H459" s="52">
        <v>4.4689999999999994</v>
      </c>
      <c r="I459" s="52">
        <v>14.3</v>
      </c>
      <c r="J459" s="52">
        <v>97</v>
      </c>
      <c r="K459" s="37">
        <v>306220</v>
      </c>
      <c r="L459" s="52">
        <v>13.8</v>
      </c>
      <c r="M459" s="52">
        <v>88.5</v>
      </c>
      <c r="N459" s="37">
        <v>248550</v>
      </c>
      <c r="O459" s="24">
        <f t="shared" si="17"/>
        <v>0.5</v>
      </c>
      <c r="P459" s="24">
        <f t="shared" si="17"/>
        <v>8.5</v>
      </c>
      <c r="Q459" s="62">
        <f t="shared" si="17"/>
        <v>57670</v>
      </c>
    </row>
    <row r="460" spans="2:17" x14ac:dyDescent="0.15">
      <c r="B460" s="47"/>
      <c r="C460" s="57" t="s">
        <v>97</v>
      </c>
      <c r="D460" s="59"/>
      <c r="E460" s="58"/>
      <c r="F460" s="37">
        <v>6</v>
      </c>
      <c r="G460" s="52">
        <v>51.333333333333336</v>
      </c>
      <c r="H460" s="52">
        <v>2.9066666666666663</v>
      </c>
      <c r="I460" s="52">
        <v>14</v>
      </c>
      <c r="J460" s="52">
        <v>94.5</v>
      </c>
      <c r="K460" s="37">
        <v>283310</v>
      </c>
      <c r="L460" s="52">
        <v>12.666666666666666</v>
      </c>
      <c r="M460" s="52">
        <v>81.333333333333329</v>
      </c>
      <c r="N460" s="37">
        <v>211880</v>
      </c>
      <c r="O460" s="24">
        <f t="shared" si="17"/>
        <v>1.3333333333333339</v>
      </c>
      <c r="P460" s="24">
        <f t="shared" si="17"/>
        <v>13.166666666666671</v>
      </c>
      <c r="Q460" s="62">
        <f t="shared" si="17"/>
        <v>71430</v>
      </c>
    </row>
    <row r="461" spans="2:17" x14ac:dyDescent="0.15">
      <c r="B461" s="39"/>
      <c r="C461" s="57" t="s">
        <v>98</v>
      </c>
      <c r="D461" s="59"/>
      <c r="E461" s="58"/>
      <c r="F461" s="37">
        <v>4</v>
      </c>
      <c r="G461" s="52">
        <v>53.75</v>
      </c>
      <c r="H461" s="52">
        <v>6.8125</v>
      </c>
      <c r="I461" s="52">
        <v>14.75</v>
      </c>
      <c r="J461" s="52">
        <v>100.75</v>
      </c>
      <c r="K461" s="37">
        <v>340590</v>
      </c>
      <c r="L461" s="52">
        <v>15.5</v>
      </c>
      <c r="M461" s="52">
        <v>99.25</v>
      </c>
      <c r="N461" s="37">
        <v>303550</v>
      </c>
      <c r="O461" s="24">
        <f t="shared" si="17"/>
        <v>-0.75</v>
      </c>
      <c r="P461" s="24">
        <f t="shared" si="17"/>
        <v>1.5</v>
      </c>
      <c r="Q461" s="62">
        <f t="shared" si="17"/>
        <v>37040</v>
      </c>
    </row>
    <row r="462" spans="2:17" x14ac:dyDescent="0.15">
      <c r="B462" s="38" t="s">
        <v>92</v>
      </c>
      <c r="C462" s="56"/>
      <c r="D462" s="56"/>
      <c r="E462" s="36"/>
      <c r="F462" s="37">
        <v>12</v>
      </c>
      <c r="G462" s="52">
        <v>50.833333333333336</v>
      </c>
      <c r="H462" s="52">
        <v>10.817500000000001</v>
      </c>
      <c r="I462" s="52">
        <v>13.833333333333334</v>
      </c>
      <c r="J462" s="52">
        <v>67.083333333333329</v>
      </c>
      <c r="K462" s="37">
        <v>141030</v>
      </c>
      <c r="L462" s="52">
        <v>13.666666666666666</v>
      </c>
      <c r="M462" s="52">
        <v>67.833333333333329</v>
      </c>
      <c r="N462" s="37">
        <v>134330</v>
      </c>
      <c r="O462" s="24">
        <f t="shared" si="17"/>
        <v>0.16666666666666785</v>
      </c>
      <c r="P462" s="24">
        <f t="shared" si="17"/>
        <v>-0.75</v>
      </c>
      <c r="Q462" s="62">
        <f t="shared" si="17"/>
        <v>6700</v>
      </c>
    </row>
    <row r="463" spans="2:17" x14ac:dyDescent="0.15">
      <c r="B463" s="47"/>
      <c r="C463" s="57" t="s">
        <v>97</v>
      </c>
      <c r="D463" s="59"/>
      <c r="E463" s="58"/>
      <c r="F463" s="37">
        <v>8</v>
      </c>
      <c r="G463" s="52">
        <v>48.625</v>
      </c>
      <c r="H463" s="52">
        <v>11.81875</v>
      </c>
      <c r="I463" s="52">
        <v>12.125</v>
      </c>
      <c r="J463" s="52">
        <v>62.75</v>
      </c>
      <c r="K463" s="37">
        <v>123220</v>
      </c>
      <c r="L463" s="52">
        <v>11.875</v>
      </c>
      <c r="M463" s="52">
        <v>64.625</v>
      </c>
      <c r="N463" s="37">
        <v>124300</v>
      </c>
      <c r="O463" s="24">
        <f t="shared" si="17"/>
        <v>0.25</v>
      </c>
      <c r="P463" s="24">
        <f t="shared" si="17"/>
        <v>-1.875</v>
      </c>
      <c r="Q463" s="62">
        <f t="shared" si="17"/>
        <v>-1080</v>
      </c>
    </row>
    <row r="464" spans="2:17" x14ac:dyDescent="0.15">
      <c r="B464" s="39"/>
      <c r="C464" s="57" t="s">
        <v>98</v>
      </c>
      <c r="D464" s="59"/>
      <c r="E464" s="58"/>
      <c r="F464" s="37">
        <v>4</v>
      </c>
      <c r="G464" s="52">
        <v>55.25</v>
      </c>
      <c r="H464" s="52">
        <v>8.8150000000000013</v>
      </c>
      <c r="I464" s="52">
        <v>17.25</v>
      </c>
      <c r="J464" s="52">
        <v>75.75</v>
      </c>
      <c r="K464" s="37">
        <v>176670</v>
      </c>
      <c r="L464" s="52">
        <v>17.25</v>
      </c>
      <c r="M464" s="52">
        <v>74.25</v>
      </c>
      <c r="N464" s="37">
        <v>154380</v>
      </c>
      <c r="O464" s="24">
        <f t="shared" si="17"/>
        <v>0</v>
      </c>
      <c r="P464" s="24">
        <f t="shared" si="17"/>
        <v>1.5</v>
      </c>
      <c r="Q464" s="62">
        <f t="shared" si="17"/>
        <v>22290</v>
      </c>
    </row>
    <row r="465" spans="1:17" x14ac:dyDescent="0.15">
      <c r="B465" s="38" t="s">
        <v>27</v>
      </c>
      <c r="C465" s="56"/>
      <c r="D465" s="56"/>
      <c r="E465" s="36"/>
      <c r="F465" s="37">
        <v>89</v>
      </c>
      <c r="G465" s="52">
        <v>59.786516853932582</v>
      </c>
      <c r="H465" s="52">
        <v>6.6891011235955062</v>
      </c>
      <c r="I465" s="52">
        <v>15.764044943820224</v>
      </c>
      <c r="J465" s="52">
        <v>72.966292134831463</v>
      </c>
      <c r="K465" s="37">
        <v>91780</v>
      </c>
      <c r="L465" s="52">
        <v>15.707865168539326</v>
      </c>
      <c r="M465" s="52">
        <v>71.337078651685388</v>
      </c>
      <c r="N465" s="37">
        <v>88270</v>
      </c>
      <c r="O465" s="24">
        <f t="shared" si="17"/>
        <v>5.6179775280897459E-2</v>
      </c>
      <c r="P465" s="24">
        <f t="shared" si="17"/>
        <v>1.6292134831460743</v>
      </c>
      <c r="Q465" s="62">
        <f t="shared" si="17"/>
        <v>3510</v>
      </c>
    </row>
    <row r="466" spans="1:17" x14ac:dyDescent="0.15">
      <c r="B466" s="47"/>
      <c r="C466" s="57" t="s">
        <v>97</v>
      </c>
      <c r="D466" s="59"/>
      <c r="E466" s="58"/>
      <c r="F466" s="37">
        <v>64</v>
      </c>
      <c r="G466" s="52">
        <v>59.359375</v>
      </c>
      <c r="H466" s="52">
        <v>6.5440625000000008</v>
      </c>
      <c r="I466" s="52">
        <v>15.3125</v>
      </c>
      <c r="J466" s="52">
        <v>70.609375</v>
      </c>
      <c r="K466" s="37">
        <v>85950</v>
      </c>
      <c r="L466" s="52">
        <v>15.609375</v>
      </c>
      <c r="M466" s="52">
        <v>70.140625</v>
      </c>
      <c r="N466" s="37">
        <v>85020</v>
      </c>
      <c r="O466" s="24">
        <f t="shared" si="17"/>
        <v>-0.296875</v>
      </c>
      <c r="P466" s="24">
        <f t="shared" si="17"/>
        <v>0.46875</v>
      </c>
      <c r="Q466" s="62">
        <f t="shared" si="17"/>
        <v>930</v>
      </c>
    </row>
    <row r="467" spans="1:17" x14ac:dyDescent="0.15">
      <c r="B467" s="39"/>
      <c r="C467" s="57" t="s">
        <v>98</v>
      </c>
      <c r="D467" s="59"/>
      <c r="E467" s="58"/>
      <c r="F467" s="37">
        <v>23</v>
      </c>
      <c r="G467" s="52">
        <v>61.782608695652172</v>
      </c>
      <c r="H467" s="52">
        <v>7.3634782608695657</v>
      </c>
      <c r="I467" s="52">
        <v>16.913043478260871</v>
      </c>
      <c r="J467" s="52">
        <v>77.304347826086953</v>
      </c>
      <c r="K467" s="37">
        <v>105590</v>
      </c>
      <c r="L467" s="52">
        <v>15.913043478260869</v>
      </c>
      <c r="M467" s="52">
        <v>72.478260869565219</v>
      </c>
      <c r="N467" s="37">
        <v>94940</v>
      </c>
      <c r="O467" s="24">
        <f t="shared" si="17"/>
        <v>1.0000000000000018</v>
      </c>
      <c r="P467" s="24">
        <f t="shared" si="17"/>
        <v>4.8260869565217348</v>
      </c>
      <c r="Q467" s="62">
        <f t="shared" si="17"/>
        <v>10650</v>
      </c>
    </row>
    <row r="468" spans="1:17" x14ac:dyDescent="0.15">
      <c r="B468" s="38" t="s">
        <v>28</v>
      </c>
      <c r="C468" s="56"/>
      <c r="D468" s="56"/>
      <c r="E468" s="36"/>
      <c r="F468" s="37">
        <v>156</v>
      </c>
      <c r="G468" s="52">
        <v>53.506410256410255</v>
      </c>
      <c r="H468" s="52">
        <v>6.6551282051282055</v>
      </c>
      <c r="I468" s="52">
        <v>14.346153846153847</v>
      </c>
      <c r="J468" s="52">
        <v>70.525641025641022</v>
      </c>
      <c r="K468" s="37">
        <v>110920</v>
      </c>
      <c r="L468" s="52">
        <v>14.961538461538462</v>
      </c>
      <c r="M468" s="52">
        <v>73.602564102564102</v>
      </c>
      <c r="N468" s="37">
        <v>105220</v>
      </c>
      <c r="O468" s="24">
        <f t="shared" si="17"/>
        <v>-0.61538461538461497</v>
      </c>
      <c r="P468" s="24">
        <f t="shared" si="17"/>
        <v>-3.0769230769230802</v>
      </c>
      <c r="Q468" s="62">
        <f t="shared" si="17"/>
        <v>5700</v>
      </c>
    </row>
    <row r="469" spans="1:17" x14ac:dyDescent="0.15">
      <c r="B469" s="47"/>
      <c r="C469" s="57" t="s">
        <v>97</v>
      </c>
      <c r="D469" s="59"/>
      <c r="E469" s="58"/>
      <c r="F469" s="37">
        <v>110</v>
      </c>
      <c r="G469" s="52">
        <v>55.3</v>
      </c>
      <c r="H469" s="52">
        <v>7.0301818181818163</v>
      </c>
      <c r="I469" s="52">
        <v>14.072727272727272</v>
      </c>
      <c r="J469" s="52">
        <v>69.081818181818178</v>
      </c>
      <c r="K469" s="37">
        <v>107150</v>
      </c>
      <c r="L469" s="52">
        <v>14.709090909090909</v>
      </c>
      <c r="M469" s="52">
        <v>73.309090909090912</v>
      </c>
      <c r="N469" s="37">
        <v>104400</v>
      </c>
      <c r="O469" s="24">
        <f t="shared" si="17"/>
        <v>-0.63636363636363669</v>
      </c>
      <c r="P469" s="24">
        <f t="shared" si="17"/>
        <v>-4.2272727272727337</v>
      </c>
      <c r="Q469" s="62">
        <f t="shared" si="17"/>
        <v>2750</v>
      </c>
    </row>
    <row r="470" spans="1:17" x14ac:dyDescent="0.15">
      <c r="B470" s="39"/>
      <c r="C470" s="57" t="s">
        <v>98</v>
      </c>
      <c r="D470" s="59"/>
      <c r="E470" s="58"/>
      <c r="F470" s="37">
        <v>40</v>
      </c>
      <c r="G470" s="52">
        <v>48.975000000000001</v>
      </c>
      <c r="H470" s="52">
        <v>5.6884999999999994</v>
      </c>
      <c r="I470" s="52">
        <v>15.15</v>
      </c>
      <c r="J470" s="52">
        <v>75.375</v>
      </c>
      <c r="K470" s="37">
        <v>125680</v>
      </c>
      <c r="L470" s="52">
        <v>15.6</v>
      </c>
      <c r="M470" s="52">
        <v>75.224999999999994</v>
      </c>
      <c r="N470" s="37">
        <v>111590</v>
      </c>
      <c r="O470" s="24">
        <f t="shared" si="17"/>
        <v>-0.44999999999999929</v>
      </c>
      <c r="P470" s="24">
        <f t="shared" si="17"/>
        <v>0.15000000000000568</v>
      </c>
      <c r="Q470" s="62">
        <f t="shared" si="17"/>
        <v>14090</v>
      </c>
    </row>
    <row r="471" spans="1:17" x14ac:dyDescent="0.15">
      <c r="B471" s="31" t="s">
        <v>113</v>
      </c>
      <c r="D471" s="30"/>
      <c r="E471" s="32"/>
      <c r="F471" s="32"/>
      <c r="I471" s="30"/>
      <c r="L471" s="30"/>
    </row>
    <row r="472" spans="1:17" ht="10.5" customHeight="1" x14ac:dyDescent="0.15">
      <c r="B472" s="31" t="s">
        <v>158</v>
      </c>
    </row>
    <row r="473" spans="1:17" x14ac:dyDescent="0.15">
      <c r="A473" s="32" t="s">
        <v>118</v>
      </c>
      <c r="D473" s="30"/>
      <c r="E473" s="32"/>
      <c r="F473" s="32"/>
      <c r="I473" s="30"/>
      <c r="L473" s="30"/>
    </row>
    <row r="474" spans="1:17" x14ac:dyDescent="0.15">
      <c r="A474" s="32"/>
      <c r="B474" s="41"/>
      <c r="C474" s="60"/>
      <c r="D474" s="60"/>
      <c r="E474" s="42"/>
      <c r="F474" s="43"/>
      <c r="G474" s="21" t="s">
        <v>111</v>
      </c>
      <c r="H474" s="22"/>
      <c r="I474" s="22"/>
      <c r="J474" s="22"/>
      <c r="K474" s="23"/>
      <c r="L474" s="21" t="s">
        <v>112</v>
      </c>
      <c r="M474" s="22"/>
      <c r="N474" s="23"/>
      <c r="O474" s="21" t="s">
        <v>82</v>
      </c>
      <c r="P474" s="22"/>
      <c r="Q474" s="23"/>
    </row>
    <row r="475" spans="1:17" ht="24" x14ac:dyDescent="0.15">
      <c r="A475" s="33"/>
      <c r="B475" s="44"/>
      <c r="C475" s="55"/>
      <c r="D475" s="55"/>
      <c r="E475" s="45"/>
      <c r="F475" s="46" t="s">
        <v>83</v>
      </c>
      <c r="G475" s="34" t="s">
        <v>84</v>
      </c>
      <c r="H475" s="34" t="s">
        <v>85</v>
      </c>
      <c r="I475" s="34" t="s">
        <v>86</v>
      </c>
      <c r="J475" s="34" t="s">
        <v>87</v>
      </c>
      <c r="K475" s="34" t="s">
        <v>88</v>
      </c>
      <c r="L475" s="34" t="s">
        <v>86</v>
      </c>
      <c r="M475" s="34" t="s">
        <v>87</v>
      </c>
      <c r="N475" s="34" t="s">
        <v>88</v>
      </c>
      <c r="O475" s="34" t="s">
        <v>86</v>
      </c>
      <c r="P475" s="34" t="s">
        <v>87</v>
      </c>
      <c r="Q475" s="34" t="s">
        <v>88</v>
      </c>
    </row>
    <row r="476" spans="1:17" x14ac:dyDescent="0.15">
      <c r="B476" s="38" t="s">
        <v>18</v>
      </c>
      <c r="C476" s="56"/>
      <c r="D476" s="56"/>
      <c r="E476" s="36"/>
      <c r="F476" s="37">
        <v>6431</v>
      </c>
      <c r="G476" s="52">
        <v>44.330897216607056</v>
      </c>
      <c r="H476" s="52">
        <v>7.5094697558702146</v>
      </c>
      <c r="I476" s="52">
        <v>20.797698647177732</v>
      </c>
      <c r="J476" s="52">
        <v>163.88524335251128</v>
      </c>
      <c r="K476" s="37">
        <v>315290</v>
      </c>
      <c r="L476" s="52">
        <v>20.972788057844813</v>
      </c>
      <c r="M476" s="52">
        <v>164.72134971233089</v>
      </c>
      <c r="N476" s="37">
        <v>295160</v>
      </c>
      <c r="O476" s="24">
        <f t="shared" ref="O476:Q539" si="18">I476-L476</f>
        <v>-0.17508941066708061</v>
      </c>
      <c r="P476" s="24">
        <f t="shared" si="18"/>
        <v>-0.83610635981960968</v>
      </c>
      <c r="Q476" s="62">
        <f t="shared" si="18"/>
        <v>20130</v>
      </c>
    </row>
    <row r="477" spans="1:17" x14ac:dyDescent="0.15">
      <c r="B477" s="47"/>
      <c r="C477" s="57" t="s">
        <v>97</v>
      </c>
      <c r="D477" s="59"/>
      <c r="E477" s="58"/>
      <c r="F477" s="37">
        <v>4376</v>
      </c>
      <c r="G477" s="52">
        <v>44.031764168190129</v>
      </c>
      <c r="H477" s="52">
        <v>7.3887751371116819</v>
      </c>
      <c r="I477" s="52">
        <v>20.772394881170019</v>
      </c>
      <c r="J477" s="52">
        <v>164.02925045703839</v>
      </c>
      <c r="K477" s="37">
        <v>315040</v>
      </c>
      <c r="L477" s="52">
        <v>20.946297989031077</v>
      </c>
      <c r="M477" s="52">
        <v>164.89625228519196</v>
      </c>
      <c r="N477" s="37">
        <v>294810</v>
      </c>
      <c r="O477" s="24">
        <f t="shared" si="18"/>
        <v>-0.173903107861058</v>
      </c>
      <c r="P477" s="24">
        <f t="shared" si="18"/>
        <v>-0.86700182815357607</v>
      </c>
      <c r="Q477" s="62">
        <f t="shared" si="18"/>
        <v>20230</v>
      </c>
    </row>
    <row r="478" spans="1:17" x14ac:dyDescent="0.15">
      <c r="B478" s="39"/>
      <c r="C478" s="57" t="s">
        <v>98</v>
      </c>
      <c r="D478" s="59"/>
      <c r="E478" s="58"/>
      <c r="F478" s="37">
        <v>1887</v>
      </c>
      <c r="G478" s="52">
        <v>44.963434022257552</v>
      </c>
      <c r="H478" s="52">
        <v>7.8936724960254416</v>
      </c>
      <c r="I478" s="52">
        <v>20.822999470058292</v>
      </c>
      <c r="J478" s="52">
        <v>163.47535771065182</v>
      </c>
      <c r="K478" s="37">
        <v>316790</v>
      </c>
      <c r="L478" s="52">
        <v>21.004769475357712</v>
      </c>
      <c r="M478" s="52">
        <v>164.22893481717011</v>
      </c>
      <c r="N478" s="37">
        <v>296970</v>
      </c>
      <c r="O478" s="24">
        <f t="shared" si="18"/>
        <v>-0.18177000529941978</v>
      </c>
      <c r="P478" s="24">
        <f t="shared" si="18"/>
        <v>-0.75357710651829279</v>
      </c>
      <c r="Q478" s="62">
        <f t="shared" si="18"/>
        <v>19820</v>
      </c>
    </row>
    <row r="479" spans="1:17" x14ac:dyDescent="0.15">
      <c r="B479" s="38" t="s">
        <v>19</v>
      </c>
      <c r="C479" s="56"/>
      <c r="D479" s="56"/>
      <c r="E479" s="36"/>
      <c r="F479" s="37">
        <v>261</v>
      </c>
      <c r="G479" s="52">
        <v>48.536398467432953</v>
      </c>
      <c r="H479" s="52">
        <v>7.0101915708812195</v>
      </c>
      <c r="I479" s="52">
        <v>21.68199233716475</v>
      </c>
      <c r="J479" s="52">
        <v>165.74329501915707</v>
      </c>
      <c r="K479" s="37">
        <v>296010</v>
      </c>
      <c r="L479" s="52">
        <v>21.908045977011493</v>
      </c>
      <c r="M479" s="52">
        <v>166.83908045977012</v>
      </c>
      <c r="N479" s="37">
        <v>274450</v>
      </c>
      <c r="O479" s="24">
        <f t="shared" si="18"/>
        <v>-0.22605363984674298</v>
      </c>
      <c r="P479" s="24">
        <f t="shared" si="18"/>
        <v>-1.0957854406130423</v>
      </c>
      <c r="Q479" s="62">
        <f t="shared" si="18"/>
        <v>21560</v>
      </c>
    </row>
    <row r="480" spans="1:17" x14ac:dyDescent="0.15">
      <c r="B480" s="47"/>
      <c r="C480" s="57" t="s">
        <v>97</v>
      </c>
      <c r="D480" s="59"/>
      <c r="E480" s="58"/>
      <c r="F480" s="37">
        <v>197</v>
      </c>
      <c r="G480" s="52">
        <v>48.842639593908629</v>
      </c>
      <c r="H480" s="52">
        <v>7.1616243654822282</v>
      </c>
      <c r="I480" s="52">
        <v>21.654822335025379</v>
      </c>
      <c r="J480" s="52">
        <v>165.70558375634519</v>
      </c>
      <c r="K480" s="37">
        <v>301220</v>
      </c>
      <c r="L480" s="52">
        <v>21.923857868020306</v>
      </c>
      <c r="M480" s="52">
        <v>166.98984771573603</v>
      </c>
      <c r="N480" s="37">
        <v>281130</v>
      </c>
      <c r="O480" s="24">
        <f t="shared" si="18"/>
        <v>-0.269035532994927</v>
      </c>
      <c r="P480" s="24">
        <f t="shared" si="18"/>
        <v>-1.2842639593908416</v>
      </c>
      <c r="Q480" s="62">
        <f t="shared" si="18"/>
        <v>20090</v>
      </c>
    </row>
    <row r="481" spans="2:17" x14ac:dyDescent="0.15">
      <c r="B481" s="39"/>
      <c r="C481" s="57" t="s">
        <v>98</v>
      </c>
      <c r="D481" s="59"/>
      <c r="E481" s="58"/>
      <c r="F481" s="37">
        <v>58</v>
      </c>
      <c r="G481" s="52">
        <v>47.224137931034484</v>
      </c>
      <c r="H481" s="52">
        <v>6.4715517241379317</v>
      </c>
      <c r="I481" s="52">
        <v>21.568965517241381</v>
      </c>
      <c r="J481" s="52">
        <v>165.84482758620689</v>
      </c>
      <c r="K481" s="37">
        <v>276590</v>
      </c>
      <c r="L481" s="52">
        <v>21.637931034482758</v>
      </c>
      <c r="M481" s="52">
        <v>166.58620689655172</v>
      </c>
      <c r="N481" s="37">
        <v>252830</v>
      </c>
      <c r="O481" s="24">
        <f t="shared" si="18"/>
        <v>-6.8965517241377228E-2</v>
      </c>
      <c r="P481" s="24">
        <f t="shared" si="18"/>
        <v>-0.74137931034482563</v>
      </c>
      <c r="Q481" s="62">
        <f t="shared" si="18"/>
        <v>23760</v>
      </c>
    </row>
    <row r="482" spans="2:17" x14ac:dyDescent="0.15">
      <c r="B482" s="38" t="s">
        <v>0</v>
      </c>
      <c r="C482" s="56"/>
      <c r="D482" s="56"/>
      <c r="E482" s="36"/>
      <c r="F482" s="37">
        <v>276</v>
      </c>
      <c r="G482" s="52">
        <v>50.586956521739133</v>
      </c>
      <c r="H482" s="52">
        <v>7.6467028985507142</v>
      </c>
      <c r="I482" s="52">
        <v>22.155797101449274</v>
      </c>
      <c r="J482" s="52">
        <v>175.62318840579709</v>
      </c>
      <c r="K482" s="37">
        <v>312700</v>
      </c>
      <c r="L482" s="52">
        <v>22.5</v>
      </c>
      <c r="M482" s="52">
        <v>175.40217391304347</v>
      </c>
      <c r="N482" s="37">
        <v>291620</v>
      </c>
      <c r="O482" s="24">
        <f t="shared" si="18"/>
        <v>-0.34420289855072639</v>
      </c>
      <c r="P482" s="24">
        <f t="shared" si="18"/>
        <v>0.22101449275362484</v>
      </c>
      <c r="Q482" s="62">
        <f t="shared" si="18"/>
        <v>21080</v>
      </c>
    </row>
    <row r="483" spans="2:17" x14ac:dyDescent="0.15">
      <c r="B483" s="47"/>
      <c r="C483" s="57" t="s">
        <v>97</v>
      </c>
      <c r="D483" s="59"/>
      <c r="E483" s="58"/>
      <c r="F483" s="37">
        <v>177</v>
      </c>
      <c r="G483" s="52">
        <v>50.474576271186443</v>
      </c>
      <c r="H483" s="52">
        <v>7.4438983050847387</v>
      </c>
      <c r="I483" s="52">
        <v>22.35593220338983</v>
      </c>
      <c r="J483" s="52">
        <v>176.89830508474577</v>
      </c>
      <c r="K483" s="37">
        <v>314850</v>
      </c>
      <c r="L483" s="52">
        <v>22.581920903954803</v>
      </c>
      <c r="M483" s="52">
        <v>175.56497175141243</v>
      </c>
      <c r="N483" s="37">
        <v>291500</v>
      </c>
      <c r="O483" s="24">
        <f t="shared" si="18"/>
        <v>-0.22598870056497233</v>
      </c>
      <c r="P483" s="24">
        <f t="shared" si="18"/>
        <v>1.3333333333333428</v>
      </c>
      <c r="Q483" s="62">
        <f t="shared" si="18"/>
        <v>23350</v>
      </c>
    </row>
    <row r="484" spans="2:17" x14ac:dyDescent="0.15">
      <c r="B484" s="39"/>
      <c r="C484" s="57" t="s">
        <v>98</v>
      </c>
      <c r="D484" s="59"/>
      <c r="E484" s="58"/>
      <c r="F484" s="37">
        <v>82</v>
      </c>
      <c r="G484" s="52">
        <v>50.353658536585364</v>
      </c>
      <c r="H484" s="52">
        <v>8.0486585365853678</v>
      </c>
      <c r="I484" s="52">
        <v>21.341463414634145</v>
      </c>
      <c r="J484" s="52">
        <v>174.1219512195122</v>
      </c>
      <c r="K484" s="37">
        <v>307500</v>
      </c>
      <c r="L484" s="52">
        <v>21.939024390243901</v>
      </c>
      <c r="M484" s="52">
        <v>175.60975609756099</v>
      </c>
      <c r="N484" s="37">
        <v>289970</v>
      </c>
      <c r="O484" s="24">
        <f t="shared" si="18"/>
        <v>-0.59756097560975618</v>
      </c>
      <c r="P484" s="24">
        <f t="shared" si="18"/>
        <v>-1.4878048780487916</v>
      </c>
      <c r="Q484" s="62">
        <f t="shared" si="18"/>
        <v>17530</v>
      </c>
    </row>
    <row r="485" spans="2:17" x14ac:dyDescent="0.15">
      <c r="B485" s="38" t="s">
        <v>1</v>
      </c>
      <c r="C485" s="56"/>
      <c r="D485" s="56"/>
      <c r="E485" s="36"/>
      <c r="F485" s="37">
        <v>181</v>
      </c>
      <c r="G485" s="52">
        <v>50.834254143646412</v>
      </c>
      <c r="H485" s="52">
        <v>9.9633701657458413</v>
      </c>
      <c r="I485" s="52">
        <v>21.718232044198896</v>
      </c>
      <c r="J485" s="52">
        <v>164.87292817679557</v>
      </c>
      <c r="K485" s="37">
        <v>294520</v>
      </c>
      <c r="L485" s="52">
        <v>21.784530386740332</v>
      </c>
      <c r="M485" s="52">
        <v>164.5635359116022</v>
      </c>
      <c r="N485" s="37">
        <v>275260</v>
      </c>
      <c r="O485" s="24">
        <f t="shared" si="18"/>
        <v>-6.6298342541436739E-2</v>
      </c>
      <c r="P485" s="24">
        <f t="shared" si="18"/>
        <v>0.30939226519336671</v>
      </c>
      <c r="Q485" s="62">
        <f t="shared" si="18"/>
        <v>19260</v>
      </c>
    </row>
    <row r="486" spans="2:17" x14ac:dyDescent="0.15">
      <c r="B486" s="47"/>
      <c r="C486" s="57" t="s">
        <v>97</v>
      </c>
      <c r="D486" s="59"/>
      <c r="E486" s="58"/>
      <c r="F486" s="37">
        <v>132</v>
      </c>
      <c r="G486" s="52">
        <v>51.356060606060609</v>
      </c>
      <c r="H486" s="52">
        <v>10.053333333333329</v>
      </c>
      <c r="I486" s="52">
        <v>21.803030303030305</v>
      </c>
      <c r="J486" s="52">
        <v>165.37878787878788</v>
      </c>
      <c r="K486" s="37">
        <v>299470</v>
      </c>
      <c r="L486" s="52">
        <v>21.848484848484848</v>
      </c>
      <c r="M486" s="52">
        <v>165.40151515151516</v>
      </c>
      <c r="N486" s="37">
        <v>280900</v>
      </c>
      <c r="O486" s="24">
        <f t="shared" si="18"/>
        <v>-4.5454545454543194E-2</v>
      </c>
      <c r="P486" s="24">
        <f t="shared" si="18"/>
        <v>-2.2727272727280479E-2</v>
      </c>
      <c r="Q486" s="62">
        <f t="shared" si="18"/>
        <v>18570</v>
      </c>
    </row>
    <row r="487" spans="2:17" x14ac:dyDescent="0.15">
      <c r="B487" s="39"/>
      <c r="C487" s="57" t="s">
        <v>98</v>
      </c>
      <c r="D487" s="59"/>
      <c r="E487" s="58"/>
      <c r="F487" s="37">
        <v>49</v>
      </c>
      <c r="G487" s="52">
        <v>49.428571428571431</v>
      </c>
      <c r="H487" s="52">
        <v>9.7210204081632625</v>
      </c>
      <c r="I487" s="52">
        <v>21.489795918367346</v>
      </c>
      <c r="J487" s="52">
        <v>163.51020408163265</v>
      </c>
      <c r="K487" s="37">
        <v>281190</v>
      </c>
      <c r="L487" s="52">
        <v>21.612244897959183</v>
      </c>
      <c r="M487" s="52">
        <v>162.30612244897958</v>
      </c>
      <c r="N487" s="37">
        <v>260070</v>
      </c>
      <c r="O487" s="24">
        <f t="shared" si="18"/>
        <v>-0.12244897959183731</v>
      </c>
      <c r="P487" s="24">
        <f t="shared" si="18"/>
        <v>1.2040816326530717</v>
      </c>
      <c r="Q487" s="62">
        <f t="shared" si="18"/>
        <v>21120</v>
      </c>
    </row>
    <row r="488" spans="2:17" x14ac:dyDescent="0.15">
      <c r="B488" s="38" t="s">
        <v>2</v>
      </c>
      <c r="C488" s="56"/>
      <c r="D488" s="56"/>
      <c r="E488" s="36"/>
      <c r="F488" s="37">
        <v>222</v>
      </c>
      <c r="G488" s="52">
        <v>44.441441441441441</v>
      </c>
      <c r="H488" s="52">
        <v>7.0804954954954882</v>
      </c>
      <c r="I488" s="52">
        <v>21.324324324324323</v>
      </c>
      <c r="J488" s="52">
        <v>173.38288288288288</v>
      </c>
      <c r="K488" s="37">
        <v>342310</v>
      </c>
      <c r="L488" s="52">
        <v>21.373873873873872</v>
      </c>
      <c r="M488" s="52">
        <v>173.31081081081081</v>
      </c>
      <c r="N488" s="37">
        <v>319100</v>
      </c>
      <c r="O488" s="24">
        <f t="shared" si="18"/>
        <v>-4.954954954954971E-2</v>
      </c>
      <c r="P488" s="24">
        <f t="shared" si="18"/>
        <v>7.2072072072074889E-2</v>
      </c>
      <c r="Q488" s="62">
        <f t="shared" si="18"/>
        <v>23210</v>
      </c>
    </row>
    <row r="489" spans="2:17" x14ac:dyDescent="0.15">
      <c r="B489" s="47"/>
      <c r="C489" s="57" t="s">
        <v>97</v>
      </c>
      <c r="D489" s="59"/>
      <c r="E489" s="58"/>
      <c r="F489" s="37">
        <v>197</v>
      </c>
      <c r="G489" s="52">
        <v>44.720812182741113</v>
      </c>
      <c r="H489" s="52">
        <v>7.1993401015228367</v>
      </c>
      <c r="I489" s="52">
        <v>21.269035532994923</v>
      </c>
      <c r="J489" s="52">
        <v>171.55837563451777</v>
      </c>
      <c r="K489" s="37">
        <v>339650</v>
      </c>
      <c r="L489" s="52">
        <v>21.324873096446701</v>
      </c>
      <c r="M489" s="52">
        <v>172.11675126903555</v>
      </c>
      <c r="N489" s="37">
        <v>317770</v>
      </c>
      <c r="O489" s="24">
        <f t="shared" si="18"/>
        <v>-5.5837563451778038E-2</v>
      </c>
      <c r="P489" s="24">
        <f t="shared" si="18"/>
        <v>-0.55837563451777328</v>
      </c>
      <c r="Q489" s="62">
        <f t="shared" si="18"/>
        <v>21880</v>
      </c>
    </row>
    <row r="490" spans="2:17" x14ac:dyDescent="0.15">
      <c r="B490" s="39"/>
      <c r="C490" s="57" t="s">
        <v>98</v>
      </c>
      <c r="D490" s="59"/>
      <c r="E490" s="58"/>
      <c r="F490" s="37">
        <v>15</v>
      </c>
      <c r="G490" s="52">
        <v>47.466666666666669</v>
      </c>
      <c r="H490" s="52">
        <v>8.3873333333333342</v>
      </c>
      <c r="I490" s="52">
        <v>21.666666666666668</v>
      </c>
      <c r="J490" s="52">
        <v>187.86666666666667</v>
      </c>
      <c r="K490" s="37">
        <v>374470</v>
      </c>
      <c r="L490" s="52">
        <v>21.733333333333334</v>
      </c>
      <c r="M490" s="52">
        <v>183.8</v>
      </c>
      <c r="N490" s="37">
        <v>350290</v>
      </c>
      <c r="O490" s="24">
        <f t="shared" si="18"/>
        <v>-6.666666666666643E-2</v>
      </c>
      <c r="P490" s="24">
        <f t="shared" si="18"/>
        <v>4.0666666666666629</v>
      </c>
      <c r="Q490" s="62">
        <f t="shared" si="18"/>
        <v>24180</v>
      </c>
    </row>
    <row r="491" spans="2:17" x14ac:dyDescent="0.15">
      <c r="B491" s="38" t="s">
        <v>3</v>
      </c>
      <c r="C491" s="56"/>
      <c r="D491" s="56"/>
      <c r="E491" s="36"/>
      <c r="F491" s="37">
        <v>136</v>
      </c>
      <c r="G491" s="52">
        <v>42.125</v>
      </c>
      <c r="H491" s="52">
        <v>11.617573529411759</v>
      </c>
      <c r="I491" s="52">
        <v>20.279411764705884</v>
      </c>
      <c r="J491" s="52">
        <v>158.24264705882354</v>
      </c>
      <c r="K491" s="37">
        <v>368610</v>
      </c>
      <c r="L491" s="52">
        <v>20.352941176470587</v>
      </c>
      <c r="M491" s="52">
        <v>157.99264705882354</v>
      </c>
      <c r="N491" s="37">
        <v>346960</v>
      </c>
      <c r="O491" s="24">
        <f t="shared" si="18"/>
        <v>-7.3529411764702957E-2</v>
      </c>
      <c r="P491" s="24">
        <f t="shared" si="18"/>
        <v>0.25</v>
      </c>
      <c r="Q491" s="62">
        <f t="shared" si="18"/>
        <v>21650</v>
      </c>
    </row>
    <row r="492" spans="2:17" x14ac:dyDescent="0.15">
      <c r="B492" s="47"/>
      <c r="C492" s="57" t="s">
        <v>97</v>
      </c>
      <c r="D492" s="59"/>
      <c r="E492" s="58"/>
      <c r="F492" s="37">
        <v>64</v>
      </c>
      <c r="G492" s="52">
        <v>43.484375</v>
      </c>
      <c r="H492" s="52">
        <v>11.821250000000001</v>
      </c>
      <c r="I492" s="52">
        <v>20.265625</v>
      </c>
      <c r="J492" s="52">
        <v>159.34375</v>
      </c>
      <c r="K492" s="37">
        <v>366090</v>
      </c>
      <c r="L492" s="52">
        <v>20.359375</v>
      </c>
      <c r="M492" s="52">
        <v>157.890625</v>
      </c>
      <c r="N492" s="37">
        <v>343640</v>
      </c>
      <c r="O492" s="24">
        <f t="shared" si="18"/>
        <v>-9.375E-2</v>
      </c>
      <c r="P492" s="24">
        <f t="shared" si="18"/>
        <v>1.453125</v>
      </c>
      <c r="Q492" s="62">
        <f t="shared" si="18"/>
        <v>22450</v>
      </c>
    </row>
    <row r="493" spans="2:17" x14ac:dyDescent="0.15">
      <c r="B493" s="39"/>
      <c r="C493" s="57" t="s">
        <v>98</v>
      </c>
      <c r="D493" s="59"/>
      <c r="E493" s="58"/>
      <c r="F493" s="37">
        <v>69</v>
      </c>
      <c r="G493" s="52">
        <v>41.188405797101453</v>
      </c>
      <c r="H493" s="52">
        <v>11.423188405797106</v>
      </c>
      <c r="I493" s="52">
        <v>20.347826086956523</v>
      </c>
      <c r="J493" s="52">
        <v>157.52173913043478</v>
      </c>
      <c r="K493" s="37">
        <v>372700</v>
      </c>
      <c r="L493" s="52">
        <v>20.376811594202898</v>
      </c>
      <c r="M493" s="52">
        <v>157.49275362318841</v>
      </c>
      <c r="N493" s="37">
        <v>351060</v>
      </c>
      <c r="O493" s="24">
        <f t="shared" si="18"/>
        <v>-2.8985507246375164E-2</v>
      </c>
      <c r="P493" s="24">
        <f t="shared" si="18"/>
        <v>2.8985507246375164E-2</v>
      </c>
      <c r="Q493" s="62">
        <f t="shared" si="18"/>
        <v>21640</v>
      </c>
    </row>
    <row r="494" spans="2:17" x14ac:dyDescent="0.15">
      <c r="B494" s="38" t="s">
        <v>4</v>
      </c>
      <c r="C494" s="56"/>
      <c r="D494" s="56"/>
      <c r="E494" s="36"/>
      <c r="F494" s="37">
        <v>477</v>
      </c>
      <c r="G494" s="52">
        <v>43.079664570230605</v>
      </c>
      <c r="H494" s="52">
        <v>7.2644654088050205</v>
      </c>
      <c r="I494" s="52">
        <v>20.486373165618449</v>
      </c>
      <c r="J494" s="52">
        <v>162.8427672955975</v>
      </c>
      <c r="K494" s="37">
        <v>313710</v>
      </c>
      <c r="L494" s="52">
        <v>20.645702306079663</v>
      </c>
      <c r="M494" s="52">
        <v>164.22641509433961</v>
      </c>
      <c r="N494" s="37">
        <v>293980</v>
      </c>
      <c r="O494" s="24">
        <f t="shared" si="18"/>
        <v>-0.15932914046121383</v>
      </c>
      <c r="P494" s="24">
        <f t="shared" si="18"/>
        <v>-1.3836477987421176</v>
      </c>
      <c r="Q494" s="62">
        <f t="shared" si="18"/>
        <v>19730</v>
      </c>
    </row>
    <row r="495" spans="2:17" x14ac:dyDescent="0.15">
      <c r="B495" s="47"/>
      <c r="C495" s="57" t="s">
        <v>97</v>
      </c>
      <c r="D495" s="59"/>
      <c r="E495" s="58"/>
      <c r="F495" s="37">
        <v>394</v>
      </c>
      <c r="G495" s="52">
        <v>43.261421319796952</v>
      </c>
      <c r="H495" s="52">
        <v>7.2137817258883121</v>
      </c>
      <c r="I495" s="52">
        <v>20.373096446700508</v>
      </c>
      <c r="J495" s="52">
        <v>162.10913705583755</v>
      </c>
      <c r="K495" s="37">
        <v>311880</v>
      </c>
      <c r="L495" s="52">
        <v>20.583756345177665</v>
      </c>
      <c r="M495" s="52">
        <v>163.99492385786803</v>
      </c>
      <c r="N495" s="37">
        <v>292470</v>
      </c>
      <c r="O495" s="24">
        <f t="shared" si="18"/>
        <v>-0.21065989847715727</v>
      </c>
      <c r="P495" s="24">
        <f t="shared" si="18"/>
        <v>-1.8857868020304807</v>
      </c>
      <c r="Q495" s="62">
        <f t="shared" si="18"/>
        <v>19410</v>
      </c>
    </row>
    <row r="496" spans="2:17" x14ac:dyDescent="0.15">
      <c r="B496" s="39"/>
      <c r="C496" s="57" t="s">
        <v>98</v>
      </c>
      <c r="D496" s="59"/>
      <c r="E496" s="58"/>
      <c r="F496" s="37">
        <v>71</v>
      </c>
      <c r="G496" s="52">
        <v>43.394366197183096</v>
      </c>
      <c r="H496" s="52">
        <v>7.8050704225352092</v>
      </c>
      <c r="I496" s="52">
        <v>20.971830985915492</v>
      </c>
      <c r="J496" s="52">
        <v>164.50704225352112</v>
      </c>
      <c r="K496" s="37">
        <v>323570</v>
      </c>
      <c r="L496" s="52">
        <v>21</v>
      </c>
      <c r="M496" s="52">
        <v>163.71830985915494</v>
      </c>
      <c r="N496" s="37">
        <v>303210</v>
      </c>
      <c r="O496" s="24">
        <f t="shared" si="18"/>
        <v>-2.8169014084507893E-2</v>
      </c>
      <c r="P496" s="24">
        <f t="shared" si="18"/>
        <v>0.78873239436617837</v>
      </c>
      <c r="Q496" s="62">
        <f t="shared" si="18"/>
        <v>20360</v>
      </c>
    </row>
    <row r="497" spans="2:17" x14ac:dyDescent="0.15">
      <c r="B497" s="38" t="s">
        <v>5</v>
      </c>
      <c r="C497" s="56"/>
      <c r="D497" s="56"/>
      <c r="E497" s="36"/>
      <c r="F497" s="37">
        <v>614</v>
      </c>
      <c r="G497" s="52">
        <v>43.304560260586321</v>
      </c>
      <c r="H497" s="52">
        <v>8.8601791530944514</v>
      </c>
      <c r="I497" s="52">
        <v>20.698697068403909</v>
      </c>
      <c r="J497" s="52">
        <v>164.6058631921824</v>
      </c>
      <c r="K497" s="37">
        <v>343120</v>
      </c>
      <c r="L497" s="52">
        <v>21.003257328990227</v>
      </c>
      <c r="M497" s="52">
        <v>166.27524429967426</v>
      </c>
      <c r="N497" s="37">
        <v>322000</v>
      </c>
      <c r="O497" s="24">
        <f t="shared" si="18"/>
        <v>-0.30456026058631736</v>
      </c>
      <c r="P497" s="24">
        <f t="shared" si="18"/>
        <v>-1.6693811074918585</v>
      </c>
      <c r="Q497" s="62">
        <f t="shared" si="18"/>
        <v>21120</v>
      </c>
    </row>
    <row r="498" spans="2:17" x14ac:dyDescent="0.15">
      <c r="B498" s="47"/>
      <c r="C498" s="57" t="s">
        <v>97</v>
      </c>
      <c r="D498" s="59"/>
      <c r="E498" s="58"/>
      <c r="F498" s="37">
        <v>534</v>
      </c>
      <c r="G498" s="52">
        <v>43.187265917602993</v>
      </c>
      <c r="H498" s="52">
        <v>8.8923408239700272</v>
      </c>
      <c r="I498" s="52">
        <v>20.732209737827716</v>
      </c>
      <c r="J498" s="52">
        <v>164.68352059925093</v>
      </c>
      <c r="K498" s="37">
        <v>346640</v>
      </c>
      <c r="L498" s="52">
        <v>21.069288389513108</v>
      </c>
      <c r="M498" s="52">
        <v>166.48501872659176</v>
      </c>
      <c r="N498" s="37">
        <v>324710</v>
      </c>
      <c r="O498" s="24">
        <f t="shared" si="18"/>
        <v>-0.33707865168539186</v>
      </c>
      <c r="P498" s="24">
        <f t="shared" si="18"/>
        <v>-1.8014981273408353</v>
      </c>
      <c r="Q498" s="62">
        <f t="shared" si="18"/>
        <v>21930</v>
      </c>
    </row>
    <row r="499" spans="2:17" x14ac:dyDescent="0.15">
      <c r="B499" s="39"/>
      <c r="C499" s="57" t="s">
        <v>98</v>
      </c>
      <c r="D499" s="59"/>
      <c r="E499" s="58"/>
      <c r="F499" s="37">
        <v>76</v>
      </c>
      <c r="G499" s="52">
        <v>43.973684210526315</v>
      </c>
      <c r="H499" s="52">
        <v>8.0831578947368428</v>
      </c>
      <c r="I499" s="52">
        <v>20.44736842105263</v>
      </c>
      <c r="J499" s="52">
        <v>163.80263157894737</v>
      </c>
      <c r="K499" s="37">
        <v>316500</v>
      </c>
      <c r="L499" s="52">
        <v>20.565789473684209</v>
      </c>
      <c r="M499" s="52">
        <v>164.94736842105263</v>
      </c>
      <c r="N499" s="37">
        <v>300900</v>
      </c>
      <c r="O499" s="24">
        <f t="shared" si="18"/>
        <v>-0.11842105263157876</v>
      </c>
      <c r="P499" s="24">
        <f t="shared" si="18"/>
        <v>-1.1447368421052602</v>
      </c>
      <c r="Q499" s="62">
        <f t="shared" si="18"/>
        <v>15600</v>
      </c>
    </row>
    <row r="500" spans="2:17" x14ac:dyDescent="0.15">
      <c r="B500" s="38" t="s">
        <v>31</v>
      </c>
      <c r="C500" s="56"/>
      <c r="D500" s="56"/>
      <c r="E500" s="36"/>
      <c r="F500" s="37">
        <v>8</v>
      </c>
      <c r="G500" s="52">
        <v>38.375</v>
      </c>
      <c r="H500" s="52">
        <v>7.817499999999999</v>
      </c>
      <c r="I500" s="52">
        <v>21.25</v>
      </c>
      <c r="J500" s="52">
        <v>171.5</v>
      </c>
      <c r="K500" s="37">
        <v>358600</v>
      </c>
      <c r="L500" s="52">
        <v>21.375</v>
      </c>
      <c r="M500" s="52">
        <v>170.875</v>
      </c>
      <c r="N500" s="37">
        <v>346320</v>
      </c>
      <c r="O500" s="24">
        <f t="shared" si="18"/>
        <v>-0.125</v>
      </c>
      <c r="P500" s="24">
        <f t="shared" si="18"/>
        <v>0.625</v>
      </c>
      <c r="Q500" s="62">
        <f t="shared" si="18"/>
        <v>12280</v>
      </c>
    </row>
    <row r="501" spans="2:17" x14ac:dyDescent="0.15">
      <c r="B501" s="47"/>
      <c r="C501" s="57" t="s">
        <v>97</v>
      </c>
      <c r="D501" s="59"/>
      <c r="E501" s="58"/>
      <c r="F501" s="37">
        <v>3</v>
      </c>
      <c r="G501" s="52">
        <v>36.333333333333336</v>
      </c>
      <c r="H501" s="52">
        <v>7.0933333333333337</v>
      </c>
      <c r="I501" s="52">
        <v>22</v>
      </c>
      <c r="J501" s="52">
        <v>176</v>
      </c>
      <c r="K501" s="37">
        <v>366840</v>
      </c>
      <c r="L501" s="52">
        <v>22</v>
      </c>
      <c r="M501" s="52">
        <v>176</v>
      </c>
      <c r="N501" s="37">
        <v>345250</v>
      </c>
      <c r="O501" s="24">
        <f t="shared" si="18"/>
        <v>0</v>
      </c>
      <c r="P501" s="24">
        <f t="shared" si="18"/>
        <v>0</v>
      </c>
      <c r="Q501" s="62">
        <f t="shared" si="18"/>
        <v>21590</v>
      </c>
    </row>
    <row r="502" spans="2:17" x14ac:dyDescent="0.15">
      <c r="B502" s="39"/>
      <c r="C502" s="57" t="s">
        <v>98</v>
      </c>
      <c r="D502" s="59"/>
      <c r="E502" s="58"/>
      <c r="F502" s="37">
        <v>5</v>
      </c>
      <c r="G502" s="52">
        <v>39.6</v>
      </c>
      <c r="H502" s="52">
        <v>8.2520000000000007</v>
      </c>
      <c r="I502" s="52">
        <v>20.8</v>
      </c>
      <c r="J502" s="52">
        <v>168.8</v>
      </c>
      <c r="K502" s="37">
        <v>353650</v>
      </c>
      <c r="L502" s="52">
        <v>21</v>
      </c>
      <c r="M502" s="52">
        <v>167.8</v>
      </c>
      <c r="N502" s="37">
        <v>346970</v>
      </c>
      <c r="O502" s="24">
        <f t="shared" si="18"/>
        <v>-0.19999999999999929</v>
      </c>
      <c r="P502" s="24">
        <f t="shared" si="18"/>
        <v>1</v>
      </c>
      <c r="Q502" s="62">
        <f t="shared" si="18"/>
        <v>6680</v>
      </c>
    </row>
    <row r="503" spans="2:17" x14ac:dyDescent="0.15">
      <c r="B503" s="38" t="s">
        <v>6</v>
      </c>
      <c r="C503" s="56"/>
      <c r="D503" s="56"/>
      <c r="E503" s="36"/>
      <c r="F503" s="37">
        <v>817</v>
      </c>
      <c r="G503" s="52">
        <v>41.809057527539778</v>
      </c>
      <c r="H503" s="52">
        <v>10.655483476132178</v>
      </c>
      <c r="I503" s="52">
        <v>20.717258261933903</v>
      </c>
      <c r="J503" s="52">
        <v>164.12239902080785</v>
      </c>
      <c r="K503" s="37">
        <v>365750</v>
      </c>
      <c r="L503" s="52">
        <v>20.887392900856792</v>
      </c>
      <c r="M503" s="52">
        <v>165.32680538555692</v>
      </c>
      <c r="N503" s="37">
        <v>346670</v>
      </c>
      <c r="O503" s="24">
        <f t="shared" si="18"/>
        <v>-0.17013463892288883</v>
      </c>
      <c r="P503" s="24">
        <f t="shared" si="18"/>
        <v>-1.2044063647490759</v>
      </c>
      <c r="Q503" s="62">
        <f t="shared" si="18"/>
        <v>19080</v>
      </c>
    </row>
    <row r="504" spans="2:17" x14ac:dyDescent="0.15">
      <c r="B504" s="47"/>
      <c r="C504" s="57" t="s">
        <v>97</v>
      </c>
      <c r="D504" s="59"/>
      <c r="E504" s="58"/>
      <c r="F504" s="37">
        <v>462</v>
      </c>
      <c r="G504" s="52">
        <v>41.813852813852812</v>
      </c>
      <c r="H504" s="52">
        <v>10.559653679653668</v>
      </c>
      <c r="I504" s="52">
        <v>20.807359307359306</v>
      </c>
      <c r="J504" s="52">
        <v>165.81601731601731</v>
      </c>
      <c r="K504" s="37">
        <v>363950</v>
      </c>
      <c r="L504" s="52">
        <v>20.932900432900432</v>
      </c>
      <c r="M504" s="52">
        <v>167.02597402597402</v>
      </c>
      <c r="N504" s="37">
        <v>343910</v>
      </c>
      <c r="O504" s="24">
        <f t="shared" si="18"/>
        <v>-0.12554112554112606</v>
      </c>
      <c r="P504" s="24">
        <f t="shared" si="18"/>
        <v>-1.2099567099567139</v>
      </c>
      <c r="Q504" s="62">
        <f t="shared" si="18"/>
        <v>20040</v>
      </c>
    </row>
    <row r="505" spans="2:17" x14ac:dyDescent="0.15">
      <c r="B505" s="39"/>
      <c r="C505" s="57" t="s">
        <v>98</v>
      </c>
      <c r="D505" s="59"/>
      <c r="E505" s="58"/>
      <c r="F505" s="37">
        <v>350</v>
      </c>
      <c r="G505" s="52">
        <v>41.765714285714289</v>
      </c>
      <c r="H505" s="52">
        <v>10.804742857142848</v>
      </c>
      <c r="I505" s="52">
        <v>20.62</v>
      </c>
      <c r="J505" s="52">
        <v>162.03142857142856</v>
      </c>
      <c r="K505" s="37">
        <v>367850</v>
      </c>
      <c r="L505" s="52">
        <v>20.834285714285713</v>
      </c>
      <c r="M505" s="52">
        <v>163.22857142857143</v>
      </c>
      <c r="N505" s="37">
        <v>350160</v>
      </c>
      <c r="O505" s="24">
        <f t="shared" si="18"/>
        <v>-0.21428571428571175</v>
      </c>
      <c r="P505" s="24">
        <f t="shared" si="18"/>
        <v>-1.1971428571428646</v>
      </c>
      <c r="Q505" s="62">
        <f t="shared" si="18"/>
        <v>17690</v>
      </c>
    </row>
    <row r="506" spans="2:17" x14ac:dyDescent="0.15">
      <c r="B506" s="38" t="s">
        <v>20</v>
      </c>
      <c r="C506" s="56"/>
      <c r="D506" s="56"/>
      <c r="E506" s="36"/>
      <c r="F506" s="37">
        <v>88</v>
      </c>
      <c r="G506" s="52">
        <v>45.602272727272727</v>
      </c>
      <c r="H506" s="52">
        <v>11.775340909090914</v>
      </c>
      <c r="I506" s="52">
        <v>19.886363636363637</v>
      </c>
      <c r="J506" s="52">
        <v>158.18181818181819</v>
      </c>
      <c r="K506" s="37">
        <v>342470</v>
      </c>
      <c r="L506" s="52">
        <v>20</v>
      </c>
      <c r="M506" s="52">
        <v>158.625</v>
      </c>
      <c r="N506" s="37">
        <v>328450</v>
      </c>
      <c r="O506" s="24">
        <f t="shared" si="18"/>
        <v>-0.11363636363636331</v>
      </c>
      <c r="P506" s="24">
        <f t="shared" si="18"/>
        <v>-0.44318181818181301</v>
      </c>
      <c r="Q506" s="62">
        <f t="shared" si="18"/>
        <v>14020</v>
      </c>
    </row>
    <row r="507" spans="2:17" x14ac:dyDescent="0.15">
      <c r="B507" s="47"/>
      <c r="C507" s="57" t="s">
        <v>97</v>
      </c>
      <c r="D507" s="59"/>
      <c r="E507" s="58"/>
      <c r="F507" s="37">
        <v>78</v>
      </c>
      <c r="G507" s="52">
        <v>45.807692307692307</v>
      </c>
      <c r="H507" s="52">
        <v>11.867948717948723</v>
      </c>
      <c r="I507" s="52">
        <v>19.923076923076923</v>
      </c>
      <c r="J507" s="52">
        <v>158.84615384615384</v>
      </c>
      <c r="K507" s="37">
        <v>341390</v>
      </c>
      <c r="L507" s="52">
        <v>20.064102564102566</v>
      </c>
      <c r="M507" s="52">
        <v>159.51282051282053</v>
      </c>
      <c r="N507" s="37">
        <v>327160</v>
      </c>
      <c r="O507" s="24">
        <f t="shared" si="18"/>
        <v>-0.1410256410256423</v>
      </c>
      <c r="P507" s="24">
        <f t="shared" si="18"/>
        <v>-0.66666666666668561</v>
      </c>
      <c r="Q507" s="62">
        <f t="shared" si="18"/>
        <v>14230</v>
      </c>
    </row>
    <row r="508" spans="2:17" x14ac:dyDescent="0.15">
      <c r="B508" s="39"/>
      <c r="C508" s="57" t="s">
        <v>98</v>
      </c>
      <c r="D508" s="59"/>
      <c r="E508" s="58"/>
      <c r="F508" s="37">
        <v>10</v>
      </c>
      <c r="G508" s="52">
        <v>44</v>
      </c>
      <c r="H508" s="52">
        <v>11.052999999999999</v>
      </c>
      <c r="I508" s="52">
        <v>19.600000000000001</v>
      </c>
      <c r="J508" s="52">
        <v>153</v>
      </c>
      <c r="K508" s="37">
        <v>350850</v>
      </c>
      <c r="L508" s="52">
        <v>19.5</v>
      </c>
      <c r="M508" s="52">
        <v>151.69999999999999</v>
      </c>
      <c r="N508" s="37">
        <v>338490</v>
      </c>
      <c r="O508" s="24">
        <f t="shared" si="18"/>
        <v>0.10000000000000142</v>
      </c>
      <c r="P508" s="24">
        <f t="shared" si="18"/>
        <v>1.3000000000000114</v>
      </c>
      <c r="Q508" s="62">
        <f t="shared" si="18"/>
        <v>12360</v>
      </c>
    </row>
    <row r="509" spans="2:17" x14ac:dyDescent="0.15">
      <c r="B509" s="38" t="s">
        <v>7</v>
      </c>
      <c r="C509" s="56"/>
      <c r="D509" s="56"/>
      <c r="E509" s="36"/>
      <c r="F509" s="37">
        <v>308</v>
      </c>
      <c r="G509" s="52">
        <v>43.977272727272727</v>
      </c>
      <c r="H509" s="52">
        <v>5.4560714285714234</v>
      </c>
      <c r="I509" s="52">
        <v>20.477272727272727</v>
      </c>
      <c r="J509" s="52">
        <v>161.12662337662337</v>
      </c>
      <c r="K509" s="37">
        <v>285840</v>
      </c>
      <c r="L509" s="52">
        <v>20.737012987012989</v>
      </c>
      <c r="M509" s="52">
        <v>162.65259740259739</v>
      </c>
      <c r="N509" s="37">
        <v>270280</v>
      </c>
      <c r="O509" s="24">
        <f t="shared" si="18"/>
        <v>-0.25974025974026205</v>
      </c>
      <c r="P509" s="24">
        <f t="shared" si="18"/>
        <v>-1.5259740259740227</v>
      </c>
      <c r="Q509" s="62">
        <f t="shared" si="18"/>
        <v>15560</v>
      </c>
    </row>
    <row r="510" spans="2:17" x14ac:dyDescent="0.15">
      <c r="B510" s="47"/>
      <c r="C510" s="57" t="s">
        <v>97</v>
      </c>
      <c r="D510" s="59"/>
      <c r="E510" s="58"/>
      <c r="F510" s="37">
        <v>197</v>
      </c>
      <c r="G510" s="52">
        <v>44.071065989847718</v>
      </c>
      <c r="H510" s="52">
        <v>5.6415228426395956</v>
      </c>
      <c r="I510" s="52">
        <v>20.563451776649746</v>
      </c>
      <c r="J510" s="52">
        <v>161.15228426395939</v>
      </c>
      <c r="K510" s="37">
        <v>281110</v>
      </c>
      <c r="L510" s="52">
        <v>20.736040609137056</v>
      </c>
      <c r="M510" s="52">
        <v>162.497461928934</v>
      </c>
      <c r="N510" s="37">
        <v>270850</v>
      </c>
      <c r="O510" s="24">
        <f t="shared" si="18"/>
        <v>-0.17258883248731038</v>
      </c>
      <c r="P510" s="24">
        <f t="shared" si="18"/>
        <v>-1.3451776649746137</v>
      </c>
      <c r="Q510" s="62">
        <f t="shared" si="18"/>
        <v>10260</v>
      </c>
    </row>
    <row r="511" spans="2:17" x14ac:dyDescent="0.15">
      <c r="B511" s="39"/>
      <c r="C511" s="57" t="s">
        <v>98</v>
      </c>
      <c r="D511" s="59"/>
      <c r="E511" s="58"/>
      <c r="F511" s="37">
        <v>104</v>
      </c>
      <c r="G511" s="52">
        <v>43.894230769230766</v>
      </c>
      <c r="H511" s="52">
        <v>5.3524038461538472</v>
      </c>
      <c r="I511" s="52">
        <v>20.346153846153847</v>
      </c>
      <c r="J511" s="52">
        <v>161.44230769230768</v>
      </c>
      <c r="K511" s="37">
        <v>293420</v>
      </c>
      <c r="L511" s="52">
        <v>20.66346153846154</v>
      </c>
      <c r="M511" s="52">
        <v>162.875</v>
      </c>
      <c r="N511" s="37">
        <v>269120</v>
      </c>
      <c r="O511" s="24">
        <f t="shared" si="18"/>
        <v>-0.3173076923076934</v>
      </c>
      <c r="P511" s="24">
        <f t="shared" si="18"/>
        <v>-1.4326923076923208</v>
      </c>
      <c r="Q511" s="62">
        <f t="shared" si="18"/>
        <v>24300</v>
      </c>
    </row>
    <row r="512" spans="2:17" x14ac:dyDescent="0.15">
      <c r="B512" s="38" t="s">
        <v>8</v>
      </c>
      <c r="C512" s="56"/>
      <c r="D512" s="56"/>
      <c r="E512" s="36"/>
      <c r="F512" s="37">
        <v>368</v>
      </c>
      <c r="G512" s="52">
        <v>41.625</v>
      </c>
      <c r="H512" s="52">
        <v>4.7441847826086896</v>
      </c>
      <c r="I512" s="52">
        <v>20.470108695652176</v>
      </c>
      <c r="J512" s="52">
        <v>160.54076086956522</v>
      </c>
      <c r="K512" s="37">
        <v>291080</v>
      </c>
      <c r="L512" s="52">
        <v>20.701086956521738</v>
      </c>
      <c r="M512" s="52">
        <v>161.54891304347825</v>
      </c>
      <c r="N512" s="37">
        <v>270900</v>
      </c>
      <c r="O512" s="24">
        <f t="shared" si="18"/>
        <v>-0.23097826086956275</v>
      </c>
      <c r="P512" s="24">
        <f t="shared" si="18"/>
        <v>-1.0081521739130324</v>
      </c>
      <c r="Q512" s="62">
        <f t="shared" si="18"/>
        <v>20180</v>
      </c>
    </row>
    <row r="513" spans="2:17" x14ac:dyDescent="0.15">
      <c r="B513" s="47"/>
      <c r="C513" s="57" t="s">
        <v>97</v>
      </c>
      <c r="D513" s="59"/>
      <c r="E513" s="58"/>
      <c r="F513" s="37">
        <v>233</v>
      </c>
      <c r="G513" s="52">
        <v>41.480686695278969</v>
      </c>
      <c r="H513" s="52">
        <v>4.849527896995709</v>
      </c>
      <c r="I513" s="52">
        <v>20.596566523605151</v>
      </c>
      <c r="J513" s="52">
        <v>161.03004291845494</v>
      </c>
      <c r="K513" s="37">
        <v>291810</v>
      </c>
      <c r="L513" s="52">
        <v>20.849785407725321</v>
      </c>
      <c r="M513" s="52">
        <v>162.09012875536482</v>
      </c>
      <c r="N513" s="37">
        <v>271320</v>
      </c>
      <c r="O513" s="24">
        <f t="shared" si="18"/>
        <v>-0.25321888412016946</v>
      </c>
      <c r="P513" s="24">
        <f t="shared" si="18"/>
        <v>-1.0600858369098773</v>
      </c>
      <c r="Q513" s="62">
        <f t="shared" si="18"/>
        <v>20490</v>
      </c>
    </row>
    <row r="514" spans="2:17" x14ac:dyDescent="0.15">
      <c r="B514" s="39"/>
      <c r="C514" s="57" t="s">
        <v>98</v>
      </c>
      <c r="D514" s="59"/>
      <c r="E514" s="58"/>
      <c r="F514" s="37">
        <v>106</v>
      </c>
      <c r="G514" s="52">
        <v>41.235849056603776</v>
      </c>
      <c r="H514" s="52">
        <v>4.0579245283018865</v>
      </c>
      <c r="I514" s="52">
        <v>20.10377358490566</v>
      </c>
      <c r="J514" s="52">
        <v>159.17924528301887</v>
      </c>
      <c r="K514" s="37">
        <v>289710</v>
      </c>
      <c r="L514" s="52">
        <v>20.433962264150942</v>
      </c>
      <c r="M514" s="52">
        <v>160.17924528301887</v>
      </c>
      <c r="N514" s="37">
        <v>268320</v>
      </c>
      <c r="O514" s="24">
        <f t="shared" si="18"/>
        <v>-0.33018867924528195</v>
      </c>
      <c r="P514" s="24">
        <f t="shared" si="18"/>
        <v>-1</v>
      </c>
      <c r="Q514" s="62">
        <f t="shared" si="18"/>
        <v>21390</v>
      </c>
    </row>
    <row r="515" spans="2:17" x14ac:dyDescent="0.15">
      <c r="B515" s="38" t="s">
        <v>9</v>
      </c>
      <c r="C515" s="56"/>
      <c r="D515" s="56"/>
      <c r="E515" s="36"/>
      <c r="F515" s="37">
        <v>306</v>
      </c>
      <c r="G515" s="52">
        <v>46.990196078431374</v>
      </c>
      <c r="H515" s="52">
        <v>4.6267320261437863</v>
      </c>
      <c r="I515" s="52">
        <v>21.352941176470587</v>
      </c>
      <c r="J515" s="52">
        <v>164.27777777777777</v>
      </c>
      <c r="K515" s="37">
        <v>264520</v>
      </c>
      <c r="L515" s="52">
        <v>21.568627450980394</v>
      </c>
      <c r="M515" s="52">
        <v>166.44771241830065</v>
      </c>
      <c r="N515" s="37">
        <v>243150</v>
      </c>
      <c r="O515" s="24">
        <f t="shared" si="18"/>
        <v>-0.21568627450980671</v>
      </c>
      <c r="P515" s="24">
        <f t="shared" si="18"/>
        <v>-2.1699346405228823</v>
      </c>
      <c r="Q515" s="62">
        <f t="shared" si="18"/>
        <v>21370</v>
      </c>
    </row>
    <row r="516" spans="2:17" x14ac:dyDescent="0.15">
      <c r="B516" s="47"/>
      <c r="C516" s="57" t="s">
        <v>97</v>
      </c>
      <c r="D516" s="59"/>
      <c r="E516" s="58"/>
      <c r="F516" s="37">
        <v>171</v>
      </c>
      <c r="G516" s="52">
        <v>45.304093567251464</v>
      </c>
      <c r="H516" s="52">
        <v>4.581520467836258</v>
      </c>
      <c r="I516" s="52">
        <v>21.146198830409357</v>
      </c>
      <c r="J516" s="52">
        <v>163.26315789473685</v>
      </c>
      <c r="K516" s="37">
        <v>266350</v>
      </c>
      <c r="L516" s="52">
        <v>21.432748538011698</v>
      </c>
      <c r="M516" s="52">
        <v>165.48538011695908</v>
      </c>
      <c r="N516" s="37">
        <v>247110</v>
      </c>
      <c r="O516" s="24">
        <f t="shared" si="18"/>
        <v>-0.28654970760234022</v>
      </c>
      <c r="P516" s="24">
        <f t="shared" si="18"/>
        <v>-2.2222222222222285</v>
      </c>
      <c r="Q516" s="62">
        <f t="shared" si="18"/>
        <v>19240</v>
      </c>
    </row>
    <row r="517" spans="2:17" x14ac:dyDescent="0.15">
      <c r="B517" s="39"/>
      <c r="C517" s="57" t="s">
        <v>98</v>
      </c>
      <c r="D517" s="59"/>
      <c r="E517" s="58"/>
      <c r="F517" s="37">
        <v>126</v>
      </c>
      <c r="G517" s="52">
        <v>48.753968253968253</v>
      </c>
      <c r="H517" s="52">
        <v>4.7129365079365071</v>
      </c>
      <c r="I517" s="52">
        <v>21.674603174603174</v>
      </c>
      <c r="J517" s="52">
        <v>166.5873015873016</v>
      </c>
      <c r="K517" s="37">
        <v>264500</v>
      </c>
      <c r="L517" s="52">
        <v>21.825396825396826</v>
      </c>
      <c r="M517" s="52">
        <v>168.88095238095238</v>
      </c>
      <c r="N517" s="37">
        <v>240850</v>
      </c>
      <c r="O517" s="24">
        <f t="shared" si="18"/>
        <v>-0.15079365079365203</v>
      </c>
      <c r="P517" s="24">
        <f t="shared" si="18"/>
        <v>-2.2936507936507837</v>
      </c>
      <c r="Q517" s="62">
        <f t="shared" si="18"/>
        <v>23650</v>
      </c>
    </row>
    <row r="518" spans="2:17" x14ac:dyDescent="0.15">
      <c r="B518" s="38" t="s">
        <v>10</v>
      </c>
      <c r="C518" s="56"/>
      <c r="D518" s="56"/>
      <c r="E518" s="36"/>
      <c r="F518" s="37">
        <v>418</v>
      </c>
      <c r="G518" s="52">
        <v>48.08373205741627</v>
      </c>
      <c r="H518" s="52">
        <v>7.3005502392344424</v>
      </c>
      <c r="I518" s="52">
        <v>20.834928229665071</v>
      </c>
      <c r="J518" s="52">
        <v>162.45454545454547</v>
      </c>
      <c r="K518" s="37">
        <v>285970</v>
      </c>
      <c r="L518" s="52">
        <v>20.801435406698566</v>
      </c>
      <c r="M518" s="52">
        <v>161.93540669856461</v>
      </c>
      <c r="N518" s="37">
        <v>269510</v>
      </c>
      <c r="O518" s="24">
        <f t="shared" si="18"/>
        <v>3.3492822966504576E-2</v>
      </c>
      <c r="P518" s="24">
        <f t="shared" si="18"/>
        <v>0.51913875598086179</v>
      </c>
      <c r="Q518" s="62">
        <f t="shared" si="18"/>
        <v>16460</v>
      </c>
    </row>
    <row r="519" spans="2:17" x14ac:dyDescent="0.15">
      <c r="B519" s="47"/>
      <c r="C519" s="57" t="s">
        <v>97</v>
      </c>
      <c r="D519" s="59"/>
      <c r="E519" s="58"/>
      <c r="F519" s="37">
        <v>314</v>
      </c>
      <c r="G519" s="52">
        <v>48.703821656050955</v>
      </c>
      <c r="H519" s="52">
        <v>7.3689808917197315</v>
      </c>
      <c r="I519" s="52">
        <v>20.789808917197451</v>
      </c>
      <c r="J519" s="52">
        <v>162.28980891719746</v>
      </c>
      <c r="K519" s="37">
        <v>287320</v>
      </c>
      <c r="L519" s="52">
        <v>20.738853503184714</v>
      </c>
      <c r="M519" s="52">
        <v>161.91719745222929</v>
      </c>
      <c r="N519" s="37">
        <v>271070</v>
      </c>
      <c r="O519" s="24">
        <f t="shared" si="18"/>
        <v>5.0955414012737066E-2</v>
      </c>
      <c r="P519" s="24">
        <f t="shared" si="18"/>
        <v>0.37261146496817332</v>
      </c>
      <c r="Q519" s="62">
        <f t="shared" si="18"/>
        <v>16250</v>
      </c>
    </row>
    <row r="520" spans="2:17" x14ac:dyDescent="0.15">
      <c r="B520" s="39"/>
      <c r="C520" s="57" t="s">
        <v>98</v>
      </c>
      <c r="D520" s="59"/>
      <c r="E520" s="58"/>
      <c r="F520" s="37">
        <v>99</v>
      </c>
      <c r="G520" s="52">
        <v>46.222222222222221</v>
      </c>
      <c r="H520" s="52">
        <v>7.2274747474747469</v>
      </c>
      <c r="I520" s="52">
        <v>20.929292929292931</v>
      </c>
      <c r="J520" s="52">
        <v>162.76767676767676</v>
      </c>
      <c r="K520" s="37">
        <v>283110</v>
      </c>
      <c r="L520" s="52">
        <v>20.949494949494948</v>
      </c>
      <c r="M520" s="52">
        <v>161.64646464646464</v>
      </c>
      <c r="N520" s="37">
        <v>265920</v>
      </c>
      <c r="O520" s="24">
        <f t="shared" si="18"/>
        <v>-2.0202020202017223E-2</v>
      </c>
      <c r="P520" s="24">
        <f t="shared" si="18"/>
        <v>1.1212121212121247</v>
      </c>
      <c r="Q520" s="62">
        <f t="shared" si="18"/>
        <v>17190</v>
      </c>
    </row>
    <row r="521" spans="2:17" x14ac:dyDescent="0.15">
      <c r="B521" s="38" t="s">
        <v>11</v>
      </c>
      <c r="C521" s="56"/>
      <c r="D521" s="56"/>
      <c r="E521" s="36"/>
      <c r="F521" s="37">
        <v>252</v>
      </c>
      <c r="G521" s="52">
        <v>49.511904761904759</v>
      </c>
      <c r="H521" s="52">
        <v>5.8649999999999949</v>
      </c>
      <c r="I521" s="52">
        <v>20.817460317460316</v>
      </c>
      <c r="J521" s="52">
        <v>165.20634920634922</v>
      </c>
      <c r="K521" s="37">
        <v>280560</v>
      </c>
      <c r="L521" s="52">
        <v>21.107142857142858</v>
      </c>
      <c r="M521" s="52">
        <v>166.26587301587301</v>
      </c>
      <c r="N521" s="37">
        <v>264280</v>
      </c>
      <c r="O521" s="24">
        <f t="shared" si="18"/>
        <v>-0.28968253968254132</v>
      </c>
      <c r="P521" s="24">
        <f t="shared" si="18"/>
        <v>-1.059523809523796</v>
      </c>
      <c r="Q521" s="62">
        <f t="shared" si="18"/>
        <v>16280</v>
      </c>
    </row>
    <row r="522" spans="2:17" x14ac:dyDescent="0.15">
      <c r="B522" s="47"/>
      <c r="C522" s="57" t="s">
        <v>97</v>
      </c>
      <c r="D522" s="59"/>
      <c r="E522" s="58"/>
      <c r="F522" s="37">
        <v>96</v>
      </c>
      <c r="G522" s="52">
        <v>51.0625</v>
      </c>
      <c r="H522" s="52">
        <v>6.7635416666666677</v>
      </c>
      <c r="I522" s="52">
        <v>20.46875</v>
      </c>
      <c r="J522" s="52">
        <v>165.8125</v>
      </c>
      <c r="K522" s="37">
        <v>282870</v>
      </c>
      <c r="L522" s="52">
        <v>20.520833333333332</v>
      </c>
      <c r="M522" s="52">
        <v>165.59375</v>
      </c>
      <c r="N522" s="37">
        <v>264590</v>
      </c>
      <c r="O522" s="24">
        <f t="shared" si="18"/>
        <v>-5.2083333333332149E-2</v>
      </c>
      <c r="P522" s="24">
        <f t="shared" si="18"/>
        <v>0.21875</v>
      </c>
      <c r="Q522" s="62">
        <f t="shared" si="18"/>
        <v>18280</v>
      </c>
    </row>
    <row r="523" spans="2:17" x14ac:dyDescent="0.15">
      <c r="B523" s="39"/>
      <c r="C523" s="57" t="s">
        <v>98</v>
      </c>
      <c r="D523" s="59"/>
      <c r="E523" s="58"/>
      <c r="F523" s="37">
        <v>140</v>
      </c>
      <c r="G523" s="52">
        <v>48.971428571428568</v>
      </c>
      <c r="H523" s="52">
        <v>5.3548571428571439</v>
      </c>
      <c r="I523" s="52">
        <v>21.064285714285713</v>
      </c>
      <c r="J523" s="52">
        <v>163.67142857142858</v>
      </c>
      <c r="K523" s="37">
        <v>280710</v>
      </c>
      <c r="L523" s="52">
        <v>21.492857142857144</v>
      </c>
      <c r="M523" s="52">
        <v>165.52857142857144</v>
      </c>
      <c r="N523" s="37">
        <v>265000</v>
      </c>
      <c r="O523" s="24">
        <f t="shared" si="18"/>
        <v>-0.4285714285714306</v>
      </c>
      <c r="P523" s="24">
        <f t="shared" si="18"/>
        <v>-1.8571428571428612</v>
      </c>
      <c r="Q523" s="62">
        <f t="shared" si="18"/>
        <v>15710</v>
      </c>
    </row>
    <row r="524" spans="2:17" x14ac:dyDescent="0.15">
      <c r="B524" s="38" t="s">
        <v>21</v>
      </c>
      <c r="C524" s="56"/>
      <c r="D524" s="56"/>
      <c r="E524" s="36"/>
      <c r="F524" s="37">
        <v>307</v>
      </c>
      <c r="G524" s="52">
        <v>48.899022801302934</v>
      </c>
      <c r="H524" s="52">
        <v>5.1204560260586272</v>
      </c>
      <c r="I524" s="52">
        <v>20.169381107491855</v>
      </c>
      <c r="J524" s="52">
        <v>164.9185667752443</v>
      </c>
      <c r="K524" s="37">
        <v>289950</v>
      </c>
      <c r="L524" s="52">
        <v>20.276872964169382</v>
      </c>
      <c r="M524" s="52">
        <v>165.43322475570034</v>
      </c>
      <c r="N524" s="37">
        <v>269880</v>
      </c>
      <c r="O524" s="24">
        <f t="shared" si="18"/>
        <v>-0.1074918566775267</v>
      </c>
      <c r="P524" s="24">
        <f t="shared" si="18"/>
        <v>-0.51465798045603606</v>
      </c>
      <c r="Q524" s="62">
        <f t="shared" si="18"/>
        <v>20070</v>
      </c>
    </row>
    <row r="525" spans="2:17" x14ac:dyDescent="0.15">
      <c r="B525" s="47"/>
      <c r="C525" s="57" t="s">
        <v>97</v>
      </c>
      <c r="D525" s="59"/>
      <c r="E525" s="58"/>
      <c r="F525" s="37">
        <v>142</v>
      </c>
      <c r="G525" s="52">
        <v>47.838028169014088</v>
      </c>
      <c r="H525" s="52">
        <v>5.5584507042253541</v>
      </c>
      <c r="I525" s="52">
        <v>19.774647887323944</v>
      </c>
      <c r="J525" s="52">
        <v>164.44366197183098</v>
      </c>
      <c r="K525" s="37">
        <v>298890</v>
      </c>
      <c r="L525" s="52">
        <v>19.964788732394368</v>
      </c>
      <c r="M525" s="52">
        <v>164.35211267605635</v>
      </c>
      <c r="N525" s="37">
        <v>277780</v>
      </c>
      <c r="O525" s="24">
        <f t="shared" si="18"/>
        <v>-0.19014084507042384</v>
      </c>
      <c r="P525" s="24">
        <f t="shared" si="18"/>
        <v>9.1549295774626671E-2</v>
      </c>
      <c r="Q525" s="62">
        <f t="shared" si="18"/>
        <v>21110</v>
      </c>
    </row>
    <row r="526" spans="2:17" x14ac:dyDescent="0.15">
      <c r="B526" s="39"/>
      <c r="C526" s="57" t="s">
        <v>98</v>
      </c>
      <c r="D526" s="59"/>
      <c r="E526" s="58"/>
      <c r="F526" s="37">
        <v>160</v>
      </c>
      <c r="G526" s="52">
        <v>49.756250000000001</v>
      </c>
      <c r="H526" s="52">
        <v>4.6465000000000014</v>
      </c>
      <c r="I526" s="52">
        <v>20.481249999999999</v>
      </c>
      <c r="J526" s="52">
        <v>165.16874999999999</v>
      </c>
      <c r="K526" s="37">
        <v>278910</v>
      </c>
      <c r="L526" s="52">
        <v>20.543749999999999</v>
      </c>
      <c r="M526" s="52">
        <v>166.41249999999999</v>
      </c>
      <c r="N526" s="37">
        <v>261230</v>
      </c>
      <c r="O526" s="24">
        <f t="shared" si="18"/>
        <v>-6.25E-2</v>
      </c>
      <c r="P526" s="24">
        <f t="shared" si="18"/>
        <v>-1.2437500000000057</v>
      </c>
      <c r="Q526" s="62">
        <f t="shared" si="18"/>
        <v>17680</v>
      </c>
    </row>
    <row r="527" spans="2:17" x14ac:dyDescent="0.15">
      <c r="B527" s="38" t="s">
        <v>12</v>
      </c>
      <c r="C527" s="56"/>
      <c r="D527" s="56"/>
      <c r="E527" s="36"/>
      <c r="F527" s="37">
        <v>144</v>
      </c>
      <c r="G527" s="52">
        <v>54.840277777777779</v>
      </c>
      <c r="H527" s="52">
        <v>9.5081944444444435</v>
      </c>
      <c r="I527" s="52">
        <v>21.527777777777779</v>
      </c>
      <c r="J527" s="52">
        <v>159.43055555555554</v>
      </c>
      <c r="K527" s="37">
        <v>254480</v>
      </c>
      <c r="L527" s="52">
        <v>21.520833333333332</v>
      </c>
      <c r="M527" s="52">
        <v>159.20138888888889</v>
      </c>
      <c r="N527" s="37">
        <v>240960</v>
      </c>
      <c r="O527" s="24">
        <f t="shared" si="18"/>
        <v>6.9444444444464182E-3</v>
      </c>
      <c r="P527" s="24">
        <f t="shared" si="18"/>
        <v>0.22916666666665719</v>
      </c>
      <c r="Q527" s="62">
        <f t="shared" si="18"/>
        <v>13520</v>
      </c>
    </row>
    <row r="528" spans="2:17" x14ac:dyDescent="0.15">
      <c r="B528" s="47"/>
      <c r="C528" s="57" t="s">
        <v>97</v>
      </c>
      <c r="D528" s="59"/>
      <c r="E528" s="58"/>
      <c r="F528" s="37">
        <v>45</v>
      </c>
      <c r="G528" s="52">
        <v>53.288888888888891</v>
      </c>
      <c r="H528" s="52">
        <v>9.5693333333333328</v>
      </c>
      <c r="I528" s="52">
        <v>20.955555555555556</v>
      </c>
      <c r="J528" s="52">
        <v>156.6888888888889</v>
      </c>
      <c r="K528" s="37">
        <v>241750</v>
      </c>
      <c r="L528" s="52">
        <v>21.088888888888889</v>
      </c>
      <c r="M528" s="52">
        <v>156.86666666666667</v>
      </c>
      <c r="N528" s="37">
        <v>231690</v>
      </c>
      <c r="O528" s="24">
        <f t="shared" si="18"/>
        <v>-0.13333333333333286</v>
      </c>
      <c r="P528" s="24">
        <f t="shared" si="18"/>
        <v>-0.17777777777777715</v>
      </c>
      <c r="Q528" s="62">
        <f t="shared" si="18"/>
        <v>10060</v>
      </c>
    </row>
    <row r="529" spans="2:17" x14ac:dyDescent="0.15">
      <c r="B529" s="39"/>
      <c r="C529" s="57" t="s">
        <v>98</v>
      </c>
      <c r="D529" s="59"/>
      <c r="E529" s="58"/>
      <c r="F529" s="37">
        <v>94</v>
      </c>
      <c r="G529" s="52">
        <v>54.882978723404257</v>
      </c>
      <c r="H529" s="52">
        <v>9.5976595744680875</v>
      </c>
      <c r="I529" s="52">
        <v>21.648936170212767</v>
      </c>
      <c r="J529" s="52">
        <v>161.43617021276594</v>
      </c>
      <c r="K529" s="37">
        <v>264440</v>
      </c>
      <c r="L529" s="52">
        <v>21.574468085106382</v>
      </c>
      <c r="M529" s="52">
        <v>161</v>
      </c>
      <c r="N529" s="37">
        <v>248620</v>
      </c>
      <c r="O529" s="24">
        <f t="shared" si="18"/>
        <v>7.4468085106385473E-2</v>
      </c>
      <c r="P529" s="24">
        <f t="shared" si="18"/>
        <v>0.43617021276594414</v>
      </c>
      <c r="Q529" s="62">
        <f t="shared" si="18"/>
        <v>15820</v>
      </c>
    </row>
    <row r="530" spans="2:17" x14ac:dyDescent="0.15">
      <c r="B530" s="38" t="s">
        <v>13</v>
      </c>
      <c r="C530" s="56"/>
      <c r="D530" s="56"/>
      <c r="E530" s="36"/>
      <c r="F530" s="37">
        <v>315</v>
      </c>
      <c r="G530" s="52">
        <v>39.365079365079367</v>
      </c>
      <c r="H530" s="52">
        <v>4.4279047619047613</v>
      </c>
      <c r="I530" s="52">
        <v>20.434920634920633</v>
      </c>
      <c r="J530" s="52">
        <v>161.80634920634921</v>
      </c>
      <c r="K530" s="37">
        <v>281740</v>
      </c>
      <c r="L530" s="52">
        <v>20.536507936507938</v>
      </c>
      <c r="M530" s="52">
        <v>161.84126984126985</v>
      </c>
      <c r="N530" s="37">
        <v>258970</v>
      </c>
      <c r="O530" s="24">
        <f t="shared" si="18"/>
        <v>-0.10158730158730478</v>
      </c>
      <c r="P530" s="24">
        <f t="shared" si="18"/>
        <v>-3.4920634920638349E-2</v>
      </c>
      <c r="Q530" s="62">
        <f t="shared" si="18"/>
        <v>22770</v>
      </c>
    </row>
    <row r="531" spans="2:17" x14ac:dyDescent="0.15">
      <c r="B531" s="47"/>
      <c r="C531" s="57" t="s">
        <v>97</v>
      </c>
      <c r="D531" s="59"/>
      <c r="E531" s="58"/>
      <c r="F531" s="37">
        <v>275</v>
      </c>
      <c r="G531" s="52">
        <v>38.898181818181818</v>
      </c>
      <c r="H531" s="52">
        <v>4.0948000000000011</v>
      </c>
      <c r="I531" s="52">
        <v>20.392727272727274</v>
      </c>
      <c r="J531" s="52">
        <v>162</v>
      </c>
      <c r="K531" s="37">
        <v>278320</v>
      </c>
      <c r="L531" s="52">
        <v>20.436363636363637</v>
      </c>
      <c r="M531" s="52">
        <v>161.9490909090909</v>
      </c>
      <c r="N531" s="37">
        <v>254920</v>
      </c>
      <c r="O531" s="24">
        <f t="shared" si="18"/>
        <v>-4.3636363636363029E-2</v>
      </c>
      <c r="P531" s="24">
        <f t="shared" si="18"/>
        <v>5.0909090909101451E-2</v>
      </c>
      <c r="Q531" s="62">
        <f t="shared" si="18"/>
        <v>23400</v>
      </c>
    </row>
    <row r="532" spans="2:17" x14ac:dyDescent="0.15">
      <c r="B532" s="39"/>
      <c r="C532" s="57" t="s">
        <v>98</v>
      </c>
      <c r="D532" s="59"/>
      <c r="E532" s="58"/>
      <c r="F532" s="37">
        <v>32</v>
      </c>
      <c r="G532" s="52">
        <v>39.9375</v>
      </c>
      <c r="H532" s="52">
        <v>7.3190624999999994</v>
      </c>
      <c r="I532" s="52">
        <v>21.1875</v>
      </c>
      <c r="J532" s="52">
        <v>162.46875</v>
      </c>
      <c r="K532" s="37">
        <v>324270</v>
      </c>
      <c r="L532" s="52">
        <v>21.625</v>
      </c>
      <c r="M532" s="52">
        <v>162.8125</v>
      </c>
      <c r="N532" s="37">
        <v>301450</v>
      </c>
      <c r="O532" s="24">
        <f t="shared" si="18"/>
        <v>-0.4375</v>
      </c>
      <c r="P532" s="24">
        <f t="shared" si="18"/>
        <v>-0.34375</v>
      </c>
      <c r="Q532" s="62">
        <f t="shared" si="18"/>
        <v>22820</v>
      </c>
    </row>
    <row r="533" spans="2:17" x14ac:dyDescent="0.15">
      <c r="B533" s="38" t="s">
        <v>22</v>
      </c>
      <c r="C533" s="56"/>
      <c r="D533" s="56"/>
      <c r="E533" s="36"/>
      <c r="F533" s="37">
        <v>30</v>
      </c>
      <c r="G533" s="52">
        <v>44.93333333333333</v>
      </c>
      <c r="H533" s="52">
        <v>8.6716666666666633</v>
      </c>
      <c r="I533" s="52">
        <v>19.366666666666667</v>
      </c>
      <c r="J533" s="52">
        <v>152.73333333333332</v>
      </c>
      <c r="K533" s="37">
        <v>334900</v>
      </c>
      <c r="L533" s="52">
        <v>19.966666666666665</v>
      </c>
      <c r="M533" s="52">
        <v>157.76666666666668</v>
      </c>
      <c r="N533" s="37">
        <v>326590</v>
      </c>
      <c r="O533" s="24">
        <f t="shared" si="18"/>
        <v>-0.59999999999999787</v>
      </c>
      <c r="P533" s="24">
        <f t="shared" si="18"/>
        <v>-5.0333333333333599</v>
      </c>
      <c r="Q533" s="62">
        <f t="shared" si="18"/>
        <v>8310</v>
      </c>
    </row>
    <row r="534" spans="2:17" x14ac:dyDescent="0.15">
      <c r="B534" s="47"/>
      <c r="C534" s="57" t="s">
        <v>97</v>
      </c>
      <c r="D534" s="59"/>
      <c r="E534" s="58"/>
      <c r="F534" s="37">
        <v>28</v>
      </c>
      <c r="G534" s="52">
        <v>45.142857142857146</v>
      </c>
      <c r="H534" s="52">
        <v>7.8210714285714271</v>
      </c>
      <c r="I534" s="52">
        <v>19.464285714285715</v>
      </c>
      <c r="J534" s="52">
        <v>153.32142857142858</v>
      </c>
      <c r="K534" s="37">
        <v>331930</v>
      </c>
      <c r="L534" s="52">
        <v>20.035714285714285</v>
      </c>
      <c r="M534" s="52">
        <v>158.35714285714286</v>
      </c>
      <c r="N534" s="37">
        <v>323470</v>
      </c>
      <c r="O534" s="24">
        <f t="shared" si="18"/>
        <v>-0.5714285714285694</v>
      </c>
      <c r="P534" s="24">
        <f t="shared" si="18"/>
        <v>-5.0357142857142776</v>
      </c>
      <c r="Q534" s="62">
        <f t="shared" si="18"/>
        <v>8460</v>
      </c>
    </row>
    <row r="535" spans="2:17" x14ac:dyDescent="0.15">
      <c r="B535" s="39"/>
      <c r="C535" s="57" t="s">
        <v>98</v>
      </c>
      <c r="D535" s="59"/>
      <c r="E535" s="58"/>
      <c r="F535" s="48">
        <v>2</v>
      </c>
      <c r="G535" s="51">
        <v>42</v>
      </c>
      <c r="H535" s="51">
        <v>20.58</v>
      </c>
      <c r="I535" s="51">
        <v>18</v>
      </c>
      <c r="J535" s="51">
        <v>144.5</v>
      </c>
      <c r="K535" s="63">
        <v>376410</v>
      </c>
      <c r="L535" s="51">
        <v>19</v>
      </c>
      <c r="M535" s="51">
        <v>149.5</v>
      </c>
      <c r="N535" s="63">
        <v>370220</v>
      </c>
      <c r="O535" s="24">
        <f t="shared" si="18"/>
        <v>-1</v>
      </c>
      <c r="P535" s="24">
        <f t="shared" si="18"/>
        <v>-5</v>
      </c>
      <c r="Q535" s="62">
        <f t="shared" si="18"/>
        <v>6190</v>
      </c>
    </row>
    <row r="536" spans="2:17" x14ac:dyDescent="0.15">
      <c r="B536" s="38" t="s">
        <v>14</v>
      </c>
      <c r="C536" s="56"/>
      <c r="D536" s="56"/>
      <c r="E536" s="36"/>
      <c r="F536" s="37">
        <v>331</v>
      </c>
      <c r="G536" s="52">
        <v>40.160120845921448</v>
      </c>
      <c r="H536" s="52">
        <v>4.2095770392749232</v>
      </c>
      <c r="I536" s="52">
        <v>20.676737160120847</v>
      </c>
      <c r="J536" s="52">
        <v>161.65256797583081</v>
      </c>
      <c r="K536" s="37">
        <v>262090</v>
      </c>
      <c r="L536" s="52">
        <v>20.839879154078549</v>
      </c>
      <c r="M536" s="52">
        <v>162.86102719033232</v>
      </c>
      <c r="N536" s="37">
        <v>239140</v>
      </c>
      <c r="O536" s="24">
        <f t="shared" si="18"/>
        <v>-0.16314199395770146</v>
      </c>
      <c r="P536" s="24">
        <f t="shared" si="18"/>
        <v>-1.2084592145015165</v>
      </c>
      <c r="Q536" s="62">
        <f t="shared" si="18"/>
        <v>22950</v>
      </c>
    </row>
    <row r="537" spans="2:17" x14ac:dyDescent="0.15">
      <c r="B537" s="47"/>
      <c r="C537" s="57" t="s">
        <v>97</v>
      </c>
      <c r="D537" s="59"/>
      <c r="E537" s="58"/>
      <c r="F537" s="37">
        <v>312</v>
      </c>
      <c r="G537" s="52">
        <v>39.942307692307693</v>
      </c>
      <c r="H537" s="52">
        <v>4.251378205128205</v>
      </c>
      <c r="I537" s="52">
        <v>20.66346153846154</v>
      </c>
      <c r="J537" s="52">
        <v>161.38782051282053</v>
      </c>
      <c r="K537" s="37">
        <v>260350</v>
      </c>
      <c r="L537" s="52">
        <v>20.842948717948719</v>
      </c>
      <c r="M537" s="52">
        <v>162.87820512820514</v>
      </c>
      <c r="N537" s="37">
        <v>236650</v>
      </c>
      <c r="O537" s="24">
        <f t="shared" si="18"/>
        <v>-0.17948717948717885</v>
      </c>
      <c r="P537" s="24">
        <f t="shared" si="18"/>
        <v>-1.4903846153846132</v>
      </c>
      <c r="Q537" s="62">
        <f t="shared" si="18"/>
        <v>23700</v>
      </c>
    </row>
    <row r="538" spans="2:17" x14ac:dyDescent="0.15">
      <c r="B538" s="39"/>
      <c r="C538" s="57" t="s">
        <v>98</v>
      </c>
      <c r="D538" s="59"/>
      <c r="E538" s="58"/>
      <c r="F538" s="37">
        <v>14</v>
      </c>
      <c r="G538" s="52">
        <v>41.857142857142854</v>
      </c>
      <c r="H538" s="52">
        <v>3.6949999999999998</v>
      </c>
      <c r="I538" s="52">
        <v>20.571428571428573</v>
      </c>
      <c r="J538" s="52">
        <v>164.14285714285714</v>
      </c>
      <c r="K538" s="37">
        <v>278910</v>
      </c>
      <c r="L538" s="52">
        <v>20.642857142857142</v>
      </c>
      <c r="M538" s="52">
        <v>159.5</v>
      </c>
      <c r="N538" s="37">
        <v>267850</v>
      </c>
      <c r="O538" s="24">
        <f t="shared" si="18"/>
        <v>-7.1428571428569398E-2</v>
      </c>
      <c r="P538" s="24">
        <f t="shared" si="18"/>
        <v>4.6428571428571388</v>
      </c>
      <c r="Q538" s="62">
        <f t="shared" si="18"/>
        <v>11060</v>
      </c>
    </row>
    <row r="539" spans="2:17" x14ac:dyDescent="0.15">
      <c r="B539" s="38" t="s">
        <v>23</v>
      </c>
      <c r="C539" s="56"/>
      <c r="D539" s="56"/>
      <c r="E539" s="36"/>
      <c r="F539" s="37">
        <v>15</v>
      </c>
      <c r="G539" s="52">
        <v>41.133333333333333</v>
      </c>
      <c r="H539" s="52">
        <v>9.4746666666666677</v>
      </c>
      <c r="I539" s="52">
        <v>20.266666666666666</v>
      </c>
      <c r="J539" s="52">
        <v>154.80000000000001</v>
      </c>
      <c r="K539" s="37">
        <v>364930</v>
      </c>
      <c r="L539" s="52">
        <v>20.133333333333333</v>
      </c>
      <c r="M539" s="52">
        <v>157.19999999999999</v>
      </c>
      <c r="N539" s="37">
        <v>345140</v>
      </c>
      <c r="O539" s="24">
        <f t="shared" si="18"/>
        <v>0.13333333333333286</v>
      </c>
      <c r="P539" s="24">
        <f t="shared" si="18"/>
        <v>-2.3999999999999773</v>
      </c>
      <c r="Q539" s="62">
        <f t="shared" si="18"/>
        <v>19790</v>
      </c>
    </row>
    <row r="540" spans="2:17" x14ac:dyDescent="0.15">
      <c r="B540" s="47"/>
      <c r="C540" s="57" t="s">
        <v>97</v>
      </c>
      <c r="D540" s="59"/>
      <c r="E540" s="58"/>
      <c r="F540" s="37">
        <v>14</v>
      </c>
      <c r="G540" s="52">
        <v>40.5</v>
      </c>
      <c r="H540" s="52">
        <v>9.7171428571428571</v>
      </c>
      <c r="I540" s="52">
        <v>20.214285714285715</v>
      </c>
      <c r="J540" s="52">
        <v>153.85714285714286</v>
      </c>
      <c r="K540" s="37">
        <v>358950</v>
      </c>
      <c r="L540" s="52">
        <v>20</v>
      </c>
      <c r="M540" s="52">
        <v>155.85714285714286</v>
      </c>
      <c r="N540" s="37">
        <v>338610</v>
      </c>
      <c r="O540" s="24">
        <f t="shared" ref="O540:Q550" si="19">I540-L540</f>
        <v>0.2142857142857153</v>
      </c>
      <c r="P540" s="24">
        <f t="shared" si="19"/>
        <v>-2</v>
      </c>
      <c r="Q540" s="62">
        <f t="shared" si="19"/>
        <v>20340</v>
      </c>
    </row>
    <row r="541" spans="2:17" x14ac:dyDescent="0.15">
      <c r="B541" s="39"/>
      <c r="C541" s="57" t="s">
        <v>98</v>
      </c>
      <c r="D541" s="59"/>
      <c r="E541" s="58"/>
      <c r="F541" s="37">
        <v>1</v>
      </c>
      <c r="G541" s="52">
        <v>50</v>
      </c>
      <c r="H541" s="52">
        <v>6.08</v>
      </c>
      <c r="I541" s="52">
        <v>21</v>
      </c>
      <c r="J541" s="52">
        <v>168</v>
      </c>
      <c r="K541" s="37">
        <v>448670</v>
      </c>
      <c r="L541" s="52">
        <v>22</v>
      </c>
      <c r="M541" s="52">
        <v>176</v>
      </c>
      <c r="N541" s="37">
        <v>436670</v>
      </c>
      <c r="O541" s="24">
        <f t="shared" si="19"/>
        <v>-1</v>
      </c>
      <c r="P541" s="24">
        <f t="shared" si="19"/>
        <v>-8</v>
      </c>
      <c r="Q541" s="62">
        <f t="shared" si="19"/>
        <v>12000</v>
      </c>
    </row>
    <row r="542" spans="2:17" x14ac:dyDescent="0.15">
      <c r="B542" s="38" t="s">
        <v>15</v>
      </c>
      <c r="C542" s="56"/>
      <c r="D542" s="56"/>
      <c r="E542" s="36"/>
      <c r="F542" s="37">
        <v>99</v>
      </c>
      <c r="G542" s="52">
        <v>39.525252525252526</v>
      </c>
      <c r="H542" s="52">
        <v>4.337878787878787</v>
      </c>
      <c r="I542" s="52">
        <v>20.202020202020201</v>
      </c>
      <c r="J542" s="52">
        <v>160.30303030303031</v>
      </c>
      <c r="K542" s="37">
        <v>309840</v>
      </c>
      <c r="L542" s="52">
        <v>20.161616161616163</v>
      </c>
      <c r="M542" s="52">
        <v>159.35353535353536</v>
      </c>
      <c r="N542" s="37">
        <v>285180</v>
      </c>
      <c r="O542" s="24">
        <f t="shared" si="19"/>
        <v>4.0404040404038E-2</v>
      </c>
      <c r="P542" s="24">
        <f t="shared" si="19"/>
        <v>0.94949494949494806</v>
      </c>
      <c r="Q542" s="62">
        <f t="shared" si="19"/>
        <v>24660</v>
      </c>
    </row>
    <row r="543" spans="2:17" x14ac:dyDescent="0.15">
      <c r="B543" s="47"/>
      <c r="C543" s="57" t="s">
        <v>97</v>
      </c>
      <c r="D543" s="59"/>
      <c r="E543" s="58"/>
      <c r="F543" s="37">
        <v>77</v>
      </c>
      <c r="G543" s="52">
        <v>40.064935064935064</v>
      </c>
      <c r="H543" s="52">
        <v>4.5457142857142863</v>
      </c>
      <c r="I543" s="52">
        <v>20.311688311688311</v>
      </c>
      <c r="J543" s="52">
        <v>160.71428571428572</v>
      </c>
      <c r="K543" s="37">
        <v>306820</v>
      </c>
      <c r="L543" s="52">
        <v>20.194805194805195</v>
      </c>
      <c r="M543" s="52">
        <v>159.46753246753246</v>
      </c>
      <c r="N543" s="37">
        <v>283440</v>
      </c>
      <c r="O543" s="24">
        <f t="shared" si="19"/>
        <v>0.11688311688311614</v>
      </c>
      <c r="P543" s="24">
        <f t="shared" si="19"/>
        <v>1.2467532467532578</v>
      </c>
      <c r="Q543" s="62">
        <f t="shared" si="19"/>
        <v>23380</v>
      </c>
    </row>
    <row r="544" spans="2:17" x14ac:dyDescent="0.15">
      <c r="B544" s="39"/>
      <c r="C544" s="57" t="s">
        <v>98</v>
      </c>
      <c r="D544" s="59"/>
      <c r="E544" s="58"/>
      <c r="F544" s="37">
        <v>21</v>
      </c>
      <c r="G544" s="52">
        <v>37.80952380952381</v>
      </c>
      <c r="H544" s="52">
        <v>3.7319047619047616</v>
      </c>
      <c r="I544" s="52">
        <v>19.904761904761905</v>
      </c>
      <c r="J544" s="52">
        <v>159.57142857142858</v>
      </c>
      <c r="K544" s="37">
        <v>321840</v>
      </c>
      <c r="L544" s="52">
        <v>20.142857142857142</v>
      </c>
      <c r="M544" s="52">
        <v>159.66666666666666</v>
      </c>
      <c r="N544" s="37">
        <v>293240</v>
      </c>
      <c r="O544" s="24">
        <f t="shared" si="19"/>
        <v>-0.23809523809523725</v>
      </c>
      <c r="P544" s="24">
        <f t="shared" si="19"/>
        <v>-9.5238095238073583E-2</v>
      </c>
      <c r="Q544" s="62">
        <f t="shared" si="19"/>
        <v>28600</v>
      </c>
    </row>
    <row r="545" spans="1:17" x14ac:dyDescent="0.15">
      <c r="B545" s="38" t="s">
        <v>16</v>
      </c>
      <c r="C545" s="56"/>
      <c r="D545" s="56"/>
      <c r="E545" s="36"/>
      <c r="F545" s="37">
        <v>320</v>
      </c>
      <c r="G545" s="52">
        <v>37.521875000000001</v>
      </c>
      <c r="H545" s="52">
        <v>9.354968749999987</v>
      </c>
      <c r="I545" s="52">
        <v>20.856249999999999</v>
      </c>
      <c r="J545" s="52">
        <v>166.57499999999999</v>
      </c>
      <c r="K545" s="37">
        <v>388490</v>
      </c>
      <c r="L545" s="52">
        <v>21.015625</v>
      </c>
      <c r="M545" s="52">
        <v>166.94374999999999</v>
      </c>
      <c r="N545" s="37">
        <v>360440</v>
      </c>
      <c r="O545" s="24">
        <f t="shared" si="19"/>
        <v>-0.15937500000000071</v>
      </c>
      <c r="P545" s="24">
        <f t="shared" si="19"/>
        <v>-0.36875000000000568</v>
      </c>
      <c r="Q545" s="62">
        <f t="shared" si="19"/>
        <v>28050</v>
      </c>
    </row>
    <row r="546" spans="1:17" x14ac:dyDescent="0.15">
      <c r="B546" s="47"/>
      <c r="C546" s="57" t="s">
        <v>97</v>
      </c>
      <c r="D546" s="59"/>
      <c r="E546" s="58"/>
      <c r="F546" s="37">
        <v>170</v>
      </c>
      <c r="G546" s="52">
        <v>38.347058823529409</v>
      </c>
      <c r="H546" s="52">
        <v>9.2561764705882332</v>
      </c>
      <c r="I546" s="52">
        <v>20.8</v>
      </c>
      <c r="J546" s="52">
        <v>167.09411764705882</v>
      </c>
      <c r="K546" s="37">
        <v>404490</v>
      </c>
      <c r="L546" s="52">
        <v>21.08235294117647</v>
      </c>
      <c r="M546" s="52">
        <v>167.44117647058823</v>
      </c>
      <c r="N546" s="37">
        <v>377490</v>
      </c>
      <c r="O546" s="24">
        <f t="shared" si="19"/>
        <v>-0.28235294117646959</v>
      </c>
      <c r="P546" s="24">
        <f t="shared" si="19"/>
        <v>-0.34705882352940876</v>
      </c>
      <c r="Q546" s="62">
        <f t="shared" si="19"/>
        <v>27000</v>
      </c>
    </row>
    <row r="547" spans="1:17" x14ac:dyDescent="0.15">
      <c r="B547" s="39"/>
      <c r="C547" s="57" t="s">
        <v>98</v>
      </c>
      <c r="D547" s="59"/>
      <c r="E547" s="58"/>
      <c r="F547" s="37">
        <v>136</v>
      </c>
      <c r="G547" s="52">
        <v>36.691176470588232</v>
      </c>
      <c r="H547" s="52">
        <v>9.6690441176470614</v>
      </c>
      <c r="I547" s="52">
        <v>21.007352941176471</v>
      </c>
      <c r="J547" s="52">
        <v>166.54411764705881</v>
      </c>
      <c r="K547" s="37">
        <v>371980</v>
      </c>
      <c r="L547" s="52">
        <v>21.014705882352942</v>
      </c>
      <c r="M547" s="52">
        <v>166.88970588235293</v>
      </c>
      <c r="N547" s="37">
        <v>341610</v>
      </c>
      <c r="O547" s="24">
        <f t="shared" si="19"/>
        <v>-7.3529411764710062E-3</v>
      </c>
      <c r="P547" s="24">
        <f t="shared" si="19"/>
        <v>-0.34558823529411598</v>
      </c>
      <c r="Q547" s="62">
        <f t="shared" si="19"/>
        <v>30370</v>
      </c>
    </row>
    <row r="548" spans="1:17" x14ac:dyDescent="0.15">
      <c r="B548" s="38" t="s">
        <v>17</v>
      </c>
      <c r="C548" s="56"/>
      <c r="D548" s="56"/>
      <c r="E548" s="36"/>
      <c r="F548" s="37">
        <v>138</v>
      </c>
      <c r="G548" s="52">
        <v>41.630434782608695</v>
      </c>
      <c r="H548" s="52">
        <v>12.768623188405792</v>
      </c>
      <c r="I548" s="52">
        <v>20.036231884057973</v>
      </c>
      <c r="J548" s="52">
        <v>156.39130434782609</v>
      </c>
      <c r="K548" s="37">
        <v>394570</v>
      </c>
      <c r="L548" s="52">
        <v>20.434782608695652</v>
      </c>
      <c r="M548" s="52">
        <v>158.22463768115941</v>
      </c>
      <c r="N548" s="37">
        <v>376090</v>
      </c>
      <c r="O548" s="24">
        <f t="shared" si="19"/>
        <v>-0.39855072463767982</v>
      </c>
      <c r="P548" s="24">
        <f t="shared" si="19"/>
        <v>-1.8333333333333144</v>
      </c>
      <c r="Q548" s="62">
        <f t="shared" si="19"/>
        <v>18480</v>
      </c>
    </row>
    <row r="549" spans="1:17" x14ac:dyDescent="0.15">
      <c r="B549" s="47"/>
      <c r="C549" s="57" t="s">
        <v>97</v>
      </c>
      <c r="D549" s="59"/>
      <c r="E549" s="58"/>
      <c r="F549" s="37">
        <v>64</v>
      </c>
      <c r="G549" s="52">
        <v>40.21875</v>
      </c>
      <c r="H549" s="52">
        <v>11.684062500000001</v>
      </c>
      <c r="I549" s="52">
        <v>20.125</v>
      </c>
      <c r="J549" s="52">
        <v>157.5</v>
      </c>
      <c r="K549" s="37">
        <v>402090</v>
      </c>
      <c r="L549" s="52">
        <v>20.578125</v>
      </c>
      <c r="M549" s="52">
        <v>159.203125</v>
      </c>
      <c r="N549" s="37">
        <v>381690</v>
      </c>
      <c r="O549" s="24">
        <f t="shared" si="19"/>
        <v>-0.453125</v>
      </c>
      <c r="P549" s="24">
        <f t="shared" si="19"/>
        <v>-1.703125</v>
      </c>
      <c r="Q549" s="62">
        <f t="shared" si="19"/>
        <v>20400</v>
      </c>
    </row>
    <row r="550" spans="1:17" x14ac:dyDescent="0.15">
      <c r="B550" s="39"/>
      <c r="C550" s="57" t="s">
        <v>98</v>
      </c>
      <c r="D550" s="59"/>
      <c r="E550" s="58"/>
      <c r="F550" s="37">
        <v>67</v>
      </c>
      <c r="G550" s="52">
        <v>43.432835820895519</v>
      </c>
      <c r="H550" s="52">
        <v>14.175671641791048</v>
      </c>
      <c r="I550" s="52">
        <v>20.014925373134329</v>
      </c>
      <c r="J550" s="52">
        <v>155.67164179104478</v>
      </c>
      <c r="K550" s="37">
        <v>390600</v>
      </c>
      <c r="L550" s="52">
        <v>20.298507462686569</v>
      </c>
      <c r="M550" s="52">
        <v>156.91044776119404</v>
      </c>
      <c r="N550" s="37">
        <v>374410</v>
      </c>
      <c r="O550" s="24">
        <f t="shared" si="19"/>
        <v>-0.28358208955224029</v>
      </c>
      <c r="P550" s="24">
        <f t="shared" si="19"/>
        <v>-1.238805970149258</v>
      </c>
      <c r="Q550" s="62">
        <f t="shared" si="19"/>
        <v>16190</v>
      </c>
    </row>
    <row r="551" spans="1:17" x14ac:dyDescent="0.15">
      <c r="B551" s="31" t="s">
        <v>113</v>
      </c>
      <c r="C551" s="30"/>
      <c r="D551" s="30"/>
      <c r="E551" s="30"/>
      <c r="K551" s="30"/>
      <c r="N551" s="30"/>
      <c r="O551" s="49"/>
      <c r="P551" s="49"/>
      <c r="Q551" s="50"/>
    </row>
    <row r="552" spans="1:17" x14ac:dyDescent="0.15">
      <c r="B552" s="31" t="s">
        <v>158</v>
      </c>
      <c r="D552" s="30"/>
      <c r="E552" s="32"/>
      <c r="F552" s="32"/>
      <c r="I552" s="30"/>
      <c r="L552" s="30"/>
    </row>
    <row r="553" spans="1:17" x14ac:dyDescent="0.15">
      <c r="A553" s="32" t="s">
        <v>145</v>
      </c>
      <c r="D553" s="30"/>
      <c r="E553" s="32"/>
      <c r="F553" s="32"/>
      <c r="I553" s="30"/>
      <c r="L553" s="30"/>
    </row>
    <row r="554" spans="1:17" x14ac:dyDescent="0.15">
      <c r="B554" s="41"/>
      <c r="C554" s="60"/>
      <c r="D554" s="60"/>
      <c r="E554" s="42"/>
      <c r="F554" s="43"/>
      <c r="G554" s="21" t="s">
        <v>111</v>
      </c>
      <c r="H554" s="22"/>
      <c r="I554" s="22"/>
      <c r="J554" s="22"/>
      <c r="K554" s="23"/>
      <c r="L554" s="21" t="s">
        <v>112</v>
      </c>
      <c r="M554" s="22"/>
      <c r="N554" s="23"/>
      <c r="O554" s="21" t="s">
        <v>82</v>
      </c>
      <c r="P554" s="22"/>
      <c r="Q554" s="23"/>
    </row>
    <row r="555" spans="1:17" ht="24" x14ac:dyDescent="0.15">
      <c r="A555" s="33"/>
      <c r="B555" s="44"/>
      <c r="C555" s="55"/>
      <c r="D555" s="55"/>
      <c r="E555" s="45"/>
      <c r="F555" s="46" t="s">
        <v>83</v>
      </c>
      <c r="G555" s="34" t="s">
        <v>84</v>
      </c>
      <c r="H555" s="34" t="s">
        <v>85</v>
      </c>
      <c r="I555" s="34" t="s">
        <v>86</v>
      </c>
      <c r="J555" s="34" t="s">
        <v>87</v>
      </c>
      <c r="K555" s="34" t="s">
        <v>88</v>
      </c>
      <c r="L555" s="34" t="s">
        <v>86</v>
      </c>
      <c r="M555" s="34" t="s">
        <v>87</v>
      </c>
      <c r="N555" s="34" t="s">
        <v>88</v>
      </c>
      <c r="O555" s="34" t="s">
        <v>86</v>
      </c>
      <c r="P555" s="34" t="s">
        <v>87</v>
      </c>
      <c r="Q555" s="34" t="s">
        <v>88</v>
      </c>
    </row>
    <row r="556" spans="1:17" x14ac:dyDescent="0.15">
      <c r="B556" s="38" t="s">
        <v>18</v>
      </c>
      <c r="C556" s="56"/>
      <c r="D556" s="56"/>
      <c r="E556" s="36"/>
      <c r="F556" s="37">
        <v>2993</v>
      </c>
      <c r="G556" s="52">
        <v>56.660207150016703</v>
      </c>
      <c r="H556" s="52">
        <v>6.9470397594387361</v>
      </c>
      <c r="I556" s="52">
        <v>14.501837621115937</v>
      </c>
      <c r="J556" s="52">
        <v>66.420648179084537</v>
      </c>
      <c r="K556" s="61">
        <v>103740</v>
      </c>
      <c r="L556" s="52">
        <v>14.757434012696292</v>
      </c>
      <c r="M556" s="52">
        <v>66.683595055128634</v>
      </c>
      <c r="N556" s="61">
        <v>99690</v>
      </c>
      <c r="O556" s="24">
        <f t="shared" ref="O556:Q619" si="20">I556-L556</f>
        <v>-0.25559639158035452</v>
      </c>
      <c r="P556" s="24">
        <f t="shared" si="20"/>
        <v>-0.26294687604409717</v>
      </c>
      <c r="Q556" s="62">
        <f t="shared" si="20"/>
        <v>4050</v>
      </c>
    </row>
    <row r="557" spans="1:17" x14ac:dyDescent="0.15">
      <c r="B557" s="47"/>
      <c r="C557" s="57" t="s">
        <v>97</v>
      </c>
      <c r="D557" s="59"/>
      <c r="E557" s="58"/>
      <c r="F557" s="37">
        <v>2006</v>
      </c>
      <c r="G557" s="52">
        <v>56.034895314057827</v>
      </c>
      <c r="H557" s="52">
        <v>6.9406879361914475</v>
      </c>
      <c r="I557" s="52">
        <v>14.349950149551345</v>
      </c>
      <c r="J557" s="52">
        <v>65.548354935194411</v>
      </c>
      <c r="K557" s="61">
        <v>103240</v>
      </c>
      <c r="L557" s="52">
        <v>14.695413758723829</v>
      </c>
      <c r="M557" s="52">
        <v>65.723330009970084</v>
      </c>
      <c r="N557" s="61">
        <v>99090</v>
      </c>
      <c r="O557" s="24">
        <f t="shared" si="20"/>
        <v>-0.34546360917248364</v>
      </c>
      <c r="P557" s="24">
        <f t="shared" si="20"/>
        <v>-0.17497507477567353</v>
      </c>
      <c r="Q557" s="62">
        <f t="shared" si="20"/>
        <v>4150</v>
      </c>
    </row>
    <row r="558" spans="1:17" x14ac:dyDescent="0.15">
      <c r="B558" s="39"/>
      <c r="C558" s="57" t="s">
        <v>98</v>
      </c>
      <c r="D558" s="59"/>
      <c r="E558" s="58"/>
      <c r="F558" s="37">
        <v>897</v>
      </c>
      <c r="G558" s="52">
        <v>57.792642140468224</v>
      </c>
      <c r="H558" s="52">
        <v>6.8946042363433655</v>
      </c>
      <c r="I558" s="52">
        <v>14.683389074693423</v>
      </c>
      <c r="J558" s="52">
        <v>68.790412486064653</v>
      </c>
      <c r="K558" s="61">
        <v>105350</v>
      </c>
      <c r="L558" s="52">
        <v>14.783723522853958</v>
      </c>
      <c r="M558" s="52">
        <v>69.260869565217391</v>
      </c>
      <c r="N558" s="61">
        <v>101350</v>
      </c>
      <c r="O558" s="24">
        <f t="shared" si="20"/>
        <v>-0.10033444816053461</v>
      </c>
      <c r="P558" s="24">
        <f t="shared" si="20"/>
        <v>-0.47045707915273738</v>
      </c>
      <c r="Q558" s="62">
        <f t="shared" si="20"/>
        <v>4000</v>
      </c>
    </row>
    <row r="559" spans="1:17" x14ac:dyDescent="0.15">
      <c r="B559" s="38" t="s">
        <v>19</v>
      </c>
      <c r="C559" s="56"/>
      <c r="D559" s="56"/>
      <c r="E559" s="36"/>
      <c r="F559" s="37">
        <v>427</v>
      </c>
      <c r="G559" s="52">
        <v>58.597189695550348</v>
      </c>
      <c r="H559" s="52">
        <v>9.2294613583138148</v>
      </c>
      <c r="I559" s="52">
        <v>16.749414519906324</v>
      </c>
      <c r="J559" s="52">
        <v>55.428571428571431</v>
      </c>
      <c r="K559" s="61">
        <v>101250</v>
      </c>
      <c r="L559" s="52">
        <v>17.269320843091336</v>
      </c>
      <c r="M559" s="52">
        <v>57.365339578454332</v>
      </c>
      <c r="N559" s="61">
        <v>100610</v>
      </c>
      <c r="O559" s="24">
        <f t="shared" si="20"/>
        <v>-0.51990632318501184</v>
      </c>
      <c r="P559" s="24">
        <f t="shared" si="20"/>
        <v>-1.9367681498829015</v>
      </c>
      <c r="Q559" s="62">
        <f t="shared" si="20"/>
        <v>640</v>
      </c>
    </row>
    <row r="560" spans="1:17" x14ac:dyDescent="0.15">
      <c r="B560" s="47"/>
      <c r="C560" s="57" t="s">
        <v>97</v>
      </c>
      <c r="D560" s="59"/>
      <c r="E560" s="58"/>
      <c r="F560" s="37">
        <v>325</v>
      </c>
      <c r="G560" s="52">
        <v>59.24923076923077</v>
      </c>
      <c r="H560" s="52">
        <v>9.3360307692307636</v>
      </c>
      <c r="I560" s="52">
        <v>16.627692307692307</v>
      </c>
      <c r="J560" s="52">
        <v>56.036923076923074</v>
      </c>
      <c r="K560" s="61">
        <v>101710</v>
      </c>
      <c r="L560" s="52">
        <v>17.227692307692308</v>
      </c>
      <c r="M560" s="52">
        <v>57.612307692307695</v>
      </c>
      <c r="N560" s="61">
        <v>101770</v>
      </c>
      <c r="O560" s="24">
        <f t="shared" si="20"/>
        <v>-0.60000000000000142</v>
      </c>
      <c r="P560" s="24">
        <f t="shared" si="20"/>
        <v>-1.5753846153846212</v>
      </c>
      <c r="Q560" s="62">
        <f t="shared" si="20"/>
        <v>-60</v>
      </c>
    </row>
    <row r="561" spans="2:17" x14ac:dyDescent="0.15">
      <c r="B561" s="39"/>
      <c r="C561" s="57" t="s">
        <v>98</v>
      </c>
      <c r="D561" s="59"/>
      <c r="E561" s="58"/>
      <c r="F561" s="37">
        <v>87</v>
      </c>
      <c r="G561" s="52">
        <v>55.586206896551722</v>
      </c>
      <c r="H561" s="52">
        <v>8.4234482758620715</v>
      </c>
      <c r="I561" s="52">
        <v>16.885057471264368</v>
      </c>
      <c r="J561" s="52">
        <v>53.379310344827587</v>
      </c>
      <c r="K561" s="61">
        <v>97160</v>
      </c>
      <c r="L561" s="52">
        <v>17.195402298850574</v>
      </c>
      <c r="M561" s="52">
        <v>56.505747126436781</v>
      </c>
      <c r="N561" s="61">
        <v>92970</v>
      </c>
      <c r="O561" s="24">
        <f t="shared" si="20"/>
        <v>-0.31034482758620641</v>
      </c>
      <c r="P561" s="24">
        <f t="shared" si="20"/>
        <v>-3.1264367816091934</v>
      </c>
      <c r="Q561" s="62">
        <f t="shared" si="20"/>
        <v>4190</v>
      </c>
    </row>
    <row r="562" spans="2:17" x14ac:dyDescent="0.15">
      <c r="B562" s="38" t="s">
        <v>0</v>
      </c>
      <c r="C562" s="56"/>
      <c r="D562" s="56"/>
      <c r="E562" s="36"/>
      <c r="F562" s="37">
        <v>388</v>
      </c>
      <c r="G562" s="52">
        <v>58.902061855670105</v>
      </c>
      <c r="H562" s="52">
        <v>8.5881185567010316</v>
      </c>
      <c r="I562" s="52">
        <v>15.515463917525773</v>
      </c>
      <c r="J562" s="52">
        <v>56.22422680412371</v>
      </c>
      <c r="K562" s="61">
        <v>103470</v>
      </c>
      <c r="L562" s="52">
        <v>15.925257731958762</v>
      </c>
      <c r="M562" s="52">
        <v>56.520618556701031</v>
      </c>
      <c r="N562" s="61">
        <v>99850</v>
      </c>
      <c r="O562" s="24">
        <f t="shared" si="20"/>
        <v>-0.40979381443298912</v>
      </c>
      <c r="P562" s="24">
        <f t="shared" si="20"/>
        <v>-0.2963917525773212</v>
      </c>
      <c r="Q562" s="62">
        <f t="shared" si="20"/>
        <v>3620</v>
      </c>
    </row>
    <row r="563" spans="2:17" x14ac:dyDescent="0.15">
      <c r="B563" s="47"/>
      <c r="C563" s="57" t="s">
        <v>97</v>
      </c>
      <c r="D563" s="59"/>
      <c r="E563" s="58"/>
      <c r="F563" s="37">
        <v>253</v>
      </c>
      <c r="G563" s="52">
        <v>58.185770750988141</v>
      </c>
      <c r="H563" s="52">
        <v>8.197035573122518</v>
      </c>
      <c r="I563" s="52">
        <v>15.162055335968379</v>
      </c>
      <c r="J563" s="52">
        <v>56.533596837944664</v>
      </c>
      <c r="K563" s="61">
        <v>105340</v>
      </c>
      <c r="L563" s="52">
        <v>15.691699604743082</v>
      </c>
      <c r="M563" s="52">
        <v>57.079051383399211</v>
      </c>
      <c r="N563" s="61">
        <v>100040</v>
      </c>
      <c r="O563" s="24">
        <f t="shared" si="20"/>
        <v>-0.52964426877470316</v>
      </c>
      <c r="P563" s="24">
        <f t="shared" si="20"/>
        <v>-0.54545454545454675</v>
      </c>
      <c r="Q563" s="62">
        <f t="shared" si="20"/>
        <v>5300</v>
      </c>
    </row>
    <row r="564" spans="2:17" x14ac:dyDescent="0.15">
      <c r="B564" s="39"/>
      <c r="C564" s="57" t="s">
        <v>98</v>
      </c>
      <c r="D564" s="59"/>
      <c r="E564" s="58"/>
      <c r="F564" s="37">
        <v>115</v>
      </c>
      <c r="G564" s="52">
        <v>59.956521739130437</v>
      </c>
      <c r="H564" s="52">
        <v>9.2099130434782612</v>
      </c>
      <c r="I564" s="52">
        <v>16.42608695652174</v>
      </c>
      <c r="J564" s="52">
        <v>56.452173913043481</v>
      </c>
      <c r="K564" s="61">
        <v>103100</v>
      </c>
      <c r="L564" s="52">
        <v>16.382608695652173</v>
      </c>
      <c r="M564" s="52">
        <v>55.086956521739133</v>
      </c>
      <c r="N564" s="61">
        <v>100940</v>
      </c>
      <c r="O564" s="24">
        <f t="shared" si="20"/>
        <v>4.3478260869566299E-2</v>
      </c>
      <c r="P564" s="24">
        <f t="shared" si="20"/>
        <v>1.3652173913043484</v>
      </c>
      <c r="Q564" s="62">
        <f t="shared" si="20"/>
        <v>2160</v>
      </c>
    </row>
    <row r="565" spans="2:17" x14ac:dyDescent="0.15">
      <c r="B565" s="38" t="s">
        <v>1</v>
      </c>
      <c r="C565" s="56"/>
      <c r="D565" s="56"/>
      <c r="E565" s="36"/>
      <c r="F565" s="37">
        <v>307</v>
      </c>
      <c r="G565" s="52">
        <v>59.120521172638433</v>
      </c>
      <c r="H565" s="52">
        <v>9.9059609120521142</v>
      </c>
      <c r="I565" s="52">
        <v>16.550488599348533</v>
      </c>
      <c r="J565" s="52">
        <v>55.560260586319217</v>
      </c>
      <c r="K565" s="61">
        <v>95000</v>
      </c>
      <c r="L565" s="52">
        <v>16.745928338762216</v>
      </c>
      <c r="M565" s="52">
        <v>55.876221498371336</v>
      </c>
      <c r="N565" s="61">
        <v>90690</v>
      </c>
      <c r="O565" s="24">
        <f t="shared" si="20"/>
        <v>-0.19543973941368264</v>
      </c>
      <c r="P565" s="24">
        <f t="shared" si="20"/>
        <v>-0.31596091205211962</v>
      </c>
      <c r="Q565" s="62">
        <f t="shared" si="20"/>
        <v>4310</v>
      </c>
    </row>
    <row r="566" spans="2:17" x14ac:dyDescent="0.15">
      <c r="B566" s="47"/>
      <c r="C566" s="57" t="s">
        <v>97</v>
      </c>
      <c r="D566" s="59"/>
      <c r="E566" s="58"/>
      <c r="F566" s="37">
        <v>202</v>
      </c>
      <c r="G566" s="52">
        <v>58.074257425742573</v>
      </c>
      <c r="H566" s="52">
        <v>9.452326732673253</v>
      </c>
      <c r="I566" s="52">
        <v>15.905940594059405</v>
      </c>
      <c r="J566" s="52">
        <v>54.054455445544555</v>
      </c>
      <c r="K566" s="61">
        <v>93120</v>
      </c>
      <c r="L566" s="52">
        <v>16.123762376237625</v>
      </c>
      <c r="M566" s="52">
        <v>54.183168316831683</v>
      </c>
      <c r="N566" s="61">
        <v>88040</v>
      </c>
      <c r="O566" s="24">
        <f t="shared" si="20"/>
        <v>-0.21782178217821979</v>
      </c>
      <c r="P566" s="24">
        <f t="shared" si="20"/>
        <v>-0.12871287128712794</v>
      </c>
      <c r="Q566" s="62">
        <f t="shared" si="20"/>
        <v>5080</v>
      </c>
    </row>
    <row r="567" spans="2:17" x14ac:dyDescent="0.15">
      <c r="B567" s="39"/>
      <c r="C567" s="57" t="s">
        <v>98</v>
      </c>
      <c r="D567" s="59"/>
      <c r="E567" s="58"/>
      <c r="F567" s="37">
        <v>88</v>
      </c>
      <c r="G567" s="52">
        <v>61.534090909090907</v>
      </c>
      <c r="H567" s="52">
        <v>11.625113636363638</v>
      </c>
      <c r="I567" s="52">
        <v>17.738636363636363</v>
      </c>
      <c r="J567" s="52">
        <v>59.477272727272727</v>
      </c>
      <c r="K567" s="61">
        <v>100310</v>
      </c>
      <c r="L567" s="52">
        <v>18.227272727272727</v>
      </c>
      <c r="M567" s="52">
        <v>61.659090909090907</v>
      </c>
      <c r="N567" s="61">
        <v>99280</v>
      </c>
      <c r="O567" s="24">
        <f t="shared" si="20"/>
        <v>-0.48863636363636331</v>
      </c>
      <c r="P567" s="24">
        <f t="shared" si="20"/>
        <v>-2.1818181818181799</v>
      </c>
      <c r="Q567" s="62">
        <f t="shared" si="20"/>
        <v>1030</v>
      </c>
    </row>
    <row r="568" spans="2:17" x14ac:dyDescent="0.15">
      <c r="B568" s="38" t="s">
        <v>2</v>
      </c>
      <c r="C568" s="56"/>
      <c r="D568" s="56"/>
      <c r="E568" s="36"/>
      <c r="F568" s="37">
        <v>169</v>
      </c>
      <c r="G568" s="52">
        <v>54.218934911242606</v>
      </c>
      <c r="H568" s="52">
        <v>8.0573372781065036</v>
      </c>
      <c r="I568" s="52">
        <v>13.106508875739644</v>
      </c>
      <c r="J568" s="52">
        <v>57.92307692307692</v>
      </c>
      <c r="K568" s="61">
        <v>108610</v>
      </c>
      <c r="L568" s="52">
        <v>13.366863905325443</v>
      </c>
      <c r="M568" s="52">
        <v>56.958579881656803</v>
      </c>
      <c r="N568" s="61">
        <v>105680</v>
      </c>
      <c r="O568" s="24">
        <f t="shared" si="20"/>
        <v>-0.26035502958579926</v>
      </c>
      <c r="P568" s="24">
        <f t="shared" si="20"/>
        <v>0.96449704142011683</v>
      </c>
      <c r="Q568" s="62">
        <f t="shared" si="20"/>
        <v>2930</v>
      </c>
    </row>
    <row r="569" spans="2:17" x14ac:dyDescent="0.15">
      <c r="B569" s="47"/>
      <c r="C569" s="57" t="s">
        <v>97</v>
      </c>
      <c r="D569" s="59"/>
      <c r="E569" s="58"/>
      <c r="F569" s="37">
        <v>148</v>
      </c>
      <c r="G569" s="52">
        <v>54.385135135135137</v>
      </c>
      <c r="H569" s="52">
        <v>7.974391891891889</v>
      </c>
      <c r="I569" s="52">
        <v>13.033783783783784</v>
      </c>
      <c r="J569" s="52">
        <v>57.912162162162161</v>
      </c>
      <c r="K569" s="61">
        <v>109580</v>
      </c>
      <c r="L569" s="52">
        <v>13.412162162162161</v>
      </c>
      <c r="M569" s="52">
        <v>56.939189189189186</v>
      </c>
      <c r="N569" s="61">
        <v>106190</v>
      </c>
      <c r="O569" s="24">
        <f t="shared" si="20"/>
        <v>-0.37837837837837718</v>
      </c>
      <c r="P569" s="24">
        <f t="shared" si="20"/>
        <v>0.97297297297297547</v>
      </c>
      <c r="Q569" s="62">
        <f t="shared" si="20"/>
        <v>3390</v>
      </c>
    </row>
    <row r="570" spans="2:17" x14ac:dyDescent="0.15">
      <c r="B570" s="39"/>
      <c r="C570" s="57" t="s">
        <v>98</v>
      </c>
      <c r="D570" s="59"/>
      <c r="E570" s="58"/>
      <c r="F570" s="37">
        <v>19</v>
      </c>
      <c r="G570" s="52">
        <v>53.736842105263158</v>
      </c>
      <c r="H570" s="52">
        <v>8.3326315789473675</v>
      </c>
      <c r="I570" s="52">
        <v>12.842105263157896</v>
      </c>
      <c r="J570" s="52">
        <v>58.526315789473685</v>
      </c>
      <c r="K570" s="61">
        <v>104300</v>
      </c>
      <c r="L570" s="52">
        <v>12.473684210526315</v>
      </c>
      <c r="M570" s="52">
        <v>57.473684210526315</v>
      </c>
      <c r="N570" s="61">
        <v>104750</v>
      </c>
      <c r="O570" s="24">
        <f t="shared" si="20"/>
        <v>0.36842105263158054</v>
      </c>
      <c r="P570" s="24">
        <f t="shared" si="20"/>
        <v>1.0526315789473699</v>
      </c>
      <c r="Q570" s="62">
        <f t="shared" si="20"/>
        <v>-450</v>
      </c>
    </row>
    <row r="571" spans="2:17" x14ac:dyDescent="0.15">
      <c r="B571" s="38" t="s">
        <v>3</v>
      </c>
      <c r="C571" s="56"/>
      <c r="D571" s="56"/>
      <c r="E571" s="36"/>
      <c r="F571" s="37">
        <v>12</v>
      </c>
      <c r="G571" s="52">
        <v>50.583333333333336</v>
      </c>
      <c r="H571" s="52">
        <v>7.7366666666666655</v>
      </c>
      <c r="I571" s="52">
        <v>14.666666666666666</v>
      </c>
      <c r="J571" s="52">
        <v>99.416666666666671</v>
      </c>
      <c r="K571" s="61">
        <v>219740</v>
      </c>
      <c r="L571" s="52">
        <v>15.166666666666666</v>
      </c>
      <c r="M571" s="52">
        <v>97.25</v>
      </c>
      <c r="N571" s="61">
        <v>213790</v>
      </c>
      <c r="O571" s="24">
        <f t="shared" si="20"/>
        <v>-0.5</v>
      </c>
      <c r="P571" s="24">
        <f t="shared" si="20"/>
        <v>2.1666666666666714</v>
      </c>
      <c r="Q571" s="62">
        <f t="shared" si="20"/>
        <v>5950</v>
      </c>
    </row>
    <row r="572" spans="2:17" x14ac:dyDescent="0.15">
      <c r="B572" s="47"/>
      <c r="C572" s="57" t="s">
        <v>97</v>
      </c>
      <c r="D572" s="59"/>
      <c r="E572" s="58"/>
      <c r="F572" s="37">
        <v>4</v>
      </c>
      <c r="G572" s="52">
        <v>56.75</v>
      </c>
      <c r="H572" s="52">
        <v>9.8249999999999993</v>
      </c>
      <c r="I572" s="52">
        <v>16.5</v>
      </c>
      <c r="J572" s="52">
        <v>104.75</v>
      </c>
      <c r="K572" s="61">
        <v>201780</v>
      </c>
      <c r="L572" s="52">
        <v>16.25</v>
      </c>
      <c r="M572" s="52">
        <v>100.75</v>
      </c>
      <c r="N572" s="61">
        <v>203780</v>
      </c>
      <c r="O572" s="24">
        <f t="shared" si="20"/>
        <v>0.25</v>
      </c>
      <c r="P572" s="24">
        <f t="shared" si="20"/>
        <v>4</v>
      </c>
      <c r="Q572" s="62">
        <f t="shared" si="20"/>
        <v>-2000</v>
      </c>
    </row>
    <row r="573" spans="2:17" x14ac:dyDescent="0.15">
      <c r="B573" s="39"/>
      <c r="C573" s="57" t="s">
        <v>98</v>
      </c>
      <c r="D573" s="59"/>
      <c r="E573" s="58"/>
      <c r="F573" s="48">
        <v>6</v>
      </c>
      <c r="G573" s="51">
        <v>41.666666666666664</v>
      </c>
      <c r="H573" s="51">
        <v>5.5750000000000002</v>
      </c>
      <c r="I573" s="51">
        <v>14.333333333333334</v>
      </c>
      <c r="J573" s="51">
        <v>100.83333333333333</v>
      </c>
      <c r="K573" s="63">
        <v>278180</v>
      </c>
      <c r="L573" s="51">
        <v>15.333333333333334</v>
      </c>
      <c r="M573" s="51">
        <v>98</v>
      </c>
      <c r="N573" s="63">
        <v>264850</v>
      </c>
      <c r="O573" s="24">
        <f t="shared" si="20"/>
        <v>-1</v>
      </c>
      <c r="P573" s="24">
        <f t="shared" si="20"/>
        <v>2.8333333333333286</v>
      </c>
      <c r="Q573" s="62">
        <f t="shared" si="20"/>
        <v>13330</v>
      </c>
    </row>
    <row r="574" spans="2:17" x14ac:dyDescent="0.15">
      <c r="B574" s="38" t="s">
        <v>4</v>
      </c>
      <c r="C574" s="56"/>
      <c r="D574" s="56"/>
      <c r="E574" s="36"/>
      <c r="F574" s="37">
        <v>146</v>
      </c>
      <c r="G574" s="52">
        <v>55.136986301369866</v>
      </c>
      <c r="H574" s="52">
        <v>6.0069178082191792</v>
      </c>
      <c r="I574" s="52">
        <v>14.623287671232877</v>
      </c>
      <c r="J574" s="52">
        <v>82.595890410958901</v>
      </c>
      <c r="K574" s="61">
        <v>111260</v>
      </c>
      <c r="L574" s="52">
        <v>14.691780821917808</v>
      </c>
      <c r="M574" s="52">
        <v>82.527397260273972</v>
      </c>
      <c r="N574" s="61">
        <v>104870</v>
      </c>
      <c r="O574" s="24">
        <f t="shared" si="20"/>
        <v>-6.8493150684931337E-2</v>
      </c>
      <c r="P574" s="24">
        <f t="shared" si="20"/>
        <v>6.849315068492956E-2</v>
      </c>
      <c r="Q574" s="62">
        <f t="shared" si="20"/>
        <v>6390</v>
      </c>
    </row>
    <row r="575" spans="2:17" x14ac:dyDescent="0.15">
      <c r="B575" s="47"/>
      <c r="C575" s="57" t="s">
        <v>97</v>
      </c>
      <c r="D575" s="59"/>
      <c r="E575" s="58"/>
      <c r="F575" s="37">
        <v>120</v>
      </c>
      <c r="G575" s="52">
        <v>54.741666666666667</v>
      </c>
      <c r="H575" s="52">
        <v>5.7205000000000013</v>
      </c>
      <c r="I575" s="52">
        <v>14.708333333333334</v>
      </c>
      <c r="J575" s="52">
        <v>82.816666666666663</v>
      </c>
      <c r="K575" s="61">
        <v>108980</v>
      </c>
      <c r="L575" s="52">
        <v>14.7</v>
      </c>
      <c r="M575" s="52">
        <v>82.61666666666666</v>
      </c>
      <c r="N575" s="61">
        <v>102860</v>
      </c>
      <c r="O575" s="24">
        <f t="shared" si="20"/>
        <v>8.333333333334636E-3</v>
      </c>
      <c r="P575" s="24">
        <f t="shared" si="20"/>
        <v>0.20000000000000284</v>
      </c>
      <c r="Q575" s="62">
        <f t="shared" si="20"/>
        <v>6120</v>
      </c>
    </row>
    <row r="576" spans="2:17" x14ac:dyDescent="0.15">
      <c r="B576" s="39"/>
      <c r="C576" s="57" t="s">
        <v>98</v>
      </c>
      <c r="D576" s="59"/>
      <c r="E576" s="58"/>
      <c r="F576" s="37">
        <v>19</v>
      </c>
      <c r="G576" s="52">
        <v>54.789473684210527</v>
      </c>
      <c r="H576" s="52">
        <v>7.4831578947368422</v>
      </c>
      <c r="I576" s="52">
        <v>15.105263157894736</v>
      </c>
      <c r="J576" s="52">
        <v>90.526315789473685</v>
      </c>
      <c r="K576" s="61">
        <v>136510</v>
      </c>
      <c r="L576" s="52">
        <v>15.421052631578947</v>
      </c>
      <c r="M576" s="52">
        <v>91.736842105263165</v>
      </c>
      <c r="N576" s="61">
        <v>129680</v>
      </c>
      <c r="O576" s="24">
        <f t="shared" si="20"/>
        <v>-0.31578947368421062</v>
      </c>
      <c r="P576" s="24">
        <f t="shared" si="20"/>
        <v>-1.2105263157894797</v>
      </c>
      <c r="Q576" s="62">
        <f t="shared" si="20"/>
        <v>6830</v>
      </c>
    </row>
    <row r="577" spans="2:17" x14ac:dyDescent="0.15">
      <c r="B577" s="38" t="s">
        <v>5</v>
      </c>
      <c r="C577" s="56"/>
      <c r="D577" s="56"/>
      <c r="E577" s="36"/>
      <c r="F577" s="37">
        <v>114</v>
      </c>
      <c r="G577" s="52">
        <v>53.938596491228068</v>
      </c>
      <c r="H577" s="52">
        <v>5.266403508771929</v>
      </c>
      <c r="I577" s="52">
        <v>11.228070175438596</v>
      </c>
      <c r="J577" s="52">
        <v>65.39473684210526</v>
      </c>
      <c r="K577" s="61">
        <v>92660</v>
      </c>
      <c r="L577" s="52">
        <v>11.245614035087719</v>
      </c>
      <c r="M577" s="52">
        <v>63.771929824561404</v>
      </c>
      <c r="N577" s="61">
        <v>83980</v>
      </c>
      <c r="O577" s="24">
        <f t="shared" si="20"/>
        <v>-1.7543859649123306E-2</v>
      </c>
      <c r="P577" s="24">
        <f t="shared" si="20"/>
        <v>1.622807017543856</v>
      </c>
      <c r="Q577" s="62">
        <f t="shared" si="20"/>
        <v>8680</v>
      </c>
    </row>
    <row r="578" spans="2:17" x14ac:dyDescent="0.15">
      <c r="B578" s="47"/>
      <c r="C578" s="57" t="s">
        <v>97</v>
      </c>
      <c r="D578" s="59"/>
      <c r="E578" s="58"/>
      <c r="F578" s="37">
        <v>87</v>
      </c>
      <c r="G578" s="52">
        <v>53.908045977011497</v>
      </c>
      <c r="H578" s="52">
        <v>5.4429885057471257</v>
      </c>
      <c r="I578" s="52">
        <v>10.931034482758621</v>
      </c>
      <c r="J578" s="52">
        <v>63.379310344827587</v>
      </c>
      <c r="K578" s="61">
        <v>92310</v>
      </c>
      <c r="L578" s="52">
        <v>10.804597701149426</v>
      </c>
      <c r="M578" s="52">
        <v>61.413793103448278</v>
      </c>
      <c r="N578" s="61">
        <v>84480</v>
      </c>
      <c r="O578" s="24">
        <f t="shared" si="20"/>
        <v>0.12643678160919514</v>
      </c>
      <c r="P578" s="24">
        <f t="shared" si="20"/>
        <v>1.9655172413793096</v>
      </c>
      <c r="Q578" s="62">
        <f t="shared" si="20"/>
        <v>7830</v>
      </c>
    </row>
    <row r="579" spans="2:17" x14ac:dyDescent="0.15">
      <c r="B579" s="39"/>
      <c r="C579" s="57" t="s">
        <v>98</v>
      </c>
      <c r="D579" s="59"/>
      <c r="E579" s="58"/>
      <c r="F579" s="37">
        <v>27</v>
      </c>
      <c r="G579" s="52">
        <v>54.037037037037038</v>
      </c>
      <c r="H579" s="52">
        <v>4.6974074074074075</v>
      </c>
      <c r="I579" s="52">
        <v>12.185185185185185</v>
      </c>
      <c r="J579" s="52">
        <v>71.888888888888886</v>
      </c>
      <c r="K579" s="61">
        <v>93770</v>
      </c>
      <c r="L579" s="52">
        <v>12.666666666666666</v>
      </c>
      <c r="M579" s="52">
        <v>71.370370370370367</v>
      </c>
      <c r="N579" s="61">
        <v>82390</v>
      </c>
      <c r="O579" s="24">
        <f t="shared" si="20"/>
        <v>-0.48148148148148096</v>
      </c>
      <c r="P579" s="24">
        <f t="shared" si="20"/>
        <v>0.51851851851851904</v>
      </c>
      <c r="Q579" s="62">
        <f t="shared" si="20"/>
        <v>11380</v>
      </c>
    </row>
    <row r="580" spans="2:17" x14ac:dyDescent="0.15">
      <c r="B580" s="38" t="s">
        <v>31</v>
      </c>
      <c r="C580" s="56"/>
      <c r="D580" s="56"/>
      <c r="E580" s="36"/>
      <c r="F580" s="37">
        <v>2</v>
      </c>
      <c r="G580" s="52">
        <v>49</v>
      </c>
      <c r="H580" s="52">
        <v>3.5550000000000002</v>
      </c>
      <c r="I580" s="52">
        <v>13.5</v>
      </c>
      <c r="J580" s="52">
        <v>67.5</v>
      </c>
      <c r="K580" s="61">
        <v>90050</v>
      </c>
      <c r="L580" s="52">
        <v>15</v>
      </c>
      <c r="M580" s="52">
        <v>83</v>
      </c>
      <c r="N580" s="61">
        <v>101360</v>
      </c>
      <c r="O580" s="24">
        <f t="shared" si="20"/>
        <v>-1.5</v>
      </c>
      <c r="P580" s="24">
        <f t="shared" si="20"/>
        <v>-15.5</v>
      </c>
      <c r="Q580" s="62">
        <f t="shared" si="20"/>
        <v>-11310</v>
      </c>
    </row>
    <row r="581" spans="2:17" x14ac:dyDescent="0.15">
      <c r="B581" s="47"/>
      <c r="C581" s="57" t="s">
        <v>97</v>
      </c>
      <c r="D581" s="59"/>
      <c r="E581" s="58"/>
      <c r="F581" s="37">
        <v>1</v>
      </c>
      <c r="G581" s="52">
        <v>52</v>
      </c>
      <c r="H581" s="52">
        <v>5.03</v>
      </c>
      <c r="I581" s="52">
        <v>21</v>
      </c>
      <c r="J581" s="52">
        <v>88</v>
      </c>
      <c r="K581" s="61">
        <v>117890</v>
      </c>
      <c r="L581" s="52">
        <v>20</v>
      </c>
      <c r="M581" s="52">
        <v>88</v>
      </c>
      <c r="N581" s="61">
        <v>107060</v>
      </c>
      <c r="O581" s="24">
        <f t="shared" si="20"/>
        <v>1</v>
      </c>
      <c r="P581" s="24">
        <f t="shared" si="20"/>
        <v>0</v>
      </c>
      <c r="Q581" s="62">
        <f t="shared" si="20"/>
        <v>10830</v>
      </c>
    </row>
    <row r="582" spans="2:17" x14ac:dyDescent="0.15">
      <c r="B582" s="39"/>
      <c r="C582" s="57" t="s">
        <v>98</v>
      </c>
      <c r="D582" s="59"/>
      <c r="E582" s="58"/>
      <c r="F582" s="48">
        <v>1</v>
      </c>
      <c r="G582" s="51">
        <v>46</v>
      </c>
      <c r="H582" s="51">
        <v>2.08</v>
      </c>
      <c r="I582" s="51">
        <v>6</v>
      </c>
      <c r="J582" s="51">
        <v>47</v>
      </c>
      <c r="K582" s="63">
        <v>62200</v>
      </c>
      <c r="L582" s="51">
        <v>10</v>
      </c>
      <c r="M582" s="51">
        <v>78</v>
      </c>
      <c r="N582" s="63">
        <v>95650</v>
      </c>
      <c r="O582" s="24">
        <f t="shared" si="20"/>
        <v>-4</v>
      </c>
      <c r="P582" s="24">
        <f t="shared" si="20"/>
        <v>-31</v>
      </c>
      <c r="Q582" s="62">
        <f t="shared" si="20"/>
        <v>-33450</v>
      </c>
    </row>
    <row r="583" spans="2:17" x14ac:dyDescent="0.15">
      <c r="B583" s="38" t="s">
        <v>6</v>
      </c>
      <c r="C583" s="56"/>
      <c r="D583" s="56"/>
      <c r="E583" s="36"/>
      <c r="F583" s="37">
        <v>52</v>
      </c>
      <c r="G583" s="52">
        <v>56.942307692307693</v>
      </c>
      <c r="H583" s="52">
        <v>8.485384615384616</v>
      </c>
      <c r="I583" s="52">
        <v>14.73076923076923</v>
      </c>
      <c r="J583" s="52">
        <v>80.057692307692307</v>
      </c>
      <c r="K583" s="61">
        <v>137290</v>
      </c>
      <c r="L583" s="52">
        <v>15.403846153846153</v>
      </c>
      <c r="M583" s="52">
        <v>82.557692307692307</v>
      </c>
      <c r="N583" s="61">
        <v>123900</v>
      </c>
      <c r="O583" s="24">
        <f t="shared" si="20"/>
        <v>-0.67307692307692335</v>
      </c>
      <c r="P583" s="24">
        <f t="shared" si="20"/>
        <v>-2.5</v>
      </c>
      <c r="Q583" s="62">
        <f t="shared" si="20"/>
        <v>13390</v>
      </c>
    </row>
    <row r="584" spans="2:17" x14ac:dyDescent="0.15">
      <c r="B584" s="47"/>
      <c r="C584" s="57" t="s">
        <v>97</v>
      </c>
      <c r="D584" s="59"/>
      <c r="E584" s="58"/>
      <c r="F584" s="37">
        <v>30</v>
      </c>
      <c r="G584" s="52">
        <v>57.133333333333333</v>
      </c>
      <c r="H584" s="52">
        <v>7.8623333333333338</v>
      </c>
      <c r="I584" s="52">
        <v>15.1</v>
      </c>
      <c r="J584" s="52">
        <v>83.36666666666666</v>
      </c>
      <c r="K584" s="61">
        <v>113770</v>
      </c>
      <c r="L584" s="52">
        <v>15.033333333333333</v>
      </c>
      <c r="M584" s="52">
        <v>80.433333333333337</v>
      </c>
      <c r="N584" s="61">
        <v>104650</v>
      </c>
      <c r="O584" s="24">
        <f t="shared" si="20"/>
        <v>6.666666666666643E-2</v>
      </c>
      <c r="P584" s="24">
        <f t="shared" si="20"/>
        <v>2.9333333333333229</v>
      </c>
      <c r="Q584" s="62">
        <f t="shared" si="20"/>
        <v>9120</v>
      </c>
    </row>
    <row r="585" spans="2:17" x14ac:dyDescent="0.15">
      <c r="B585" s="39"/>
      <c r="C585" s="57" t="s">
        <v>98</v>
      </c>
      <c r="D585" s="59"/>
      <c r="E585" s="58"/>
      <c r="F585" s="37">
        <v>22</v>
      </c>
      <c r="G585" s="52">
        <v>56.68181818181818</v>
      </c>
      <c r="H585" s="52">
        <v>9.3350000000000009</v>
      </c>
      <c r="I585" s="52">
        <v>14.227272727272727</v>
      </c>
      <c r="J585" s="52">
        <v>75.545454545454547</v>
      </c>
      <c r="K585" s="61">
        <v>169370</v>
      </c>
      <c r="L585" s="52">
        <v>15.909090909090908</v>
      </c>
      <c r="M585" s="52">
        <v>85.454545454545453</v>
      </c>
      <c r="N585" s="61">
        <v>150140</v>
      </c>
      <c r="O585" s="24">
        <f t="shared" si="20"/>
        <v>-1.6818181818181817</v>
      </c>
      <c r="P585" s="24">
        <f t="shared" si="20"/>
        <v>-9.9090909090909065</v>
      </c>
      <c r="Q585" s="62">
        <f t="shared" si="20"/>
        <v>19230</v>
      </c>
    </row>
    <row r="586" spans="2:17" x14ac:dyDescent="0.15">
      <c r="B586" s="38" t="s">
        <v>20</v>
      </c>
      <c r="C586" s="56"/>
      <c r="D586" s="56"/>
      <c r="E586" s="36"/>
      <c r="F586" s="37">
        <v>6</v>
      </c>
      <c r="G586" s="52">
        <v>53.666666666666664</v>
      </c>
      <c r="H586" s="52">
        <v>5.3916666666666666</v>
      </c>
      <c r="I586" s="52">
        <v>15</v>
      </c>
      <c r="J586" s="52">
        <v>92.5</v>
      </c>
      <c r="K586" s="61">
        <v>168170</v>
      </c>
      <c r="L586" s="52">
        <v>15.166666666666666</v>
      </c>
      <c r="M586" s="52">
        <v>93.833333333333329</v>
      </c>
      <c r="N586" s="61">
        <v>169490</v>
      </c>
      <c r="O586" s="24">
        <f t="shared" si="20"/>
        <v>-0.16666666666666607</v>
      </c>
      <c r="P586" s="24">
        <f t="shared" si="20"/>
        <v>-1.3333333333333286</v>
      </c>
      <c r="Q586" s="62">
        <f t="shared" si="20"/>
        <v>-1320</v>
      </c>
    </row>
    <row r="587" spans="2:17" x14ac:dyDescent="0.15">
      <c r="B587" s="47"/>
      <c r="C587" s="57" t="s">
        <v>97</v>
      </c>
      <c r="D587" s="59"/>
      <c r="E587" s="58"/>
      <c r="F587" s="37">
        <v>4</v>
      </c>
      <c r="G587" s="52">
        <v>50</v>
      </c>
      <c r="H587" s="52">
        <v>4.7974999999999994</v>
      </c>
      <c r="I587" s="52">
        <v>13.25</v>
      </c>
      <c r="J587" s="52">
        <v>81.75</v>
      </c>
      <c r="K587" s="61">
        <v>178550</v>
      </c>
      <c r="L587" s="52">
        <v>13.5</v>
      </c>
      <c r="M587" s="52">
        <v>84.75</v>
      </c>
      <c r="N587" s="61">
        <v>187070</v>
      </c>
      <c r="O587" s="24">
        <f t="shared" si="20"/>
        <v>-0.25</v>
      </c>
      <c r="P587" s="24">
        <f t="shared" si="20"/>
        <v>-3</v>
      </c>
      <c r="Q587" s="62">
        <f t="shared" si="20"/>
        <v>-8520</v>
      </c>
    </row>
    <row r="588" spans="2:17" x14ac:dyDescent="0.15">
      <c r="B588" s="39"/>
      <c r="C588" s="57" t="s">
        <v>98</v>
      </c>
      <c r="D588" s="59"/>
      <c r="E588" s="58"/>
      <c r="F588" s="37">
        <v>2</v>
      </c>
      <c r="G588" s="52">
        <v>61</v>
      </c>
      <c r="H588" s="52">
        <v>6.58</v>
      </c>
      <c r="I588" s="52">
        <v>18.5</v>
      </c>
      <c r="J588" s="52">
        <v>114</v>
      </c>
      <c r="K588" s="61">
        <v>147410</v>
      </c>
      <c r="L588" s="52">
        <v>18.5</v>
      </c>
      <c r="M588" s="52">
        <v>112</v>
      </c>
      <c r="N588" s="61">
        <v>134330</v>
      </c>
      <c r="O588" s="24">
        <f t="shared" si="20"/>
        <v>0</v>
      </c>
      <c r="P588" s="24">
        <f t="shared" si="20"/>
        <v>2</v>
      </c>
      <c r="Q588" s="62">
        <f t="shared" si="20"/>
        <v>13080</v>
      </c>
    </row>
    <row r="589" spans="2:17" x14ac:dyDescent="0.15">
      <c r="B589" s="38" t="s">
        <v>7</v>
      </c>
      <c r="C589" s="56"/>
      <c r="D589" s="56"/>
      <c r="E589" s="36"/>
      <c r="F589" s="37">
        <v>86</v>
      </c>
      <c r="G589" s="52">
        <v>51.139534883720927</v>
      </c>
      <c r="H589" s="52">
        <v>5.4519767441860481</v>
      </c>
      <c r="I589" s="52">
        <v>13.348837209302326</v>
      </c>
      <c r="J589" s="52">
        <v>78.430232558139537</v>
      </c>
      <c r="K589" s="61">
        <v>110440</v>
      </c>
      <c r="L589" s="52">
        <v>13.36046511627907</v>
      </c>
      <c r="M589" s="52">
        <v>77.127906976744185</v>
      </c>
      <c r="N589" s="61">
        <v>101400</v>
      </c>
      <c r="O589" s="24">
        <f t="shared" si="20"/>
        <v>-1.1627906976743319E-2</v>
      </c>
      <c r="P589" s="24">
        <f t="shared" si="20"/>
        <v>1.3023255813953512</v>
      </c>
      <c r="Q589" s="62">
        <f t="shared" si="20"/>
        <v>9040</v>
      </c>
    </row>
    <row r="590" spans="2:17" x14ac:dyDescent="0.15">
      <c r="B590" s="47"/>
      <c r="C590" s="57" t="s">
        <v>97</v>
      </c>
      <c r="D590" s="59"/>
      <c r="E590" s="58"/>
      <c r="F590" s="37">
        <v>61</v>
      </c>
      <c r="G590" s="52">
        <v>50.180327868852459</v>
      </c>
      <c r="H590" s="52">
        <v>5.3872131147540996</v>
      </c>
      <c r="I590" s="52">
        <v>13.704918032786885</v>
      </c>
      <c r="J590" s="52">
        <v>79.459016393442624</v>
      </c>
      <c r="K590" s="61">
        <v>110420</v>
      </c>
      <c r="L590" s="52">
        <v>13.885245901639344</v>
      </c>
      <c r="M590" s="52">
        <v>79.163934426229503</v>
      </c>
      <c r="N590" s="61">
        <v>103290</v>
      </c>
      <c r="O590" s="24">
        <f t="shared" si="20"/>
        <v>-0.18032786885245855</v>
      </c>
      <c r="P590" s="24">
        <f t="shared" si="20"/>
        <v>0.29508196721312174</v>
      </c>
      <c r="Q590" s="62">
        <f t="shared" si="20"/>
        <v>7130</v>
      </c>
    </row>
    <row r="591" spans="2:17" x14ac:dyDescent="0.15">
      <c r="B591" s="39"/>
      <c r="C591" s="57" t="s">
        <v>98</v>
      </c>
      <c r="D591" s="59"/>
      <c r="E591" s="58"/>
      <c r="F591" s="37">
        <v>21</v>
      </c>
      <c r="G591" s="52">
        <v>54.952380952380949</v>
      </c>
      <c r="H591" s="52">
        <v>6.2414285714285711</v>
      </c>
      <c r="I591" s="52">
        <v>12.142857142857142</v>
      </c>
      <c r="J591" s="52">
        <v>74.952380952380949</v>
      </c>
      <c r="K591" s="61">
        <v>114990</v>
      </c>
      <c r="L591" s="52">
        <v>11.761904761904763</v>
      </c>
      <c r="M591" s="52">
        <v>72.38095238095238</v>
      </c>
      <c r="N591" s="61">
        <v>101030</v>
      </c>
      <c r="O591" s="24">
        <f t="shared" si="20"/>
        <v>0.3809523809523796</v>
      </c>
      <c r="P591" s="24">
        <f t="shared" si="20"/>
        <v>2.5714285714285694</v>
      </c>
      <c r="Q591" s="62">
        <f t="shared" si="20"/>
        <v>13960</v>
      </c>
    </row>
    <row r="592" spans="2:17" x14ac:dyDescent="0.15">
      <c r="B592" s="38" t="s">
        <v>8</v>
      </c>
      <c r="C592" s="56"/>
      <c r="D592" s="56"/>
      <c r="E592" s="36"/>
      <c r="F592" s="37">
        <v>60</v>
      </c>
      <c r="G592" s="52">
        <v>47.4</v>
      </c>
      <c r="H592" s="52">
        <v>3.9420000000000002</v>
      </c>
      <c r="I592" s="52">
        <v>14.8</v>
      </c>
      <c r="J592" s="52">
        <v>80.316666666666663</v>
      </c>
      <c r="K592" s="61">
        <v>132480</v>
      </c>
      <c r="L592" s="52">
        <v>15.6</v>
      </c>
      <c r="M592" s="52">
        <v>83.916666666666671</v>
      </c>
      <c r="N592" s="61">
        <v>128930</v>
      </c>
      <c r="O592" s="24">
        <f t="shared" si="20"/>
        <v>-0.79999999999999893</v>
      </c>
      <c r="P592" s="24">
        <f t="shared" si="20"/>
        <v>-3.6000000000000085</v>
      </c>
      <c r="Q592" s="62">
        <f t="shared" si="20"/>
        <v>3550</v>
      </c>
    </row>
    <row r="593" spans="2:17" x14ac:dyDescent="0.15">
      <c r="B593" s="47"/>
      <c r="C593" s="57" t="s">
        <v>97</v>
      </c>
      <c r="D593" s="59"/>
      <c r="E593" s="58"/>
      <c r="F593" s="37">
        <v>40</v>
      </c>
      <c r="G593" s="52">
        <v>46.225000000000001</v>
      </c>
      <c r="H593" s="52">
        <v>4.0562499999999995</v>
      </c>
      <c r="I593" s="52">
        <v>15.125</v>
      </c>
      <c r="J593" s="52">
        <v>80.5</v>
      </c>
      <c r="K593" s="61">
        <v>144290</v>
      </c>
      <c r="L593" s="52">
        <v>16.149999999999999</v>
      </c>
      <c r="M593" s="52">
        <v>84.674999999999997</v>
      </c>
      <c r="N593" s="61">
        <v>141650</v>
      </c>
      <c r="O593" s="24">
        <f t="shared" si="20"/>
        <v>-1.0249999999999986</v>
      </c>
      <c r="P593" s="24">
        <f t="shared" si="20"/>
        <v>-4.1749999999999972</v>
      </c>
      <c r="Q593" s="62">
        <f t="shared" si="20"/>
        <v>2640</v>
      </c>
    </row>
    <row r="594" spans="2:17" x14ac:dyDescent="0.15">
      <c r="B594" s="39"/>
      <c r="C594" s="57" t="s">
        <v>98</v>
      </c>
      <c r="D594" s="59"/>
      <c r="E594" s="58"/>
      <c r="F594" s="37">
        <v>19</v>
      </c>
      <c r="G594" s="52">
        <v>48.578947368421055</v>
      </c>
      <c r="H594" s="52">
        <v>3.8542105263157898</v>
      </c>
      <c r="I594" s="52">
        <v>14.631578947368421</v>
      </c>
      <c r="J594" s="52">
        <v>82.631578947368425</v>
      </c>
      <c r="K594" s="61">
        <v>112710</v>
      </c>
      <c r="L594" s="52">
        <v>15.052631578947368</v>
      </c>
      <c r="M594" s="52">
        <v>85.368421052631575</v>
      </c>
      <c r="N594" s="61">
        <v>107400</v>
      </c>
      <c r="O594" s="24">
        <f t="shared" si="20"/>
        <v>-0.4210526315789469</v>
      </c>
      <c r="P594" s="24">
        <f t="shared" si="20"/>
        <v>-2.7368421052631504</v>
      </c>
      <c r="Q594" s="62">
        <f t="shared" si="20"/>
        <v>5310</v>
      </c>
    </row>
    <row r="595" spans="2:17" x14ac:dyDescent="0.15">
      <c r="B595" s="38" t="s">
        <v>9</v>
      </c>
      <c r="C595" s="56"/>
      <c r="D595" s="56"/>
      <c r="E595" s="36"/>
      <c r="F595" s="37">
        <v>132</v>
      </c>
      <c r="G595" s="52">
        <v>52.030303030303031</v>
      </c>
      <c r="H595" s="52">
        <v>4.3430303030303001</v>
      </c>
      <c r="I595" s="52">
        <v>15.984848484848484</v>
      </c>
      <c r="J595" s="52">
        <v>83.227272727272734</v>
      </c>
      <c r="K595" s="61">
        <v>105430</v>
      </c>
      <c r="L595" s="52">
        <v>16.712121212121211</v>
      </c>
      <c r="M595" s="52">
        <v>84.469696969696969</v>
      </c>
      <c r="N595" s="61">
        <v>100050</v>
      </c>
      <c r="O595" s="24">
        <f t="shared" si="20"/>
        <v>-0.72727272727272663</v>
      </c>
      <c r="P595" s="24">
        <f t="shared" si="20"/>
        <v>-1.2424242424242351</v>
      </c>
      <c r="Q595" s="62">
        <f t="shared" si="20"/>
        <v>5380</v>
      </c>
    </row>
    <row r="596" spans="2:17" x14ac:dyDescent="0.15">
      <c r="B596" s="47"/>
      <c r="C596" s="57" t="s">
        <v>97</v>
      </c>
      <c r="D596" s="59"/>
      <c r="E596" s="58"/>
      <c r="F596" s="37">
        <v>68</v>
      </c>
      <c r="G596" s="52">
        <v>52.044117647058826</v>
      </c>
      <c r="H596" s="52">
        <v>4.1900000000000004</v>
      </c>
      <c r="I596" s="52">
        <v>14.955882352941176</v>
      </c>
      <c r="J596" s="52">
        <v>79.544117647058826</v>
      </c>
      <c r="K596" s="61">
        <v>105870</v>
      </c>
      <c r="L596" s="52">
        <v>16.588235294117649</v>
      </c>
      <c r="M596" s="52">
        <v>80.941176470588232</v>
      </c>
      <c r="N596" s="61">
        <v>100670</v>
      </c>
      <c r="O596" s="24">
        <f t="shared" si="20"/>
        <v>-1.6323529411764728</v>
      </c>
      <c r="P596" s="24">
        <f t="shared" si="20"/>
        <v>-1.3970588235294059</v>
      </c>
      <c r="Q596" s="62">
        <f t="shared" si="20"/>
        <v>5200</v>
      </c>
    </row>
    <row r="597" spans="2:17" x14ac:dyDescent="0.15">
      <c r="B597" s="39"/>
      <c r="C597" s="57" t="s">
        <v>98</v>
      </c>
      <c r="D597" s="59"/>
      <c r="E597" s="58"/>
      <c r="F597" s="37">
        <v>64</v>
      </c>
      <c r="G597" s="52">
        <v>52.015625</v>
      </c>
      <c r="H597" s="52">
        <v>4.5056250000000002</v>
      </c>
      <c r="I597" s="52">
        <v>17.078125</v>
      </c>
      <c r="J597" s="52">
        <v>87.140625</v>
      </c>
      <c r="K597" s="61">
        <v>104960</v>
      </c>
      <c r="L597" s="52">
        <v>16.84375</v>
      </c>
      <c r="M597" s="52">
        <v>88.21875</v>
      </c>
      <c r="N597" s="61">
        <v>99390</v>
      </c>
      <c r="O597" s="24">
        <f t="shared" si="20"/>
        <v>0.234375</v>
      </c>
      <c r="P597" s="24">
        <f t="shared" si="20"/>
        <v>-1.078125</v>
      </c>
      <c r="Q597" s="62">
        <f t="shared" si="20"/>
        <v>5570</v>
      </c>
    </row>
    <row r="598" spans="2:17" x14ac:dyDescent="0.15">
      <c r="B598" s="38" t="s">
        <v>10</v>
      </c>
      <c r="C598" s="56"/>
      <c r="D598" s="56"/>
      <c r="E598" s="36"/>
      <c r="F598" s="37">
        <v>157</v>
      </c>
      <c r="G598" s="52">
        <v>57.420382165605098</v>
      </c>
      <c r="H598" s="52">
        <v>7.1701273885350325</v>
      </c>
      <c r="I598" s="52">
        <v>14.694267515923567</v>
      </c>
      <c r="J598" s="52">
        <v>79.496815286624198</v>
      </c>
      <c r="K598" s="61">
        <v>103760</v>
      </c>
      <c r="L598" s="52">
        <v>14.968152866242038</v>
      </c>
      <c r="M598" s="52">
        <v>79.420382165605091</v>
      </c>
      <c r="N598" s="61">
        <v>98360</v>
      </c>
      <c r="O598" s="24">
        <f t="shared" si="20"/>
        <v>-0.27388535031847105</v>
      </c>
      <c r="P598" s="24">
        <f t="shared" si="20"/>
        <v>7.6433121019107375E-2</v>
      </c>
      <c r="Q598" s="62">
        <f t="shared" si="20"/>
        <v>5400</v>
      </c>
    </row>
    <row r="599" spans="2:17" x14ac:dyDescent="0.15">
      <c r="B599" s="47"/>
      <c r="C599" s="57" t="s">
        <v>97</v>
      </c>
      <c r="D599" s="59"/>
      <c r="E599" s="58"/>
      <c r="F599" s="37">
        <v>117</v>
      </c>
      <c r="G599" s="52">
        <v>56.641025641025642</v>
      </c>
      <c r="H599" s="52">
        <v>7.5549572649572658</v>
      </c>
      <c r="I599" s="52">
        <v>13.965811965811966</v>
      </c>
      <c r="J599" s="52">
        <v>76.452991452991455</v>
      </c>
      <c r="K599" s="61">
        <v>101700</v>
      </c>
      <c r="L599" s="52">
        <v>14.589743589743589</v>
      </c>
      <c r="M599" s="52">
        <v>77</v>
      </c>
      <c r="N599" s="61">
        <v>96440</v>
      </c>
      <c r="O599" s="24">
        <f t="shared" si="20"/>
        <v>-0.62393162393162349</v>
      </c>
      <c r="P599" s="24">
        <f t="shared" si="20"/>
        <v>-0.54700854700854507</v>
      </c>
      <c r="Q599" s="62">
        <f t="shared" si="20"/>
        <v>5260</v>
      </c>
    </row>
    <row r="600" spans="2:17" x14ac:dyDescent="0.15">
      <c r="B600" s="39"/>
      <c r="C600" s="57" t="s">
        <v>98</v>
      </c>
      <c r="D600" s="59"/>
      <c r="E600" s="58"/>
      <c r="F600" s="37">
        <v>37</v>
      </c>
      <c r="G600" s="52">
        <v>59.351351351351354</v>
      </c>
      <c r="H600" s="52">
        <v>6.125405405405405</v>
      </c>
      <c r="I600" s="52">
        <v>16.594594594594593</v>
      </c>
      <c r="J600" s="52">
        <v>88</v>
      </c>
      <c r="K600" s="61">
        <v>108620</v>
      </c>
      <c r="L600" s="52">
        <v>15.864864864864865</v>
      </c>
      <c r="M600" s="52">
        <v>85.945945945945951</v>
      </c>
      <c r="N600" s="61">
        <v>103900</v>
      </c>
      <c r="O600" s="24">
        <f t="shared" si="20"/>
        <v>0.72972972972972805</v>
      </c>
      <c r="P600" s="24">
        <f t="shared" si="20"/>
        <v>2.0540540540540491</v>
      </c>
      <c r="Q600" s="62">
        <f t="shared" si="20"/>
        <v>4720</v>
      </c>
    </row>
    <row r="601" spans="2:17" x14ac:dyDescent="0.15">
      <c r="B601" s="38" t="s">
        <v>11</v>
      </c>
      <c r="C601" s="56"/>
      <c r="D601" s="56"/>
      <c r="E601" s="36"/>
      <c r="F601" s="37">
        <v>237</v>
      </c>
      <c r="G601" s="52">
        <v>63.037974683544306</v>
      </c>
      <c r="H601" s="52">
        <v>6.1074261603375497</v>
      </c>
      <c r="I601" s="52">
        <v>12.278481012658228</v>
      </c>
      <c r="J601" s="52">
        <v>68.088607594936704</v>
      </c>
      <c r="K601" s="61">
        <v>96010</v>
      </c>
      <c r="L601" s="52">
        <v>12.396624472573839</v>
      </c>
      <c r="M601" s="52">
        <v>66.877637130801688</v>
      </c>
      <c r="N601" s="61">
        <v>93170</v>
      </c>
      <c r="O601" s="24">
        <f t="shared" si="20"/>
        <v>-0.11814345991561126</v>
      </c>
      <c r="P601" s="24">
        <f t="shared" si="20"/>
        <v>1.2109704641350163</v>
      </c>
      <c r="Q601" s="62">
        <f t="shared" si="20"/>
        <v>2840</v>
      </c>
    </row>
    <row r="602" spans="2:17" x14ac:dyDescent="0.15">
      <c r="B602" s="47"/>
      <c r="C602" s="57" t="s">
        <v>97</v>
      </c>
      <c r="D602" s="59"/>
      <c r="E602" s="58"/>
      <c r="F602" s="37">
        <v>98</v>
      </c>
      <c r="G602" s="52">
        <v>64.836734693877546</v>
      </c>
      <c r="H602" s="52">
        <v>6.1919387755102031</v>
      </c>
      <c r="I602" s="52">
        <v>11.561224489795919</v>
      </c>
      <c r="J602" s="52">
        <v>67.734693877551024</v>
      </c>
      <c r="K602" s="61">
        <v>96980</v>
      </c>
      <c r="L602" s="52">
        <v>11.612244897959183</v>
      </c>
      <c r="M602" s="52">
        <v>66.622448979591837</v>
      </c>
      <c r="N602" s="61">
        <v>92190</v>
      </c>
      <c r="O602" s="24">
        <f t="shared" si="20"/>
        <v>-5.1020408163264364E-2</v>
      </c>
      <c r="P602" s="24">
        <f t="shared" si="20"/>
        <v>1.1122448979591866</v>
      </c>
      <c r="Q602" s="62">
        <f t="shared" si="20"/>
        <v>4790</v>
      </c>
    </row>
    <row r="603" spans="2:17" x14ac:dyDescent="0.15">
      <c r="B603" s="39"/>
      <c r="C603" s="57" t="s">
        <v>98</v>
      </c>
      <c r="D603" s="59"/>
      <c r="E603" s="58"/>
      <c r="F603" s="37">
        <v>136</v>
      </c>
      <c r="G603" s="52">
        <v>61.551470588235297</v>
      </c>
      <c r="H603" s="52">
        <v>6.1286029411764718</v>
      </c>
      <c r="I603" s="52">
        <v>12.772058823529411</v>
      </c>
      <c r="J603" s="52">
        <v>68.117647058823536</v>
      </c>
      <c r="K603" s="61">
        <v>95910</v>
      </c>
      <c r="L603" s="52">
        <v>12.941176470588236</v>
      </c>
      <c r="M603" s="52">
        <v>66.808823529411768</v>
      </c>
      <c r="N603" s="61">
        <v>94310</v>
      </c>
      <c r="O603" s="24">
        <f t="shared" si="20"/>
        <v>-0.16911764705882426</v>
      </c>
      <c r="P603" s="24">
        <f t="shared" si="20"/>
        <v>1.308823529411768</v>
      </c>
      <c r="Q603" s="62">
        <f t="shared" si="20"/>
        <v>1600</v>
      </c>
    </row>
    <row r="604" spans="2:17" x14ac:dyDescent="0.15">
      <c r="B604" s="38" t="s">
        <v>21</v>
      </c>
      <c r="C604" s="56"/>
      <c r="D604" s="56"/>
      <c r="E604" s="36"/>
      <c r="F604" s="37">
        <v>167</v>
      </c>
      <c r="G604" s="52">
        <v>57.508982035928142</v>
      </c>
      <c r="H604" s="52">
        <v>3.5079640718562883</v>
      </c>
      <c r="I604" s="52">
        <v>11.251497005988025</v>
      </c>
      <c r="J604" s="52">
        <v>71.502994011976043</v>
      </c>
      <c r="K604" s="61">
        <v>94220</v>
      </c>
      <c r="L604" s="52">
        <v>11.119760479041917</v>
      </c>
      <c r="M604" s="52">
        <v>71.76646706586827</v>
      </c>
      <c r="N604" s="61">
        <v>90070</v>
      </c>
      <c r="O604" s="24">
        <f t="shared" si="20"/>
        <v>0.13173652694610816</v>
      </c>
      <c r="P604" s="24">
        <f t="shared" si="20"/>
        <v>-0.26347305389222697</v>
      </c>
      <c r="Q604" s="62">
        <f t="shared" si="20"/>
        <v>4150</v>
      </c>
    </row>
    <row r="605" spans="2:17" x14ac:dyDescent="0.15">
      <c r="B605" s="47"/>
      <c r="C605" s="57" t="s">
        <v>97</v>
      </c>
      <c r="D605" s="59"/>
      <c r="E605" s="58"/>
      <c r="F605" s="37">
        <v>74</v>
      </c>
      <c r="G605" s="52">
        <v>58.297297297297298</v>
      </c>
      <c r="H605" s="52">
        <v>3.2872972972972976</v>
      </c>
      <c r="I605" s="52">
        <v>11.905405405405405</v>
      </c>
      <c r="J605" s="52">
        <v>70.945945945945951</v>
      </c>
      <c r="K605" s="61">
        <v>95510</v>
      </c>
      <c r="L605" s="52">
        <v>11.905405405405405</v>
      </c>
      <c r="M605" s="52">
        <v>71.554054054054049</v>
      </c>
      <c r="N605" s="61">
        <v>91640</v>
      </c>
      <c r="O605" s="24">
        <f t="shared" si="20"/>
        <v>0</v>
      </c>
      <c r="P605" s="24">
        <f t="shared" si="20"/>
        <v>-0.60810810810809812</v>
      </c>
      <c r="Q605" s="62">
        <f t="shared" si="20"/>
        <v>3870</v>
      </c>
    </row>
    <row r="606" spans="2:17" x14ac:dyDescent="0.15">
      <c r="B606" s="39"/>
      <c r="C606" s="57" t="s">
        <v>98</v>
      </c>
      <c r="D606" s="59"/>
      <c r="E606" s="58"/>
      <c r="F606" s="37">
        <v>92</v>
      </c>
      <c r="G606" s="52">
        <v>56.739130434782609</v>
      </c>
      <c r="H606" s="52">
        <v>3.6906521739130431</v>
      </c>
      <c r="I606" s="52">
        <v>10.608695652173912</v>
      </c>
      <c r="J606" s="52">
        <v>71.717391304347828</v>
      </c>
      <c r="K606" s="61">
        <v>92570</v>
      </c>
      <c r="L606" s="52">
        <v>10.347826086956522</v>
      </c>
      <c r="M606" s="52">
        <v>71.456521739130437</v>
      </c>
      <c r="N606" s="61">
        <v>87940</v>
      </c>
      <c r="O606" s="24">
        <f t="shared" si="20"/>
        <v>0.26086956521739069</v>
      </c>
      <c r="P606" s="24">
        <f t="shared" si="20"/>
        <v>0.26086956521739069</v>
      </c>
      <c r="Q606" s="62">
        <f t="shared" si="20"/>
        <v>4630</v>
      </c>
    </row>
    <row r="607" spans="2:17" x14ac:dyDescent="0.15">
      <c r="B607" s="38" t="s">
        <v>12</v>
      </c>
      <c r="C607" s="56"/>
      <c r="D607" s="56"/>
      <c r="E607" s="36"/>
      <c r="F607" s="37">
        <v>144</v>
      </c>
      <c r="G607" s="52">
        <v>64.083333333333329</v>
      </c>
      <c r="H607" s="52">
        <v>6.2452083333333333</v>
      </c>
      <c r="I607" s="52">
        <v>14.277777777777779</v>
      </c>
      <c r="J607" s="52">
        <v>71.833333333333329</v>
      </c>
      <c r="K607" s="61">
        <v>94840</v>
      </c>
      <c r="L607" s="52">
        <v>14.416666666666666</v>
      </c>
      <c r="M607" s="52">
        <v>73.305555555555557</v>
      </c>
      <c r="N607" s="61">
        <v>94600</v>
      </c>
      <c r="O607" s="24">
        <f t="shared" si="20"/>
        <v>-0.13888888888888751</v>
      </c>
      <c r="P607" s="24">
        <f t="shared" si="20"/>
        <v>-1.4722222222222285</v>
      </c>
      <c r="Q607" s="62">
        <f t="shared" si="20"/>
        <v>240</v>
      </c>
    </row>
    <row r="608" spans="2:17" x14ac:dyDescent="0.15">
      <c r="B608" s="47"/>
      <c r="C608" s="57" t="s">
        <v>97</v>
      </c>
      <c r="D608" s="59"/>
      <c r="E608" s="58"/>
      <c r="F608" s="37">
        <v>47</v>
      </c>
      <c r="G608" s="52">
        <v>64.085106382978722</v>
      </c>
      <c r="H608" s="52">
        <v>6.6217021276595753</v>
      </c>
      <c r="I608" s="52">
        <v>14.191489361702128</v>
      </c>
      <c r="J608" s="52">
        <v>73.680851063829792</v>
      </c>
      <c r="K608" s="61">
        <v>99880</v>
      </c>
      <c r="L608" s="52">
        <v>14.276595744680851</v>
      </c>
      <c r="M608" s="52">
        <v>75.127659574468083</v>
      </c>
      <c r="N608" s="61">
        <v>100000</v>
      </c>
      <c r="O608" s="24">
        <f t="shared" si="20"/>
        <v>-8.5106382978722195E-2</v>
      </c>
      <c r="P608" s="24">
        <f t="shared" si="20"/>
        <v>-1.4468085106382915</v>
      </c>
      <c r="Q608" s="62">
        <f t="shared" si="20"/>
        <v>-120</v>
      </c>
    </row>
    <row r="609" spans="2:17" x14ac:dyDescent="0.15">
      <c r="B609" s="39"/>
      <c r="C609" s="57" t="s">
        <v>98</v>
      </c>
      <c r="D609" s="59"/>
      <c r="E609" s="58"/>
      <c r="F609" s="37">
        <v>91</v>
      </c>
      <c r="G609" s="52">
        <v>64.637362637362642</v>
      </c>
      <c r="H609" s="52">
        <v>5.8527472527472533</v>
      </c>
      <c r="I609" s="52">
        <v>14.219780219780219</v>
      </c>
      <c r="J609" s="52">
        <v>69.736263736263737</v>
      </c>
      <c r="K609" s="61">
        <v>86850</v>
      </c>
      <c r="L609" s="52">
        <v>14.450549450549451</v>
      </c>
      <c r="M609" s="52">
        <v>71.472527472527474</v>
      </c>
      <c r="N609" s="61">
        <v>87090</v>
      </c>
      <c r="O609" s="24">
        <f t="shared" si="20"/>
        <v>-0.23076923076923173</v>
      </c>
      <c r="P609" s="24">
        <f t="shared" si="20"/>
        <v>-1.7362637362637372</v>
      </c>
      <c r="Q609" s="62">
        <f t="shared" si="20"/>
        <v>-240</v>
      </c>
    </row>
    <row r="610" spans="2:17" x14ac:dyDescent="0.15">
      <c r="B610" s="38" t="s">
        <v>13</v>
      </c>
      <c r="C610" s="56"/>
      <c r="D610" s="56"/>
      <c r="E610" s="36"/>
      <c r="F610" s="37">
        <v>111</v>
      </c>
      <c r="G610" s="52">
        <v>48.009009009009006</v>
      </c>
      <c r="H610" s="52">
        <v>4.015945945945945</v>
      </c>
      <c r="I610" s="52">
        <v>13.846846846846846</v>
      </c>
      <c r="J610" s="52">
        <v>76.423423423423429</v>
      </c>
      <c r="K610" s="61">
        <v>119130</v>
      </c>
      <c r="L610" s="52">
        <v>13.882882882882884</v>
      </c>
      <c r="M610" s="52">
        <v>75.045045045045043</v>
      </c>
      <c r="N610" s="61">
        <v>107580</v>
      </c>
      <c r="O610" s="24">
        <f t="shared" si="20"/>
        <v>-3.6036036036037444E-2</v>
      </c>
      <c r="P610" s="24">
        <f t="shared" si="20"/>
        <v>1.3783783783783861</v>
      </c>
      <c r="Q610" s="62">
        <f t="shared" si="20"/>
        <v>11550</v>
      </c>
    </row>
    <row r="611" spans="2:17" x14ac:dyDescent="0.15">
      <c r="B611" s="47"/>
      <c r="C611" s="57" t="s">
        <v>97</v>
      </c>
      <c r="D611" s="59"/>
      <c r="E611" s="58"/>
      <c r="F611" s="37">
        <v>101</v>
      </c>
      <c r="G611" s="52">
        <v>48.514851485148512</v>
      </c>
      <c r="H611" s="52">
        <v>4.1984158415841568</v>
      </c>
      <c r="I611" s="52">
        <v>13.900990099009901</v>
      </c>
      <c r="J611" s="52">
        <v>75.930693069306926</v>
      </c>
      <c r="K611" s="61">
        <v>120460</v>
      </c>
      <c r="L611" s="52">
        <v>13.881188118811881</v>
      </c>
      <c r="M611" s="52">
        <v>73.633663366336634</v>
      </c>
      <c r="N611" s="61">
        <v>106780</v>
      </c>
      <c r="O611" s="24">
        <f t="shared" si="20"/>
        <v>1.980198019801982E-2</v>
      </c>
      <c r="P611" s="24">
        <f t="shared" si="20"/>
        <v>2.297029702970292</v>
      </c>
      <c r="Q611" s="62">
        <f t="shared" si="20"/>
        <v>13680</v>
      </c>
    </row>
    <row r="612" spans="2:17" x14ac:dyDescent="0.15">
      <c r="B612" s="39"/>
      <c r="C612" s="57" t="s">
        <v>98</v>
      </c>
      <c r="D612" s="59"/>
      <c r="E612" s="58"/>
      <c r="F612" s="37">
        <v>7</v>
      </c>
      <c r="G612" s="52">
        <v>45.285714285714285</v>
      </c>
      <c r="H612" s="52">
        <v>2.4957142857142856</v>
      </c>
      <c r="I612" s="52">
        <v>12.285714285714286</v>
      </c>
      <c r="J612" s="52">
        <v>75.142857142857139</v>
      </c>
      <c r="K612" s="61">
        <v>93500</v>
      </c>
      <c r="L612" s="52">
        <v>12.571428571428571</v>
      </c>
      <c r="M612" s="52">
        <v>77.285714285714292</v>
      </c>
      <c r="N612" s="61">
        <v>99600</v>
      </c>
      <c r="O612" s="24">
        <f t="shared" si="20"/>
        <v>-0.2857142857142847</v>
      </c>
      <c r="P612" s="24">
        <f t="shared" si="20"/>
        <v>-2.142857142857153</v>
      </c>
      <c r="Q612" s="62">
        <f t="shared" si="20"/>
        <v>-6100</v>
      </c>
    </row>
    <row r="613" spans="2:17" x14ac:dyDescent="0.15">
      <c r="B613" s="38" t="s">
        <v>22</v>
      </c>
      <c r="C613" s="56"/>
      <c r="D613" s="56"/>
      <c r="E613" s="36"/>
      <c r="F613" s="37">
        <v>6</v>
      </c>
      <c r="G613" s="52">
        <v>47.833333333333336</v>
      </c>
      <c r="H613" s="52">
        <v>7.5799999999999992</v>
      </c>
      <c r="I613" s="52">
        <v>13.333333333333334</v>
      </c>
      <c r="J613" s="52">
        <v>82.833333333333329</v>
      </c>
      <c r="K613" s="61">
        <v>202570</v>
      </c>
      <c r="L613" s="52">
        <v>13.833333333333334</v>
      </c>
      <c r="M613" s="52">
        <v>81.833333333333329</v>
      </c>
      <c r="N613" s="61">
        <v>199820</v>
      </c>
      <c r="O613" s="24">
        <f t="shared" si="20"/>
        <v>-0.5</v>
      </c>
      <c r="P613" s="24">
        <f t="shared" si="20"/>
        <v>1</v>
      </c>
      <c r="Q613" s="62">
        <f t="shared" si="20"/>
        <v>2750</v>
      </c>
    </row>
    <row r="614" spans="2:17" x14ac:dyDescent="0.15">
      <c r="B614" s="47"/>
      <c r="C614" s="57" t="s">
        <v>97</v>
      </c>
      <c r="D614" s="59"/>
      <c r="E614" s="58"/>
      <c r="F614" s="37">
        <v>3</v>
      </c>
      <c r="G614" s="52">
        <v>50</v>
      </c>
      <c r="H614" s="52">
        <v>4.4133333333333331</v>
      </c>
      <c r="I614" s="52">
        <v>9.6666666666666661</v>
      </c>
      <c r="J614" s="52">
        <v>69</v>
      </c>
      <c r="K614" s="61">
        <v>173130</v>
      </c>
      <c r="L614" s="52">
        <v>10</v>
      </c>
      <c r="M614" s="52">
        <v>67.333333333333329</v>
      </c>
      <c r="N614" s="61">
        <v>180650</v>
      </c>
      <c r="O614" s="24">
        <f t="shared" si="20"/>
        <v>-0.33333333333333393</v>
      </c>
      <c r="P614" s="24">
        <f t="shared" si="20"/>
        <v>1.6666666666666714</v>
      </c>
      <c r="Q614" s="62">
        <f t="shared" si="20"/>
        <v>-7520</v>
      </c>
    </row>
    <row r="615" spans="2:17" x14ac:dyDescent="0.15">
      <c r="B615" s="39"/>
      <c r="C615" s="57" t="s">
        <v>98</v>
      </c>
      <c r="D615" s="59"/>
      <c r="E615" s="58"/>
      <c r="F615" s="48">
        <v>3</v>
      </c>
      <c r="G615" s="51">
        <v>45.666666666666664</v>
      </c>
      <c r="H615" s="51">
        <v>10.746666666666664</v>
      </c>
      <c r="I615" s="51">
        <v>17</v>
      </c>
      <c r="J615" s="51">
        <v>96.666666666666671</v>
      </c>
      <c r="K615" s="63">
        <v>232010</v>
      </c>
      <c r="L615" s="51">
        <v>17.666666666666668</v>
      </c>
      <c r="M615" s="51">
        <v>96.333333333333329</v>
      </c>
      <c r="N615" s="63">
        <v>218990</v>
      </c>
      <c r="O615" s="24">
        <f t="shared" si="20"/>
        <v>-0.66666666666666785</v>
      </c>
      <c r="P615" s="24">
        <f t="shared" si="20"/>
        <v>0.33333333333334281</v>
      </c>
      <c r="Q615" s="62">
        <f t="shared" si="20"/>
        <v>13020</v>
      </c>
    </row>
    <row r="616" spans="2:17" x14ac:dyDescent="0.15">
      <c r="B616" s="38" t="s">
        <v>14</v>
      </c>
      <c r="C616" s="56"/>
      <c r="D616" s="56"/>
      <c r="E616" s="36"/>
      <c r="F616" s="37">
        <v>219</v>
      </c>
      <c r="G616" s="52">
        <v>51.356164383561641</v>
      </c>
      <c r="H616" s="52">
        <v>4.4711415525114182</v>
      </c>
      <c r="I616" s="52">
        <v>12.972602739726028</v>
      </c>
      <c r="J616" s="52">
        <v>66.662100456621005</v>
      </c>
      <c r="K616" s="61">
        <v>86260</v>
      </c>
      <c r="L616" s="52">
        <v>13.06392694063927</v>
      </c>
      <c r="M616" s="52">
        <v>66.182648401826484</v>
      </c>
      <c r="N616" s="61">
        <v>82790</v>
      </c>
      <c r="O616" s="24">
        <f t="shared" si="20"/>
        <v>-9.1324200913241782E-2</v>
      </c>
      <c r="P616" s="24">
        <f t="shared" si="20"/>
        <v>0.47945205479452113</v>
      </c>
      <c r="Q616" s="62">
        <f t="shared" si="20"/>
        <v>3470</v>
      </c>
    </row>
    <row r="617" spans="2:17" x14ac:dyDescent="0.15">
      <c r="B617" s="47"/>
      <c r="C617" s="57" t="s">
        <v>97</v>
      </c>
      <c r="D617" s="59"/>
      <c r="E617" s="58"/>
      <c r="F617" s="37">
        <v>196</v>
      </c>
      <c r="G617" s="52">
        <v>51.663265306122447</v>
      </c>
      <c r="H617" s="52">
        <v>4.3727040816326541</v>
      </c>
      <c r="I617" s="52">
        <v>12.897959183673469</v>
      </c>
      <c r="J617" s="52">
        <v>66.015306122448976</v>
      </c>
      <c r="K617" s="61">
        <v>84800</v>
      </c>
      <c r="L617" s="52">
        <v>13.107142857142858</v>
      </c>
      <c r="M617" s="52">
        <v>66.09693877551021</v>
      </c>
      <c r="N617" s="61">
        <v>82700</v>
      </c>
      <c r="O617" s="24">
        <f t="shared" si="20"/>
        <v>-0.20918367346938815</v>
      </c>
      <c r="P617" s="24">
        <f t="shared" si="20"/>
        <v>-8.163265306123435E-2</v>
      </c>
      <c r="Q617" s="62">
        <f t="shared" si="20"/>
        <v>2100</v>
      </c>
    </row>
    <row r="618" spans="2:17" x14ac:dyDescent="0.15">
      <c r="B618" s="39"/>
      <c r="C618" s="57" t="s">
        <v>98</v>
      </c>
      <c r="D618" s="59"/>
      <c r="E618" s="58"/>
      <c r="F618" s="37">
        <v>18</v>
      </c>
      <c r="G618" s="52">
        <v>47.611111111111114</v>
      </c>
      <c r="H618" s="52">
        <v>5.940555555555556</v>
      </c>
      <c r="I618" s="52">
        <v>12.666666666666666</v>
      </c>
      <c r="J618" s="52">
        <v>71.333333333333329</v>
      </c>
      <c r="K618" s="61">
        <v>99190</v>
      </c>
      <c r="L618" s="52">
        <v>12.111111111111111</v>
      </c>
      <c r="M618" s="52">
        <v>67.111111111111114</v>
      </c>
      <c r="N618" s="61">
        <v>84690</v>
      </c>
      <c r="O618" s="24">
        <f t="shared" si="20"/>
        <v>0.55555555555555536</v>
      </c>
      <c r="P618" s="24">
        <f t="shared" si="20"/>
        <v>4.2222222222222143</v>
      </c>
      <c r="Q618" s="62">
        <f t="shared" si="20"/>
        <v>14500</v>
      </c>
    </row>
    <row r="619" spans="2:17" x14ac:dyDescent="0.15">
      <c r="B619" s="38" t="s">
        <v>23</v>
      </c>
      <c r="C619" s="56"/>
      <c r="D619" s="56"/>
      <c r="E619" s="36"/>
      <c r="F619" s="37">
        <v>4</v>
      </c>
      <c r="G619" s="52">
        <v>56.5</v>
      </c>
      <c r="H619" s="52">
        <v>4.05</v>
      </c>
      <c r="I619" s="52">
        <v>7.75</v>
      </c>
      <c r="J619" s="52">
        <v>45.75</v>
      </c>
      <c r="K619" s="61">
        <v>104760</v>
      </c>
      <c r="L619" s="52">
        <v>7.5</v>
      </c>
      <c r="M619" s="52">
        <v>40.5</v>
      </c>
      <c r="N619" s="61">
        <v>97460</v>
      </c>
      <c r="O619" s="24">
        <f t="shared" si="20"/>
        <v>0.25</v>
      </c>
      <c r="P619" s="24">
        <f t="shared" si="20"/>
        <v>5.25</v>
      </c>
      <c r="Q619" s="62">
        <f t="shared" si="20"/>
        <v>7300</v>
      </c>
    </row>
    <row r="620" spans="2:17" x14ac:dyDescent="0.15">
      <c r="B620" s="47"/>
      <c r="C620" s="57" t="s">
        <v>97</v>
      </c>
      <c r="D620" s="59"/>
      <c r="E620" s="58"/>
      <c r="F620" s="37">
        <v>2</v>
      </c>
      <c r="G620" s="52">
        <v>58</v>
      </c>
      <c r="H620" s="52">
        <v>3.55</v>
      </c>
      <c r="I620" s="52">
        <v>4.5</v>
      </c>
      <c r="J620" s="52">
        <v>15.5</v>
      </c>
      <c r="K620" s="61">
        <v>27700</v>
      </c>
      <c r="L620" s="52">
        <v>7</v>
      </c>
      <c r="M620" s="52">
        <v>18</v>
      </c>
      <c r="N620" s="61">
        <v>44920</v>
      </c>
      <c r="O620" s="24">
        <f t="shared" ref="O620:Q630" si="21">I620-L620</f>
        <v>-2.5</v>
      </c>
      <c r="P620" s="24">
        <f t="shared" si="21"/>
        <v>-2.5</v>
      </c>
      <c r="Q620" s="62">
        <f t="shared" si="21"/>
        <v>-17220</v>
      </c>
    </row>
    <row r="621" spans="2:17" x14ac:dyDescent="0.15">
      <c r="B621" s="39"/>
      <c r="C621" s="57" t="s">
        <v>98</v>
      </c>
      <c r="D621" s="59"/>
      <c r="E621" s="58"/>
      <c r="F621" s="48">
        <v>1</v>
      </c>
      <c r="G621" s="51">
        <v>48</v>
      </c>
      <c r="H621" s="51">
        <v>8.09</v>
      </c>
      <c r="I621" s="51">
        <v>15</v>
      </c>
      <c r="J621" s="51">
        <v>122</v>
      </c>
      <c r="K621" s="63">
        <v>325660</v>
      </c>
      <c r="L621" s="51">
        <v>15</v>
      </c>
      <c r="M621" s="51">
        <v>122</v>
      </c>
      <c r="N621" s="63">
        <v>260000</v>
      </c>
      <c r="O621" s="24">
        <f t="shared" si="21"/>
        <v>0</v>
      </c>
      <c r="P621" s="24">
        <f t="shared" si="21"/>
        <v>0</v>
      </c>
      <c r="Q621" s="62">
        <f t="shared" si="21"/>
        <v>65660</v>
      </c>
    </row>
    <row r="622" spans="2:17" x14ac:dyDescent="0.15">
      <c r="B622" s="38" t="s">
        <v>15</v>
      </c>
      <c r="C622" s="56"/>
      <c r="D622" s="56"/>
      <c r="E622" s="36"/>
      <c r="F622" s="37">
        <v>29</v>
      </c>
      <c r="G622" s="52">
        <v>46.482758620689658</v>
      </c>
      <c r="H622" s="52">
        <v>3.6748275862068964</v>
      </c>
      <c r="I622" s="52">
        <v>13</v>
      </c>
      <c r="J622" s="52">
        <v>70.310344827586206</v>
      </c>
      <c r="K622" s="61">
        <v>125110</v>
      </c>
      <c r="L622" s="52">
        <v>12.586206896551724</v>
      </c>
      <c r="M622" s="52">
        <v>70.65517241379311</v>
      </c>
      <c r="N622" s="61">
        <v>131110</v>
      </c>
      <c r="O622" s="24">
        <f t="shared" si="21"/>
        <v>0.4137931034482758</v>
      </c>
      <c r="P622" s="24">
        <f t="shared" si="21"/>
        <v>-0.3448275862069039</v>
      </c>
      <c r="Q622" s="62">
        <f t="shared" si="21"/>
        <v>-6000</v>
      </c>
    </row>
    <row r="623" spans="2:17" x14ac:dyDescent="0.15">
      <c r="B623" s="47"/>
      <c r="C623" s="57" t="s">
        <v>97</v>
      </c>
      <c r="D623" s="59"/>
      <c r="E623" s="58"/>
      <c r="F623" s="37">
        <v>17</v>
      </c>
      <c r="G623" s="52">
        <v>45.470588235294116</v>
      </c>
      <c r="H623" s="52">
        <v>4.3505882352941176</v>
      </c>
      <c r="I623" s="52">
        <v>12.941176470588236</v>
      </c>
      <c r="J623" s="52">
        <v>75.352941176470594</v>
      </c>
      <c r="K623" s="61">
        <v>127480</v>
      </c>
      <c r="L623" s="52">
        <v>12.705882352941176</v>
      </c>
      <c r="M623" s="52">
        <v>77.764705882352942</v>
      </c>
      <c r="N623" s="61">
        <v>141050</v>
      </c>
      <c r="O623" s="24">
        <f t="shared" si="21"/>
        <v>0.23529411764705976</v>
      </c>
      <c r="P623" s="24">
        <f t="shared" si="21"/>
        <v>-2.4117647058823479</v>
      </c>
      <c r="Q623" s="62">
        <f t="shared" si="21"/>
        <v>-13570</v>
      </c>
    </row>
    <row r="624" spans="2:17" x14ac:dyDescent="0.15">
      <c r="B624" s="39"/>
      <c r="C624" s="57" t="s">
        <v>98</v>
      </c>
      <c r="D624" s="59"/>
      <c r="E624" s="58"/>
      <c r="F624" s="37">
        <v>12</v>
      </c>
      <c r="G624" s="52">
        <v>47.916666666666664</v>
      </c>
      <c r="H624" s="52">
        <v>2.7174999999999998</v>
      </c>
      <c r="I624" s="52">
        <v>13.083333333333334</v>
      </c>
      <c r="J624" s="52">
        <v>63.166666666666664</v>
      </c>
      <c r="K624" s="61">
        <v>121740</v>
      </c>
      <c r="L624" s="52">
        <v>12.416666666666666</v>
      </c>
      <c r="M624" s="52">
        <v>60.583333333333336</v>
      </c>
      <c r="N624" s="61">
        <v>117030</v>
      </c>
      <c r="O624" s="24">
        <f t="shared" si="21"/>
        <v>0.66666666666666785</v>
      </c>
      <c r="P624" s="24">
        <f t="shared" si="21"/>
        <v>2.5833333333333286</v>
      </c>
      <c r="Q624" s="62">
        <f t="shared" si="21"/>
        <v>4710</v>
      </c>
    </row>
    <row r="625" spans="1:23" x14ac:dyDescent="0.15">
      <c r="B625" s="38" t="s">
        <v>16</v>
      </c>
      <c r="C625" s="56"/>
      <c r="D625" s="56"/>
      <c r="E625" s="36"/>
      <c r="F625" s="37">
        <v>10</v>
      </c>
      <c r="G625" s="52">
        <v>52.2</v>
      </c>
      <c r="H625" s="52">
        <v>6.9719999999999995</v>
      </c>
      <c r="I625" s="52">
        <v>16.100000000000001</v>
      </c>
      <c r="J625" s="52">
        <v>78.2</v>
      </c>
      <c r="K625" s="61">
        <v>213690</v>
      </c>
      <c r="L625" s="52">
        <v>16</v>
      </c>
      <c r="M625" s="52">
        <v>79.599999999999994</v>
      </c>
      <c r="N625" s="61">
        <v>211100</v>
      </c>
      <c r="O625" s="24">
        <f t="shared" si="21"/>
        <v>0.10000000000000142</v>
      </c>
      <c r="P625" s="24">
        <f t="shared" si="21"/>
        <v>-1.3999999999999915</v>
      </c>
      <c r="Q625" s="62">
        <f t="shared" si="21"/>
        <v>2590</v>
      </c>
    </row>
    <row r="626" spans="1:23" x14ac:dyDescent="0.15">
      <c r="B626" s="47"/>
      <c r="C626" s="57" t="s">
        <v>97</v>
      </c>
      <c r="D626" s="59"/>
      <c r="E626" s="58"/>
      <c r="F626" s="37">
        <v>4</v>
      </c>
      <c r="G626" s="52">
        <v>55</v>
      </c>
      <c r="H626" s="52">
        <v>10.06</v>
      </c>
      <c r="I626" s="52">
        <v>15.75</v>
      </c>
      <c r="J626" s="52">
        <v>77</v>
      </c>
      <c r="K626" s="61">
        <v>107840</v>
      </c>
      <c r="L626" s="52">
        <v>14.5</v>
      </c>
      <c r="M626" s="52">
        <v>73</v>
      </c>
      <c r="N626" s="61">
        <v>104670</v>
      </c>
      <c r="O626" s="24">
        <f t="shared" si="21"/>
        <v>1.25</v>
      </c>
      <c r="P626" s="24">
        <f t="shared" si="21"/>
        <v>4</v>
      </c>
      <c r="Q626" s="62">
        <f t="shared" si="21"/>
        <v>3170</v>
      </c>
    </row>
    <row r="627" spans="1:23" x14ac:dyDescent="0.15">
      <c r="B627" s="39"/>
      <c r="C627" s="57" t="s">
        <v>98</v>
      </c>
      <c r="D627" s="59"/>
      <c r="E627" s="58"/>
      <c r="F627" s="37">
        <v>6</v>
      </c>
      <c r="G627" s="52">
        <v>50.333333333333336</v>
      </c>
      <c r="H627" s="52">
        <v>4.9133333333333331</v>
      </c>
      <c r="I627" s="52">
        <v>16.333333333333332</v>
      </c>
      <c r="J627" s="52">
        <v>79</v>
      </c>
      <c r="K627" s="61">
        <v>284250</v>
      </c>
      <c r="L627" s="52">
        <v>17</v>
      </c>
      <c r="M627" s="52">
        <v>84</v>
      </c>
      <c r="N627" s="61">
        <v>282060</v>
      </c>
      <c r="O627" s="24">
        <f t="shared" si="21"/>
        <v>-0.66666666666666785</v>
      </c>
      <c r="P627" s="24">
        <f t="shared" si="21"/>
        <v>-5</v>
      </c>
      <c r="Q627" s="62">
        <f t="shared" si="21"/>
        <v>2190</v>
      </c>
    </row>
    <row r="628" spans="1:23" x14ac:dyDescent="0.15">
      <c r="B628" s="38" t="s">
        <v>17</v>
      </c>
      <c r="C628" s="56"/>
      <c r="D628" s="56"/>
      <c r="E628" s="36"/>
      <c r="F628" s="37">
        <v>8</v>
      </c>
      <c r="G628" s="52">
        <v>44.125</v>
      </c>
      <c r="H628" s="52">
        <v>8.2099999999999991</v>
      </c>
      <c r="I628" s="52">
        <v>17.125</v>
      </c>
      <c r="J628" s="52">
        <v>109</v>
      </c>
      <c r="K628" s="61">
        <v>312250</v>
      </c>
      <c r="L628" s="52">
        <v>16.625</v>
      </c>
      <c r="M628" s="52">
        <v>108.875</v>
      </c>
      <c r="N628" s="61">
        <v>302130</v>
      </c>
      <c r="O628" s="24">
        <f t="shared" si="21"/>
        <v>0.5</v>
      </c>
      <c r="P628" s="24">
        <f t="shared" si="21"/>
        <v>0.125</v>
      </c>
      <c r="Q628" s="62">
        <f t="shared" si="21"/>
        <v>10120</v>
      </c>
    </row>
    <row r="629" spans="1:23" x14ac:dyDescent="0.15">
      <c r="B629" s="47"/>
      <c r="C629" s="57" t="s">
        <v>97</v>
      </c>
      <c r="D629" s="59"/>
      <c r="E629" s="58"/>
      <c r="F629" s="37">
        <v>4</v>
      </c>
      <c r="G629" s="52">
        <v>39</v>
      </c>
      <c r="H629" s="52">
        <v>7.3375000000000004</v>
      </c>
      <c r="I629" s="52">
        <v>17.25</v>
      </c>
      <c r="J629" s="52">
        <v>122.75</v>
      </c>
      <c r="K629" s="61">
        <v>344800</v>
      </c>
      <c r="L629" s="52">
        <v>16.75</v>
      </c>
      <c r="M629" s="52">
        <v>119</v>
      </c>
      <c r="N629" s="61">
        <v>330830</v>
      </c>
      <c r="O629" s="24">
        <f t="shared" si="21"/>
        <v>0.5</v>
      </c>
      <c r="P629" s="24">
        <f t="shared" si="21"/>
        <v>3.75</v>
      </c>
      <c r="Q629" s="62">
        <f t="shared" si="21"/>
        <v>13970</v>
      </c>
    </row>
    <row r="630" spans="1:23" x14ac:dyDescent="0.15">
      <c r="B630" s="39"/>
      <c r="C630" s="57" t="s">
        <v>98</v>
      </c>
      <c r="D630" s="59"/>
      <c r="E630" s="58"/>
      <c r="F630" s="48">
        <v>4</v>
      </c>
      <c r="G630" s="51">
        <v>49.25</v>
      </c>
      <c r="H630" s="51">
        <v>9.0824999999999996</v>
      </c>
      <c r="I630" s="51">
        <v>17</v>
      </c>
      <c r="J630" s="51">
        <v>95.25</v>
      </c>
      <c r="K630" s="63">
        <v>279700</v>
      </c>
      <c r="L630" s="51">
        <v>16.5</v>
      </c>
      <c r="M630" s="51">
        <v>98.75</v>
      </c>
      <c r="N630" s="63">
        <v>273430</v>
      </c>
      <c r="O630" s="24">
        <f t="shared" si="21"/>
        <v>0.5</v>
      </c>
      <c r="P630" s="24">
        <f t="shared" si="21"/>
        <v>-3.5</v>
      </c>
      <c r="Q630" s="62">
        <f t="shared" si="21"/>
        <v>6270</v>
      </c>
    </row>
    <row r="631" spans="1:23" x14ac:dyDescent="0.15">
      <c r="B631" s="31" t="s">
        <v>113</v>
      </c>
      <c r="C631" s="30"/>
      <c r="D631" s="30"/>
      <c r="E631" s="30"/>
      <c r="K631" s="30"/>
      <c r="N631" s="30"/>
      <c r="O631" s="49"/>
      <c r="P631" s="49"/>
      <c r="Q631" s="50"/>
    </row>
    <row r="632" spans="1:23" x14ac:dyDescent="0.15">
      <c r="B632" s="31" t="s">
        <v>158</v>
      </c>
    </row>
    <row r="633" spans="1:23" x14ac:dyDescent="0.15">
      <c r="A633" s="6" t="s">
        <v>152</v>
      </c>
    </row>
    <row r="634" spans="1:23" s="3" customFormat="1" ht="10.5" customHeight="1" x14ac:dyDescent="0.15">
      <c r="A634" s="4"/>
      <c r="B634" s="70"/>
      <c r="C634" s="71"/>
      <c r="D634" s="71"/>
      <c r="E634" s="5"/>
      <c r="F634" s="98" t="s">
        <v>29</v>
      </c>
      <c r="G634" s="92" t="s">
        <v>153</v>
      </c>
      <c r="H634" s="85"/>
      <c r="I634" s="86"/>
      <c r="J634" s="92" t="s">
        <v>154</v>
      </c>
      <c r="K634" s="85"/>
      <c r="L634" s="86"/>
      <c r="M634" s="6"/>
    </row>
    <row r="635" spans="1:23" s="3" customFormat="1" ht="36" x14ac:dyDescent="0.15">
      <c r="A635" s="4"/>
      <c r="B635" s="64"/>
      <c r="C635" s="65"/>
      <c r="D635" s="65"/>
      <c r="E635" s="7"/>
      <c r="F635" s="99"/>
      <c r="G635" s="93"/>
      <c r="H635" s="87" t="s">
        <v>155</v>
      </c>
      <c r="I635" s="84" t="s">
        <v>156</v>
      </c>
      <c r="J635" s="93"/>
      <c r="K635" s="87" t="s">
        <v>155</v>
      </c>
      <c r="L635" s="84" t="s">
        <v>156</v>
      </c>
      <c r="M635" s="6"/>
    </row>
    <row r="636" spans="1:23" s="3" customFormat="1" x14ac:dyDescent="0.15">
      <c r="A636" s="2"/>
      <c r="B636" s="9" t="s">
        <v>18</v>
      </c>
      <c r="C636" s="53"/>
      <c r="D636" s="53"/>
      <c r="E636" s="10"/>
      <c r="F636" s="11">
        <v>4231</v>
      </c>
      <c r="G636" s="12">
        <v>81.777357598676431</v>
      </c>
      <c r="H636" s="12">
        <v>79.172983152858706</v>
      </c>
      <c r="I636" s="12">
        <v>2.6043744458177205</v>
      </c>
      <c r="J636" s="12">
        <v>18.222642401323562</v>
      </c>
      <c r="K636" s="12">
        <v>8.5373797077067088</v>
      </c>
      <c r="L636" s="12">
        <v>9.6852626936168544</v>
      </c>
      <c r="M636" s="6"/>
      <c r="N636" s="88"/>
      <c r="O636" s="88"/>
      <c r="P636" s="89"/>
      <c r="Q636" s="89"/>
      <c r="R636" s="89"/>
      <c r="S636" s="89"/>
      <c r="T636" s="89"/>
      <c r="U636" s="89"/>
    </row>
    <row r="637" spans="1:23" s="3" customFormat="1" x14ac:dyDescent="0.15">
      <c r="A637" s="2"/>
      <c r="B637" s="9" t="s">
        <v>19</v>
      </c>
      <c r="C637" s="53"/>
      <c r="D637" s="53"/>
      <c r="E637" s="10"/>
      <c r="F637" s="11">
        <v>306</v>
      </c>
      <c r="G637" s="12">
        <v>81.372549019607845</v>
      </c>
      <c r="H637" s="12">
        <v>77.435167615433272</v>
      </c>
      <c r="I637" s="12">
        <v>3.9373814041745732</v>
      </c>
      <c r="J637" s="12">
        <v>18.627450980392158</v>
      </c>
      <c r="K637" s="12">
        <v>8.8235294117647065</v>
      </c>
      <c r="L637" s="12">
        <v>9.8039215686274517</v>
      </c>
      <c r="M637" s="6"/>
      <c r="N637" s="89"/>
      <c r="O637" s="89"/>
      <c r="P637" s="32"/>
      <c r="Q637" s="32"/>
      <c r="R637" s="32"/>
      <c r="S637" s="32"/>
      <c r="T637" s="32"/>
      <c r="U637" s="32"/>
    </row>
    <row r="638" spans="1:23" s="3" customFormat="1" x14ac:dyDescent="0.15">
      <c r="A638" s="2"/>
      <c r="B638" s="9" t="s">
        <v>0</v>
      </c>
      <c r="C638" s="53"/>
      <c r="D638" s="53"/>
      <c r="E638" s="10"/>
      <c r="F638" s="11">
        <v>279</v>
      </c>
      <c r="G638" s="12">
        <v>78.494623655913969</v>
      </c>
      <c r="H638" s="12">
        <v>75.268817204301058</v>
      </c>
      <c r="I638" s="12">
        <v>3.225806451612903</v>
      </c>
      <c r="J638" s="12">
        <v>21.50537634408602</v>
      </c>
      <c r="K638" s="12">
        <v>7.0448646644419721</v>
      </c>
      <c r="L638" s="12">
        <v>14.460511679644048</v>
      </c>
      <c r="M638" s="6"/>
      <c r="N638" s="89"/>
      <c r="O638" s="89"/>
      <c r="P638" s="32"/>
      <c r="Q638" s="32"/>
      <c r="R638" s="32"/>
      <c r="S638" s="32"/>
      <c r="T638" s="32"/>
      <c r="U638" s="32"/>
    </row>
    <row r="639" spans="1:23" s="3" customFormat="1" x14ac:dyDescent="0.15">
      <c r="A639" s="2"/>
      <c r="B639" s="9" t="s">
        <v>1</v>
      </c>
      <c r="C639" s="53"/>
      <c r="D639" s="53"/>
      <c r="E639" s="10"/>
      <c r="F639" s="11">
        <v>254</v>
      </c>
      <c r="G639" s="12">
        <v>73.622047244094489</v>
      </c>
      <c r="H639" s="12">
        <v>71.653543307086608</v>
      </c>
      <c r="I639" s="12">
        <v>1.9685039370078738</v>
      </c>
      <c r="J639" s="12">
        <v>26.377952755905511</v>
      </c>
      <c r="K639" s="12">
        <v>10.236220472440946</v>
      </c>
      <c r="L639" s="12">
        <v>16.141732283464567</v>
      </c>
      <c r="M639" s="6"/>
      <c r="N639" s="89"/>
      <c r="O639" s="89"/>
      <c r="P639" s="32"/>
      <c r="Q639" s="32"/>
      <c r="R639" s="32"/>
      <c r="S639" s="32"/>
      <c r="T639" s="32"/>
      <c r="U639" s="32"/>
      <c r="V639" s="89"/>
      <c r="W639" s="89"/>
    </row>
    <row r="640" spans="1:23" s="3" customFormat="1" x14ac:dyDescent="0.15">
      <c r="A640" s="2"/>
      <c r="B640" s="9" t="s">
        <v>2</v>
      </c>
      <c r="C640" s="53"/>
      <c r="D640" s="53"/>
      <c r="E640" s="10"/>
      <c r="F640" s="11">
        <v>194</v>
      </c>
      <c r="G640" s="12">
        <v>78.865979381443296</v>
      </c>
      <c r="H640" s="12">
        <v>75.773195876288653</v>
      </c>
      <c r="I640" s="12">
        <v>3.0927835051546388</v>
      </c>
      <c r="J640" s="12">
        <v>21.134020618556701</v>
      </c>
      <c r="K640" s="12">
        <v>6.7010309278350508</v>
      </c>
      <c r="L640" s="12">
        <v>14.43298969072165</v>
      </c>
      <c r="M640" s="6"/>
      <c r="N640" s="89"/>
      <c r="O640" s="89"/>
      <c r="P640" s="32"/>
      <c r="Q640" s="32"/>
      <c r="R640" s="32"/>
      <c r="S640" s="32"/>
      <c r="T640" s="32"/>
      <c r="U640" s="32"/>
      <c r="V640" s="89"/>
      <c r="W640" s="89"/>
    </row>
    <row r="641" spans="1:23" s="3" customFormat="1" x14ac:dyDescent="0.15">
      <c r="A641" s="2"/>
      <c r="B641" s="9" t="s">
        <v>3</v>
      </c>
      <c r="C641" s="53"/>
      <c r="D641" s="53"/>
      <c r="E641" s="10"/>
      <c r="F641" s="11">
        <v>71</v>
      </c>
      <c r="G641" s="12">
        <v>95.774647887323937</v>
      </c>
      <c r="H641" s="12">
        <v>95.774647887323937</v>
      </c>
      <c r="I641" s="12">
        <v>0</v>
      </c>
      <c r="J641" s="12">
        <v>4.225352112676056</v>
      </c>
      <c r="K641" s="12">
        <v>0</v>
      </c>
      <c r="L641" s="12">
        <v>4.225352112676056</v>
      </c>
      <c r="M641" s="6"/>
      <c r="N641" s="89"/>
      <c r="O641" s="89"/>
      <c r="P641" s="32"/>
      <c r="Q641" s="32"/>
      <c r="R641" s="32"/>
      <c r="S641" s="32"/>
      <c r="T641" s="32"/>
      <c r="U641" s="32"/>
      <c r="V641" s="89"/>
      <c r="W641" s="89"/>
    </row>
    <row r="642" spans="1:23" s="3" customFormat="1" x14ac:dyDescent="0.15">
      <c r="A642" s="2"/>
      <c r="B642" s="9" t="s">
        <v>4</v>
      </c>
      <c r="C642" s="53"/>
      <c r="D642" s="53"/>
      <c r="E642" s="10"/>
      <c r="F642" s="11">
        <v>260</v>
      </c>
      <c r="G642" s="12">
        <v>84.230769230769226</v>
      </c>
      <c r="H642" s="12">
        <v>82.307692307692292</v>
      </c>
      <c r="I642" s="12">
        <v>1.9230769230769229</v>
      </c>
      <c r="J642" s="12">
        <v>15.769230769230768</v>
      </c>
      <c r="K642" s="12">
        <v>4.7307692307692308</v>
      </c>
      <c r="L642" s="12">
        <v>11.038461538461537</v>
      </c>
      <c r="M642" s="6"/>
      <c r="N642" s="89"/>
      <c r="O642" s="89"/>
      <c r="P642" s="32"/>
      <c r="Q642" s="32"/>
      <c r="R642" s="32"/>
      <c r="S642" s="32"/>
      <c r="T642" s="32"/>
      <c r="U642" s="32"/>
      <c r="V642" s="89"/>
      <c r="W642" s="89"/>
    </row>
    <row r="643" spans="1:23" s="3" customFormat="1" x14ac:dyDescent="0.15">
      <c r="A643" s="2"/>
      <c r="B643" s="9" t="s">
        <v>5</v>
      </c>
      <c r="C643" s="53"/>
      <c r="D643" s="53"/>
      <c r="E643" s="10"/>
      <c r="F643" s="11">
        <v>233</v>
      </c>
      <c r="G643" s="12">
        <v>87.982832618025753</v>
      </c>
      <c r="H643" s="12">
        <v>84.963813851720957</v>
      </c>
      <c r="I643" s="12">
        <v>3.0190187663048049</v>
      </c>
      <c r="J643" s="12">
        <v>12.017167381974248</v>
      </c>
      <c r="K643" s="12">
        <v>6.2311238276903511</v>
      </c>
      <c r="L643" s="12">
        <v>5.7860435542838973</v>
      </c>
      <c r="M643" s="6"/>
      <c r="N643" s="89"/>
      <c r="O643" s="89"/>
      <c r="P643" s="32"/>
      <c r="Q643" s="32"/>
      <c r="R643" s="32"/>
      <c r="S643" s="32"/>
      <c r="T643" s="32"/>
      <c r="U643" s="32"/>
      <c r="V643" s="89"/>
      <c r="W643" s="89"/>
    </row>
    <row r="644" spans="1:23" s="3" customFormat="1" x14ac:dyDescent="0.15">
      <c r="A644" s="2"/>
      <c r="B644" s="9" t="s">
        <v>31</v>
      </c>
      <c r="C644" s="53"/>
      <c r="D644" s="53"/>
      <c r="E644" s="10"/>
      <c r="F644" s="11">
        <v>3</v>
      </c>
      <c r="G644" s="12">
        <v>100</v>
      </c>
      <c r="H644" s="12">
        <v>100</v>
      </c>
      <c r="I644" s="12">
        <v>0</v>
      </c>
      <c r="J644" s="12">
        <v>0</v>
      </c>
      <c r="K644" s="68" t="s">
        <v>114</v>
      </c>
      <c r="L644" s="68" t="s">
        <v>114</v>
      </c>
      <c r="M644" s="6"/>
      <c r="N644" s="89"/>
      <c r="O644" s="89"/>
      <c r="P644" s="32"/>
      <c r="Q644" s="32"/>
      <c r="R644" s="32"/>
      <c r="S644" s="32"/>
      <c r="T644" s="32"/>
      <c r="U644" s="32"/>
      <c r="V644" s="89"/>
      <c r="W644" s="89"/>
    </row>
    <row r="645" spans="1:23" s="3" customFormat="1" x14ac:dyDescent="0.15">
      <c r="A645" s="2"/>
      <c r="B645" s="9" t="s">
        <v>6</v>
      </c>
      <c r="C645" s="53"/>
      <c r="D645" s="53"/>
      <c r="E645" s="10"/>
      <c r="F645" s="11">
        <v>283</v>
      </c>
      <c r="G645" s="12">
        <v>93.639575971731446</v>
      </c>
      <c r="H645" s="12">
        <v>92.579505300353347</v>
      </c>
      <c r="I645" s="12">
        <v>1.0600706713780919</v>
      </c>
      <c r="J645" s="12">
        <v>6.3604240282685502</v>
      </c>
      <c r="K645" s="12">
        <v>2.8268551236749113</v>
      </c>
      <c r="L645" s="12">
        <v>3.5335689045936389</v>
      </c>
      <c r="M645" s="6"/>
      <c r="N645" s="89"/>
      <c r="O645" s="89"/>
      <c r="P645" s="32"/>
      <c r="Q645" s="32"/>
      <c r="R645" s="32"/>
      <c r="S645" s="32"/>
      <c r="T645" s="32"/>
      <c r="U645" s="32"/>
      <c r="V645" s="89"/>
      <c r="W645" s="89"/>
    </row>
    <row r="646" spans="1:23" s="3" customFormat="1" x14ac:dyDescent="0.15">
      <c r="A646" s="2"/>
      <c r="B646" s="9" t="s">
        <v>20</v>
      </c>
      <c r="C646" s="53"/>
      <c r="D646" s="53"/>
      <c r="E646" s="10"/>
      <c r="F646" s="11">
        <v>54</v>
      </c>
      <c r="G646" s="12">
        <v>94.444444444444443</v>
      </c>
      <c r="H646" s="12">
        <v>94.444444444444457</v>
      </c>
      <c r="I646" s="12">
        <v>0</v>
      </c>
      <c r="J646" s="12">
        <v>5.5555555555555554</v>
      </c>
      <c r="K646" s="12">
        <v>3.7037037037037037</v>
      </c>
      <c r="L646" s="12">
        <v>1.8518518518518519</v>
      </c>
      <c r="M646" s="6"/>
      <c r="N646" s="89"/>
      <c r="O646" s="89"/>
      <c r="P646" s="32"/>
      <c r="Q646" s="32"/>
      <c r="R646" s="32"/>
      <c r="S646" s="32"/>
      <c r="T646" s="32"/>
      <c r="U646" s="32"/>
      <c r="V646" s="89"/>
      <c r="W646" s="89"/>
    </row>
    <row r="647" spans="1:23" s="3" customFormat="1" x14ac:dyDescent="0.15">
      <c r="A647" s="2"/>
      <c r="B647" s="9" t="s">
        <v>7</v>
      </c>
      <c r="C647" s="53"/>
      <c r="D647" s="53"/>
      <c r="E647" s="10"/>
      <c r="F647" s="11">
        <v>229</v>
      </c>
      <c r="G647" s="12">
        <v>85.1528384279476</v>
      </c>
      <c r="H647" s="12">
        <v>82.064393510871781</v>
      </c>
      <c r="I647" s="12">
        <v>3.0884449170758197</v>
      </c>
      <c r="J647" s="12">
        <v>14.847161572052403</v>
      </c>
      <c r="K647" s="12">
        <v>5.6768558951965069</v>
      </c>
      <c r="L647" s="12">
        <v>9.1703056768558966</v>
      </c>
      <c r="M647" s="6"/>
      <c r="N647" s="89"/>
      <c r="O647" s="89"/>
      <c r="P647" s="32"/>
      <c r="Q647" s="32"/>
      <c r="R647" s="32"/>
      <c r="S647" s="32"/>
      <c r="T647" s="32"/>
      <c r="U647" s="32"/>
      <c r="V647" s="89"/>
      <c r="W647" s="89"/>
    </row>
    <row r="648" spans="1:23" s="3" customFormat="1" x14ac:dyDescent="0.15">
      <c r="A648" s="2"/>
      <c r="B648" s="9" t="s">
        <v>8</v>
      </c>
      <c r="C648" s="53"/>
      <c r="D648" s="53"/>
      <c r="E648" s="10"/>
      <c r="F648" s="11">
        <v>199</v>
      </c>
      <c r="G648" s="12">
        <v>82.914572864321613</v>
      </c>
      <c r="H648" s="12">
        <v>79.899497487437188</v>
      </c>
      <c r="I648" s="12">
        <v>3.0150753768844223</v>
      </c>
      <c r="J648" s="12">
        <v>17.08542713567839</v>
      </c>
      <c r="K648" s="12">
        <v>8.5427135678391952</v>
      </c>
      <c r="L648" s="12">
        <v>8.5427135678391952</v>
      </c>
      <c r="M648" s="6"/>
      <c r="N648" s="89"/>
      <c r="O648" s="89"/>
      <c r="P648" s="32"/>
      <c r="Q648" s="32"/>
      <c r="R648" s="32"/>
      <c r="S648" s="32"/>
      <c r="T648" s="32"/>
      <c r="U648" s="32"/>
      <c r="V648" s="89"/>
      <c r="W648" s="89"/>
    </row>
    <row r="649" spans="1:23" s="3" customFormat="1" x14ac:dyDescent="0.15">
      <c r="A649" s="2"/>
      <c r="B649" s="9" t="s">
        <v>9</v>
      </c>
      <c r="C649" s="53"/>
      <c r="D649" s="53"/>
      <c r="E649" s="10"/>
      <c r="F649" s="11">
        <v>219</v>
      </c>
      <c r="G649" s="12">
        <v>71.689497716894977</v>
      </c>
      <c r="H649" s="12">
        <v>65.715372907153736</v>
      </c>
      <c r="I649" s="12">
        <v>5.974124809741248</v>
      </c>
      <c r="J649" s="12">
        <v>28.31050228310502</v>
      </c>
      <c r="K649" s="12">
        <v>8.9649923896499235</v>
      </c>
      <c r="L649" s="12">
        <v>19.345509893455095</v>
      </c>
      <c r="M649" s="6"/>
      <c r="N649" s="89"/>
      <c r="O649" s="89"/>
      <c r="P649" s="32"/>
      <c r="Q649" s="32"/>
      <c r="R649" s="32"/>
      <c r="S649" s="32"/>
      <c r="T649" s="32"/>
      <c r="U649" s="32"/>
      <c r="V649" s="89"/>
      <c r="W649" s="89"/>
    </row>
    <row r="650" spans="1:23" s="3" customFormat="1" x14ac:dyDescent="0.15">
      <c r="A650" s="2"/>
      <c r="B650" s="9" t="s">
        <v>10</v>
      </c>
      <c r="C650" s="53"/>
      <c r="D650" s="53"/>
      <c r="E650" s="10"/>
      <c r="F650" s="11">
        <v>236</v>
      </c>
      <c r="G650" s="12">
        <v>80.084745762711862</v>
      </c>
      <c r="H650" s="12">
        <v>77.102866931121525</v>
      </c>
      <c r="I650" s="12">
        <v>2.9818788315903348</v>
      </c>
      <c r="J650" s="12">
        <v>19.915254237288135</v>
      </c>
      <c r="K650" s="12">
        <v>7.6271186440677967</v>
      </c>
      <c r="L650" s="12">
        <v>12.288135593220339</v>
      </c>
      <c r="M650" s="6"/>
      <c r="N650" s="89"/>
      <c r="O650" s="89"/>
      <c r="P650" s="32"/>
      <c r="Q650" s="32"/>
      <c r="R650" s="32"/>
      <c r="S650" s="32"/>
      <c r="T650" s="32"/>
      <c r="U650" s="32"/>
      <c r="V650" s="89"/>
      <c r="W650" s="89"/>
    </row>
    <row r="651" spans="1:23" s="3" customFormat="1" x14ac:dyDescent="0.15">
      <c r="A651" s="2"/>
      <c r="B651" s="9" t="s">
        <v>11</v>
      </c>
      <c r="C651" s="53"/>
      <c r="D651" s="53"/>
      <c r="E651" s="10"/>
      <c r="F651" s="11">
        <v>189</v>
      </c>
      <c r="G651" s="12">
        <v>81.481481481481481</v>
      </c>
      <c r="H651" s="12">
        <v>79.894179894179899</v>
      </c>
      <c r="I651" s="12">
        <v>1.5873015873015874</v>
      </c>
      <c r="J651" s="12">
        <v>18.518518518518519</v>
      </c>
      <c r="K651" s="12">
        <v>7.9365079365079367</v>
      </c>
      <c r="L651" s="12">
        <v>10.582010582010582</v>
      </c>
      <c r="M651" s="6"/>
      <c r="N651" s="89"/>
      <c r="O651" s="89"/>
      <c r="P651" s="32"/>
      <c r="Q651" s="32"/>
      <c r="R651" s="32"/>
      <c r="S651" s="32"/>
      <c r="T651" s="32"/>
      <c r="U651" s="32"/>
      <c r="V651" s="89"/>
      <c r="W651" s="89"/>
    </row>
    <row r="652" spans="1:23" s="3" customFormat="1" x14ac:dyDescent="0.15">
      <c r="A652" s="2"/>
      <c r="B652" s="9" t="s">
        <v>21</v>
      </c>
      <c r="C652" s="53"/>
      <c r="D652" s="53"/>
      <c r="E652" s="10"/>
      <c r="F652" s="11">
        <v>170</v>
      </c>
      <c r="G652" s="12">
        <v>55.294117647058826</v>
      </c>
      <c r="H652" s="12">
        <v>53.529411764705884</v>
      </c>
      <c r="I652" s="12">
        <v>1.7647058823529411</v>
      </c>
      <c r="J652" s="12">
        <v>44.705882352941181</v>
      </c>
      <c r="K652" s="12">
        <v>40.000000000000007</v>
      </c>
      <c r="L652" s="12">
        <v>4.7058823529411766</v>
      </c>
      <c r="M652" s="6"/>
      <c r="N652" s="89"/>
      <c r="O652" s="89"/>
      <c r="P652" s="32"/>
      <c r="Q652" s="32"/>
      <c r="R652" s="32"/>
      <c r="S652" s="32"/>
      <c r="T652" s="32"/>
      <c r="U652" s="32"/>
      <c r="V652" s="89"/>
      <c r="W652" s="89"/>
    </row>
    <row r="653" spans="1:23" s="3" customFormat="1" x14ac:dyDescent="0.15">
      <c r="A653" s="2"/>
      <c r="B653" s="9" t="s">
        <v>12</v>
      </c>
      <c r="C653" s="53"/>
      <c r="D653" s="53"/>
      <c r="E653" s="10"/>
      <c r="F653" s="11">
        <v>149</v>
      </c>
      <c r="G653" s="12">
        <v>79.194630872483216</v>
      </c>
      <c r="H653" s="12">
        <v>76.510067114093957</v>
      </c>
      <c r="I653" s="12">
        <v>2.6845637583892614</v>
      </c>
      <c r="J653" s="12">
        <v>20.80536912751678</v>
      </c>
      <c r="K653" s="12">
        <v>10.067114093959733</v>
      </c>
      <c r="L653" s="12">
        <v>10.738255033557047</v>
      </c>
      <c r="M653" s="6"/>
      <c r="N653" s="89"/>
      <c r="O653" s="89"/>
      <c r="P653" s="32"/>
      <c r="Q653" s="32"/>
      <c r="R653" s="32"/>
      <c r="S653" s="32"/>
      <c r="T653" s="32"/>
      <c r="U653" s="32"/>
      <c r="V653" s="89"/>
      <c r="W653" s="89"/>
    </row>
    <row r="654" spans="1:23" s="3" customFormat="1" x14ac:dyDescent="0.15">
      <c r="A654" s="2"/>
      <c r="B654" s="9" t="s">
        <v>13</v>
      </c>
      <c r="C654" s="53"/>
      <c r="D654" s="53"/>
      <c r="E654" s="10"/>
      <c r="F654" s="11">
        <v>209</v>
      </c>
      <c r="G654" s="12">
        <v>79.904306220095691</v>
      </c>
      <c r="H654" s="12">
        <v>76.076555023923433</v>
      </c>
      <c r="I654" s="12">
        <v>3.8277511961722488</v>
      </c>
      <c r="J654" s="12">
        <v>20.095693779904305</v>
      </c>
      <c r="K654" s="12">
        <v>11.004784688995215</v>
      </c>
      <c r="L654" s="12">
        <v>9.0909090909090899</v>
      </c>
      <c r="M654" s="6"/>
      <c r="N654" s="89"/>
      <c r="O654" s="89"/>
      <c r="P654" s="32"/>
      <c r="Q654" s="32"/>
      <c r="R654" s="32"/>
      <c r="S654" s="32"/>
      <c r="T654" s="32"/>
      <c r="U654" s="32"/>
      <c r="V654" s="89"/>
      <c r="W654" s="89"/>
    </row>
    <row r="655" spans="1:23" s="3" customFormat="1" x14ac:dyDescent="0.15">
      <c r="A655" s="2"/>
      <c r="B655" s="9" t="s">
        <v>22</v>
      </c>
      <c r="C655" s="53"/>
      <c r="D655" s="53"/>
      <c r="E655" s="10"/>
      <c r="F655" s="11">
        <v>15</v>
      </c>
      <c r="G655" s="12">
        <v>93.333333333333329</v>
      </c>
      <c r="H655" s="12">
        <v>93.333333333333329</v>
      </c>
      <c r="I655" s="12">
        <v>0</v>
      </c>
      <c r="J655" s="12">
        <v>6.666666666666667</v>
      </c>
      <c r="K655" s="12">
        <v>0</v>
      </c>
      <c r="L655" s="12">
        <v>6.666666666666667</v>
      </c>
      <c r="M655" s="6"/>
      <c r="N655" s="89"/>
      <c r="O655" s="89"/>
      <c r="P655" s="32"/>
      <c r="Q655" s="32"/>
      <c r="R655" s="32"/>
      <c r="S655" s="32"/>
      <c r="T655" s="32"/>
      <c r="U655" s="32"/>
      <c r="V655" s="89"/>
      <c r="W655" s="89"/>
    </row>
    <row r="656" spans="1:23" s="3" customFormat="1" x14ac:dyDescent="0.15">
      <c r="A656" s="2"/>
      <c r="B656" s="9" t="s">
        <v>14</v>
      </c>
      <c r="C656" s="53"/>
      <c r="D656" s="53"/>
      <c r="E656" s="10"/>
      <c r="F656" s="11">
        <v>265</v>
      </c>
      <c r="G656" s="12">
        <v>83.018867924528308</v>
      </c>
      <c r="H656" s="12">
        <v>81.13207547169813</v>
      </c>
      <c r="I656" s="12">
        <v>1.8867924528301889</v>
      </c>
      <c r="J656" s="12">
        <v>16.981132075471699</v>
      </c>
      <c r="K656" s="12">
        <v>10.034305317324185</v>
      </c>
      <c r="L656" s="12">
        <v>6.9468267581475125</v>
      </c>
      <c r="M656" s="6"/>
      <c r="N656" s="89"/>
      <c r="O656" s="89"/>
      <c r="P656" s="32"/>
      <c r="Q656" s="32"/>
      <c r="R656" s="32"/>
      <c r="S656" s="32"/>
      <c r="T656" s="32"/>
      <c r="U656" s="32"/>
      <c r="V656" s="89"/>
      <c r="W656" s="89"/>
    </row>
    <row r="657" spans="1:29" s="3" customFormat="1" x14ac:dyDescent="0.15">
      <c r="A657" s="2"/>
      <c r="B657" s="9" t="s">
        <v>23</v>
      </c>
      <c r="C657" s="53"/>
      <c r="D657" s="53"/>
      <c r="E657" s="10"/>
      <c r="F657" s="11">
        <v>45</v>
      </c>
      <c r="G657" s="12">
        <v>88.888888888888886</v>
      </c>
      <c r="H657" s="12">
        <v>86.666666666666657</v>
      </c>
      <c r="I657" s="12">
        <v>2.2222222222222223</v>
      </c>
      <c r="J657" s="12">
        <v>11.111111111111111</v>
      </c>
      <c r="K657" s="12">
        <v>6.6666666666666661</v>
      </c>
      <c r="L657" s="12">
        <v>4.4444444444444446</v>
      </c>
      <c r="M657" s="6"/>
      <c r="N657" s="89"/>
      <c r="O657" s="89"/>
      <c r="P657" s="32"/>
      <c r="Q657" s="32"/>
      <c r="R657" s="32"/>
      <c r="S657" s="32"/>
      <c r="T657" s="32"/>
      <c r="U657" s="32"/>
      <c r="V657" s="89"/>
      <c r="W657" s="89"/>
    </row>
    <row r="658" spans="1:29" s="3" customFormat="1" x14ac:dyDescent="0.15">
      <c r="A658" s="2"/>
      <c r="B658" s="9" t="s">
        <v>15</v>
      </c>
      <c r="C658" s="53"/>
      <c r="D658" s="53"/>
      <c r="E658" s="10"/>
      <c r="F658" s="11">
        <v>213</v>
      </c>
      <c r="G658" s="12">
        <v>82.159624413145536</v>
      </c>
      <c r="H658" s="12">
        <v>79.342723004694832</v>
      </c>
      <c r="I658" s="12">
        <v>2.816901408450704</v>
      </c>
      <c r="J658" s="12">
        <v>17.84037558685446</v>
      </c>
      <c r="K658" s="12">
        <v>7.981220657276995</v>
      </c>
      <c r="L658" s="12">
        <v>9.8591549295774659</v>
      </c>
      <c r="M658" s="6"/>
      <c r="N658" s="89"/>
      <c r="O658" s="89"/>
      <c r="P658" s="32"/>
      <c r="Q658" s="32"/>
      <c r="R658" s="32"/>
      <c r="S658" s="32"/>
      <c r="T658" s="32"/>
      <c r="U658" s="32"/>
      <c r="V658" s="89"/>
      <c r="W658" s="89"/>
    </row>
    <row r="659" spans="1:29" s="3" customFormat="1" x14ac:dyDescent="0.15">
      <c r="A659" s="2"/>
      <c r="B659" s="9" t="s">
        <v>16</v>
      </c>
      <c r="C659" s="53"/>
      <c r="D659" s="53"/>
      <c r="E659" s="10"/>
      <c r="F659" s="11">
        <v>103</v>
      </c>
      <c r="G659" s="12">
        <v>99.029126213592235</v>
      </c>
      <c r="H659" s="12">
        <v>99.029126213592235</v>
      </c>
      <c r="I659" s="12">
        <v>0</v>
      </c>
      <c r="J659" s="12">
        <v>0.97087378640776689</v>
      </c>
      <c r="K659" s="12">
        <v>0.97087378640776689</v>
      </c>
      <c r="L659" s="12">
        <v>0</v>
      </c>
      <c r="M659" s="6"/>
      <c r="N659" s="89"/>
      <c r="O659" s="89"/>
      <c r="P659" s="32"/>
      <c r="Q659" s="32"/>
      <c r="R659" s="32"/>
      <c r="S659" s="32"/>
      <c r="T659" s="32"/>
      <c r="U659" s="32"/>
      <c r="V659" s="89"/>
      <c r="W659" s="89"/>
    </row>
    <row r="660" spans="1:29" s="3" customFormat="1" x14ac:dyDescent="0.15">
      <c r="A660" s="2"/>
      <c r="B660" s="9" t="s">
        <v>17</v>
      </c>
      <c r="C660" s="53"/>
      <c r="D660" s="53"/>
      <c r="E660" s="10"/>
      <c r="F660" s="11">
        <v>53</v>
      </c>
      <c r="G660" s="12">
        <v>96.226415094339629</v>
      </c>
      <c r="H660" s="12">
        <v>96.226415094339643</v>
      </c>
      <c r="I660" s="12">
        <v>0</v>
      </c>
      <c r="J660" s="12">
        <v>3.7735849056603774</v>
      </c>
      <c r="K660" s="12">
        <v>3.7735849056603774</v>
      </c>
      <c r="L660" s="12">
        <v>0</v>
      </c>
      <c r="M660" s="6"/>
      <c r="N660" s="89"/>
      <c r="O660" s="89"/>
      <c r="P660" s="32"/>
      <c r="Q660" s="32"/>
      <c r="R660" s="32"/>
      <c r="S660" s="32"/>
      <c r="T660" s="32"/>
      <c r="U660" s="32"/>
      <c r="V660" s="89"/>
      <c r="W660" s="89"/>
    </row>
    <row r="661" spans="1:29" x14ac:dyDescent="0.15">
      <c r="B661" s="1" t="s">
        <v>32</v>
      </c>
      <c r="N661" s="89"/>
      <c r="O661" s="89"/>
      <c r="V661" s="89"/>
      <c r="W661" s="89"/>
      <c r="X661" s="3"/>
      <c r="Y661" s="3"/>
      <c r="Z661" s="3"/>
      <c r="AA661" s="3"/>
      <c r="AB661" s="3"/>
      <c r="AC661" s="3"/>
    </row>
    <row r="662" spans="1:29" x14ac:dyDescent="0.15">
      <c r="N662" s="89"/>
      <c r="O662" s="89"/>
      <c r="V662" s="89"/>
      <c r="W662" s="89"/>
      <c r="X662" s="3"/>
      <c r="Y662" s="3"/>
      <c r="Z662" s="3"/>
      <c r="AA662" s="3"/>
      <c r="AB662" s="3"/>
      <c r="AC662" s="3"/>
    </row>
    <row r="663" spans="1:29" x14ac:dyDescent="0.15">
      <c r="N663" s="89"/>
      <c r="O663" s="89"/>
      <c r="V663" s="89"/>
      <c r="W663" s="89"/>
      <c r="X663" s="3"/>
      <c r="Y663" s="3"/>
      <c r="Z663" s="3"/>
      <c r="AA663" s="3"/>
      <c r="AB663" s="3"/>
      <c r="AC663" s="3"/>
    </row>
    <row r="664" spans="1:29" x14ac:dyDescent="0.15">
      <c r="N664" s="89"/>
      <c r="O664" s="89"/>
      <c r="V664" s="89"/>
      <c r="W664" s="89"/>
      <c r="X664" s="89"/>
      <c r="Y664" s="89"/>
      <c r="Z664" s="89"/>
    </row>
    <row r="665" spans="1:29" x14ac:dyDescent="0.15">
      <c r="N665" s="89"/>
    </row>
    <row r="666" spans="1:29" x14ac:dyDescent="0.15">
      <c r="N666" s="89"/>
    </row>
    <row r="667" spans="1:29" x14ac:dyDescent="0.15">
      <c r="N667" s="89"/>
    </row>
    <row r="668" spans="1:29" x14ac:dyDescent="0.15">
      <c r="N668" s="89"/>
    </row>
    <row r="669" spans="1:29" x14ac:dyDescent="0.15">
      <c r="N669" s="89"/>
    </row>
    <row r="670" spans="1:29" x14ac:dyDescent="0.15">
      <c r="N670" s="89"/>
    </row>
    <row r="671" spans="1:29" x14ac:dyDescent="0.15">
      <c r="N671" s="89"/>
    </row>
    <row r="672" spans="1:29" x14ac:dyDescent="0.15">
      <c r="N672" s="89"/>
    </row>
    <row r="673" spans="14:14" x14ac:dyDescent="0.15">
      <c r="N673" s="89"/>
    </row>
    <row r="674" spans="14:14" x14ac:dyDescent="0.15">
      <c r="N674" s="89"/>
    </row>
    <row r="675" spans="14:14" x14ac:dyDescent="0.15">
      <c r="N675" s="89"/>
    </row>
    <row r="676" spans="14:14" x14ac:dyDescent="0.15">
      <c r="N676" s="89"/>
    </row>
    <row r="677" spans="14:14" x14ac:dyDescent="0.15">
      <c r="N677" s="89"/>
    </row>
    <row r="678" spans="14:14" x14ac:dyDescent="0.15">
      <c r="N678" s="89"/>
    </row>
    <row r="679" spans="14:14" x14ac:dyDescent="0.15">
      <c r="N679" s="89"/>
    </row>
    <row r="680" spans="14:14" x14ac:dyDescent="0.15">
      <c r="N680" s="89"/>
    </row>
    <row r="681" spans="14:14" x14ac:dyDescent="0.15">
      <c r="N681" s="89"/>
    </row>
    <row r="682" spans="14:14" x14ac:dyDescent="0.15">
      <c r="N682" s="89"/>
    </row>
    <row r="683" spans="14:14" x14ac:dyDescent="0.15">
      <c r="N683" s="89"/>
    </row>
    <row r="684" spans="14:14" x14ac:dyDescent="0.15">
      <c r="N684" s="89"/>
    </row>
    <row r="685" spans="14:14" x14ac:dyDescent="0.15">
      <c r="N685" s="89"/>
    </row>
    <row r="686" spans="14:14" x14ac:dyDescent="0.15">
      <c r="N686" s="89"/>
    </row>
    <row r="687" spans="14:14" x14ac:dyDescent="0.15">
      <c r="N687" s="89"/>
    </row>
    <row r="688" spans="14:14" x14ac:dyDescent="0.15">
      <c r="N688" s="89"/>
    </row>
    <row r="689" spans="14:14" x14ac:dyDescent="0.15">
      <c r="N689" s="89"/>
    </row>
    <row r="690" spans="14:14" x14ac:dyDescent="0.15">
      <c r="N690" s="89"/>
    </row>
    <row r="691" spans="14:14" x14ac:dyDescent="0.15">
      <c r="N691" s="89"/>
    </row>
    <row r="692" spans="14:14" x14ac:dyDescent="0.15">
      <c r="N692" s="89"/>
    </row>
    <row r="693" spans="14:14" x14ac:dyDescent="0.15">
      <c r="N693" s="89"/>
    </row>
    <row r="694" spans="14:14" x14ac:dyDescent="0.15">
      <c r="N694" s="89"/>
    </row>
    <row r="695" spans="14:14" x14ac:dyDescent="0.15">
      <c r="N695" s="89"/>
    </row>
    <row r="696" spans="14:14" x14ac:dyDescent="0.15">
      <c r="N696" s="89"/>
    </row>
    <row r="697" spans="14:14" x14ac:dyDescent="0.15">
      <c r="N697" s="89"/>
    </row>
    <row r="698" spans="14:14" x14ac:dyDescent="0.15">
      <c r="N698" s="89"/>
    </row>
    <row r="699" spans="14:14" x14ac:dyDescent="0.15">
      <c r="N699" s="89"/>
    </row>
    <row r="700" spans="14:14" x14ac:dyDescent="0.15">
      <c r="N700" s="89"/>
    </row>
    <row r="701" spans="14:14" x14ac:dyDescent="0.15">
      <c r="N701" s="89"/>
    </row>
    <row r="702" spans="14:14" x14ac:dyDescent="0.15">
      <c r="N702" s="89"/>
    </row>
  </sheetData>
  <mergeCells count="15">
    <mergeCell ref="B397:D398"/>
    <mergeCell ref="B395:D396"/>
    <mergeCell ref="B393:D394"/>
    <mergeCell ref="B391:D392"/>
    <mergeCell ref="B75:D76"/>
    <mergeCell ref="B77:D78"/>
    <mergeCell ref="B79:D80"/>
    <mergeCell ref="B81:D82"/>
    <mergeCell ref="B83:D84"/>
    <mergeCell ref="B85:D86"/>
    <mergeCell ref="F634:F635"/>
    <mergeCell ref="G634:G635"/>
    <mergeCell ref="J634:J635"/>
    <mergeCell ref="B401:D402"/>
    <mergeCell ref="B399:D400"/>
  </mergeCells>
  <phoneticPr fontId="10"/>
  <pageMargins left="0.70866141732283472" right="0.70866141732283472" top="0.74803149606299213" bottom="0.74803149606299213" header="0.31496062992125984" footer="0.31496062992125984"/>
  <pageSetup paperSize="9" scale="60" orientation="portrait" r:id="rId1"/>
  <headerFooter scaleWithDoc="0">
    <oddFooter>&amp;C&amp;"ＭＳ Ｐゴシック,標準"&amp;11&amp;P</oddFooter>
  </headerFooter>
  <rowBreaks count="8" manualBreakCount="8">
    <brk id="88" max="16383" man="1"/>
    <brk id="156" max="16383" man="1"/>
    <brk id="236" max="16383" man="1"/>
    <brk id="316" max="16383" man="1"/>
    <brk id="404" max="16383" man="1"/>
    <brk id="472" max="16383" man="1"/>
    <brk id="552" max="16383" man="1"/>
    <brk id="6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Ⅺ237～248</vt:lpstr>
      <vt:lpstr>Ⅺ249～257</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2023-07-27T05:17:21Z</dcterms:modified>
</cp:coreProperties>
</file>