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4_戸籍\03_加工版\"/>
    </mc:Choice>
  </mc:AlternateContent>
  <bookViews>
    <workbookView xWindow="-15" yWindow="4365" windowWidth="15330" windowHeight="4380" tabRatio="719"/>
  </bookViews>
  <sheets>
    <sheet name="22-41-1" sheetId="1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3" i="1" l="1"/>
  <c r="F3" i="1" l="1"/>
  <c r="G3" i="1" l="1"/>
  <c r="H3" i="1" l="1"/>
  <c r="I3" i="1" l="1"/>
  <c r="J3" i="1" l="1"/>
  <c r="K3" i="1" l="1"/>
  <c r="L3" i="1" l="1"/>
  <c r="M3" i="1" l="1"/>
</calcChain>
</file>

<file path=xl/sharedStrings.xml><?xml version="1.0" encoding="utf-8"?>
<sst xmlns="http://schemas.openxmlformats.org/spreadsheetml/2006/main" count="19" uniqueCount="19">
  <si>
    <t>区　　　　　　分</t>
  </si>
  <si>
    <t>男</t>
  </si>
  <si>
    <t>女</t>
  </si>
  <si>
    <t>住民基本台帳に基づく世帯数</t>
    <phoneticPr fontId="1"/>
  </si>
  <si>
    <t>住民基本台帳に基づく人口</t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</si>
  <si>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</si>
  <si>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</si>
  <si>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(注)　本籍数及び本籍人口は全て各年3月31日現在のものである。また、住民基本台帳に基づく世帯数及び人口は、住民基本台帳人口要覧（総務省自治行政局編）によるものであり、全て各年1月1日現在のものである。</t>
    <rPh sb="84" eb="85">
      <t>スベ</t>
    </rPh>
    <phoneticPr fontId="1"/>
  </si>
  <si>
    <t>令和 元 年</t>
  </si>
  <si>
    <t>令和 5 年</t>
    <phoneticPr fontId="1"/>
  </si>
  <si>
    <t>令和 4 年</t>
    <phoneticPr fontId="1"/>
  </si>
  <si>
    <t>令和 2 年</t>
    <phoneticPr fontId="1"/>
  </si>
  <si>
    <t>令和 3 年</t>
    <phoneticPr fontId="1"/>
  </si>
  <si>
    <t>平成 30 年</t>
    <phoneticPr fontId="1"/>
  </si>
  <si>
    <t>平成 29 年</t>
    <phoneticPr fontId="1"/>
  </si>
  <si>
    <t>平成 28 年</t>
    <phoneticPr fontId="1"/>
  </si>
  <si>
    <t>平成 27 年</t>
    <phoneticPr fontId="1"/>
  </si>
  <si>
    <t>平成 26 年</t>
    <phoneticPr fontId="1"/>
  </si>
  <si>
    <t>第１表　本籍、人口及び世帯数（平成26年～令和5年）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</si>
</sst>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平成&quot;##&quot;年3月31日現在）&quot;"/>
    <numFmt numFmtId="184" formatCode="&quot;(注)　人口及び世帯数は，住民基本台帳人口要覧（平成&quot;##&quot;年3月31日現在。総務省自治行政局編）による。&quot;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2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6" fillId="0" borderId="0"/>
    <xf numFmtId="0" fontId="6" fillId="0" borderId="0"/>
  </cellStyleXfs>
  <cellXfs count="26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distributed" vertical="center"/>
    </xf>
    <xf numFmtId="178" fontId="4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Protection="1"/>
    <xf numFmtId="178" fontId="2" fillId="0" borderId="6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Border="1" applyAlignment="1" applyProtection="1">
      <alignment vertical="center"/>
    </xf>
    <xf numFmtId="178" fontId="5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/>
    </xf>
    <xf numFmtId="178" fontId="2" fillId="0" borderId="8" xfId="0" applyNumberFormat="1" applyFont="1" applyBorder="1" applyAlignment="1" applyProtection="1">
      <alignment horizontal="distributed" vertical="center"/>
    </xf>
    <xf numFmtId="178" fontId="2" fillId="0" borderId="9" xfId="0" applyNumberFormat="1" applyFont="1" applyBorder="1" applyAlignment="1" applyProtection="1">
      <alignment vertical="center"/>
    </xf>
    <xf numFmtId="178" fontId="2" fillId="0" borderId="7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left"/>
    </xf>
    <xf numFmtId="178" fontId="18" fillId="0" borderId="0" xfId="0" applyNumberFormat="1" applyFont="1" applyProtection="1"/>
    <xf numFmtId="178" fontId="19" fillId="0" borderId="0" xfId="0" applyNumberFormat="1" applyFont="1" applyBorder="1" applyProtection="1"/>
    <xf numFmtId="183" fontId="19" fillId="0" borderId="0" xfId="0" applyNumberFormat="1" applyFont="1" applyBorder="1" applyAlignment="1" applyProtection="1">
      <alignment horizontal="right"/>
    </xf>
    <xf numFmtId="0" fontId="2" fillId="0" borderId="10" xfId="0" applyNumberFormat="1" applyFont="1" applyBorder="1" applyAlignment="1" applyProtection="1">
      <alignment horizontal="center" vertical="center"/>
    </xf>
    <xf numFmtId="0" fontId="2" fillId="0" borderId="11" xfId="0" applyNumberFormat="1" applyFont="1" applyBorder="1" applyAlignment="1" applyProtection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/>
    </xf>
    <xf numFmtId="184" fontId="2" fillId="0" borderId="12" xfId="0" applyNumberFormat="1" applyFont="1" applyBorder="1" applyAlignment="1" applyProtection="1">
      <alignment horizontal="left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 codeName="Sheet1"/>
  <dimension ref="A1:N23"/>
  <sheetViews>
    <sheetView tabSelected="1" zoomScaleNormal="100" workbookViewId="0">
      <selection sqref="A1:M1"/>
    </sheetView>
  </sheetViews>
  <sheetFormatPr defaultColWidth="10.69921875" defaultRowHeight="12"/>
  <cols>
    <col min="1" max="1" width="0.796875" style="2" customWidth="1"/>
    <col min="2" max="2" width="20.69921875" style="2" customWidth="1"/>
    <col min="3" max="3" width="0.796875" style="2" customWidth="1"/>
    <col min="4" max="7" width="13.3984375" style="2" customWidth="1"/>
    <col min="8" max="8" width="12.59765625" style="3" customWidth="1"/>
    <col min="9" max="13" width="12.59765625" style="2" customWidth="1"/>
    <col min="14" max="16384" width="10.69921875" style="2"/>
  </cols>
  <sheetData>
    <row r="1" spans="1:14" ht="17.25">
      <c r="A1" s="23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13.5" customHeight="1" thickBot="1">
      <c r="A2" s="18"/>
      <c r="B2" s="3"/>
      <c r="C2" s="3"/>
      <c r="D2" s="3"/>
      <c r="E2" s="3"/>
      <c r="F2" s="3"/>
      <c r="G2" s="3"/>
      <c r="I2" s="3"/>
      <c r="J2" s="3"/>
      <c r="K2" s="3"/>
      <c r="L2" s="3"/>
      <c r="M2" s="3"/>
    </row>
    <row r="3" spans="1:14" ht="13.5" hidden="1" customHeight="1" thickBot="1">
      <c r="A3" s="18"/>
      <c r="B3" s="3"/>
      <c r="C3" s="3"/>
      <c r="D3" s="19">
        <v>44682</v>
      </c>
      <c r="E3" s="19">
        <f t="shared" ref="E3:L3" si="0">DATE(YEAR(D3)-1,5,1)</f>
        <v>44317</v>
      </c>
      <c r="F3" s="19">
        <f t="shared" si="0"/>
        <v>43952</v>
      </c>
      <c r="G3" s="19">
        <f t="shared" si="0"/>
        <v>43586</v>
      </c>
      <c r="H3" s="19">
        <f t="shared" si="0"/>
        <v>43221</v>
      </c>
      <c r="I3" s="19">
        <f t="shared" si="0"/>
        <v>42856</v>
      </c>
      <c r="J3" s="19">
        <f t="shared" si="0"/>
        <v>42491</v>
      </c>
      <c r="K3" s="19">
        <f t="shared" si="0"/>
        <v>42125</v>
      </c>
      <c r="L3" s="20">
        <f t="shared" si="0"/>
        <v>41760</v>
      </c>
      <c r="M3" s="20">
        <f>DATE(YEAR(L3)-1,5,1)</f>
        <v>41395</v>
      </c>
    </row>
    <row r="4" spans="1:14" ht="36" customHeight="1" thickTop="1">
      <c r="A4" s="4"/>
      <c r="B4" s="4" t="s">
        <v>0</v>
      </c>
      <c r="C4" s="5"/>
      <c r="D4" s="21" t="s">
        <v>9</v>
      </c>
      <c r="E4" s="21" t="s">
        <v>10</v>
      </c>
      <c r="F4" s="21" t="s">
        <v>12</v>
      </c>
      <c r="G4" s="21" t="s">
        <v>11</v>
      </c>
      <c r="H4" s="21" t="s">
        <v>8</v>
      </c>
      <c r="I4" s="21" t="s">
        <v>13</v>
      </c>
      <c r="J4" s="21" t="s">
        <v>14</v>
      </c>
      <c r="K4" s="21" t="s">
        <v>15</v>
      </c>
      <c r="L4" s="21" t="s">
        <v>16</v>
      </c>
      <c r="M4" s="22" t="s">
        <v>17</v>
      </c>
      <c r="N4" s="17"/>
    </row>
    <row r="5" spans="1:14" ht="21" customHeight="1">
      <c r="A5" s="3"/>
      <c r="B5" s="6" t="s">
        <v>5</v>
      </c>
      <c r="C5" s="7"/>
      <c r="D5" s="8">
        <v>52042054</v>
      </c>
      <c r="E5" s="8">
        <v>52263682</v>
      </c>
      <c r="F5" s="8">
        <v>52378331</v>
      </c>
      <c r="G5" s="8">
        <v>52492074</v>
      </c>
      <c r="H5" s="8">
        <v>52355170</v>
      </c>
      <c r="I5" s="8">
        <v>52502230</v>
      </c>
      <c r="J5" s="8">
        <v>52487410</v>
      </c>
      <c r="K5" s="8">
        <v>52443938</v>
      </c>
      <c r="L5" s="8">
        <v>52363707</v>
      </c>
      <c r="M5" s="8">
        <v>52274725</v>
      </c>
      <c r="N5" s="9"/>
    </row>
    <row r="6" spans="1:14" ht="21" customHeight="1">
      <c r="A6" s="3"/>
      <c r="B6" s="6" t="s">
        <v>6</v>
      </c>
      <c r="C6" s="7"/>
      <c r="D6" s="8">
        <v>123953421</v>
      </c>
      <c r="E6" s="8">
        <v>124752224</v>
      </c>
      <c r="F6" s="8">
        <v>125429437</v>
      </c>
      <c r="G6" s="8">
        <v>125994955</v>
      </c>
      <c r="H6" s="8">
        <v>126489539</v>
      </c>
      <c r="I6" s="8">
        <v>126957585</v>
      </c>
      <c r="J6" s="8">
        <v>127359552</v>
      </c>
      <c r="K6" s="8">
        <v>127659960</v>
      </c>
      <c r="L6" s="8">
        <v>127940865</v>
      </c>
      <c r="M6" s="8">
        <v>128254692</v>
      </c>
      <c r="N6" s="9"/>
    </row>
    <row r="7" spans="1:14" ht="21" customHeight="1">
      <c r="A7" s="3"/>
      <c r="B7" s="6" t="s">
        <v>3</v>
      </c>
      <c r="C7" s="7"/>
      <c r="D7" s="8">
        <v>58493428</v>
      </c>
      <c r="E7" s="8">
        <v>58226982</v>
      </c>
      <c r="F7" s="8">
        <v>57854887</v>
      </c>
      <c r="G7" s="8">
        <v>57380526</v>
      </c>
      <c r="H7" s="8">
        <v>56996515</v>
      </c>
      <c r="I7" s="8">
        <v>56613999</v>
      </c>
      <c r="J7" s="8">
        <v>56221568</v>
      </c>
      <c r="K7" s="8">
        <v>55811969</v>
      </c>
      <c r="L7" s="8">
        <v>55364285</v>
      </c>
      <c r="M7" s="8">
        <v>54952108</v>
      </c>
      <c r="N7" s="9"/>
    </row>
    <row r="8" spans="1:14" ht="21" customHeight="1">
      <c r="A8" s="3"/>
      <c r="B8" s="6" t="s">
        <v>4</v>
      </c>
      <c r="C8" s="7"/>
      <c r="D8" s="8">
        <v>122423038</v>
      </c>
      <c r="E8" s="8">
        <v>123223561</v>
      </c>
      <c r="F8" s="8">
        <v>123842701</v>
      </c>
      <c r="G8" s="8">
        <v>124271318</v>
      </c>
      <c r="H8" s="8">
        <v>124776364</v>
      </c>
      <c r="I8" s="8">
        <v>125209603</v>
      </c>
      <c r="J8" s="8">
        <v>125583658</v>
      </c>
      <c r="K8" s="8">
        <v>125891742</v>
      </c>
      <c r="L8" s="8">
        <v>126163576</v>
      </c>
      <c r="M8" s="8">
        <v>126434964</v>
      </c>
      <c r="N8" s="9"/>
    </row>
    <row r="9" spans="1:14" ht="21" customHeight="1">
      <c r="A9" s="3"/>
      <c r="B9" s="1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2"/>
    </row>
    <row r="10" spans="1:14" ht="21" customHeight="1">
      <c r="A10" s="3"/>
      <c r="B10" s="1" t="s">
        <v>1</v>
      </c>
      <c r="C10" s="10"/>
      <c r="D10" s="11">
        <v>59691294</v>
      </c>
      <c r="E10" s="11">
        <v>60093419</v>
      </c>
      <c r="F10" s="11">
        <v>60408305</v>
      </c>
      <c r="G10" s="11">
        <v>60624340</v>
      </c>
      <c r="H10" s="11">
        <v>60878859</v>
      </c>
      <c r="I10" s="11">
        <v>61098245</v>
      </c>
      <c r="J10" s="11">
        <v>61290165</v>
      </c>
      <c r="K10" s="11">
        <v>61444444</v>
      </c>
      <c r="L10" s="11">
        <v>61584613</v>
      </c>
      <c r="M10" s="11">
        <v>61727584</v>
      </c>
    </row>
    <row r="11" spans="1:14" ht="21" customHeight="1">
      <c r="A11" s="13"/>
      <c r="B11" s="13" t="s">
        <v>2</v>
      </c>
      <c r="C11" s="14"/>
      <c r="D11" s="15">
        <v>62731744</v>
      </c>
      <c r="E11" s="16">
        <v>63130142</v>
      </c>
      <c r="F11" s="16">
        <v>63434396</v>
      </c>
      <c r="G11" s="16">
        <v>63646978</v>
      </c>
      <c r="H11" s="16">
        <v>63897505</v>
      </c>
      <c r="I11" s="16">
        <v>64111358</v>
      </c>
      <c r="J11" s="16">
        <v>64293493</v>
      </c>
      <c r="K11" s="16">
        <v>64447298</v>
      </c>
      <c r="L11" s="16">
        <v>64578963</v>
      </c>
      <c r="M11" s="16">
        <v>64707380</v>
      </c>
    </row>
    <row r="12" spans="1:14" ht="21" customHeight="1">
      <c r="B12" s="25" t="s">
        <v>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4">
      <c r="E13" s="3"/>
      <c r="F13" s="3"/>
      <c r="G13" s="3"/>
    </row>
    <row r="14" spans="1:14">
      <c r="E14" s="3"/>
      <c r="F14" s="3"/>
      <c r="G14" s="3"/>
    </row>
    <row r="15" spans="1:14">
      <c r="E15" s="3"/>
      <c r="F15" s="3"/>
      <c r="G15" s="3"/>
    </row>
    <row r="16" spans="1:14">
      <c r="E16" s="3"/>
      <c r="F16" s="3"/>
      <c r="G16" s="3"/>
    </row>
    <row r="17" spans="5:7">
      <c r="E17" s="3"/>
      <c r="F17" s="3"/>
      <c r="G17" s="3"/>
    </row>
    <row r="18" spans="5:7">
      <c r="E18" s="3"/>
      <c r="F18" s="3"/>
      <c r="G18" s="3"/>
    </row>
    <row r="19" spans="5:7">
      <c r="E19" s="3"/>
      <c r="F19" s="3"/>
      <c r="G19" s="3"/>
    </row>
    <row r="20" spans="5:7">
      <c r="E20" s="3"/>
      <c r="F20" s="3"/>
      <c r="G20" s="3"/>
    </row>
    <row r="21" spans="5:7">
      <c r="E21" s="3"/>
      <c r="F21" s="3"/>
      <c r="G21" s="3"/>
    </row>
    <row r="22" spans="5:7">
      <c r="E22" s="3"/>
      <c r="F22" s="3"/>
      <c r="G22" s="3"/>
    </row>
    <row r="23" spans="5:7">
      <c r="E23" s="3"/>
      <c r="F23" s="3"/>
      <c r="G23" s="3"/>
    </row>
  </sheetData>
  <mergeCells count="2">
    <mergeCell ref="A1:M1"/>
    <mergeCell ref="B12:L12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2010-09-01T09:24:45Z</cp:lastPrinted>
  <dcterms:created xsi:type="dcterms:W3CDTF">1996-09-05T08:32:47Z</dcterms:created>
  <dcterms:modified xsi:type="dcterms:W3CDTF">2023-07-14T07:07:29Z</dcterms:modified>
  <cp:category/>
</cp:coreProperties>
</file>