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11500" windowHeight="9070"/>
  </bookViews>
  <sheets>
    <sheet name="23-07-01" sheetId="1" r:id="rId1"/>
  </sheets>
  <definedNames>
    <definedName name="b">#REF!</definedName>
    <definedName name="GOUKEI">#REF!</definedName>
    <definedName name="JK">#REF!</definedName>
    <definedName name="_xlnm.Print_Area" localSheetId="0">'23-07-01'!$A$1:$Q$64</definedName>
    <definedName name="SISETSUMEI">#REF!</definedName>
    <definedName name="TEIIN">#REF!</definedName>
    <definedName name="TENSO">#REF!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" i="1" l="1"/>
</calcChain>
</file>

<file path=xl/sharedStrings.xml><?xml version="1.0" encoding="utf-8"?>
<sst xmlns="http://schemas.openxmlformats.org/spreadsheetml/2006/main" count="80" uniqueCount="79">
  <si>
    <t>１　　罪　名　別　　　　被　　　疑　　　事　　　件　　　の　　　受　　　理　　　人　　　員</t>
    <rPh sb="3" eb="4">
      <t>ツミ</t>
    </rPh>
    <rPh sb="5" eb="6">
      <t>メイ</t>
    </rPh>
    <rPh sb="7" eb="8">
      <t>ベツ</t>
    </rPh>
    <rPh sb="12" eb="13">
      <t>ヒ</t>
    </rPh>
    <rPh sb="16" eb="17">
      <t>ウタガ</t>
    </rPh>
    <rPh sb="20" eb="21">
      <t>コト</t>
    </rPh>
    <rPh sb="24" eb="25">
      <t>ケン</t>
    </rPh>
    <rPh sb="32" eb="33">
      <t>ウケ</t>
    </rPh>
    <rPh sb="36" eb="37">
      <t>リ</t>
    </rPh>
    <rPh sb="40" eb="41">
      <t>ジン</t>
    </rPh>
    <rPh sb="44" eb="45">
      <t>イン</t>
    </rPh>
    <phoneticPr fontId="6"/>
  </si>
  <si>
    <t>罪　　　　　　　　　　　　　　　　　　　　　　　名</t>
    <phoneticPr fontId="6"/>
  </si>
  <si>
    <t>総数</t>
    <phoneticPr fontId="6"/>
  </si>
  <si>
    <t>旧受</t>
    <phoneticPr fontId="6"/>
  </si>
  <si>
    <t>新　　　　　　　　　　　　　　　　　　　　受</t>
  </si>
  <si>
    <t>通　　　常　　　受　　　理　　　の　　　累　　　計</t>
  </si>
  <si>
    <t>計</t>
  </si>
  <si>
    <t>通　　　常　　　受　　　理</t>
  </si>
  <si>
    <t>他の検察
庁　か　ら</t>
    <phoneticPr fontId="6"/>
  </si>
  <si>
    <t>家庭裁判
所　か　ら</t>
    <phoneticPr fontId="6"/>
  </si>
  <si>
    <t>再起</t>
    <phoneticPr fontId="6"/>
  </si>
  <si>
    <t>前前年</t>
    <phoneticPr fontId="6"/>
  </si>
  <si>
    <t>前　年</t>
    <phoneticPr fontId="6"/>
  </si>
  <si>
    <t>本　年</t>
    <phoneticPr fontId="6"/>
  </si>
  <si>
    <t>比　　　　　　　　較</t>
  </si>
  <si>
    <t>検  察  官
認知・直受</t>
    <phoneticPr fontId="6"/>
  </si>
  <si>
    <t>司法警察
員　か　ら</t>
    <phoneticPr fontId="6"/>
  </si>
  <si>
    <t>（前年を１００とする</t>
    <phoneticPr fontId="6"/>
  </si>
  <si>
    <t>　本　年　の　指　数）</t>
    <phoneticPr fontId="6"/>
  </si>
  <si>
    <t>総数</t>
  </si>
  <si>
    <t>刑法犯</t>
  </si>
  <si>
    <t>公務執行妨害</t>
  </si>
  <si>
    <t>騒　　　　　　　　　　　　　　　　　　　乱</t>
  </si>
  <si>
    <t>放火</t>
  </si>
  <si>
    <t>住居侵入</t>
  </si>
  <si>
    <t>文書偽造</t>
  </si>
  <si>
    <t>強制わいせつ致死傷</t>
    <rPh sb="0" eb="1">
      <t>キョウセイ</t>
    </rPh>
    <rPh sb="5" eb="8">
      <t>チシショウ</t>
    </rPh>
    <phoneticPr fontId="6"/>
  </si>
  <si>
    <t>不同意わいせつ致死傷・監護者わいせつ致死傷</t>
    <rPh sb="0" eb="3">
      <t>フドウイ</t>
    </rPh>
    <rPh sb="7" eb="10">
      <t>チシショウ</t>
    </rPh>
    <rPh sb="11" eb="14">
      <t>カンゴシャ</t>
    </rPh>
    <rPh sb="18" eb="21">
      <t>チシショウ</t>
    </rPh>
    <phoneticPr fontId="6"/>
  </si>
  <si>
    <t>強姦致死傷・強制性交等致死傷・集団強姦致死傷</t>
    <phoneticPr fontId="6"/>
  </si>
  <si>
    <t>不同意性交等致死傷・監護者性交等致死傷</t>
    <rPh sb="0" eb="3">
      <t>フドウイ</t>
    </rPh>
    <rPh sb="3" eb="5">
      <t>セイコウ</t>
    </rPh>
    <rPh sb="5" eb="6">
      <t>ナド</t>
    </rPh>
    <rPh sb="6" eb="9">
      <t>チシショウ</t>
    </rPh>
    <rPh sb="10" eb="13">
      <t>カンゴシャ</t>
    </rPh>
    <rPh sb="13" eb="15">
      <t>セイコウ</t>
    </rPh>
    <rPh sb="15" eb="16">
      <t>ナド</t>
    </rPh>
    <rPh sb="16" eb="19">
      <t>チシショウ</t>
    </rPh>
    <phoneticPr fontId="6"/>
  </si>
  <si>
    <t>強制わいせつ</t>
    <phoneticPr fontId="6"/>
  </si>
  <si>
    <t>不同意わいせつ・監護者わいせつ</t>
    <phoneticPr fontId="6"/>
  </si>
  <si>
    <t>強姦・強制性交等・集団強姦</t>
    <rPh sb="0" eb="2">
      <t>ゴウカン</t>
    </rPh>
    <rPh sb="3" eb="5">
      <t>キョウセイ</t>
    </rPh>
    <rPh sb="5" eb="7">
      <t>セイコウ</t>
    </rPh>
    <rPh sb="7" eb="8">
      <t>ナド</t>
    </rPh>
    <rPh sb="9" eb="11">
      <t>シュウダン</t>
    </rPh>
    <rPh sb="11" eb="13">
      <t>ゴウカン</t>
    </rPh>
    <phoneticPr fontId="6"/>
  </si>
  <si>
    <t>不同意性交等・監護者性交等</t>
    <rPh sb="0" eb="3">
      <t>フドウイ</t>
    </rPh>
    <rPh sb="3" eb="5">
      <t>セイコウ</t>
    </rPh>
    <rPh sb="5" eb="6">
      <t>ナド</t>
    </rPh>
    <rPh sb="7" eb="10">
      <t>カンゴシャ</t>
    </rPh>
    <rPh sb="10" eb="12">
      <t>セイコウ</t>
    </rPh>
    <rPh sb="12" eb="13">
      <t>トウ</t>
    </rPh>
    <phoneticPr fontId="6"/>
  </si>
  <si>
    <t>面会要求等</t>
    <rPh sb="0" eb="2">
      <t>メンカイ</t>
    </rPh>
    <rPh sb="2" eb="4">
      <t>ヨウキュウ</t>
    </rPh>
    <rPh sb="4" eb="5">
      <t>トウ</t>
    </rPh>
    <phoneticPr fontId="6"/>
  </si>
  <si>
    <t>その他</t>
    <rPh sb="2" eb="3">
      <t>タ</t>
    </rPh>
    <phoneticPr fontId="6"/>
  </si>
  <si>
    <t>賭博・富くじ</t>
  </si>
  <si>
    <t>職権濫用</t>
  </si>
  <si>
    <t>収賄</t>
  </si>
  <si>
    <t>贈賄</t>
  </si>
  <si>
    <t>殺人</t>
  </si>
  <si>
    <t>傷害致死</t>
  </si>
  <si>
    <t>傷害</t>
  </si>
  <si>
    <t>暴行</t>
  </si>
  <si>
    <t>凶器準備集合・同結集</t>
  </si>
  <si>
    <t>危険運転致傷</t>
  </si>
  <si>
    <t>危険運転致死</t>
  </si>
  <si>
    <t>業務上過失致死傷</t>
  </si>
  <si>
    <t>重過失致死傷</t>
  </si>
  <si>
    <t>過失致死傷</t>
    <phoneticPr fontId="6"/>
  </si>
  <si>
    <t>過失運転致傷</t>
    <rPh sb="2" eb="4">
      <t>ウンテン</t>
    </rPh>
    <rPh sb="4" eb="6">
      <t>チショウ</t>
    </rPh>
    <phoneticPr fontId="6"/>
  </si>
  <si>
    <t>過失運転致死</t>
    <rPh sb="2" eb="4">
      <t>ウンテン</t>
    </rPh>
    <phoneticPr fontId="6"/>
  </si>
  <si>
    <t>過失運転致死傷アルコール等影響発覚免脱</t>
    <rPh sb="0" eb="2">
      <t>カシツ</t>
    </rPh>
    <rPh sb="2" eb="4">
      <t>ウンテン</t>
    </rPh>
    <rPh sb="4" eb="7">
      <t>チシショウ</t>
    </rPh>
    <rPh sb="12" eb="13">
      <t>トウ</t>
    </rPh>
    <rPh sb="13" eb="15">
      <t>エイキョウ</t>
    </rPh>
    <rPh sb="15" eb="17">
      <t>ハッカク</t>
    </rPh>
    <rPh sb="17" eb="18">
      <t>メン</t>
    </rPh>
    <rPh sb="18" eb="19">
      <t>ダツ</t>
    </rPh>
    <phoneticPr fontId="12"/>
  </si>
  <si>
    <t>無免許過失運転致傷</t>
    <rPh sb="0" eb="3">
      <t>ムメンキョ</t>
    </rPh>
    <rPh sb="3" eb="5">
      <t>カシツ</t>
    </rPh>
    <rPh sb="5" eb="7">
      <t>ウンテン</t>
    </rPh>
    <rPh sb="7" eb="9">
      <t>チショウ</t>
    </rPh>
    <phoneticPr fontId="12"/>
  </si>
  <si>
    <t>無免許過失運転致死</t>
    <rPh sb="0" eb="3">
      <t>ムメンキョ</t>
    </rPh>
    <rPh sb="3" eb="5">
      <t>カシツ</t>
    </rPh>
    <rPh sb="5" eb="7">
      <t>ウンテン</t>
    </rPh>
    <rPh sb="7" eb="9">
      <t>チシ</t>
    </rPh>
    <phoneticPr fontId="12"/>
  </si>
  <si>
    <t>窃盗</t>
  </si>
  <si>
    <t>強盗致死傷・強盗・不同意性交等・同致死</t>
    <phoneticPr fontId="6"/>
  </si>
  <si>
    <t>その他の強盗</t>
  </si>
  <si>
    <t>詐欺</t>
  </si>
  <si>
    <t>恐喝</t>
  </si>
  <si>
    <t>横領・背任</t>
  </si>
  <si>
    <t>盗品等関係</t>
  </si>
  <si>
    <t>暴力行為等処罰に関する法律</t>
  </si>
  <si>
    <t>性的な姿態を撮影する行為等の処罰及び押収物に記録された
性的な姿態の影像に係る電磁的記録の消去等に関する法律</t>
    <phoneticPr fontId="14"/>
  </si>
  <si>
    <t>その他の刑法犯</t>
  </si>
  <si>
    <t>特別法犯</t>
  </si>
  <si>
    <t>（道路交通法等違反を除く。）</t>
  </si>
  <si>
    <t>銃砲刀剣類所持等取締法</t>
  </si>
  <si>
    <t>大麻取締法</t>
  </si>
  <si>
    <t>麻薬及び向精神薬取締法</t>
  </si>
  <si>
    <t>覚醒剤取締法</t>
    <rPh sb="0" eb="3">
      <t>カクセイザイ</t>
    </rPh>
    <phoneticPr fontId="6"/>
  </si>
  <si>
    <t>あへん法</t>
  </si>
  <si>
    <t>その他の特別法犯</t>
  </si>
  <si>
    <t>道路交通法等違反</t>
  </si>
  <si>
    <t>道路交通法</t>
  </si>
  <si>
    <t>自動車の保管場所の確保等に関する法律</t>
    <phoneticPr fontId="6"/>
  </si>
  <si>
    <t>(注)通常受理の累計は、令和５年６月の表改正により、旧「強制わいせつ致死傷・監護者わいせつ致死傷」欄と「強制わいせつ致死傷」欄及び「不同意わいせつ致死傷・監護者わいせつ致死傷」欄の合計値を、旧「強姦致死傷・集団強姦致死傷」欄及び</t>
    <rPh sb="0" eb="1">
      <t>チュウ</t>
    </rPh>
    <rPh sb="2" eb="4">
      <t>ツウジョウ</t>
    </rPh>
    <rPh sb="4" eb="6">
      <t>ジュリ</t>
    </rPh>
    <rPh sb="7" eb="9">
      <t>ルイケイ</t>
    </rPh>
    <rPh sb="12" eb="13">
      <t>ワ</t>
    </rPh>
    <rPh sb="18" eb="19">
      <t>ヒョウ</t>
    </rPh>
    <rPh sb="19" eb="21">
      <t>カイセイ</t>
    </rPh>
    <rPh sb="26" eb="27">
      <t>キュウ</t>
    </rPh>
    <rPh sb="27" eb="28">
      <t>キュウ</t>
    </rPh>
    <rPh sb="48" eb="49">
      <t>ラン</t>
    </rPh>
    <rPh sb="51" eb="53">
      <t>キョウセイ</t>
    </rPh>
    <rPh sb="57" eb="60">
      <t>チシショウ</t>
    </rPh>
    <rPh sb="62" eb="63">
      <t>ラン</t>
    </rPh>
    <rPh sb="63" eb="64">
      <t>オヨ</t>
    </rPh>
    <rPh sb="66" eb="69">
      <t>フドウイ</t>
    </rPh>
    <rPh sb="73" eb="76">
      <t>チシショウ</t>
    </rPh>
    <rPh sb="76" eb="79">
      <t>カンゴシャ</t>
    </rPh>
    <rPh sb="83" eb="86">
      <t>チシショウ</t>
    </rPh>
    <rPh sb="88" eb="89">
      <t>ラン</t>
    </rPh>
    <rPh sb="90" eb="93">
      <t>ゴウケイチ</t>
    </rPh>
    <rPh sb="95" eb="96">
      <t>キュウ</t>
    </rPh>
    <rPh sb="98" eb="101">
      <t>チシショウ</t>
    </rPh>
    <rPh sb="102" eb="104">
      <t>シュウダン</t>
    </rPh>
    <rPh sb="104" eb="106">
      <t>ゴウカン</t>
    </rPh>
    <rPh sb="106" eb="109">
      <t>チシショウ</t>
    </rPh>
    <rPh sb="109" eb="110">
      <t>オヨ</t>
    </rPh>
    <rPh sb="111" eb="112">
      <t>ラン</t>
    </rPh>
    <rPh sb="112" eb="113">
      <t>オヨ</t>
    </rPh>
    <phoneticPr fontId="6"/>
  </si>
  <si>
    <t>　　旧「強制性交等致死傷・監護者性交等致死傷」欄の合計値と「強姦致死傷・強制性交等致死傷・集団強姦致死傷」欄及び「不同意性交等致死傷・監護者性交等致死傷」欄の合計値を、旧「強制わいせつ・監護者わいせつ」欄と「強制わいせつ」欄及び</t>
    <rPh sb="1" eb="2">
      <t>ラン</t>
    </rPh>
    <rPh sb="25" eb="28">
      <t>ゴウケイチ</t>
    </rPh>
    <rPh sb="30" eb="35">
      <t>ゴウカンチシショウ</t>
    </rPh>
    <rPh sb="36" eb="38">
      <t>キョウセイ</t>
    </rPh>
    <rPh sb="38" eb="41">
      <t>セイコウトウ</t>
    </rPh>
    <rPh sb="41" eb="44">
      <t>チシショウ</t>
    </rPh>
    <rPh sb="45" eb="52">
      <t>シュウダンゴウカンチシショウ</t>
    </rPh>
    <rPh sb="53" eb="54">
      <t>ラン</t>
    </rPh>
    <rPh sb="54" eb="55">
      <t>オヨ</t>
    </rPh>
    <rPh sb="57" eb="60">
      <t>フドウイ</t>
    </rPh>
    <rPh sb="60" eb="63">
      <t>セイコウトウ</t>
    </rPh>
    <rPh sb="63" eb="66">
      <t>チシショウ</t>
    </rPh>
    <rPh sb="67" eb="70">
      <t>カンゴシャ</t>
    </rPh>
    <rPh sb="70" eb="73">
      <t>セイコウトウ</t>
    </rPh>
    <rPh sb="73" eb="76">
      <t>チシショウ</t>
    </rPh>
    <rPh sb="77" eb="78">
      <t>ラン</t>
    </rPh>
    <rPh sb="79" eb="82">
      <t>ゴウケイチ</t>
    </rPh>
    <rPh sb="84" eb="85">
      <t>キュウ</t>
    </rPh>
    <rPh sb="86" eb="88">
      <t>キョウセイ</t>
    </rPh>
    <rPh sb="93" eb="96">
      <t>カンゴシャ</t>
    </rPh>
    <rPh sb="101" eb="102">
      <t>ラン</t>
    </rPh>
    <rPh sb="104" eb="106">
      <t>キョウセイ</t>
    </rPh>
    <rPh sb="111" eb="112">
      <t>ラン</t>
    </rPh>
    <rPh sb="112" eb="113">
      <t>オヨ</t>
    </rPh>
    <phoneticPr fontId="6"/>
  </si>
  <si>
    <t>　　「不同意わいせつ・監護者わいせつ」欄の合計値を、旧「強姦・集団強姦」欄及び旧「強制性交等・監護者性交等」欄の合計値と「強姦・強制性交等・集団強姦」欄及び「不同意性交等・監護者性交等」欄の合計値をそれぞれ比較している。</t>
    <rPh sb="64" eb="66">
      <t>キョウセイ</t>
    </rPh>
    <rPh sb="66" eb="69">
      <t>セイコウトウ</t>
    </rPh>
    <rPh sb="79" eb="82">
      <t>フドウイ</t>
    </rPh>
    <rPh sb="82" eb="84">
      <t>セイコウ</t>
    </rPh>
    <rPh sb="103" eb="105">
      <t>ヒカク</t>
    </rPh>
    <phoneticPr fontId="1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</si>
</sst>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_(* #,##0_);_(* \(#,##0\);_(* &quot;-&quot;_);_(@_)"/>
  </numFmts>
  <fonts count="15">
    <font>
      <sz val="11"/>
      <color theme="1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1"/>
      <name val="ＭＳ Ｐ明朝"/>
      <family val="1"/>
      <charset val="128"/>
    </font>
    <font>
      <sz val="6"/>
      <name val="游ゴシック"/>
      <family val="2"/>
      <charset val="128"/>
      <scheme val="minor"/>
    </font>
    <font>
      <sz val="14"/>
      <name val="ＭＳ Ｐ明朝"/>
      <family val="1"/>
      <charset val="128"/>
    </font>
    <font>
      <sz val="20"/>
      <name val="ＭＳ Ｐ明朝"/>
      <family val="1"/>
      <charset val="128"/>
    </font>
    <font>
      <sz val="11"/>
      <name val="ＭＳ Ｐゴシック"/>
      <family val="3"/>
      <charset val="128"/>
    </font>
    <font>
      <sz val="11"/>
      <color theme="0"/>
      <name val="ＭＳ Ｐ明朝"/>
      <family val="1"/>
      <charset val="128"/>
    </font>
    <font>
      <sz val="14"/>
      <name val="Terminal"/>
      <charset val="128"/>
    </font>
    <font>
      <sz val="14"/>
      <name val="ＭＳ Ｐゴシック"/>
      <family val="3"/>
      <charset val="128"/>
    </font>
    <font>
      <sz val="13"/>
      <name val="ＭＳ Ｐ明朝"/>
      <family val="1"/>
      <charset val="128"/>
    </font>
    <font>
      <sz val="12"/>
      <name val="ＭＳ Ｐ明朝"/>
      <family val="1"/>
      <charset val="128"/>
    </font>
    <font>
      <sz val="10"/>
      <name val="ＭＳ 明朝"/>
      <family val="1"/>
      <charset val="128"/>
    </font>
    <font>
      <sz val="8.5"/>
      <name val="ＭＳ Ｐ明朝"/>
      <family val="1"/>
      <charset val="128"/>
    </font>
    <font>
      <sz val="6"/>
      <name val="標準ゴシック"/>
      <family val="3"/>
      <charset val="128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3">
    <xf numFmtId="0" fontId="0" fillId="0" borderId="0">
      <alignment vertical="center"/>
    </xf>
    <xf numFmtId="38" fontId="1" fillId="0" borderId="0" applyFont="0" applyFill="0" applyBorder="0" applyAlignment="0" applyProtection="0"/>
    <xf numFmtId="0" fontId="8" fillId="0" borderId="0"/>
  </cellStyleXfs>
  <cellXfs count="60">
    <xf numFmtId="0" fontId="0" fillId="0" borderId="0" xfId="0">
      <alignment vertical="center"/>
    </xf>
    <xf numFmtId="176" fontId="2" fillId="0" borderId="0" xfId="1" applyNumberFormat="1" applyFont="1" applyFill="1" applyBorder="1" applyAlignment="1" applyProtection="1">
      <alignment vertical="center"/>
      <protection locked="0"/>
    </xf>
    <xf numFmtId="0" fontId="4" fillId="0" borderId="0" xfId="1" applyNumberFormat="1" applyFont="1" applyFill="1" applyBorder="1" applyAlignment="1" applyProtection="1">
      <alignment horizontal="distributed" vertical="center"/>
      <protection locked="0"/>
    </xf>
    <xf numFmtId="176" fontId="4" fillId="0" borderId="0" xfId="1" applyNumberFormat="1" applyFont="1" applyFill="1" applyBorder="1" applyAlignment="1" applyProtection="1">
      <alignment vertical="center"/>
      <protection locked="0"/>
    </xf>
    <xf numFmtId="176" fontId="5" fillId="0" borderId="0" xfId="1" applyNumberFormat="1" applyFont="1" applyFill="1" applyBorder="1" applyAlignment="1" applyProtection="1">
      <alignment vertical="center"/>
      <protection locked="0"/>
    </xf>
    <xf numFmtId="14" fontId="7" fillId="0" borderId="0" xfId="1" applyNumberFormat="1" applyFont="1" applyFill="1" applyBorder="1" applyAlignment="1" applyProtection="1">
      <alignment vertical="center"/>
      <protection locked="0"/>
    </xf>
    <xf numFmtId="0" fontId="2" fillId="0" borderId="0" xfId="1" applyNumberFormat="1" applyFont="1" applyFill="1" applyBorder="1" applyAlignment="1" applyProtection="1">
      <alignment horizontal="center" vertical="center"/>
      <protection locked="0"/>
    </xf>
    <xf numFmtId="0" fontId="4" fillId="0" borderId="0" xfId="1" quotePrefix="1" applyNumberFormat="1" applyFont="1" applyFill="1" applyBorder="1" applyAlignment="1" applyProtection="1">
      <alignment horizontal="center" vertical="center"/>
      <protection locked="0"/>
    </xf>
    <xf numFmtId="0" fontId="4" fillId="0" borderId="0" xfId="1" applyNumberFormat="1" applyFont="1" applyFill="1" applyBorder="1" applyAlignment="1" applyProtection="1">
      <alignment horizontal="center" vertical="center"/>
      <protection locked="0"/>
    </xf>
    <xf numFmtId="14" fontId="2" fillId="0" borderId="0" xfId="1" applyNumberFormat="1" applyFont="1" applyFill="1" applyBorder="1" applyAlignment="1" applyProtection="1">
      <alignment horizontal="center" vertical="center"/>
      <protection locked="0"/>
    </xf>
    <xf numFmtId="0" fontId="4" fillId="0" borderId="0" xfId="1" applyNumberFormat="1" applyFont="1" applyFill="1" applyBorder="1" applyAlignment="1" applyProtection="1">
      <alignment horizontal="right" vertical="center"/>
      <protection locked="0"/>
    </xf>
    <xf numFmtId="0" fontId="2" fillId="0" borderId="1" xfId="1" applyNumberFormat="1" applyFont="1" applyFill="1" applyBorder="1" applyAlignment="1" applyProtection="1">
      <alignment horizontal="center" vertical="center"/>
      <protection locked="0"/>
    </xf>
    <xf numFmtId="0" fontId="4" fillId="0" borderId="1" xfId="1" quotePrefix="1" applyNumberFormat="1" applyFont="1" applyFill="1" applyBorder="1" applyAlignment="1" applyProtection="1">
      <alignment horizontal="center" vertical="center"/>
      <protection locked="0"/>
    </xf>
    <xf numFmtId="0" fontId="4" fillId="0" borderId="1" xfId="1" applyNumberFormat="1" applyFont="1" applyFill="1" applyBorder="1" applyAlignment="1" applyProtection="1">
      <alignment horizontal="center" vertical="center"/>
      <protection locked="0"/>
    </xf>
    <xf numFmtId="0" fontId="2" fillId="0" borderId="2" xfId="1" applyNumberFormat="1" applyFont="1" applyFill="1" applyBorder="1" applyAlignment="1" applyProtection="1">
      <alignment horizontal="center" vertical="center"/>
      <protection locked="0"/>
    </xf>
    <xf numFmtId="0" fontId="4" fillId="0" borderId="3" xfId="1" applyNumberFormat="1" applyFont="1" applyFill="1" applyBorder="1" applyAlignment="1" applyProtection="1">
      <alignment horizontal="distributed" vertical="center" indent="1"/>
      <protection locked="0"/>
    </xf>
    <xf numFmtId="0" fontId="4" fillId="0" borderId="5" xfId="1" applyNumberFormat="1" applyFont="1" applyFill="1" applyBorder="1" applyAlignment="1" applyProtection="1">
      <alignment horizontal="centerContinuous" vertical="center"/>
      <protection locked="0"/>
    </xf>
    <xf numFmtId="0" fontId="4" fillId="0" borderId="6" xfId="1" applyNumberFormat="1" applyFont="1" applyFill="1" applyBorder="1" applyAlignment="1" applyProtection="1">
      <alignment horizontal="centerContinuous" vertical="center"/>
      <protection locked="0"/>
    </xf>
    <xf numFmtId="0" fontId="2" fillId="0" borderId="0" xfId="1" applyNumberFormat="1" applyFont="1" applyFill="1" applyBorder="1" applyAlignment="1" applyProtection="1">
      <alignment horizontal="centerContinuous" vertical="center"/>
      <protection locked="0"/>
    </xf>
    <xf numFmtId="0" fontId="2" fillId="0" borderId="1" xfId="1" applyNumberFormat="1" applyFont="1" applyFill="1" applyBorder="1" applyAlignment="1" applyProtection="1">
      <alignment horizontal="centerContinuous" vertical="center"/>
      <protection locked="0"/>
    </xf>
    <xf numFmtId="0" fontId="4" fillId="0" borderId="7" xfId="2" applyFont="1" applyFill="1" applyBorder="1" applyAlignment="1">
      <alignment horizontal="distributed" vertical="center" indent="1"/>
    </xf>
    <xf numFmtId="0" fontId="4" fillId="0" borderId="2" xfId="1" applyNumberFormat="1" applyFont="1" applyFill="1" applyBorder="1" applyAlignment="1" applyProtection="1">
      <alignment horizontal="center" vertical="center"/>
      <protection locked="0"/>
    </xf>
    <xf numFmtId="0" fontId="2" fillId="0" borderId="9" xfId="1" applyNumberFormat="1" applyFont="1" applyFill="1" applyBorder="1" applyAlignment="1" applyProtection="1">
      <alignment horizontal="center" vertical="center"/>
      <protection locked="0"/>
    </xf>
    <xf numFmtId="0" fontId="4" fillId="0" borderId="10" xfId="2" applyFont="1" applyFill="1" applyBorder="1" applyAlignment="1">
      <alignment horizontal="distributed" vertical="center" indent="1"/>
    </xf>
    <xf numFmtId="0" fontId="4" fillId="0" borderId="12" xfId="1" quotePrefix="1" applyNumberFormat="1" applyFont="1" applyFill="1" applyBorder="1" applyAlignment="1" applyProtection="1">
      <alignment horizontal="center" vertical="center"/>
      <protection locked="0"/>
    </xf>
    <xf numFmtId="0" fontId="9" fillId="0" borderId="0" xfId="1" applyNumberFormat="1" applyFont="1" applyFill="1" applyBorder="1" applyAlignment="1" applyProtection="1">
      <alignment horizontal="distributed" vertical="center"/>
      <protection locked="0"/>
    </xf>
    <xf numFmtId="0" fontId="4" fillId="0" borderId="7" xfId="1" applyNumberFormat="1" applyFont="1" applyFill="1" applyBorder="1" applyAlignment="1" applyProtection="1">
      <alignment horizontal="distributed" vertical="center"/>
      <protection locked="0"/>
    </xf>
    <xf numFmtId="176" fontId="9" fillId="0" borderId="0" xfId="1" applyNumberFormat="1" applyFont="1" applyFill="1" applyBorder="1" applyAlignment="1" applyProtection="1">
      <alignment horizontal="right" vertical="center"/>
    </xf>
    <xf numFmtId="0" fontId="4" fillId="0" borderId="0" xfId="1" quotePrefix="1" applyNumberFormat="1" applyFont="1" applyFill="1" applyBorder="1" applyAlignment="1" applyProtection="1">
      <alignment horizontal="distributed" vertical="center"/>
      <protection locked="0"/>
    </xf>
    <xf numFmtId="0" fontId="4" fillId="0" borderId="7" xfId="1" quotePrefix="1" applyNumberFormat="1" applyFont="1" applyFill="1" applyBorder="1" applyAlignment="1" applyProtection="1">
      <alignment horizontal="distributed" vertical="center"/>
      <protection locked="0"/>
    </xf>
    <xf numFmtId="176" fontId="4" fillId="0" borderId="0" xfId="1" applyNumberFormat="1" applyFont="1" applyFill="1" applyBorder="1" applyAlignment="1" applyProtection="1">
      <alignment horizontal="right" vertical="center"/>
    </xf>
    <xf numFmtId="0" fontId="10" fillId="0" borderId="0" xfId="1" quotePrefix="1" applyNumberFormat="1" applyFont="1" applyFill="1" applyBorder="1" applyAlignment="1" applyProtection="1">
      <alignment horizontal="distributed" vertical="center"/>
      <protection locked="0"/>
    </xf>
    <xf numFmtId="0" fontId="11" fillId="0" borderId="0" xfId="1" quotePrefix="1" applyNumberFormat="1" applyFont="1" applyFill="1" applyBorder="1" applyAlignment="1" applyProtection="1">
      <alignment horizontal="distributed" vertical="center"/>
      <protection locked="0"/>
    </xf>
    <xf numFmtId="0" fontId="2" fillId="0" borderId="0" xfId="1" applyNumberFormat="1" applyFont="1" applyFill="1" applyBorder="1" applyAlignment="1" applyProtection="1">
      <alignment horizontal="distributed" vertical="center"/>
      <protection locked="0"/>
    </xf>
    <xf numFmtId="0" fontId="13" fillId="0" borderId="0" xfId="1" applyNumberFormat="1" applyFont="1" applyFill="1" applyBorder="1" applyAlignment="1" applyProtection="1">
      <alignment horizontal="distributed" vertical="center" wrapText="1"/>
      <protection locked="0"/>
    </xf>
    <xf numFmtId="176" fontId="2" fillId="0" borderId="0" xfId="1" applyNumberFormat="1" applyFont="1" applyFill="1" applyBorder="1" applyAlignment="1" applyProtection="1">
      <protection locked="0"/>
    </xf>
    <xf numFmtId="0" fontId="9" fillId="0" borderId="0" xfId="1" quotePrefix="1" applyNumberFormat="1" applyFont="1" applyFill="1" applyBorder="1" applyAlignment="1" applyProtection="1">
      <alignment horizontal="distributed"/>
      <protection locked="0"/>
    </xf>
    <xf numFmtId="0" fontId="4" fillId="0" borderId="7" xfId="1" quotePrefix="1" applyNumberFormat="1" applyFont="1" applyFill="1" applyBorder="1" applyAlignment="1" applyProtection="1">
      <alignment horizontal="distributed"/>
      <protection locked="0"/>
    </xf>
    <xf numFmtId="176" fontId="9" fillId="0" borderId="0" xfId="1" applyNumberFormat="1" applyFont="1" applyFill="1" applyBorder="1" applyAlignment="1" applyProtection="1">
      <alignment horizontal="right"/>
    </xf>
    <xf numFmtId="0" fontId="2" fillId="0" borderId="7" xfId="1" applyNumberFormat="1" applyFont="1" applyFill="1" applyBorder="1" applyAlignment="1" applyProtection="1">
      <alignment horizontal="distributed" vertical="center"/>
      <protection locked="0"/>
    </xf>
    <xf numFmtId="0" fontId="9" fillId="0" borderId="0" xfId="1" applyNumberFormat="1" applyFont="1" applyFill="1" applyBorder="1" applyAlignment="1" applyProtection="1">
      <alignment horizontal="distributed"/>
      <protection locked="0"/>
    </xf>
    <xf numFmtId="0" fontId="4" fillId="0" borderId="7" xfId="1" applyNumberFormat="1" applyFont="1" applyFill="1" applyBorder="1" applyAlignment="1" applyProtection="1">
      <alignment horizontal="distributed"/>
      <protection locked="0"/>
    </xf>
    <xf numFmtId="176" fontId="2" fillId="0" borderId="9" xfId="1" applyNumberFormat="1" applyFont="1" applyFill="1" applyBorder="1" applyAlignment="1" applyProtection="1">
      <alignment vertical="center"/>
      <protection locked="0"/>
    </xf>
    <xf numFmtId="0" fontId="4" fillId="0" borderId="9" xfId="1" applyNumberFormat="1" applyFont="1" applyFill="1" applyBorder="1" applyAlignment="1" applyProtection="1">
      <alignment horizontal="distributed" vertical="center"/>
      <protection locked="0"/>
    </xf>
    <xf numFmtId="0" fontId="4" fillId="0" borderId="10" xfId="1" applyNumberFormat="1" applyFont="1" applyFill="1" applyBorder="1" applyAlignment="1" applyProtection="1">
      <alignment horizontal="distributed" vertical="center"/>
      <protection locked="0"/>
    </xf>
    <xf numFmtId="176" fontId="4" fillId="0" borderId="9" xfId="1" applyNumberFormat="1" applyFont="1" applyFill="1" applyBorder="1" applyAlignment="1" applyProtection="1">
      <alignment horizontal="right" vertical="center"/>
    </xf>
    <xf numFmtId="0" fontId="4" fillId="0" borderId="0" xfId="1" quotePrefix="1" applyNumberFormat="1" applyFont="1" applyFill="1" applyBorder="1" applyAlignment="1" applyProtection="1">
      <alignment vertical="center"/>
      <protection locked="0"/>
    </xf>
    <xf numFmtId="0" fontId="4" fillId="0" borderId="0" xfId="1" applyNumberFormat="1" applyFont="1" applyFill="1" applyBorder="1" applyAlignment="1" applyProtection="1">
      <alignment horizontal="left" vertical="center"/>
      <protection locked="0"/>
    </xf>
    <xf numFmtId="0" fontId="4" fillId="0" borderId="4" xfId="1" applyNumberFormat="1" applyFont="1" applyFill="1" applyBorder="1" applyAlignment="1" applyProtection="1">
      <alignment horizontal="distributed" vertical="center" justifyLastLine="1"/>
      <protection locked="0"/>
    </xf>
    <xf numFmtId="0" fontId="4" fillId="0" borderId="8" xfId="1" applyNumberFormat="1" applyFont="1" applyFill="1" applyBorder="1" applyAlignment="1" applyProtection="1">
      <alignment horizontal="distributed" vertical="center" justifyLastLine="1"/>
      <protection locked="0"/>
    </xf>
    <xf numFmtId="0" fontId="4" fillId="0" borderId="11" xfId="1" applyNumberFormat="1" applyFont="1" applyFill="1" applyBorder="1" applyAlignment="1" applyProtection="1">
      <alignment horizontal="distributed" vertical="center" justifyLastLine="1"/>
      <protection locked="0"/>
    </xf>
    <xf numFmtId="0" fontId="4" fillId="0" borderId="4" xfId="1" applyNumberFormat="1" applyFont="1" applyFill="1" applyBorder="1" applyAlignment="1" applyProtection="1">
      <alignment horizontal="center" vertical="center"/>
      <protection locked="0"/>
    </xf>
    <xf numFmtId="0" fontId="4" fillId="0" borderId="11" xfId="1" applyNumberFormat="1" applyFont="1" applyFill="1" applyBorder="1" applyAlignment="1" applyProtection="1">
      <alignment horizontal="center" vertical="center"/>
      <protection locked="0"/>
    </xf>
    <xf numFmtId="0" fontId="4" fillId="0" borderId="4" xfId="1" applyNumberFormat="1" applyFont="1" applyFill="1" applyBorder="1" applyAlignment="1" applyProtection="1">
      <alignment horizontal="center" vertical="center" wrapText="1" shrinkToFit="1"/>
      <protection locked="0"/>
    </xf>
    <xf numFmtId="0" fontId="4" fillId="0" borderId="11" xfId="1" applyNumberFormat="1" applyFont="1" applyFill="1" applyBorder="1" applyAlignment="1" applyProtection="1">
      <alignment horizontal="center" vertical="center" shrinkToFit="1"/>
      <protection locked="0"/>
    </xf>
    <xf numFmtId="0" fontId="4" fillId="0" borderId="2" xfId="1" applyNumberFormat="1" applyFont="1" applyFill="1" applyBorder="1" applyAlignment="1" applyProtection="1">
      <alignment horizontal="distributed" vertical="center"/>
      <protection locked="0"/>
    </xf>
    <xf numFmtId="0" fontId="4" fillId="0" borderId="0" xfId="1" applyNumberFormat="1" applyFont="1" applyFill="1" applyBorder="1" applyAlignment="1" applyProtection="1">
      <alignment horizontal="distributed" vertical="center"/>
      <protection locked="0"/>
    </xf>
    <xf numFmtId="0" fontId="4" fillId="0" borderId="9" xfId="1" applyNumberFormat="1" applyFont="1" applyFill="1" applyBorder="1" applyAlignment="1" applyProtection="1">
      <alignment horizontal="distributed" vertical="center"/>
      <protection locked="0"/>
    </xf>
    <xf numFmtId="0" fontId="4" fillId="0" borderId="8" xfId="1" applyNumberFormat="1" applyFont="1" applyFill="1" applyBorder="1" applyAlignment="1" applyProtection="1">
      <alignment horizontal="center" vertical="center"/>
      <protection locked="0"/>
    </xf>
    <xf numFmtId="0" fontId="4" fillId="0" borderId="8" xfId="1" applyNumberFormat="1" applyFont="1" applyFill="1" applyBorder="1" applyAlignment="1" applyProtection="1">
      <alignment horizontal="center" vertical="center" shrinkToFit="1"/>
      <protection locked="0"/>
    </xf>
  </cellXfs>
  <cellStyles count="3">
    <cellStyle name="桁区切り_PPMN0001～0005" xfId="1"/>
    <cellStyle name="標準" xfId="0" builtinId="0"/>
    <cellStyle name="標準_PPMN0001～000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">
    <pageSetUpPr fitToPage="1"/>
  </sheetPr>
  <dimension ref="A1:V76"/>
  <sheetViews>
    <sheetView tabSelected="1" zoomScale="70" zoomScaleNormal="55" zoomScaleSheetLayoutView="70" workbookViewId="0">
      <pane xSplit="3" ySplit="7" topLeftCell="D8" activePane="bottomRight" state="frozen"/>
      <selection activeCell="G66" sqref="G66"/>
      <selection pane="topRight" activeCell="G66" sqref="G66"/>
      <selection pane="bottomLeft" activeCell="G66" sqref="G66"/>
      <selection pane="bottomRight" activeCell="B4" sqref="B4:B7"/>
    </sheetView>
  </sheetViews>
  <sheetFormatPr defaultColWidth="9.33203125" defaultRowHeight="16.5"/>
  <cols>
    <col min="1" max="1" width="1.6640625" style="1" customWidth="1"/>
    <col min="2" max="2" width="46.9140625" style="2" customWidth="1"/>
    <col min="3" max="3" width="1.6640625" style="2" customWidth="1"/>
    <col min="4" max="12" width="15" style="3" customWidth="1"/>
    <col min="13" max="13" width="5.83203125" style="1" customWidth="1"/>
    <col min="14" max="16" width="15" style="1" customWidth="1"/>
    <col min="17" max="17" width="21.1640625" style="1" customWidth="1"/>
    <col min="18" max="16384" width="9.33203125" style="1"/>
  </cols>
  <sheetData>
    <row r="1" spans="1:17" ht="21.9" customHeight="1">
      <c r="F1" s="4" t="s">
        <v>0</v>
      </c>
      <c r="Q1" s="5">
        <v>45108</v>
      </c>
    </row>
    <row r="2" spans="1:17" s="6" customFormat="1" ht="21.9" customHeight="1">
      <c r="B2" s="7"/>
      <c r="C2" s="7"/>
      <c r="D2" s="8"/>
      <c r="E2" s="8"/>
      <c r="F2" s="8"/>
      <c r="G2" s="8"/>
      <c r="H2" s="8"/>
      <c r="I2" s="8"/>
      <c r="J2" s="8"/>
      <c r="K2" s="8"/>
      <c r="L2" s="8"/>
      <c r="P2" s="9"/>
      <c r="Q2" s="10" t="str">
        <f>"("&amp;IF(TEXT(Q1,"e")="1",TEXT(Q1,"ggg")&amp;"元",TEXT(Q1,"ggge"))&amp;"年"&amp;TEXT(Q1,"m")&amp;"月分)"</f>
        <v>(令和5年7月分)</v>
      </c>
    </row>
    <row r="3" spans="1:17" s="6" customFormat="1" ht="3.9" customHeight="1">
      <c r="A3" s="11"/>
      <c r="B3" s="12"/>
      <c r="C3" s="12"/>
      <c r="D3" s="13"/>
      <c r="E3" s="13"/>
      <c r="F3" s="13"/>
      <c r="G3" s="13"/>
      <c r="H3" s="13"/>
      <c r="I3" s="13"/>
      <c r="J3" s="13"/>
      <c r="K3" s="13"/>
      <c r="L3" s="13"/>
      <c r="N3" s="11"/>
      <c r="O3" s="11"/>
      <c r="P3" s="11"/>
      <c r="Q3" s="13"/>
    </row>
    <row r="4" spans="1:17" s="6" customFormat="1" ht="21.9" customHeight="1">
      <c r="A4" s="14"/>
      <c r="B4" s="55" t="s">
        <v>1</v>
      </c>
      <c r="C4" s="15"/>
      <c r="D4" s="48" t="s">
        <v>2</v>
      </c>
      <c r="E4" s="48" t="s">
        <v>3</v>
      </c>
      <c r="F4" s="16" t="s">
        <v>4</v>
      </c>
      <c r="G4" s="16"/>
      <c r="H4" s="16"/>
      <c r="I4" s="16"/>
      <c r="J4" s="16"/>
      <c r="K4" s="16"/>
      <c r="L4" s="16"/>
      <c r="N4" s="17" t="s">
        <v>5</v>
      </c>
      <c r="O4" s="18"/>
      <c r="P4" s="18"/>
      <c r="Q4" s="19"/>
    </row>
    <row r="5" spans="1:17" s="6" customFormat="1" ht="21.9" customHeight="1">
      <c r="B5" s="56"/>
      <c r="C5" s="20"/>
      <c r="D5" s="49"/>
      <c r="E5" s="49"/>
      <c r="F5" s="51" t="s">
        <v>6</v>
      </c>
      <c r="G5" s="16" t="s">
        <v>7</v>
      </c>
      <c r="H5" s="16"/>
      <c r="I5" s="16"/>
      <c r="J5" s="53" t="s">
        <v>8</v>
      </c>
      <c r="K5" s="53" t="s">
        <v>9</v>
      </c>
      <c r="L5" s="48" t="s">
        <v>10</v>
      </c>
      <c r="N5" s="48" t="s">
        <v>11</v>
      </c>
      <c r="O5" s="48" t="s">
        <v>12</v>
      </c>
      <c r="P5" s="48" t="s">
        <v>13</v>
      </c>
      <c r="Q5" s="21" t="s">
        <v>14</v>
      </c>
    </row>
    <row r="6" spans="1:17" s="6" customFormat="1" ht="21.9" customHeight="1">
      <c r="B6" s="56"/>
      <c r="C6" s="20"/>
      <c r="D6" s="49"/>
      <c r="E6" s="49"/>
      <c r="F6" s="58"/>
      <c r="G6" s="51" t="s">
        <v>6</v>
      </c>
      <c r="H6" s="53" t="s">
        <v>15</v>
      </c>
      <c r="I6" s="53" t="s">
        <v>16</v>
      </c>
      <c r="J6" s="59"/>
      <c r="K6" s="59"/>
      <c r="L6" s="49"/>
      <c r="N6" s="49"/>
      <c r="O6" s="49"/>
      <c r="P6" s="49"/>
      <c r="Q6" s="8" t="s">
        <v>17</v>
      </c>
    </row>
    <row r="7" spans="1:17" s="6" customFormat="1" ht="21.9" customHeight="1">
      <c r="A7" s="22"/>
      <c r="B7" s="57"/>
      <c r="C7" s="23"/>
      <c r="D7" s="50"/>
      <c r="E7" s="50"/>
      <c r="F7" s="52"/>
      <c r="G7" s="52"/>
      <c r="H7" s="54"/>
      <c r="I7" s="54"/>
      <c r="J7" s="54"/>
      <c r="K7" s="54"/>
      <c r="L7" s="50"/>
      <c r="N7" s="50"/>
      <c r="O7" s="50"/>
      <c r="P7" s="50"/>
      <c r="Q7" s="24" t="s">
        <v>18</v>
      </c>
    </row>
    <row r="8" spans="1:17" ht="39.9" customHeight="1">
      <c r="B8" s="25" t="s">
        <v>19</v>
      </c>
      <c r="C8" s="26"/>
      <c r="D8" s="27">
        <v>116951</v>
      </c>
      <c r="E8" s="27">
        <v>42536</v>
      </c>
      <c r="F8" s="27">
        <v>74415</v>
      </c>
      <c r="G8" s="27">
        <v>64029</v>
      </c>
      <c r="H8" s="27">
        <v>434</v>
      </c>
      <c r="I8" s="27">
        <v>63595</v>
      </c>
      <c r="J8" s="27">
        <v>9996</v>
      </c>
      <c r="K8" s="27">
        <v>276</v>
      </c>
      <c r="L8" s="27">
        <v>114</v>
      </c>
      <c r="M8" s="27"/>
      <c r="N8" s="27">
        <v>447586</v>
      </c>
      <c r="O8" s="27">
        <v>430175</v>
      </c>
      <c r="P8" s="27">
        <v>451629</v>
      </c>
      <c r="Q8" s="27">
        <v>104.99</v>
      </c>
    </row>
    <row r="9" spans="1:17" ht="21.9" customHeight="1">
      <c r="B9" s="25" t="s">
        <v>20</v>
      </c>
      <c r="C9" s="26"/>
      <c r="D9" s="27">
        <v>70321</v>
      </c>
      <c r="E9" s="27">
        <v>27550</v>
      </c>
      <c r="F9" s="27">
        <v>42771</v>
      </c>
      <c r="G9" s="27">
        <v>38815</v>
      </c>
      <c r="H9" s="27">
        <v>298</v>
      </c>
      <c r="I9" s="27">
        <v>38517</v>
      </c>
      <c r="J9" s="27">
        <v>3791</v>
      </c>
      <c r="K9" s="27">
        <v>89</v>
      </c>
      <c r="L9" s="27">
        <v>76</v>
      </c>
      <c r="M9" s="27"/>
      <c r="N9" s="27">
        <v>280090</v>
      </c>
      <c r="O9" s="27">
        <v>270199</v>
      </c>
      <c r="P9" s="27">
        <v>281401</v>
      </c>
      <c r="Q9" s="27">
        <v>104.15</v>
      </c>
    </row>
    <row r="10" spans="1:17" ht="21.9" customHeight="1">
      <c r="B10" s="28" t="s">
        <v>21</v>
      </c>
      <c r="C10" s="29"/>
      <c r="D10" s="30">
        <v>361</v>
      </c>
      <c r="E10" s="30">
        <v>179</v>
      </c>
      <c r="F10" s="30">
        <v>182</v>
      </c>
      <c r="G10" s="30">
        <v>151</v>
      </c>
      <c r="H10" s="30">
        <v>0</v>
      </c>
      <c r="I10" s="30">
        <v>151</v>
      </c>
      <c r="J10" s="30">
        <v>31</v>
      </c>
      <c r="K10" s="30">
        <v>0</v>
      </c>
      <c r="L10" s="30">
        <v>0</v>
      </c>
      <c r="M10" s="30"/>
      <c r="N10" s="30">
        <v>1057</v>
      </c>
      <c r="O10" s="30">
        <v>1091</v>
      </c>
      <c r="P10" s="30">
        <v>997</v>
      </c>
      <c r="Q10" s="30">
        <v>91.38</v>
      </c>
    </row>
    <row r="11" spans="1:17" ht="21.9" customHeight="1">
      <c r="B11" s="2" t="s">
        <v>22</v>
      </c>
      <c r="C11" s="26"/>
      <c r="D11" s="30">
        <v>0</v>
      </c>
      <c r="E11" s="30">
        <v>0</v>
      </c>
      <c r="F11" s="30">
        <v>0</v>
      </c>
      <c r="G11" s="30">
        <v>0</v>
      </c>
      <c r="H11" s="30">
        <v>0</v>
      </c>
      <c r="I11" s="30">
        <v>0</v>
      </c>
      <c r="J11" s="30">
        <v>0</v>
      </c>
      <c r="K11" s="30">
        <v>0</v>
      </c>
      <c r="L11" s="30">
        <v>0</v>
      </c>
      <c r="M11" s="30"/>
      <c r="N11" s="30">
        <v>0</v>
      </c>
      <c r="O11" s="30">
        <v>0</v>
      </c>
      <c r="P11" s="30">
        <v>0</v>
      </c>
      <c r="Q11" s="30">
        <v>0</v>
      </c>
    </row>
    <row r="12" spans="1:17" ht="21.9" customHeight="1">
      <c r="B12" s="2" t="s">
        <v>23</v>
      </c>
      <c r="C12" s="26"/>
      <c r="D12" s="30">
        <v>177</v>
      </c>
      <c r="E12" s="30">
        <v>116</v>
      </c>
      <c r="F12" s="30">
        <v>61</v>
      </c>
      <c r="G12" s="30">
        <v>56</v>
      </c>
      <c r="H12" s="30">
        <v>0</v>
      </c>
      <c r="I12" s="30">
        <v>56</v>
      </c>
      <c r="J12" s="30">
        <v>5</v>
      </c>
      <c r="K12" s="30">
        <v>0</v>
      </c>
      <c r="L12" s="30">
        <v>0</v>
      </c>
      <c r="M12" s="30"/>
      <c r="N12" s="30">
        <v>450</v>
      </c>
      <c r="O12" s="30">
        <v>459</v>
      </c>
      <c r="P12" s="30">
        <v>491</v>
      </c>
      <c r="Q12" s="30">
        <v>106.97</v>
      </c>
    </row>
    <row r="13" spans="1:17" ht="21.9" customHeight="1">
      <c r="B13" s="28" t="s">
        <v>24</v>
      </c>
      <c r="C13" s="29"/>
      <c r="D13" s="30">
        <v>1016</v>
      </c>
      <c r="E13" s="30">
        <v>462</v>
      </c>
      <c r="F13" s="30">
        <v>554</v>
      </c>
      <c r="G13" s="30">
        <v>465</v>
      </c>
      <c r="H13" s="30">
        <v>10</v>
      </c>
      <c r="I13" s="30">
        <v>455</v>
      </c>
      <c r="J13" s="30">
        <v>86</v>
      </c>
      <c r="K13" s="30">
        <v>3</v>
      </c>
      <c r="L13" s="30">
        <v>0</v>
      </c>
      <c r="M13" s="30"/>
      <c r="N13" s="30">
        <v>3198</v>
      </c>
      <c r="O13" s="30">
        <v>3091</v>
      </c>
      <c r="P13" s="30">
        <v>3363</v>
      </c>
      <c r="Q13" s="30">
        <v>108.8</v>
      </c>
    </row>
    <row r="14" spans="1:17" ht="21.9" customHeight="1">
      <c r="B14" s="28" t="s">
        <v>25</v>
      </c>
      <c r="C14" s="29"/>
      <c r="D14" s="30">
        <v>601</v>
      </c>
      <c r="E14" s="30">
        <v>361</v>
      </c>
      <c r="F14" s="30">
        <v>240</v>
      </c>
      <c r="G14" s="30">
        <v>222</v>
      </c>
      <c r="H14" s="30">
        <v>47</v>
      </c>
      <c r="I14" s="30">
        <v>175</v>
      </c>
      <c r="J14" s="30">
        <v>17</v>
      </c>
      <c r="K14" s="30">
        <v>0</v>
      </c>
      <c r="L14" s="30">
        <v>1</v>
      </c>
      <c r="M14" s="30"/>
      <c r="N14" s="30">
        <v>1536</v>
      </c>
      <c r="O14" s="30">
        <v>1476</v>
      </c>
      <c r="P14" s="30">
        <v>1396</v>
      </c>
      <c r="Q14" s="30">
        <v>94.58</v>
      </c>
    </row>
    <row r="15" spans="1:17" ht="21.9" customHeight="1">
      <c r="B15" s="28" t="s">
        <v>26</v>
      </c>
      <c r="C15" s="29"/>
      <c r="D15" s="30">
        <v>49</v>
      </c>
      <c r="E15" s="30">
        <v>33</v>
      </c>
      <c r="F15" s="30">
        <v>16</v>
      </c>
      <c r="G15" s="30">
        <v>15</v>
      </c>
      <c r="H15" s="30">
        <v>0</v>
      </c>
      <c r="I15" s="30">
        <v>15</v>
      </c>
      <c r="J15" s="30">
        <v>1</v>
      </c>
      <c r="K15" s="30">
        <v>0</v>
      </c>
      <c r="L15" s="30">
        <v>0</v>
      </c>
      <c r="M15" s="30"/>
      <c r="N15" s="30">
        <v>0</v>
      </c>
      <c r="O15" s="30">
        <v>0</v>
      </c>
      <c r="P15" s="30">
        <v>0</v>
      </c>
      <c r="Q15" s="30">
        <v>0</v>
      </c>
    </row>
    <row r="16" spans="1:17" ht="21.9" customHeight="1">
      <c r="B16" s="31" t="s">
        <v>27</v>
      </c>
      <c r="C16" s="29"/>
      <c r="D16" s="30">
        <v>2</v>
      </c>
      <c r="E16" s="30">
        <v>0</v>
      </c>
      <c r="F16" s="30">
        <v>2</v>
      </c>
      <c r="G16" s="30">
        <v>2</v>
      </c>
      <c r="H16" s="30">
        <v>0</v>
      </c>
      <c r="I16" s="30">
        <v>2</v>
      </c>
      <c r="J16" s="30">
        <v>0</v>
      </c>
      <c r="K16" s="30">
        <v>0</v>
      </c>
      <c r="L16" s="30">
        <v>0</v>
      </c>
      <c r="M16" s="30"/>
      <c r="N16" s="30">
        <v>156</v>
      </c>
      <c r="O16" s="30">
        <v>148</v>
      </c>
      <c r="P16" s="30">
        <v>181</v>
      </c>
      <c r="Q16" s="30">
        <v>122.3</v>
      </c>
    </row>
    <row r="17" spans="2:17" ht="21.9" customHeight="1">
      <c r="B17" s="32" t="s">
        <v>28</v>
      </c>
      <c r="C17" s="29"/>
      <c r="D17" s="30">
        <v>39</v>
      </c>
      <c r="E17" s="30">
        <v>24</v>
      </c>
      <c r="F17" s="30">
        <v>15</v>
      </c>
      <c r="G17" s="30">
        <v>15</v>
      </c>
      <c r="H17" s="30">
        <v>0</v>
      </c>
      <c r="I17" s="30">
        <v>15</v>
      </c>
      <c r="J17" s="30">
        <v>0</v>
      </c>
      <c r="K17" s="30">
        <v>0</v>
      </c>
      <c r="L17" s="30">
        <v>0</v>
      </c>
      <c r="M17" s="30"/>
      <c r="N17" s="30">
        <v>0</v>
      </c>
      <c r="O17" s="30">
        <v>0</v>
      </c>
      <c r="P17" s="30">
        <v>0</v>
      </c>
      <c r="Q17" s="30">
        <v>0</v>
      </c>
    </row>
    <row r="18" spans="2:17" ht="21.9" customHeight="1">
      <c r="B18" s="28" t="s">
        <v>29</v>
      </c>
      <c r="C18" s="29"/>
      <c r="D18" s="30">
        <v>3</v>
      </c>
      <c r="E18" s="30">
        <v>0</v>
      </c>
      <c r="F18" s="30">
        <v>3</v>
      </c>
      <c r="G18" s="30">
        <v>3</v>
      </c>
      <c r="H18" s="30">
        <v>0</v>
      </c>
      <c r="I18" s="30">
        <v>3</v>
      </c>
      <c r="J18" s="30">
        <v>0</v>
      </c>
      <c r="K18" s="30">
        <v>0</v>
      </c>
      <c r="L18" s="30">
        <v>0</v>
      </c>
      <c r="M18" s="30"/>
      <c r="N18" s="30">
        <v>110</v>
      </c>
      <c r="O18" s="30">
        <v>116</v>
      </c>
      <c r="P18" s="30">
        <v>113</v>
      </c>
      <c r="Q18" s="30">
        <v>97.41</v>
      </c>
    </row>
    <row r="19" spans="2:17" ht="21.9" customHeight="1">
      <c r="B19" s="28" t="s">
        <v>30</v>
      </c>
      <c r="C19" s="29"/>
      <c r="D19" s="30">
        <v>829</v>
      </c>
      <c r="E19" s="30">
        <v>500</v>
      </c>
      <c r="F19" s="30">
        <v>329</v>
      </c>
      <c r="G19" s="30">
        <v>321</v>
      </c>
      <c r="H19" s="30">
        <v>4</v>
      </c>
      <c r="I19" s="30">
        <v>317</v>
      </c>
      <c r="J19" s="30">
        <v>6</v>
      </c>
      <c r="K19" s="30">
        <v>1</v>
      </c>
      <c r="L19" s="30">
        <v>1</v>
      </c>
      <c r="M19" s="30"/>
      <c r="N19" s="30">
        <v>0</v>
      </c>
      <c r="O19" s="30">
        <v>0</v>
      </c>
      <c r="P19" s="30">
        <v>0</v>
      </c>
      <c r="Q19" s="30">
        <v>0</v>
      </c>
    </row>
    <row r="20" spans="2:17" ht="21.9" customHeight="1">
      <c r="B20" s="28" t="s">
        <v>31</v>
      </c>
      <c r="C20" s="29"/>
      <c r="D20" s="30">
        <v>82</v>
      </c>
      <c r="E20" s="30">
        <v>19</v>
      </c>
      <c r="F20" s="30">
        <v>63</v>
      </c>
      <c r="G20" s="30">
        <v>60</v>
      </c>
      <c r="H20" s="30">
        <v>3</v>
      </c>
      <c r="I20" s="30">
        <v>57</v>
      </c>
      <c r="J20" s="30">
        <v>3</v>
      </c>
      <c r="K20" s="30">
        <v>0</v>
      </c>
      <c r="L20" s="30">
        <v>0</v>
      </c>
      <c r="M20" s="30"/>
      <c r="N20" s="30">
        <v>2327</v>
      </c>
      <c r="O20" s="30">
        <v>2363</v>
      </c>
      <c r="P20" s="30">
        <v>2521</v>
      </c>
      <c r="Q20" s="30">
        <v>106.69</v>
      </c>
    </row>
    <row r="21" spans="2:17" ht="21.9" customHeight="1">
      <c r="B21" s="28" t="s">
        <v>32</v>
      </c>
      <c r="C21" s="29"/>
      <c r="D21" s="30">
        <v>328</v>
      </c>
      <c r="E21" s="30">
        <v>209</v>
      </c>
      <c r="F21" s="30">
        <v>119</v>
      </c>
      <c r="G21" s="30">
        <v>110</v>
      </c>
      <c r="H21" s="30">
        <v>3</v>
      </c>
      <c r="I21" s="30">
        <v>107</v>
      </c>
      <c r="J21" s="30">
        <v>5</v>
      </c>
      <c r="K21" s="30">
        <v>2</v>
      </c>
      <c r="L21" s="30">
        <v>2</v>
      </c>
      <c r="M21" s="30"/>
      <c r="N21" s="30">
        <v>0</v>
      </c>
      <c r="O21" s="30">
        <v>0</v>
      </c>
      <c r="P21" s="30">
        <v>0</v>
      </c>
      <c r="Q21" s="30">
        <v>0</v>
      </c>
    </row>
    <row r="22" spans="2:17" ht="21.9" customHeight="1">
      <c r="B22" s="28" t="s">
        <v>33</v>
      </c>
      <c r="C22" s="29"/>
      <c r="D22" s="30">
        <v>28</v>
      </c>
      <c r="E22" s="30">
        <v>7</v>
      </c>
      <c r="F22" s="30">
        <v>21</v>
      </c>
      <c r="G22" s="30">
        <v>20</v>
      </c>
      <c r="H22" s="30">
        <v>0</v>
      </c>
      <c r="I22" s="30">
        <v>20</v>
      </c>
      <c r="J22" s="30">
        <v>1</v>
      </c>
      <c r="K22" s="30">
        <v>0</v>
      </c>
      <c r="L22" s="30">
        <v>0</v>
      </c>
      <c r="M22" s="30"/>
      <c r="N22" s="30">
        <v>818</v>
      </c>
      <c r="O22" s="30">
        <v>836</v>
      </c>
      <c r="P22" s="30">
        <v>922</v>
      </c>
      <c r="Q22" s="30">
        <v>110.29</v>
      </c>
    </row>
    <row r="23" spans="2:17" ht="21.9" customHeight="1">
      <c r="B23" s="28" t="s">
        <v>34</v>
      </c>
      <c r="C23" s="26"/>
      <c r="D23" s="30">
        <v>0</v>
      </c>
      <c r="E23" s="30">
        <v>0</v>
      </c>
      <c r="F23" s="30">
        <v>0</v>
      </c>
      <c r="G23" s="30">
        <v>0</v>
      </c>
      <c r="H23" s="30">
        <v>0</v>
      </c>
      <c r="I23" s="30">
        <v>0</v>
      </c>
      <c r="J23" s="30">
        <v>0</v>
      </c>
      <c r="K23" s="30">
        <v>0</v>
      </c>
      <c r="L23" s="30">
        <v>0</v>
      </c>
      <c r="M23" s="30"/>
      <c r="N23" s="30">
        <v>0</v>
      </c>
      <c r="O23" s="30">
        <v>0</v>
      </c>
      <c r="P23" s="30">
        <v>0</v>
      </c>
      <c r="Q23" s="30">
        <v>0</v>
      </c>
    </row>
    <row r="24" spans="2:17" ht="21.9" customHeight="1">
      <c r="B24" s="2" t="s">
        <v>35</v>
      </c>
      <c r="C24" s="26"/>
      <c r="D24" s="30">
        <v>408</v>
      </c>
      <c r="E24" s="30">
        <v>194</v>
      </c>
      <c r="F24" s="30">
        <v>214</v>
      </c>
      <c r="G24" s="30">
        <v>149</v>
      </c>
      <c r="H24" s="30">
        <v>0</v>
      </c>
      <c r="I24" s="30">
        <v>149</v>
      </c>
      <c r="J24" s="30">
        <v>65</v>
      </c>
      <c r="K24" s="30">
        <v>0</v>
      </c>
      <c r="L24" s="30">
        <v>0</v>
      </c>
      <c r="M24" s="30"/>
      <c r="N24" s="30">
        <v>1322</v>
      </c>
      <c r="O24" s="30">
        <v>1111</v>
      </c>
      <c r="P24" s="30">
        <v>1082</v>
      </c>
      <c r="Q24" s="30">
        <v>97.39</v>
      </c>
    </row>
    <row r="25" spans="2:17" ht="21.9" customHeight="1">
      <c r="B25" s="28" t="s">
        <v>36</v>
      </c>
      <c r="C25" s="29"/>
      <c r="D25" s="30">
        <v>103</v>
      </c>
      <c r="E25" s="30">
        <v>47</v>
      </c>
      <c r="F25" s="30">
        <v>56</v>
      </c>
      <c r="G25" s="30">
        <v>43</v>
      </c>
      <c r="H25" s="30">
        <v>1</v>
      </c>
      <c r="I25" s="30">
        <v>42</v>
      </c>
      <c r="J25" s="30">
        <v>13</v>
      </c>
      <c r="K25" s="30">
        <v>0</v>
      </c>
      <c r="L25" s="30">
        <v>0</v>
      </c>
      <c r="M25" s="30"/>
      <c r="N25" s="30">
        <v>263</v>
      </c>
      <c r="O25" s="30">
        <v>365</v>
      </c>
      <c r="P25" s="30">
        <v>256</v>
      </c>
      <c r="Q25" s="30">
        <v>70.14</v>
      </c>
    </row>
    <row r="26" spans="2:17" ht="21.9" customHeight="1">
      <c r="B26" s="28" t="s">
        <v>37</v>
      </c>
      <c r="C26" s="29"/>
      <c r="D26" s="30">
        <v>636</v>
      </c>
      <c r="E26" s="30">
        <v>552</v>
      </c>
      <c r="F26" s="30">
        <v>84</v>
      </c>
      <c r="G26" s="30">
        <v>84</v>
      </c>
      <c r="H26" s="30">
        <v>56</v>
      </c>
      <c r="I26" s="30">
        <v>28</v>
      </c>
      <c r="J26" s="30">
        <v>0</v>
      </c>
      <c r="K26" s="30">
        <v>0</v>
      </c>
      <c r="L26" s="30">
        <v>0</v>
      </c>
      <c r="M26" s="30"/>
      <c r="N26" s="30">
        <v>984</v>
      </c>
      <c r="O26" s="30">
        <v>610</v>
      </c>
      <c r="P26" s="30">
        <v>1093</v>
      </c>
      <c r="Q26" s="30">
        <v>179.18</v>
      </c>
    </row>
    <row r="27" spans="2:17" ht="21.9" customHeight="1">
      <c r="B27" s="28" t="s">
        <v>38</v>
      </c>
      <c r="C27" s="29"/>
      <c r="D27" s="30">
        <v>3</v>
      </c>
      <c r="E27" s="30">
        <v>1</v>
      </c>
      <c r="F27" s="30">
        <v>2</v>
      </c>
      <c r="G27" s="30">
        <v>2</v>
      </c>
      <c r="H27" s="30">
        <v>0</v>
      </c>
      <c r="I27" s="30">
        <v>2</v>
      </c>
      <c r="J27" s="30">
        <v>0</v>
      </c>
      <c r="K27" s="30">
        <v>0</v>
      </c>
      <c r="L27" s="30">
        <v>0</v>
      </c>
      <c r="M27" s="30"/>
      <c r="N27" s="30">
        <v>31</v>
      </c>
      <c r="O27" s="30">
        <v>99</v>
      </c>
      <c r="P27" s="30">
        <v>88</v>
      </c>
      <c r="Q27" s="30">
        <v>88.89</v>
      </c>
    </row>
    <row r="28" spans="2:17" ht="21.9" customHeight="1">
      <c r="B28" s="28" t="s">
        <v>39</v>
      </c>
      <c r="C28" s="29"/>
      <c r="D28" s="30">
        <v>5</v>
      </c>
      <c r="E28" s="30">
        <v>5</v>
      </c>
      <c r="F28" s="30">
        <v>0</v>
      </c>
      <c r="G28" s="30">
        <v>0</v>
      </c>
      <c r="H28" s="30">
        <v>0</v>
      </c>
      <c r="I28" s="30">
        <v>0</v>
      </c>
      <c r="J28" s="30">
        <v>0</v>
      </c>
      <c r="K28" s="30">
        <v>0</v>
      </c>
      <c r="L28" s="30">
        <v>0</v>
      </c>
      <c r="M28" s="30"/>
      <c r="N28" s="30">
        <v>52</v>
      </c>
      <c r="O28" s="30">
        <v>78</v>
      </c>
      <c r="P28" s="30">
        <v>67</v>
      </c>
      <c r="Q28" s="30">
        <v>85.9</v>
      </c>
    </row>
    <row r="29" spans="2:17" ht="21.9" customHeight="1">
      <c r="B29" s="28" t="s">
        <v>40</v>
      </c>
      <c r="C29" s="29"/>
      <c r="D29" s="30">
        <v>379</v>
      </c>
      <c r="E29" s="30">
        <v>248</v>
      </c>
      <c r="F29" s="30">
        <v>131</v>
      </c>
      <c r="G29" s="30">
        <v>127</v>
      </c>
      <c r="H29" s="30">
        <v>28</v>
      </c>
      <c r="I29" s="30">
        <v>99</v>
      </c>
      <c r="J29" s="30">
        <v>0</v>
      </c>
      <c r="K29" s="30">
        <v>0</v>
      </c>
      <c r="L29" s="30">
        <v>4</v>
      </c>
      <c r="M29" s="30"/>
      <c r="N29" s="30">
        <v>1001</v>
      </c>
      <c r="O29" s="30">
        <v>771</v>
      </c>
      <c r="P29" s="30">
        <v>863</v>
      </c>
      <c r="Q29" s="30">
        <v>111.93</v>
      </c>
    </row>
    <row r="30" spans="2:17" ht="21.9" customHeight="1">
      <c r="B30" s="28" t="s">
        <v>41</v>
      </c>
      <c r="C30" s="29"/>
      <c r="D30" s="30">
        <v>16</v>
      </c>
      <c r="E30" s="30">
        <v>12</v>
      </c>
      <c r="F30" s="30">
        <v>4</v>
      </c>
      <c r="G30" s="30">
        <v>4</v>
      </c>
      <c r="H30" s="30">
        <v>0</v>
      </c>
      <c r="I30" s="30">
        <v>4</v>
      </c>
      <c r="J30" s="30">
        <v>0</v>
      </c>
      <c r="K30" s="30">
        <v>0</v>
      </c>
      <c r="L30" s="30">
        <v>0</v>
      </c>
      <c r="M30" s="30"/>
      <c r="N30" s="30">
        <v>48</v>
      </c>
      <c r="O30" s="30">
        <v>62</v>
      </c>
      <c r="P30" s="30">
        <v>29</v>
      </c>
      <c r="Q30" s="30">
        <v>46.77</v>
      </c>
    </row>
    <row r="31" spans="2:17" ht="21.9" customHeight="1">
      <c r="B31" s="28" t="s">
        <v>42</v>
      </c>
      <c r="C31" s="29"/>
      <c r="D31" s="30">
        <v>5014</v>
      </c>
      <c r="E31" s="30">
        <v>2854</v>
      </c>
      <c r="F31" s="30">
        <v>2160</v>
      </c>
      <c r="G31" s="30">
        <v>1829</v>
      </c>
      <c r="H31" s="30">
        <v>10</v>
      </c>
      <c r="I31" s="30">
        <v>1819</v>
      </c>
      <c r="J31" s="30">
        <v>323</v>
      </c>
      <c r="K31" s="30">
        <v>5</v>
      </c>
      <c r="L31" s="30">
        <v>3</v>
      </c>
      <c r="M31" s="30"/>
      <c r="N31" s="30">
        <v>11362</v>
      </c>
      <c r="O31" s="30">
        <v>11156</v>
      </c>
      <c r="P31" s="30">
        <v>12708</v>
      </c>
      <c r="Q31" s="30">
        <v>113.91</v>
      </c>
    </row>
    <row r="32" spans="2:17" ht="21.9" customHeight="1">
      <c r="B32" s="28" t="s">
        <v>43</v>
      </c>
      <c r="C32" s="29"/>
      <c r="D32" s="30">
        <v>2960</v>
      </c>
      <c r="E32" s="30">
        <v>1485</v>
      </c>
      <c r="F32" s="30">
        <v>1475</v>
      </c>
      <c r="G32" s="30">
        <v>1299</v>
      </c>
      <c r="H32" s="30">
        <v>3</v>
      </c>
      <c r="I32" s="30">
        <v>1296</v>
      </c>
      <c r="J32" s="30">
        <v>172</v>
      </c>
      <c r="K32" s="30">
        <v>2</v>
      </c>
      <c r="L32" s="30">
        <v>2</v>
      </c>
      <c r="M32" s="30"/>
      <c r="N32" s="30">
        <v>7325</v>
      </c>
      <c r="O32" s="30">
        <v>7344</v>
      </c>
      <c r="P32" s="30">
        <v>8510</v>
      </c>
      <c r="Q32" s="30">
        <v>115.88</v>
      </c>
    </row>
    <row r="33" spans="2:17" ht="21.9" customHeight="1">
      <c r="B33" s="28" t="s">
        <v>44</v>
      </c>
      <c r="C33" s="29"/>
      <c r="D33" s="30">
        <v>8</v>
      </c>
      <c r="E33" s="30">
        <v>6</v>
      </c>
      <c r="F33" s="30">
        <v>2</v>
      </c>
      <c r="G33" s="30">
        <v>1</v>
      </c>
      <c r="H33" s="30">
        <v>0</v>
      </c>
      <c r="I33" s="30">
        <v>1</v>
      </c>
      <c r="J33" s="30">
        <v>1</v>
      </c>
      <c r="K33" s="30">
        <v>0</v>
      </c>
      <c r="L33" s="30">
        <v>0</v>
      </c>
      <c r="M33" s="30"/>
      <c r="N33" s="30">
        <v>0</v>
      </c>
      <c r="O33" s="30">
        <v>34</v>
      </c>
      <c r="P33" s="30">
        <v>11</v>
      </c>
      <c r="Q33" s="30">
        <v>32.35</v>
      </c>
    </row>
    <row r="34" spans="2:17" ht="21.9" customHeight="1">
      <c r="B34" s="2" t="s">
        <v>45</v>
      </c>
      <c r="C34" s="26"/>
      <c r="D34" s="30">
        <v>265</v>
      </c>
      <c r="E34" s="30">
        <v>203</v>
      </c>
      <c r="F34" s="30">
        <v>62</v>
      </c>
      <c r="G34" s="30">
        <v>60</v>
      </c>
      <c r="H34" s="30">
        <v>0</v>
      </c>
      <c r="I34" s="30">
        <v>60</v>
      </c>
      <c r="J34" s="30">
        <v>1</v>
      </c>
      <c r="K34" s="30">
        <v>1</v>
      </c>
      <c r="L34" s="30">
        <v>0</v>
      </c>
      <c r="M34" s="30"/>
      <c r="N34" s="30">
        <v>343</v>
      </c>
      <c r="O34" s="30">
        <v>368</v>
      </c>
      <c r="P34" s="30">
        <v>405</v>
      </c>
      <c r="Q34" s="30">
        <v>110.05</v>
      </c>
    </row>
    <row r="35" spans="2:17" ht="21.9" customHeight="1">
      <c r="B35" s="2" t="s">
        <v>46</v>
      </c>
      <c r="C35" s="26"/>
      <c r="D35" s="30">
        <v>10</v>
      </c>
      <c r="E35" s="30">
        <v>9</v>
      </c>
      <c r="F35" s="30">
        <v>1</v>
      </c>
      <c r="G35" s="30">
        <v>1</v>
      </c>
      <c r="H35" s="30">
        <v>0</v>
      </c>
      <c r="I35" s="30">
        <v>1</v>
      </c>
      <c r="J35" s="30">
        <v>0</v>
      </c>
      <c r="K35" s="30">
        <v>0</v>
      </c>
      <c r="L35" s="30">
        <v>0</v>
      </c>
      <c r="M35" s="30"/>
      <c r="N35" s="30">
        <v>25</v>
      </c>
      <c r="O35" s="30">
        <v>29</v>
      </c>
      <c r="P35" s="30">
        <v>10</v>
      </c>
      <c r="Q35" s="30">
        <v>34.479999999999997</v>
      </c>
    </row>
    <row r="36" spans="2:17" ht="21.9" customHeight="1">
      <c r="B36" s="2" t="s">
        <v>47</v>
      </c>
      <c r="C36" s="26"/>
      <c r="D36" s="30">
        <v>375</v>
      </c>
      <c r="E36" s="30">
        <v>304</v>
      </c>
      <c r="F36" s="30">
        <v>71</v>
      </c>
      <c r="G36" s="30">
        <v>53</v>
      </c>
      <c r="H36" s="30">
        <v>3</v>
      </c>
      <c r="I36" s="30">
        <v>50</v>
      </c>
      <c r="J36" s="30">
        <v>18</v>
      </c>
      <c r="K36" s="30">
        <v>0</v>
      </c>
      <c r="L36" s="30">
        <v>0</v>
      </c>
      <c r="M36" s="30"/>
      <c r="N36" s="30">
        <v>577</v>
      </c>
      <c r="O36" s="30">
        <v>544</v>
      </c>
      <c r="P36" s="30">
        <v>511</v>
      </c>
      <c r="Q36" s="30">
        <v>93.93</v>
      </c>
    </row>
    <row r="37" spans="2:17" ht="21.9" customHeight="1">
      <c r="B37" s="2" t="s">
        <v>48</v>
      </c>
      <c r="C37" s="26"/>
      <c r="D37" s="30">
        <v>676</v>
      </c>
      <c r="E37" s="30">
        <v>267</v>
      </c>
      <c r="F37" s="30">
        <v>409</v>
      </c>
      <c r="G37" s="30">
        <v>390</v>
      </c>
      <c r="H37" s="30">
        <v>0</v>
      </c>
      <c r="I37" s="30">
        <v>390</v>
      </c>
      <c r="J37" s="30">
        <v>18</v>
      </c>
      <c r="K37" s="30">
        <v>0</v>
      </c>
      <c r="L37" s="30">
        <v>1</v>
      </c>
      <c r="M37" s="30"/>
      <c r="N37" s="30">
        <v>2842</v>
      </c>
      <c r="O37" s="30">
        <v>2905</v>
      </c>
      <c r="P37" s="30">
        <v>2897</v>
      </c>
      <c r="Q37" s="30">
        <v>99.72</v>
      </c>
    </row>
    <row r="38" spans="2:17" ht="21.9" customHeight="1">
      <c r="B38" s="2" t="s">
        <v>49</v>
      </c>
      <c r="C38" s="26"/>
      <c r="D38" s="30">
        <v>319</v>
      </c>
      <c r="E38" s="30">
        <v>148</v>
      </c>
      <c r="F38" s="30">
        <v>171</v>
      </c>
      <c r="G38" s="30">
        <v>139</v>
      </c>
      <c r="H38" s="30">
        <v>0</v>
      </c>
      <c r="I38" s="30">
        <v>139</v>
      </c>
      <c r="J38" s="30">
        <v>27</v>
      </c>
      <c r="K38" s="30">
        <v>2</v>
      </c>
      <c r="L38" s="30">
        <v>3</v>
      </c>
      <c r="M38" s="30"/>
      <c r="N38" s="30">
        <v>912</v>
      </c>
      <c r="O38" s="30">
        <v>759</v>
      </c>
      <c r="P38" s="30">
        <v>911</v>
      </c>
      <c r="Q38" s="30">
        <v>120.03</v>
      </c>
    </row>
    <row r="39" spans="2:17" ht="21.9" customHeight="1">
      <c r="B39" s="2" t="s">
        <v>50</v>
      </c>
      <c r="C39" s="26"/>
      <c r="D39" s="30">
        <v>31240</v>
      </c>
      <c r="E39" s="30">
        <v>7561</v>
      </c>
      <c r="F39" s="30">
        <v>23679</v>
      </c>
      <c r="G39" s="30">
        <v>22065</v>
      </c>
      <c r="H39" s="30">
        <v>1</v>
      </c>
      <c r="I39" s="30">
        <v>22064</v>
      </c>
      <c r="J39" s="30">
        <v>1557</v>
      </c>
      <c r="K39" s="30">
        <v>30</v>
      </c>
      <c r="L39" s="30">
        <v>27</v>
      </c>
      <c r="M39" s="30"/>
      <c r="N39" s="30">
        <v>167386</v>
      </c>
      <c r="O39" s="30">
        <v>164018</v>
      </c>
      <c r="P39" s="30">
        <v>166189</v>
      </c>
      <c r="Q39" s="30">
        <v>101.32</v>
      </c>
    </row>
    <row r="40" spans="2:17" ht="21.9" customHeight="1">
      <c r="B40" s="2" t="s">
        <v>51</v>
      </c>
      <c r="C40" s="26"/>
      <c r="D40" s="30">
        <v>951</v>
      </c>
      <c r="E40" s="30">
        <v>699</v>
      </c>
      <c r="F40" s="30">
        <v>252</v>
      </c>
      <c r="G40" s="30">
        <v>192</v>
      </c>
      <c r="H40" s="30">
        <v>0</v>
      </c>
      <c r="I40" s="30">
        <v>192</v>
      </c>
      <c r="J40" s="30">
        <v>58</v>
      </c>
      <c r="K40" s="30">
        <v>1</v>
      </c>
      <c r="L40" s="30">
        <v>1</v>
      </c>
      <c r="M40" s="30"/>
      <c r="N40" s="30">
        <v>1393</v>
      </c>
      <c r="O40" s="30">
        <v>1333</v>
      </c>
      <c r="P40" s="30">
        <v>1356</v>
      </c>
      <c r="Q40" s="30">
        <v>101.73</v>
      </c>
    </row>
    <row r="41" spans="2:17" ht="21.9" customHeight="1">
      <c r="B41" s="33" t="s">
        <v>52</v>
      </c>
      <c r="C41" s="26"/>
      <c r="D41" s="30">
        <v>27</v>
      </c>
      <c r="E41" s="30">
        <v>20</v>
      </c>
      <c r="F41" s="30">
        <v>7</v>
      </c>
      <c r="G41" s="30">
        <v>6</v>
      </c>
      <c r="H41" s="30">
        <v>0</v>
      </c>
      <c r="I41" s="30">
        <v>6</v>
      </c>
      <c r="J41" s="30">
        <v>1</v>
      </c>
      <c r="K41" s="30">
        <v>0</v>
      </c>
      <c r="L41" s="30">
        <v>0</v>
      </c>
      <c r="M41" s="30"/>
      <c r="N41" s="30">
        <v>34</v>
      </c>
      <c r="O41" s="30">
        <v>48</v>
      </c>
      <c r="P41" s="30">
        <v>45</v>
      </c>
      <c r="Q41" s="30">
        <v>93.75</v>
      </c>
    </row>
    <row r="42" spans="2:17" ht="21.9" customHeight="1">
      <c r="B42" s="2" t="s">
        <v>53</v>
      </c>
      <c r="C42" s="26"/>
      <c r="D42" s="30">
        <v>358</v>
      </c>
      <c r="E42" s="30">
        <v>236</v>
      </c>
      <c r="F42" s="30">
        <v>122</v>
      </c>
      <c r="G42" s="30">
        <v>109</v>
      </c>
      <c r="H42" s="30">
        <v>0</v>
      </c>
      <c r="I42" s="30">
        <v>109</v>
      </c>
      <c r="J42" s="30">
        <v>8</v>
      </c>
      <c r="K42" s="30">
        <v>3</v>
      </c>
      <c r="L42" s="30">
        <v>2</v>
      </c>
      <c r="M42" s="30"/>
      <c r="N42" s="30">
        <v>800</v>
      </c>
      <c r="O42" s="30">
        <v>682</v>
      </c>
      <c r="P42" s="30">
        <v>758</v>
      </c>
      <c r="Q42" s="30">
        <v>111.14</v>
      </c>
    </row>
    <row r="43" spans="2:17" ht="21.9" customHeight="1">
      <c r="B43" s="2" t="s">
        <v>54</v>
      </c>
      <c r="C43" s="26"/>
      <c r="D43" s="30">
        <v>5</v>
      </c>
      <c r="E43" s="30">
        <v>4</v>
      </c>
      <c r="F43" s="30">
        <v>1</v>
      </c>
      <c r="G43" s="30">
        <v>1</v>
      </c>
      <c r="H43" s="30">
        <v>0</v>
      </c>
      <c r="I43" s="30">
        <v>1</v>
      </c>
      <c r="J43" s="30">
        <v>0</v>
      </c>
      <c r="K43" s="30">
        <v>0</v>
      </c>
      <c r="L43" s="30">
        <v>0</v>
      </c>
      <c r="M43" s="30"/>
      <c r="N43" s="30">
        <v>3</v>
      </c>
      <c r="O43" s="30">
        <v>5</v>
      </c>
      <c r="P43" s="30">
        <v>8</v>
      </c>
      <c r="Q43" s="30">
        <v>160</v>
      </c>
    </row>
    <row r="44" spans="2:17" ht="21.9" customHeight="1">
      <c r="B44" s="28" t="s">
        <v>55</v>
      </c>
      <c r="C44" s="29"/>
      <c r="D44" s="30">
        <v>13692</v>
      </c>
      <c r="E44" s="30">
        <v>5807</v>
      </c>
      <c r="F44" s="30">
        <v>7885</v>
      </c>
      <c r="G44" s="30">
        <v>6821</v>
      </c>
      <c r="H44" s="30">
        <v>28</v>
      </c>
      <c r="I44" s="30">
        <v>6793</v>
      </c>
      <c r="J44" s="30">
        <v>1028</v>
      </c>
      <c r="K44" s="30">
        <v>22</v>
      </c>
      <c r="L44" s="30">
        <v>14</v>
      </c>
      <c r="M44" s="30"/>
      <c r="N44" s="30">
        <v>45142</v>
      </c>
      <c r="O44" s="30">
        <v>41415</v>
      </c>
      <c r="P44" s="30">
        <v>45536</v>
      </c>
      <c r="Q44" s="30">
        <v>109.95</v>
      </c>
    </row>
    <row r="45" spans="2:17" ht="21.9" customHeight="1">
      <c r="B45" s="2" t="s">
        <v>56</v>
      </c>
      <c r="C45" s="26"/>
      <c r="D45" s="30">
        <v>251</v>
      </c>
      <c r="E45" s="30">
        <v>106</v>
      </c>
      <c r="F45" s="30">
        <v>145</v>
      </c>
      <c r="G45" s="30">
        <v>127</v>
      </c>
      <c r="H45" s="30">
        <v>0</v>
      </c>
      <c r="I45" s="30">
        <v>127</v>
      </c>
      <c r="J45" s="30">
        <v>7</v>
      </c>
      <c r="K45" s="30">
        <v>6</v>
      </c>
      <c r="L45" s="30">
        <v>5</v>
      </c>
      <c r="M45" s="30"/>
      <c r="N45" s="30">
        <v>840</v>
      </c>
      <c r="O45" s="30">
        <v>753</v>
      </c>
      <c r="P45" s="30">
        <v>950</v>
      </c>
      <c r="Q45" s="30">
        <v>126.16</v>
      </c>
    </row>
    <row r="46" spans="2:17" ht="21.9" customHeight="1">
      <c r="B46" s="2" t="s">
        <v>57</v>
      </c>
      <c r="C46" s="26"/>
      <c r="D46" s="30">
        <v>184</v>
      </c>
      <c r="E46" s="30">
        <v>79</v>
      </c>
      <c r="F46" s="30">
        <v>105</v>
      </c>
      <c r="G46" s="30">
        <v>93</v>
      </c>
      <c r="H46" s="30">
        <v>0</v>
      </c>
      <c r="I46" s="30">
        <v>93</v>
      </c>
      <c r="J46" s="30">
        <v>7</v>
      </c>
      <c r="K46" s="30">
        <v>5</v>
      </c>
      <c r="L46" s="30">
        <v>0</v>
      </c>
      <c r="M46" s="30"/>
      <c r="N46" s="30">
        <v>655</v>
      </c>
      <c r="O46" s="30">
        <v>546</v>
      </c>
      <c r="P46" s="30">
        <v>656</v>
      </c>
      <c r="Q46" s="30">
        <v>120.15</v>
      </c>
    </row>
    <row r="47" spans="2:17" ht="21.9" customHeight="1">
      <c r="B47" s="28" t="s">
        <v>58</v>
      </c>
      <c r="C47" s="29"/>
      <c r="D47" s="30">
        <v>3173</v>
      </c>
      <c r="E47" s="30">
        <v>1815</v>
      </c>
      <c r="F47" s="30">
        <v>1358</v>
      </c>
      <c r="G47" s="30">
        <v>1301</v>
      </c>
      <c r="H47" s="30">
        <v>25</v>
      </c>
      <c r="I47" s="30">
        <v>1276</v>
      </c>
      <c r="J47" s="30">
        <v>49</v>
      </c>
      <c r="K47" s="30">
        <v>2</v>
      </c>
      <c r="L47" s="30">
        <v>6</v>
      </c>
      <c r="M47" s="30"/>
      <c r="N47" s="30">
        <v>10579</v>
      </c>
      <c r="O47" s="30">
        <v>9932</v>
      </c>
      <c r="P47" s="30">
        <v>9256</v>
      </c>
      <c r="Q47" s="30">
        <v>93.19</v>
      </c>
    </row>
    <row r="48" spans="2:17" ht="21.9" customHeight="1">
      <c r="B48" s="28" t="s">
        <v>59</v>
      </c>
      <c r="C48" s="29"/>
      <c r="D48" s="30">
        <v>370</v>
      </c>
      <c r="E48" s="30">
        <v>201</v>
      </c>
      <c r="F48" s="30">
        <v>169</v>
      </c>
      <c r="G48" s="30">
        <v>165</v>
      </c>
      <c r="H48" s="30">
        <v>3</v>
      </c>
      <c r="I48" s="30">
        <v>162</v>
      </c>
      <c r="J48" s="30">
        <v>4</v>
      </c>
      <c r="K48" s="30">
        <v>0</v>
      </c>
      <c r="L48" s="30">
        <v>0</v>
      </c>
      <c r="M48" s="30"/>
      <c r="N48" s="30">
        <v>1070</v>
      </c>
      <c r="O48" s="30">
        <v>919</v>
      </c>
      <c r="P48" s="30">
        <v>1106</v>
      </c>
      <c r="Q48" s="30">
        <v>120.35</v>
      </c>
    </row>
    <row r="49" spans="1:17" ht="21.9" customHeight="1">
      <c r="B49" s="2" t="s">
        <v>60</v>
      </c>
      <c r="C49" s="26"/>
      <c r="D49" s="30">
        <v>1240</v>
      </c>
      <c r="E49" s="30">
        <v>589</v>
      </c>
      <c r="F49" s="30">
        <v>651</v>
      </c>
      <c r="G49" s="30">
        <v>612</v>
      </c>
      <c r="H49" s="30">
        <v>11</v>
      </c>
      <c r="I49" s="30">
        <v>601</v>
      </c>
      <c r="J49" s="30">
        <v>38</v>
      </c>
      <c r="K49" s="30">
        <v>1</v>
      </c>
      <c r="L49" s="30">
        <v>0</v>
      </c>
      <c r="M49" s="30"/>
      <c r="N49" s="30">
        <v>3725</v>
      </c>
      <c r="O49" s="30">
        <v>3529</v>
      </c>
      <c r="P49" s="30">
        <v>3944</v>
      </c>
      <c r="Q49" s="30">
        <v>111.76</v>
      </c>
    </row>
    <row r="50" spans="1:17" ht="21.9" customHeight="1">
      <c r="B50" s="28" t="s">
        <v>61</v>
      </c>
      <c r="C50" s="29"/>
      <c r="D50" s="30">
        <v>179</v>
      </c>
      <c r="E50" s="30">
        <v>91</v>
      </c>
      <c r="F50" s="30">
        <v>88</v>
      </c>
      <c r="G50" s="30">
        <v>83</v>
      </c>
      <c r="H50" s="30">
        <v>0</v>
      </c>
      <c r="I50" s="30">
        <v>83</v>
      </c>
      <c r="J50" s="30">
        <v>4</v>
      </c>
      <c r="K50" s="30">
        <v>1</v>
      </c>
      <c r="L50" s="30">
        <v>0</v>
      </c>
      <c r="M50" s="30"/>
      <c r="N50" s="30">
        <v>397</v>
      </c>
      <c r="O50" s="30">
        <v>321</v>
      </c>
      <c r="P50" s="30">
        <v>523</v>
      </c>
      <c r="Q50" s="30">
        <v>162.93</v>
      </c>
    </row>
    <row r="51" spans="1:17" ht="21.9" customHeight="1">
      <c r="B51" s="2" t="s">
        <v>62</v>
      </c>
      <c r="C51" s="26"/>
      <c r="D51" s="30">
        <v>392</v>
      </c>
      <c r="E51" s="30">
        <v>167</v>
      </c>
      <c r="F51" s="30">
        <v>225</v>
      </c>
      <c r="G51" s="30">
        <v>187</v>
      </c>
      <c r="H51" s="30">
        <v>1</v>
      </c>
      <c r="I51" s="30">
        <v>186</v>
      </c>
      <c r="J51" s="30">
        <v>38</v>
      </c>
      <c r="K51" s="30">
        <v>0</v>
      </c>
      <c r="L51" s="30">
        <v>0</v>
      </c>
      <c r="M51" s="30"/>
      <c r="N51" s="30">
        <v>1102</v>
      </c>
      <c r="O51" s="30">
        <v>1067</v>
      </c>
      <c r="P51" s="30">
        <v>1210</v>
      </c>
      <c r="Q51" s="30">
        <v>113.4</v>
      </c>
    </row>
    <row r="52" spans="1:17" ht="21.9" customHeight="1">
      <c r="B52" s="34" t="s">
        <v>63</v>
      </c>
      <c r="C52" s="26"/>
      <c r="D52" s="30">
        <v>53</v>
      </c>
      <c r="E52" s="30">
        <v>0</v>
      </c>
      <c r="F52" s="30">
        <v>53</v>
      </c>
      <c r="G52" s="30">
        <v>49</v>
      </c>
      <c r="H52" s="30">
        <v>0</v>
      </c>
      <c r="I52" s="30">
        <v>49</v>
      </c>
      <c r="J52" s="30">
        <v>4</v>
      </c>
      <c r="K52" s="30">
        <v>0</v>
      </c>
      <c r="L52" s="30">
        <v>0</v>
      </c>
      <c r="M52" s="30"/>
      <c r="N52" s="30">
        <v>0</v>
      </c>
      <c r="O52" s="30">
        <v>0</v>
      </c>
      <c r="P52" s="30">
        <v>49</v>
      </c>
      <c r="Q52" s="30">
        <v>0</v>
      </c>
    </row>
    <row r="53" spans="1:17" ht="21.9" customHeight="1">
      <c r="B53" s="2" t="s">
        <v>64</v>
      </c>
      <c r="C53" s="26"/>
      <c r="D53" s="30">
        <v>3514</v>
      </c>
      <c r="E53" s="30">
        <v>1930</v>
      </c>
      <c r="F53" s="30">
        <v>1584</v>
      </c>
      <c r="G53" s="30">
        <v>1383</v>
      </c>
      <c r="H53" s="30">
        <v>61</v>
      </c>
      <c r="I53" s="30">
        <v>1322</v>
      </c>
      <c r="J53" s="30">
        <v>195</v>
      </c>
      <c r="K53" s="30">
        <v>2</v>
      </c>
      <c r="L53" s="30">
        <v>4</v>
      </c>
      <c r="M53" s="30"/>
      <c r="N53" s="30">
        <v>10225</v>
      </c>
      <c r="O53" s="30">
        <v>9816</v>
      </c>
      <c r="P53" s="30">
        <v>10390</v>
      </c>
      <c r="Q53" s="30">
        <v>105.85</v>
      </c>
    </row>
    <row r="54" spans="1:17" s="35" customFormat="1" ht="30" customHeight="1">
      <c r="B54" s="36" t="s">
        <v>65</v>
      </c>
      <c r="C54" s="37"/>
      <c r="D54" s="38">
        <v>16655</v>
      </c>
      <c r="E54" s="38">
        <v>8009</v>
      </c>
      <c r="F54" s="38">
        <v>8646</v>
      </c>
      <c r="G54" s="38">
        <v>7078</v>
      </c>
      <c r="H54" s="38">
        <v>125</v>
      </c>
      <c r="I54" s="38">
        <v>6953</v>
      </c>
      <c r="J54" s="38">
        <v>1525</v>
      </c>
      <c r="K54" s="38">
        <v>21</v>
      </c>
      <c r="L54" s="38">
        <v>22</v>
      </c>
      <c r="M54" s="38"/>
      <c r="N54" s="38">
        <v>48514</v>
      </c>
      <c r="O54" s="38">
        <v>45937</v>
      </c>
      <c r="P54" s="38">
        <v>48370</v>
      </c>
      <c r="Q54" s="38">
        <v>105.3</v>
      </c>
    </row>
    <row r="55" spans="1:17" ht="21.9" customHeight="1">
      <c r="B55" s="33" t="s">
        <v>66</v>
      </c>
      <c r="C55" s="39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</row>
    <row r="56" spans="1:17" ht="21.9" customHeight="1">
      <c r="B56" s="2" t="s">
        <v>67</v>
      </c>
      <c r="C56" s="26"/>
      <c r="D56" s="30">
        <v>793</v>
      </c>
      <c r="E56" s="30">
        <v>300</v>
      </c>
      <c r="F56" s="30">
        <v>493</v>
      </c>
      <c r="G56" s="30">
        <v>421</v>
      </c>
      <c r="H56" s="30">
        <v>9</v>
      </c>
      <c r="I56" s="30">
        <v>412</v>
      </c>
      <c r="J56" s="30">
        <v>70</v>
      </c>
      <c r="K56" s="30">
        <v>1</v>
      </c>
      <c r="L56" s="30">
        <v>1</v>
      </c>
      <c r="M56" s="30"/>
      <c r="N56" s="30">
        <v>2997</v>
      </c>
      <c r="O56" s="30">
        <v>3076</v>
      </c>
      <c r="P56" s="30">
        <v>2921</v>
      </c>
      <c r="Q56" s="30">
        <v>94.96</v>
      </c>
    </row>
    <row r="57" spans="1:17" ht="21.9" customHeight="1">
      <c r="B57" s="28" t="s">
        <v>68</v>
      </c>
      <c r="C57" s="29"/>
      <c r="D57" s="30">
        <v>1545</v>
      </c>
      <c r="E57" s="30">
        <v>735</v>
      </c>
      <c r="F57" s="30">
        <v>810</v>
      </c>
      <c r="G57" s="30">
        <v>769</v>
      </c>
      <c r="H57" s="30">
        <v>4</v>
      </c>
      <c r="I57" s="30">
        <v>765</v>
      </c>
      <c r="J57" s="30">
        <v>36</v>
      </c>
      <c r="K57" s="30">
        <v>4</v>
      </c>
      <c r="L57" s="30">
        <v>1</v>
      </c>
      <c r="M57" s="30"/>
      <c r="N57" s="30">
        <v>4907</v>
      </c>
      <c r="O57" s="30">
        <v>4520</v>
      </c>
      <c r="P57" s="30">
        <v>5387</v>
      </c>
      <c r="Q57" s="30">
        <v>119.18</v>
      </c>
    </row>
    <row r="58" spans="1:17" ht="21.9" customHeight="1">
      <c r="B58" s="2" t="s">
        <v>69</v>
      </c>
      <c r="C58" s="26"/>
      <c r="D58" s="30">
        <v>319</v>
      </c>
      <c r="E58" s="30">
        <v>152</v>
      </c>
      <c r="F58" s="30">
        <v>167</v>
      </c>
      <c r="G58" s="30">
        <v>163</v>
      </c>
      <c r="H58" s="30">
        <v>1</v>
      </c>
      <c r="I58" s="30">
        <v>162</v>
      </c>
      <c r="J58" s="30">
        <v>3</v>
      </c>
      <c r="K58" s="30">
        <v>1</v>
      </c>
      <c r="L58" s="30">
        <v>0</v>
      </c>
      <c r="M58" s="30"/>
      <c r="N58" s="30">
        <v>615</v>
      </c>
      <c r="O58" s="30">
        <v>759</v>
      </c>
      <c r="P58" s="30">
        <v>929</v>
      </c>
      <c r="Q58" s="30">
        <v>122.4</v>
      </c>
    </row>
    <row r="59" spans="1:17" ht="21.9" customHeight="1">
      <c r="B59" s="28" t="s">
        <v>70</v>
      </c>
      <c r="C59" s="29"/>
      <c r="D59" s="30">
        <v>1494</v>
      </c>
      <c r="E59" s="30">
        <v>571</v>
      </c>
      <c r="F59" s="30">
        <v>923</v>
      </c>
      <c r="G59" s="30">
        <v>864</v>
      </c>
      <c r="H59" s="30">
        <v>0</v>
      </c>
      <c r="I59" s="30">
        <v>864</v>
      </c>
      <c r="J59" s="30">
        <v>55</v>
      </c>
      <c r="K59" s="30">
        <v>2</v>
      </c>
      <c r="L59" s="30">
        <v>2</v>
      </c>
      <c r="M59" s="30"/>
      <c r="N59" s="30">
        <v>7798</v>
      </c>
      <c r="O59" s="30">
        <v>6423</v>
      </c>
      <c r="P59" s="30">
        <v>5577</v>
      </c>
      <c r="Q59" s="30">
        <v>86.83</v>
      </c>
    </row>
    <row r="60" spans="1:17" ht="21.9" customHeight="1">
      <c r="B60" s="28" t="s">
        <v>71</v>
      </c>
      <c r="C60" s="29"/>
      <c r="D60" s="30">
        <v>3</v>
      </c>
      <c r="E60" s="30">
        <v>2</v>
      </c>
      <c r="F60" s="30">
        <v>1</v>
      </c>
      <c r="G60" s="30">
        <v>1</v>
      </c>
      <c r="H60" s="30">
        <v>0</v>
      </c>
      <c r="I60" s="30">
        <v>1</v>
      </c>
      <c r="J60" s="30">
        <v>0</v>
      </c>
      <c r="K60" s="30">
        <v>0</v>
      </c>
      <c r="L60" s="30">
        <v>0</v>
      </c>
      <c r="M60" s="30"/>
      <c r="N60" s="30">
        <v>8</v>
      </c>
      <c r="O60" s="30">
        <v>1</v>
      </c>
      <c r="P60" s="30">
        <v>6</v>
      </c>
      <c r="Q60" s="30">
        <v>600</v>
      </c>
    </row>
    <row r="61" spans="1:17" ht="21.9" customHeight="1">
      <c r="B61" s="2" t="s">
        <v>72</v>
      </c>
      <c r="C61" s="26"/>
      <c r="D61" s="30">
        <v>12501</v>
      </c>
      <c r="E61" s="30">
        <v>6249</v>
      </c>
      <c r="F61" s="30">
        <v>6252</v>
      </c>
      <c r="G61" s="30">
        <v>4860</v>
      </c>
      <c r="H61" s="30">
        <v>111</v>
      </c>
      <c r="I61" s="30">
        <v>4749</v>
      </c>
      <c r="J61" s="30">
        <v>1361</v>
      </c>
      <c r="K61" s="30">
        <v>13</v>
      </c>
      <c r="L61" s="30">
        <v>18</v>
      </c>
      <c r="M61" s="30"/>
      <c r="N61" s="30">
        <v>32189</v>
      </c>
      <c r="O61" s="30">
        <v>31158</v>
      </c>
      <c r="P61" s="30">
        <v>33550</v>
      </c>
      <c r="Q61" s="30">
        <v>107.68</v>
      </c>
    </row>
    <row r="62" spans="1:17" s="35" customFormat="1" ht="30" customHeight="1">
      <c r="B62" s="40" t="s">
        <v>73</v>
      </c>
      <c r="C62" s="41"/>
      <c r="D62" s="38">
        <v>29975</v>
      </c>
      <c r="E62" s="38">
        <v>6977</v>
      </c>
      <c r="F62" s="38">
        <v>22998</v>
      </c>
      <c r="G62" s="38">
        <v>18136</v>
      </c>
      <c r="H62" s="38">
        <v>11</v>
      </c>
      <c r="I62" s="38">
        <v>18125</v>
      </c>
      <c r="J62" s="38">
        <v>4680</v>
      </c>
      <c r="K62" s="38">
        <v>166</v>
      </c>
      <c r="L62" s="38">
        <v>16</v>
      </c>
      <c r="M62" s="38"/>
      <c r="N62" s="38">
        <v>118982</v>
      </c>
      <c r="O62" s="38">
        <v>114039</v>
      </c>
      <c r="P62" s="38">
        <v>121858</v>
      </c>
      <c r="Q62" s="38">
        <v>106.86</v>
      </c>
    </row>
    <row r="63" spans="1:17" ht="21.9" customHeight="1">
      <c r="B63" s="28" t="s">
        <v>74</v>
      </c>
      <c r="C63" s="29"/>
      <c r="D63" s="30">
        <v>29894</v>
      </c>
      <c r="E63" s="30">
        <v>6956</v>
      </c>
      <c r="F63" s="30">
        <v>22938</v>
      </c>
      <c r="G63" s="30">
        <v>18078</v>
      </c>
      <c r="H63" s="30">
        <v>11</v>
      </c>
      <c r="I63" s="30">
        <v>18067</v>
      </c>
      <c r="J63" s="30">
        <v>4678</v>
      </c>
      <c r="K63" s="30">
        <v>166</v>
      </c>
      <c r="L63" s="30">
        <v>16</v>
      </c>
      <c r="M63" s="30"/>
      <c r="N63" s="30">
        <v>118390</v>
      </c>
      <c r="O63" s="30">
        <v>113369</v>
      </c>
      <c r="P63" s="30">
        <v>121188</v>
      </c>
      <c r="Q63" s="30">
        <v>106.9</v>
      </c>
    </row>
    <row r="64" spans="1:17" ht="21.9" customHeight="1">
      <c r="A64" s="42"/>
      <c r="B64" s="43" t="s">
        <v>75</v>
      </c>
      <c r="C64" s="44"/>
      <c r="D64" s="45">
        <v>81</v>
      </c>
      <c r="E64" s="45">
        <v>21</v>
      </c>
      <c r="F64" s="45">
        <v>60</v>
      </c>
      <c r="G64" s="45">
        <v>58</v>
      </c>
      <c r="H64" s="45">
        <v>0</v>
      </c>
      <c r="I64" s="45">
        <v>58</v>
      </c>
      <c r="J64" s="45">
        <v>2</v>
      </c>
      <c r="K64" s="45">
        <v>0</v>
      </c>
      <c r="L64" s="45">
        <v>0</v>
      </c>
      <c r="M64" s="45"/>
      <c r="N64" s="45">
        <v>592</v>
      </c>
      <c r="O64" s="45">
        <v>670</v>
      </c>
      <c r="P64" s="45">
        <v>670</v>
      </c>
      <c r="Q64" s="45">
        <v>100</v>
      </c>
    </row>
    <row r="65" spans="2:22" ht="21.9" customHeight="1">
      <c r="B65" s="46" t="s">
        <v>76</v>
      </c>
      <c r="C65" s="46"/>
      <c r="D65" s="30"/>
      <c r="E65" s="30"/>
      <c r="F65" s="30"/>
      <c r="G65" s="30"/>
      <c r="H65" s="30"/>
      <c r="I65" s="30"/>
    </row>
    <row r="66" spans="2:22" ht="21.9" customHeight="1">
      <c r="B66" s="46" t="s">
        <v>77</v>
      </c>
      <c r="C66" s="46"/>
    </row>
    <row r="67" spans="2:22">
      <c r="B67" s="47" t="s">
        <v>78</v>
      </c>
    </row>
    <row r="75" spans="2:22">
      <c r="N75" s="3"/>
    </row>
    <row r="76" spans="2:22">
      <c r="M76" s="3"/>
      <c r="O76" s="3"/>
      <c r="P76" s="3"/>
      <c r="Q76" s="3"/>
      <c r="R76" s="3"/>
      <c r="S76" s="3"/>
      <c r="T76" s="3"/>
      <c r="U76" s="3"/>
      <c r="V76" s="3"/>
    </row>
  </sheetData>
  <mergeCells count="13">
    <mergeCell ref="B4:B7"/>
    <mergeCell ref="D4:D7"/>
    <mergeCell ref="E4:E7"/>
    <mergeCell ref="F5:F7"/>
    <mergeCell ref="J5:J7"/>
    <mergeCell ref="L5:L7"/>
    <mergeCell ref="N5:N7"/>
    <mergeCell ref="O5:O7"/>
    <mergeCell ref="P5:P7"/>
    <mergeCell ref="G6:G7"/>
    <mergeCell ref="H6:H7"/>
    <mergeCell ref="I6:I7"/>
    <mergeCell ref="K5:K7"/>
  </mergeCells>
  <phoneticPr fontId="3"/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4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23-07-01</vt:lpstr>
      <vt:lpstr>'23-07-01'!Print_Area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2024-08-21T07:35:43Z</dcterms:created>
  <dcterms:modified xsi:type="dcterms:W3CDTF">2024-08-21T07:35:45Z</dcterms:modified>
</cp:coreProperties>
</file>