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行政文書フォルダ\01 検討中フォルダ\14 （大分類）地方公務員共済組合等の調査統計\01 （中分類）事業年報\01 （小分類）令和５年度事業年報【１０年・移管】\令和５年度\13_HP・eStat掲載\02_e-Stat\●R4\01_●Excel\"/>
    </mc:Choice>
  </mc:AlternateContent>
  <xr:revisionPtr revIDLastSave="0" documentId="13_ncr:1_{E4627412-6F16-4FAA-A7EB-31AC92352261}" xr6:coauthVersionLast="36" xr6:coauthVersionMax="36" xr10:uidLastSave="{00000000-0000-0000-0000-000000000000}"/>
  <bookViews>
    <workbookView xWindow="1270" yWindow="-190" windowWidth="20110" windowHeight="10150" tabRatio="430" xr2:uid="{00000000-000D-0000-FFFF-FFFF00000000}"/>
  </bookViews>
  <sheets>
    <sheet name="1(短期適用)" sheetId="48" r:id="rId1"/>
    <sheet name="1(長期適用)" sheetId="49" r:id="rId2"/>
    <sheet name="2" sheetId="50" r:id="rId3"/>
    <sheet name="3" sheetId="51" r:id="rId4"/>
    <sheet name="4" sheetId="52" r:id="rId5"/>
    <sheet name="5" sheetId="53" r:id="rId6"/>
    <sheet name="6" sheetId="54" r:id="rId7"/>
    <sheet name="7" sheetId="55" r:id="rId8"/>
    <sheet name="8" sheetId="56" r:id="rId9"/>
    <sheet name="9" sheetId="57" r:id="rId10"/>
    <sheet name="10" sheetId="58" r:id="rId11"/>
    <sheet name="11" sheetId="59" r:id="rId12"/>
    <sheet name="12" sheetId="60" r:id="rId13"/>
    <sheet name="13" sheetId="61" r:id="rId14"/>
    <sheet name="14" sheetId="62" r:id="rId15"/>
    <sheet name="15" sheetId="63" r:id="rId16"/>
    <sheet name="16" sheetId="64" r:id="rId17"/>
    <sheet name="17" sheetId="65" r:id="rId18"/>
    <sheet name="18" sheetId="66" r:id="rId19"/>
    <sheet name="19" sheetId="67" r:id="rId20"/>
    <sheet name="20" sheetId="68" r:id="rId21"/>
    <sheet name="21" sheetId="69" r:id="rId22"/>
    <sheet name="22" sheetId="71" r:id="rId23"/>
    <sheet name="23" sheetId="72" r:id="rId24"/>
    <sheet name="24" sheetId="73" r:id="rId25"/>
    <sheet name="25" sheetId="74" r:id="rId26"/>
    <sheet name="26" sheetId="75" r:id="rId27"/>
    <sheet name="27" sheetId="76" r:id="rId28"/>
    <sheet name="28" sheetId="77" r:id="rId29"/>
    <sheet name="29" sheetId="78" r:id="rId30"/>
    <sheet name="30" sheetId="79" r:id="rId31"/>
    <sheet name="31" sheetId="80" r:id="rId32"/>
    <sheet name="32" sheetId="81"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s>
  <definedNames>
    <definedName name="_____________OPT1" localSheetId="31">#REF!</definedName>
    <definedName name="_____________OPT1" localSheetId="32">#REF!</definedName>
    <definedName name="_____________OPT1">#REF!</definedName>
    <definedName name="_____________OPT2" localSheetId="31">#REF!</definedName>
    <definedName name="_____________OPT2" localSheetId="32">#REF!</definedName>
    <definedName name="_____________OPT2">#REF!</definedName>
    <definedName name="_____________OPT3" localSheetId="31">#REF!</definedName>
    <definedName name="_____________OPT3" localSheetId="32">#REF!</definedName>
    <definedName name="_____________OPT3">#REF!</definedName>
    <definedName name="_____________OPT4">#REF!</definedName>
    <definedName name="___________OPT1">#REF!</definedName>
    <definedName name="___________OPT2">#REF!</definedName>
    <definedName name="___________OPT3">#REF!</definedName>
    <definedName name="___________OPT4">#REF!</definedName>
    <definedName name="_________OPT1">#REF!</definedName>
    <definedName name="_________OPT2">#REF!</definedName>
    <definedName name="_________OPT3">#REF!</definedName>
    <definedName name="_________OPT4">#REF!</definedName>
    <definedName name="_______OPT1">#REF!</definedName>
    <definedName name="_______OPT2">#REF!</definedName>
    <definedName name="_______OPT3">#REF!</definedName>
    <definedName name="_______OPT4">#REF!</definedName>
    <definedName name="_____OPT1">#REF!</definedName>
    <definedName name="_____OPT2">#REF!</definedName>
    <definedName name="_____OPT3">#REF!</definedName>
    <definedName name="_____OPT4">#REF!</definedName>
    <definedName name="___OPT1" localSheetId="26">#REF!</definedName>
    <definedName name="___OPT1">#REF!</definedName>
    <definedName name="___OPT2" localSheetId="26">#REF!</definedName>
    <definedName name="___OPT2">#REF!</definedName>
    <definedName name="___OPT3" localSheetId="26">#REF!</definedName>
    <definedName name="___OPT3">#REF!</definedName>
    <definedName name="___OPT4">#REF!</definedName>
    <definedName name="__OPT1" localSheetId="25">#REF!</definedName>
    <definedName name="__OPT1">#REF!</definedName>
    <definedName name="__OPT2" localSheetId="25">#REF!</definedName>
    <definedName name="__OPT2">#REF!</definedName>
    <definedName name="__OPT3" localSheetId="25">#REF!</definedName>
    <definedName name="__OPT3">#REF!</definedName>
    <definedName name="__OPT4">#REF!</definedName>
    <definedName name="_OPT1" localSheetId="10">#REF!</definedName>
    <definedName name="_OPT1" localSheetId="12">#REF!</definedName>
    <definedName name="_OPT1" localSheetId="14">#REF!</definedName>
    <definedName name="_OPT1" localSheetId="15">#REF!</definedName>
    <definedName name="_OPT1" localSheetId="16">#REF!</definedName>
    <definedName name="_OPT1" localSheetId="17">#REF!</definedName>
    <definedName name="_OPT1" localSheetId="18">#REF!</definedName>
    <definedName name="_OPT1" localSheetId="19">#REF!</definedName>
    <definedName name="_OPT1" localSheetId="20">#REF!</definedName>
    <definedName name="_OPT1" localSheetId="21">#REF!</definedName>
    <definedName name="_OPT1" localSheetId="22">#REF!</definedName>
    <definedName name="_OPT1" localSheetId="23">#REF!</definedName>
    <definedName name="_OPT1" localSheetId="24">#REF!</definedName>
    <definedName name="_OPT1" localSheetId="26">#REF!</definedName>
    <definedName name="_OPT1" localSheetId="27">#REF!</definedName>
    <definedName name="_OPT1" localSheetId="28">#REF!</definedName>
    <definedName name="_OPT1" localSheetId="29">#REF!</definedName>
    <definedName name="_OPT1" localSheetId="30">#REF!</definedName>
    <definedName name="_OPT1" localSheetId="32">#REF!</definedName>
    <definedName name="_OPT1" localSheetId="8">#REF!</definedName>
    <definedName name="_OPT1">#REF!</definedName>
    <definedName name="_OPT2" localSheetId="10">#REF!</definedName>
    <definedName name="_OPT2" localSheetId="12">#REF!</definedName>
    <definedName name="_OPT2" localSheetId="14">#REF!</definedName>
    <definedName name="_OPT2" localSheetId="15">#REF!</definedName>
    <definedName name="_OPT2" localSheetId="16">#REF!</definedName>
    <definedName name="_OPT2" localSheetId="17">#REF!</definedName>
    <definedName name="_OPT2" localSheetId="18">#REF!</definedName>
    <definedName name="_OPT2" localSheetId="19">#REF!</definedName>
    <definedName name="_OPT2" localSheetId="20">#REF!</definedName>
    <definedName name="_OPT2" localSheetId="21">#REF!</definedName>
    <definedName name="_OPT2" localSheetId="22">#REF!</definedName>
    <definedName name="_OPT2" localSheetId="23">#REF!</definedName>
    <definedName name="_OPT2" localSheetId="24">#REF!</definedName>
    <definedName name="_OPT2" localSheetId="26">#REF!</definedName>
    <definedName name="_OPT2" localSheetId="27">#REF!</definedName>
    <definedName name="_OPT2" localSheetId="28">#REF!</definedName>
    <definedName name="_OPT2" localSheetId="29">#REF!</definedName>
    <definedName name="_OPT2" localSheetId="30">#REF!</definedName>
    <definedName name="_OPT2" localSheetId="32">#REF!</definedName>
    <definedName name="_OPT2" localSheetId="8">#REF!</definedName>
    <definedName name="_OPT2">#REF!</definedName>
    <definedName name="_OPT3" localSheetId="10">#REF!</definedName>
    <definedName name="_OPT3" localSheetId="12">#REF!</definedName>
    <definedName name="_OPT3" localSheetId="14">#REF!</definedName>
    <definedName name="_OPT3" localSheetId="15">#REF!</definedName>
    <definedName name="_OPT3" localSheetId="16">#REF!</definedName>
    <definedName name="_OPT3" localSheetId="17">#REF!</definedName>
    <definedName name="_OPT3" localSheetId="18">#REF!</definedName>
    <definedName name="_OPT3" localSheetId="19">#REF!</definedName>
    <definedName name="_OPT3" localSheetId="20">#REF!</definedName>
    <definedName name="_OPT3" localSheetId="21">#REF!</definedName>
    <definedName name="_OPT3" localSheetId="22">#REF!</definedName>
    <definedName name="_OPT3" localSheetId="23">#REF!</definedName>
    <definedName name="_OPT3" localSheetId="24">#REF!</definedName>
    <definedName name="_OPT3" localSheetId="26">#REF!</definedName>
    <definedName name="_OPT3" localSheetId="27">#REF!</definedName>
    <definedName name="_OPT3" localSheetId="28">#REF!</definedName>
    <definedName name="_OPT3" localSheetId="29">#REF!</definedName>
    <definedName name="_OPT3" localSheetId="30">#REF!</definedName>
    <definedName name="_OPT3" localSheetId="32">#REF!</definedName>
    <definedName name="_OPT3" localSheetId="8">#REF!</definedName>
    <definedName name="_OPT3">#REF!</definedName>
    <definedName name="_OPT4" localSheetId="10">#REF!</definedName>
    <definedName name="_OPT4" localSheetId="12">#REF!</definedName>
    <definedName name="_OPT4" localSheetId="14">#REF!</definedName>
    <definedName name="_OPT4" localSheetId="15">#REF!</definedName>
    <definedName name="_OPT4" localSheetId="18">#REF!</definedName>
    <definedName name="_OPT4" localSheetId="20">#REF!</definedName>
    <definedName name="_OPT4" localSheetId="22">#REF!</definedName>
    <definedName name="_OPT4" localSheetId="24">#REF!</definedName>
    <definedName name="_OPT4" localSheetId="28">#REF!</definedName>
    <definedName name="_OPT4" localSheetId="30">#REF!</definedName>
    <definedName name="_OPT4">#REF!</definedName>
    <definedName name="_入力判定" localSheetId="4">[1]Database!$F$6:$I$197</definedName>
    <definedName name="_入力判定">[2]Database!$F$6:$I$197</definedName>
    <definedName name="\0" localSheetId="10">#REF!</definedName>
    <definedName name="\0" localSheetId="12">#REF!</definedName>
    <definedName name="\0" localSheetId="14">#REF!</definedName>
    <definedName name="\0" localSheetId="15">#REF!</definedName>
    <definedName name="\0" localSheetId="16">#REF!</definedName>
    <definedName name="\0" localSheetId="17">#REF!</definedName>
    <definedName name="\0" localSheetId="18">#REF!</definedName>
    <definedName name="\0" localSheetId="20">#REF!</definedName>
    <definedName name="\0" localSheetId="21">#REF!</definedName>
    <definedName name="\0" localSheetId="22">#REF!</definedName>
    <definedName name="\0" localSheetId="24">#REF!</definedName>
    <definedName name="\0" localSheetId="25">#REF!</definedName>
    <definedName name="\0" localSheetId="26">#REF!</definedName>
    <definedName name="\0" localSheetId="27">#REF!</definedName>
    <definedName name="\0" localSheetId="28">#REF!</definedName>
    <definedName name="\0" localSheetId="29">#REF!</definedName>
    <definedName name="\0" localSheetId="30">#REF!</definedName>
    <definedName name="\0" localSheetId="31">#REF!</definedName>
    <definedName name="\0" localSheetId="32">#REF!</definedName>
    <definedName name="\0" localSheetId="8">#REF!</definedName>
    <definedName name="\0">#REF!</definedName>
    <definedName name="\a" localSheetId="10">#REF!</definedName>
    <definedName name="\a" localSheetId="12">#REF!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20">#REF!</definedName>
    <definedName name="\a" localSheetId="21">#REF!</definedName>
    <definedName name="\a" localSheetId="22">#REF!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8">#REF!</definedName>
    <definedName name="\a">#REF!</definedName>
    <definedName name="\l" localSheetId="10">#REF!</definedName>
    <definedName name="\l" localSheetId="12">#REF!</definedName>
    <definedName name="\l" localSheetId="14">#REF!</definedName>
    <definedName name="\l" localSheetId="15">#REF!</definedName>
    <definedName name="\l" localSheetId="16">#REF!</definedName>
    <definedName name="\l" localSheetId="17">#REF!</definedName>
    <definedName name="\l" localSheetId="18">#REF!</definedName>
    <definedName name="\l" localSheetId="20">#REF!</definedName>
    <definedName name="\l" localSheetId="21">#REF!</definedName>
    <definedName name="\l" localSheetId="22">#REF!</definedName>
    <definedName name="\l" localSheetId="24">#REF!</definedName>
    <definedName name="\l" localSheetId="25">#REF!</definedName>
    <definedName name="\l" localSheetId="26">#REF!</definedName>
    <definedName name="\l" localSheetId="27">#REF!</definedName>
    <definedName name="\l" localSheetId="28">#REF!</definedName>
    <definedName name="\l" localSheetId="29">#REF!</definedName>
    <definedName name="\l" localSheetId="30">#REF!</definedName>
    <definedName name="\l" localSheetId="31">#REF!</definedName>
    <definedName name="\l" localSheetId="32">#REF!</definedName>
    <definedName name="\l" localSheetId="8">#REF!</definedName>
    <definedName name="\l">#REF!</definedName>
    <definedName name="\q" localSheetId="18">#REF!</definedName>
    <definedName name="\q" localSheetId="20">#REF!</definedName>
    <definedName name="\q" localSheetId="22">#REF!</definedName>
    <definedName name="\q" localSheetId="24">#REF!</definedName>
    <definedName name="\q" localSheetId="28">#REF!</definedName>
    <definedName name="\q" localSheetId="30">#REF!</definedName>
    <definedName name="\q">#REF!</definedName>
    <definedName name="\w" localSheetId="18">#REF!</definedName>
    <definedName name="\w" localSheetId="20">#REF!</definedName>
    <definedName name="\w" localSheetId="22">#REF!</definedName>
    <definedName name="\w" localSheetId="24">#REF!</definedName>
    <definedName name="\w" localSheetId="28">#REF!</definedName>
    <definedName name="\w" localSheetId="30">#REF!</definedName>
    <definedName name="\w">#REF!</definedName>
    <definedName name="\z" localSheetId="10">#REF!</definedName>
    <definedName name="\z" localSheetId="12">#REF!</definedName>
    <definedName name="\z" localSheetId="14">#REF!</definedName>
    <definedName name="\z" localSheetId="15">#REF!</definedName>
    <definedName name="\z" localSheetId="18">#REF!</definedName>
    <definedName name="\z" localSheetId="20">#REF!</definedName>
    <definedName name="\z" localSheetId="22">#REF!</definedName>
    <definedName name="\z" localSheetId="24">#REF!</definedName>
    <definedName name="\z" localSheetId="28">#REF!</definedName>
    <definedName name="\z" localSheetId="30">#REF!</definedName>
    <definedName name="\z">#REF!</definedName>
    <definedName name="A" localSheetId="18">#REF!</definedName>
    <definedName name="A" localSheetId="22">#REF!</definedName>
    <definedName name="A" localSheetId="28">#REF!</definedName>
    <definedName name="A" localSheetId="30">#REF!</definedName>
    <definedName name="A">#REF!</definedName>
    <definedName name="CHECK" localSheetId="10">#REF!</definedName>
    <definedName name="CHECK" localSheetId="12">#REF!</definedName>
    <definedName name="CHECK" localSheetId="14">#REF!</definedName>
    <definedName name="CHECK" localSheetId="15">#REF!</definedName>
    <definedName name="CHECK" localSheetId="18">#REF!</definedName>
    <definedName name="CHECK" localSheetId="20">#REF!</definedName>
    <definedName name="CHECK" localSheetId="22">#REF!</definedName>
    <definedName name="CHECK" localSheetId="24">#REF!</definedName>
    <definedName name="CHECK" localSheetId="28">#REF!</definedName>
    <definedName name="CHECK" localSheetId="30">#REF!</definedName>
    <definedName name="CHECK">#REF!</definedName>
    <definedName name="Clear_Area" localSheetId="5">[3]入力表!$F$5:$M$7,[3]入力表!$F$9:$M$11,[3]入力表!$F$14:$M$15,[3]入力表!$F$17:$M$18,[3]入力表!$F$21:$M$22,[3]入力表!$F$24:$M$26,[3]入力表!$F$28:$M$32,[3]入力表!$F$34:$M$37,[3]入力表!#REF!</definedName>
    <definedName name="Clear_Area" localSheetId="6">[4]入力表!$F$5:$P$7,[4]入力表!$F$9:$P$11,[4]入力表!$F$14:$P$15,[4]入力表!$F$17:$P$18,[4]入力表!$F$21:$P$22,[4]入力表!$F$24:$P$26,[4]入力表!$F$28:$P$32,[4]入力表!$F$34:$P$38,[4]入力表!$F$40:$P$41</definedName>
    <definedName name="Clear_Area">[5]入力表!$F$5:$M$7,[5]入力表!$F$9:$M$11,[5]入力表!$F$14:$M$15,[5]入力表!$F$17:$M$18,[5]入力表!$F$21:$M$22,[5]入力表!$F$24:$M$26,[5]入力表!$F$28:$M$32,[5]入力表!$F$34:$M$37,[5]入力表!#REF!</definedName>
    <definedName name="ClearArea" localSheetId="10">[39]入力表!$E$4:$E$12,[39]入力表!$E$17:$E$19,[39]入力表!$E$21:$E$25,[39]入力表!$E$27:$E$29,[39]入力表!$E$31,[39]入力表!$I$4:$I$8,[39]入力表!$I$13:$I$19,[39]入力表!$I$21:$I$24,[39]入力表!$I$26:$I$27,[39]入力表!$I$31</definedName>
    <definedName name="ClearArea" localSheetId="11">[6]入力表!$E$4:$E$31,[6]入力表!$I$4:$I$31</definedName>
    <definedName name="ClearArea" localSheetId="12">[39]入力表!$E$4:$E$12,[39]入力表!$E$17:$E$19,[39]入力表!$E$21:$E$25,[39]入力表!$E$27:$E$29,[39]入力表!$E$31,[39]入力表!$I$4:$I$8,[39]入力表!$I$13:$I$19,[39]入力表!$I$21:$I$24,[39]入力表!$I$26:$I$27,[39]入力表!$I$31</definedName>
    <definedName name="ClearArea" localSheetId="13">[6]入力表!$E$4:$E$31,[6]入力表!$I$4:$I$31</definedName>
    <definedName name="ClearArea" localSheetId="14">[39]入力表!$E$4:$E$12,[39]入力表!$E$17:$E$19,[39]入力表!$E$21:$E$25,[39]入力表!$E$27:$E$29,[39]入力表!$E$31,[39]入力表!$I$4:$I$8,[39]入力表!$I$13:$I$19,[39]入力表!$I$21:$I$24,[39]入力表!$I$26:$I$27,[39]入力表!$I$31</definedName>
    <definedName name="ClearArea" localSheetId="15">[7]入力表!$E$4:$E$31,[7]入力表!$J$4:$J$31</definedName>
    <definedName name="ClearArea" localSheetId="16">[8]入力表!$E$4:$E$27,[8]入力表!$H$4:$H$27,[8]入力表!$M$4:$M$27</definedName>
    <definedName name="ClearArea" localSheetId="17">[9]入力表!$E$4:$E$37,[9]入力表!$J$4:$J$37</definedName>
    <definedName name="ClearArea" localSheetId="18">[10]入力表!$E$4:$E$27,[10]入力表!$H$4:$H$27,[10]入力表!$M$4:$M$27</definedName>
    <definedName name="ClearArea" localSheetId="19">[9]入力表!$E$4:$E$37,[9]入力表!$J$4:$J$37</definedName>
    <definedName name="ClearArea" localSheetId="20">[9]入力表!$E$4:$E$37,[9]入力表!$J$4:$J$37</definedName>
    <definedName name="ClearArea" localSheetId="21">[11]入力表!$E$4:$E$30,[11]入力表!$H$4:$H$30,[11]入力表!$M$4:$M$30</definedName>
    <definedName name="ClearArea" localSheetId="22">[12]入力表!$E$4:$E$27,[12]入力表!$H$4:$H$27,[12]入力表!$M$4:$M$27</definedName>
    <definedName name="ClearArea" localSheetId="23">[9]入力表!$E$4:$E$37,[9]入力表!$J$4:$J$37</definedName>
    <definedName name="ClearArea" localSheetId="24">[9]入力表!$E$4:$E$37,[9]入力表!$J$4:$J$37</definedName>
    <definedName name="ClearArea" localSheetId="25">[13]入力表!$E$4:$E$30,[13]入力表!$J$4:$J$30</definedName>
    <definedName name="ClearArea" localSheetId="26">[14]入力表!$E$4:$E$27,[14]入力表!$H$4:$H$27,[14]入力表!$M$4:$M$27</definedName>
    <definedName name="ClearArea" localSheetId="27">[15]入力表!$E$4:$E$36,[15]入力表!$J$4:$J$36</definedName>
    <definedName name="ClearArea" localSheetId="28">[16]入力表!$E$4:$E$27,[16]入力表!$H$4:$H$27,[16]入力表!$M$4:$M$27</definedName>
    <definedName name="ClearArea" localSheetId="29">[17]入力表!$E$4:$E$28,[17]入力表!$H$4:$H$27,[17]入力表!$M$4:$M$28</definedName>
    <definedName name="ClearArea" localSheetId="30">[18]入力表!$E$4:$E$27,[18]入力表!$H$4:$H$27,[18]入力表!$M$4:$M$27</definedName>
    <definedName name="ClearArea" localSheetId="31">[19]入力表!$E$4:$E$32,[19]入力表!$J$4:$J$32</definedName>
    <definedName name="ClearArea" localSheetId="32">[62]入力表!$E$4:$E$31,[62]入力表!$I$4:$I$31</definedName>
    <definedName name="ClearArea" localSheetId="8">[20]入力表!$E$4:$E$31,[20]入力表!$I$4:$I$31</definedName>
    <definedName name="ClearArea" localSheetId="9">[6]入力表!$E$4:$E$31,[6]入力表!$I$4:$I$31</definedName>
    <definedName name="ClearArea">[21]入力表!$E$4:$E$31,[21]入力表!$J$4:$J$31</definedName>
    <definedName name="ClearArea_01" localSheetId="15">#REF!</definedName>
    <definedName name="ClearArea_01" localSheetId="16">#REF!</definedName>
    <definedName name="ClearArea_01" localSheetId="17">#REF!</definedName>
    <definedName name="ClearArea_01" localSheetId="18">#REF!</definedName>
    <definedName name="ClearArea_01" localSheetId="21">#REF!</definedName>
    <definedName name="ClearArea_01" localSheetId="22">#REF!</definedName>
    <definedName name="ClearArea_01" localSheetId="25">#REF!</definedName>
    <definedName name="ClearArea_01" localSheetId="26">#REF!</definedName>
    <definedName name="ClearArea_01" localSheetId="27">#REF!</definedName>
    <definedName name="ClearArea_01" localSheetId="28">#REF!</definedName>
    <definedName name="ClearArea_01" localSheetId="29">#REF!</definedName>
    <definedName name="ClearArea_01" localSheetId="30">#REF!</definedName>
    <definedName name="ClearArea_01" localSheetId="31">#REF!</definedName>
    <definedName name="ClearArea_01" localSheetId="32">#REF!</definedName>
    <definedName name="ClearArea_01" localSheetId="8">#REF!</definedName>
    <definedName name="ClearArea_01">#REF!</definedName>
    <definedName name="ClearArea_02" localSheetId="15">#REF!</definedName>
    <definedName name="ClearArea_02" localSheetId="16">#REF!</definedName>
    <definedName name="ClearArea_02" localSheetId="17">#REF!</definedName>
    <definedName name="ClearArea_02" localSheetId="18">#REF!</definedName>
    <definedName name="ClearArea_02" localSheetId="21">#REF!</definedName>
    <definedName name="ClearArea_02" localSheetId="22">#REF!</definedName>
    <definedName name="ClearArea_02" localSheetId="25">#REF!</definedName>
    <definedName name="ClearArea_02" localSheetId="26">#REF!</definedName>
    <definedName name="ClearArea_02" localSheetId="27">#REF!</definedName>
    <definedName name="ClearArea_02" localSheetId="28">#REF!</definedName>
    <definedName name="ClearArea_02" localSheetId="29">#REF!</definedName>
    <definedName name="ClearArea_02" localSheetId="30">#REF!</definedName>
    <definedName name="ClearArea_02" localSheetId="31">#REF!</definedName>
    <definedName name="ClearArea_02" localSheetId="32">#REF!</definedName>
    <definedName name="ClearArea_02" localSheetId="8">#REF!</definedName>
    <definedName name="ClearArea_02">#REF!</definedName>
    <definedName name="Crear_001" localSheetId="6">[4]前年度末!$E$9:$CK$55,[4]前年度末!$E$57:$CK$85</definedName>
    <definedName name="Crear_001">[22]前年度末!$E$9:$CK$55,[22]前年度末!$E$57:$CK$85</definedName>
    <definedName name="Crear_002" localSheetId="6">[4]新規!$E$9:$CK$55,[4]新規!$E$57:$CK$85</definedName>
    <definedName name="Crear_002">[22]新規!$E$9:$CK$55,[22]新規!$E$57:$CK$85</definedName>
    <definedName name="Crear_003" localSheetId="6">[4]転入!$E$9:$CK$55,[4]転入!$E$57:$CK$85</definedName>
    <definedName name="Crear_003">[22]転入!$E$9:$CK$55,[22]転入!$E$57:$CK$85</definedName>
    <definedName name="Crear_004" localSheetId="6">[4]消滅!$E$9:$CK$55,[4]消滅!$E$57:$CK$85</definedName>
    <definedName name="Crear_004">[22]消滅!$E$9:$CK$55,[22]消滅!$E$57:$CK$85</definedName>
    <definedName name="Crear_005" localSheetId="6">[4]転出!$E$9:$CK$55,[4]転出!$E$57:$CK$85</definedName>
    <definedName name="Crear_005">[22]転出!$E$9:$CK$55,[22]転出!$E$57:$CK$85</definedName>
    <definedName name="Crear_006" localSheetId="6">[4]改定!$E$9:$CK$55,[4]改定!$E$57:$CK$85</definedName>
    <definedName name="Crear_006">[22]改定!$E$9:$CK$55,[22]改定!$E$57:$CK$85</definedName>
    <definedName name="Crear_007" localSheetId="5">#REF!,#REF!</definedName>
    <definedName name="Crear_007" localSheetId="6">#REF!,#REF!</definedName>
    <definedName name="Crear_007">#REF!,#REF!</definedName>
    <definedName name="Crear_Area01" localSheetId="10">[40]入力表!$F$9:$G$21,[40]入力表!$F$24:$G$25,[40]入力表!$I$9:$I$21,[40]入力表!$J$9,[40]入力表!$J$12:$J$21,[40]入力表!$I$24,[40]入力表!$J$24:$J$25</definedName>
    <definedName name="Crear_Area01" localSheetId="12">[40]入力表!$F$9:$G$21,[40]入力表!$F$24:$G$25,[40]入力表!$I$9:$I$21,[40]入力表!$J$9,[40]入力表!$J$12:$J$21,[40]入力表!$I$24,[40]入力表!$J$24:$J$25</definedName>
    <definedName name="Crear_Area01" localSheetId="14">[40]入力表!$F$9:$G$21,[40]入力表!$F$24:$G$25,[40]入力表!$I$9:$I$21,[40]入力表!$J$9,[40]入力表!$J$12:$J$21,[40]入力表!$I$24,[40]入力表!$J$24:$J$25</definedName>
    <definedName name="Crear_Area01" localSheetId="15">[23]入力表!$F$9:$G$21,[23]入力表!$F$24:$G$25,[23]入力表!$I$9:$I$21,[23]入力表!$J$9,[23]入力表!$J$12:$J$21,[23]入力表!$I$24,[23]入力表!$J$24:$J$25</definedName>
    <definedName name="Crear_Area01" localSheetId="16">[40]入力表!$F$9:$G$21,[40]入力表!$F$24:$G$25,[40]入力表!$I$9:$I$21,[40]入力表!$J$9,[40]入力表!$J$12:$J$21,[40]入力表!$I$24,[40]入力表!$J$24:$J$25</definedName>
    <definedName name="Crear_Area01" localSheetId="17">[23]入力表!$F$9:$G$21,[23]入力表!$F$24:$G$25,[23]入力表!$I$9:$I$21,[23]入力表!$J$9,[23]入力表!$J$12:$J$21,[23]入力表!$I$24,[23]入力表!$J$24:$J$25</definedName>
    <definedName name="Crear_Area01" localSheetId="18">[23]入力表!$F$9:$G$21,[23]入力表!$F$24:$G$25,[23]入力表!$I$9:$I$21,[23]入力表!$J$9,[23]入力表!$J$12:$J$21,[23]入力表!$I$24,[23]入力表!$J$24:$J$25</definedName>
    <definedName name="Crear_Area01" localSheetId="21">[23]入力表!$F$9:$G$21,[23]入力表!$F$24:$G$25,[23]入力表!$I$9:$I$21,[23]入力表!$J$9,[23]入力表!$J$12:$J$21,[23]入力表!$I$24,[23]入力表!$J$24:$J$25</definedName>
    <definedName name="Crear_Area01" localSheetId="22">[23]入力表!$F$9:$G$21,[23]入力表!$F$24:$G$25,[23]入力表!$I$9:$I$21,[23]入力表!$J$9,[23]入力表!$J$12:$J$21,[23]入力表!$I$24,[23]入力表!$J$24:$J$25</definedName>
    <definedName name="Crear_Area01" localSheetId="27">[23]入力表!$F$9:$G$21,[23]入力表!$F$24:$G$25,[23]入力表!$I$9:$I$21,[23]入力表!$J$9,[23]入力表!$J$12:$J$21,[23]入力表!$I$24,[23]入力表!$J$24:$J$25</definedName>
    <definedName name="Crear_Area01" localSheetId="28">[23]入力表!$F$9:$G$21,[23]入力表!$F$24:$G$25,[23]入力表!$I$9:$I$21,[23]入力表!$J$9,[23]入力表!$J$12:$J$21,[23]入力表!$I$24,[23]入力表!$J$24:$J$25</definedName>
    <definedName name="Crear_Area01">[24]入力表!$F$9:$G$21,[24]入力表!$F$24:$G$25,[24]入力表!$I$9:$I$21,[24]入力表!$J$9,[24]入力表!$J$12:$J$21,[24]入力表!$I$24,[24]入力表!$J$24:$J$25</definedName>
    <definedName name="Data_Copy" localSheetId="15">#REF!</definedName>
    <definedName name="Data_Copy" localSheetId="16">#REF!</definedName>
    <definedName name="Data_Copy" localSheetId="17">#REF!</definedName>
    <definedName name="Data_Copy" localSheetId="18">#REF!</definedName>
    <definedName name="Data_Copy" localSheetId="21">#REF!</definedName>
    <definedName name="Data_Copy" localSheetId="22">#REF!</definedName>
    <definedName name="Data_Copy" localSheetId="25">#REF!</definedName>
    <definedName name="Data_Copy" localSheetId="26">#REF!</definedName>
    <definedName name="Data_Copy" localSheetId="27">#REF!</definedName>
    <definedName name="Data_Copy" localSheetId="28">#REF!</definedName>
    <definedName name="Data_Copy" localSheetId="29">#REF!</definedName>
    <definedName name="Data_Copy" localSheetId="30">#REF!</definedName>
    <definedName name="Data_Copy" localSheetId="32">#REF!</definedName>
    <definedName name="Data_Copy" localSheetId="8">#REF!</definedName>
    <definedName name="Data_Copy">#REF!</definedName>
    <definedName name="data_crear" localSheetId="10">#REF!,#REF!</definedName>
    <definedName name="data_crear" localSheetId="12">#REF!,#REF!</definedName>
    <definedName name="data_crear" localSheetId="14">#REF!,#REF!</definedName>
    <definedName name="data_crear" localSheetId="15">[25]指定・都市データ!$D$6:$AE$34,[25]指定・都市データ!$AG$6:$BF$34</definedName>
    <definedName name="data_crear" localSheetId="16">#REF!,#REF!</definedName>
    <definedName name="data_crear" localSheetId="17">#REF!,#REF!</definedName>
    <definedName name="data_crear" localSheetId="18">#REF!,#REF!</definedName>
    <definedName name="data_crear" localSheetId="19">#REF!,#REF!</definedName>
    <definedName name="data_crear" localSheetId="20">#REF!,#REF!</definedName>
    <definedName name="data_crear" localSheetId="21">#REF!,#REF!</definedName>
    <definedName name="data_crear" localSheetId="22">#REF!,#REF!</definedName>
    <definedName name="data_crear" localSheetId="23">#REF!,#REF!</definedName>
    <definedName name="data_crear" localSheetId="24">#REF!,#REF!</definedName>
    <definedName name="data_crear" localSheetId="25">#REF!,#REF!</definedName>
    <definedName name="data_crear" localSheetId="26">#REF!,#REF!</definedName>
    <definedName name="data_crear" localSheetId="27">#REF!,#REF!</definedName>
    <definedName name="data_crear" localSheetId="28">#REF!,#REF!</definedName>
    <definedName name="data_crear" localSheetId="29">[58]データ転記シート!$D$6:$BV$52,[58]データ転記シート!$D$54:$BV$57</definedName>
    <definedName name="data_crear" localSheetId="30">#REF!,#REF!</definedName>
    <definedName name="data_crear" localSheetId="31">#REF!,#REF!</definedName>
    <definedName name="data_crear" localSheetId="32">[62]データ転記シート!$D$6:$AR$34,[62]データ転記シート!$AT$6:$BN$34</definedName>
    <definedName name="data_crear" localSheetId="4">#REF!,#REF!</definedName>
    <definedName name="data_crear" localSheetId="7">'[34]データ転記エリア（01短期_貸借）'!$D$6:$X$52,'[34]データ転記エリア（01短期_貸借）'!$D$54:$X$57,'[34]データ転記エリア（01短期_貸借）'!$Z$6:$AL$52,'[34]データ転記エリア（01短期_貸借）'!$Z$54:$AL$57</definedName>
    <definedName name="data_crear" localSheetId="8">#REF!,#REF!</definedName>
    <definedName name="data_crear">#REF!,#REF!</definedName>
    <definedName name="EMSG" localSheetId="10">#REF!</definedName>
    <definedName name="EMSG" localSheetId="12">#REF!</definedName>
    <definedName name="EMSG" localSheetId="14">#REF!</definedName>
    <definedName name="EMSG" localSheetId="15">#REF!</definedName>
    <definedName name="EMSG" localSheetId="16">#REF!</definedName>
    <definedName name="EMSG" localSheetId="17">#REF!</definedName>
    <definedName name="EMSG" localSheetId="18">#REF!</definedName>
    <definedName name="EMSG" localSheetId="19">#REF!</definedName>
    <definedName name="EMSG" localSheetId="20">#REF!</definedName>
    <definedName name="EMSG" localSheetId="21">#REF!</definedName>
    <definedName name="EMSG" localSheetId="22">#REF!</definedName>
    <definedName name="EMSG" localSheetId="23">#REF!</definedName>
    <definedName name="EMSG" localSheetId="24">#REF!</definedName>
    <definedName name="EMSG" localSheetId="25">#REF!</definedName>
    <definedName name="EMSG" localSheetId="26">#REF!</definedName>
    <definedName name="EMSG" localSheetId="27">#REF!</definedName>
    <definedName name="EMSG" localSheetId="28">#REF!</definedName>
    <definedName name="EMSG" localSheetId="29">#REF!</definedName>
    <definedName name="EMSG" localSheetId="30">#REF!</definedName>
    <definedName name="EMSG" localSheetId="31">#REF!</definedName>
    <definedName name="EMSG" localSheetId="32">#REF!</definedName>
    <definedName name="EMSG" localSheetId="8">#REF!</definedName>
    <definedName name="EMSG">#REF!</definedName>
    <definedName name="MMENU" localSheetId="10">#REF!</definedName>
    <definedName name="MMENU" localSheetId="12">#REF!</definedName>
    <definedName name="MMENU" localSheetId="14">#REF!</definedName>
    <definedName name="MMENU" localSheetId="15">#REF!</definedName>
    <definedName name="MMENU" localSheetId="16">#REF!</definedName>
    <definedName name="MMENU" localSheetId="17">#REF!</definedName>
    <definedName name="MMENU" localSheetId="18">#REF!</definedName>
    <definedName name="MMENU" localSheetId="19">#REF!</definedName>
    <definedName name="MMENU" localSheetId="20">#REF!</definedName>
    <definedName name="MMENU" localSheetId="21">#REF!</definedName>
    <definedName name="MMENU" localSheetId="22">#REF!</definedName>
    <definedName name="MMENU" localSheetId="23">#REF!</definedName>
    <definedName name="MMENU" localSheetId="24">#REF!</definedName>
    <definedName name="MMENU" localSheetId="25">#REF!</definedName>
    <definedName name="MMENU" localSheetId="26">#REF!</definedName>
    <definedName name="MMENU" localSheetId="27">#REF!</definedName>
    <definedName name="MMENU" localSheetId="28">#REF!</definedName>
    <definedName name="MMENU" localSheetId="29">#REF!</definedName>
    <definedName name="MMENU" localSheetId="30">#REF!</definedName>
    <definedName name="MMENU" localSheetId="31">#REF!</definedName>
    <definedName name="MMENU" localSheetId="32">#REF!</definedName>
    <definedName name="MMENU" localSheetId="8">#REF!</definedName>
    <definedName name="MMENU">#REF!</definedName>
    <definedName name="Print_001" localSheetId="10">[41]!Print_001</definedName>
    <definedName name="Print_001" localSheetId="12">[41]!Print_001</definedName>
    <definedName name="Print_001" localSheetId="14">[41]!Print_001</definedName>
    <definedName name="Print_001" localSheetId="15">[26]!Print_001</definedName>
    <definedName name="Print_001" localSheetId="16">[41]!Print_001</definedName>
    <definedName name="Print_001" localSheetId="17">[26]!Print_001</definedName>
    <definedName name="Print_001" localSheetId="18">[26]!Print_001</definedName>
    <definedName name="Print_001" localSheetId="21">[26]!Print_001</definedName>
    <definedName name="Print_001" localSheetId="22">[26]!Print_001</definedName>
    <definedName name="Print_001" localSheetId="27">[26]!Print_001</definedName>
    <definedName name="Print_001" localSheetId="28">[26]!Print_001</definedName>
    <definedName name="Print_001">[27]!Print_001</definedName>
    <definedName name="Print_002" localSheetId="10">[41]!Print_002</definedName>
    <definedName name="Print_002" localSheetId="12">[41]!Print_002</definedName>
    <definedName name="Print_002" localSheetId="14">[41]!Print_002</definedName>
    <definedName name="Print_002" localSheetId="15">[26]!Print_002</definedName>
    <definedName name="Print_002" localSheetId="16">[41]!Print_002</definedName>
    <definedName name="Print_002" localSheetId="17">[26]!Print_002</definedName>
    <definedName name="Print_002" localSheetId="18">[26]!Print_002</definedName>
    <definedName name="Print_002" localSheetId="21">[26]!Print_002</definedName>
    <definedName name="Print_002" localSheetId="22">[26]!Print_002</definedName>
    <definedName name="Print_002" localSheetId="27">[26]!Print_002</definedName>
    <definedName name="Print_002" localSheetId="28">[26]!Print_002</definedName>
    <definedName name="Print_002">[27]!Print_002</definedName>
    <definedName name="Print_003" localSheetId="10">[41]!Print_003</definedName>
    <definedName name="Print_003" localSheetId="12">[41]!Print_003</definedName>
    <definedName name="Print_003" localSheetId="14">[41]!Print_003</definedName>
    <definedName name="Print_003" localSheetId="15">[26]!Print_003</definedName>
    <definedName name="Print_003" localSheetId="16">[41]!Print_003</definedName>
    <definedName name="Print_003" localSheetId="17">[26]!Print_003</definedName>
    <definedName name="Print_003" localSheetId="18">[26]!Print_003</definedName>
    <definedName name="Print_003" localSheetId="21">[26]!Print_003</definedName>
    <definedName name="Print_003" localSheetId="22">[26]!Print_003</definedName>
    <definedName name="Print_003" localSheetId="27">[26]!Print_003</definedName>
    <definedName name="Print_003" localSheetId="28">[26]!Print_003</definedName>
    <definedName name="Print_003">[27]!Print_003</definedName>
    <definedName name="Print_004" localSheetId="10">[41]!Print_004</definedName>
    <definedName name="Print_004" localSheetId="12">[41]!Print_004</definedName>
    <definedName name="Print_004" localSheetId="14">[41]!Print_004</definedName>
    <definedName name="Print_004" localSheetId="15">[26]!Print_004</definedName>
    <definedName name="Print_004" localSheetId="16">[41]!Print_004</definedName>
    <definedName name="Print_004" localSheetId="17">[26]!Print_004</definedName>
    <definedName name="Print_004" localSheetId="18">[26]!Print_004</definedName>
    <definedName name="Print_004" localSheetId="21">[26]!Print_004</definedName>
    <definedName name="Print_004" localSheetId="22">[26]!Print_004</definedName>
    <definedName name="Print_004" localSheetId="27">[26]!Print_004</definedName>
    <definedName name="Print_004" localSheetId="28">[26]!Print_004</definedName>
    <definedName name="Print_004">[27]!Print_004</definedName>
    <definedName name="Print_005" localSheetId="10">[41]!Print_005</definedName>
    <definedName name="Print_005" localSheetId="12">[41]!Print_005</definedName>
    <definedName name="Print_005" localSheetId="14">[41]!Print_005</definedName>
    <definedName name="Print_005" localSheetId="15">[26]!Print_005</definedName>
    <definedName name="Print_005" localSheetId="16">[41]!Print_005</definedName>
    <definedName name="Print_005" localSheetId="17">[26]!Print_005</definedName>
    <definedName name="Print_005" localSheetId="18">[26]!Print_005</definedName>
    <definedName name="Print_005" localSheetId="21">[26]!Print_005</definedName>
    <definedName name="Print_005" localSheetId="22">[26]!Print_005</definedName>
    <definedName name="Print_005" localSheetId="27">[26]!Print_005</definedName>
    <definedName name="Print_005" localSheetId="28">[26]!Print_005</definedName>
    <definedName name="Print_005">[27]!Print_005</definedName>
    <definedName name="Print_006" localSheetId="10">[41]!Print_006</definedName>
    <definedName name="Print_006" localSheetId="12">[41]!Print_006</definedName>
    <definedName name="Print_006" localSheetId="14">[41]!Print_006</definedName>
    <definedName name="Print_006" localSheetId="15">[26]!Print_006</definedName>
    <definedName name="Print_006" localSheetId="16">[41]!Print_006</definedName>
    <definedName name="Print_006" localSheetId="17">[26]!Print_006</definedName>
    <definedName name="Print_006" localSheetId="18">[26]!Print_006</definedName>
    <definedName name="Print_006" localSheetId="21">[26]!Print_006</definedName>
    <definedName name="Print_006" localSheetId="22">[26]!Print_006</definedName>
    <definedName name="Print_006" localSheetId="27">[26]!Print_006</definedName>
    <definedName name="Print_006" localSheetId="28">[26]!Print_006</definedName>
    <definedName name="Print_006">[27]!Print_006</definedName>
    <definedName name="Print_007" localSheetId="10">[41]!Print_007</definedName>
    <definedName name="Print_007" localSheetId="12">[41]!Print_007</definedName>
    <definedName name="Print_007" localSheetId="14">[41]!Print_007</definedName>
    <definedName name="Print_007" localSheetId="15">[26]!Print_007</definedName>
    <definedName name="Print_007" localSheetId="16">[41]!Print_007</definedName>
    <definedName name="Print_007" localSheetId="17">[26]!Print_007</definedName>
    <definedName name="Print_007" localSheetId="18">[26]!Print_007</definedName>
    <definedName name="Print_007" localSheetId="21">[26]!Print_007</definedName>
    <definedName name="Print_007" localSheetId="22">[26]!Print_007</definedName>
    <definedName name="Print_007" localSheetId="27">[26]!Print_007</definedName>
    <definedName name="Print_007" localSheetId="28">[26]!Print_007</definedName>
    <definedName name="Print_007">[27]!Print_007</definedName>
    <definedName name="Print_008" localSheetId="10">[41]!Print_008</definedName>
    <definedName name="Print_008" localSheetId="12">[41]!Print_008</definedName>
    <definedName name="Print_008" localSheetId="14">[41]!Print_008</definedName>
    <definedName name="Print_008" localSheetId="15">[26]!Print_008</definedName>
    <definedName name="Print_008" localSheetId="16">[41]!Print_008</definedName>
    <definedName name="Print_008" localSheetId="17">[26]!Print_008</definedName>
    <definedName name="Print_008" localSheetId="18">[26]!Print_008</definedName>
    <definedName name="Print_008" localSheetId="21">[26]!Print_008</definedName>
    <definedName name="Print_008" localSheetId="22">[26]!Print_008</definedName>
    <definedName name="Print_008" localSheetId="27">[26]!Print_008</definedName>
    <definedName name="Print_008" localSheetId="28">[26]!Print_008</definedName>
    <definedName name="Print_008">[27]!Print_008</definedName>
    <definedName name="Print_009" localSheetId="10">[41]!Print_009</definedName>
    <definedName name="Print_009" localSheetId="12">[41]!Print_009</definedName>
    <definedName name="Print_009" localSheetId="14">[41]!Print_009</definedName>
    <definedName name="Print_009" localSheetId="15">[26]!Print_009</definedName>
    <definedName name="Print_009" localSheetId="16">[41]!Print_009</definedName>
    <definedName name="Print_009" localSheetId="17">[26]!Print_009</definedName>
    <definedName name="Print_009" localSheetId="18">[26]!Print_009</definedName>
    <definedName name="Print_009" localSheetId="21">[26]!Print_009</definedName>
    <definedName name="Print_009" localSheetId="22">[26]!Print_009</definedName>
    <definedName name="Print_009" localSheetId="27">[26]!Print_009</definedName>
    <definedName name="Print_009" localSheetId="28">[26]!Print_009</definedName>
    <definedName name="Print_009">[27]!Print_009</definedName>
    <definedName name="Print_010" localSheetId="10">[41]!Print_010</definedName>
    <definedName name="Print_010" localSheetId="12">[41]!Print_010</definedName>
    <definedName name="Print_010" localSheetId="14">[41]!Print_010</definedName>
    <definedName name="Print_010" localSheetId="15">[26]!Print_010</definedName>
    <definedName name="Print_010" localSheetId="16">[41]!Print_010</definedName>
    <definedName name="Print_010" localSheetId="17">[26]!Print_010</definedName>
    <definedName name="Print_010" localSheetId="18">[26]!Print_010</definedName>
    <definedName name="Print_010" localSheetId="21">[26]!Print_010</definedName>
    <definedName name="Print_010" localSheetId="22">[26]!Print_010</definedName>
    <definedName name="Print_010" localSheetId="27">[26]!Print_010</definedName>
    <definedName name="Print_010" localSheetId="28">[26]!Print_010</definedName>
    <definedName name="Print_010">[27]!Print_010</definedName>
    <definedName name="Print_011" localSheetId="10">[41]!Print_011</definedName>
    <definedName name="Print_011" localSheetId="12">[41]!Print_011</definedName>
    <definedName name="Print_011" localSheetId="14">[41]!Print_011</definedName>
    <definedName name="Print_011" localSheetId="15">[26]!Print_011</definedName>
    <definedName name="Print_011" localSheetId="16">[41]!Print_011</definedName>
    <definedName name="Print_011" localSheetId="17">[26]!Print_011</definedName>
    <definedName name="Print_011" localSheetId="18">[26]!Print_011</definedName>
    <definedName name="Print_011" localSheetId="21">[26]!Print_011</definedName>
    <definedName name="Print_011" localSheetId="22">[26]!Print_011</definedName>
    <definedName name="Print_011" localSheetId="27">[26]!Print_011</definedName>
    <definedName name="Print_011" localSheetId="28">[26]!Print_011</definedName>
    <definedName name="Print_011">[27]!Print_011</definedName>
    <definedName name="Print_012" localSheetId="10">[41]!Print_012</definedName>
    <definedName name="Print_012" localSheetId="12">[41]!Print_012</definedName>
    <definedName name="Print_012" localSheetId="14">[41]!Print_012</definedName>
    <definedName name="Print_012" localSheetId="15">[26]!Print_012</definedName>
    <definedName name="Print_012" localSheetId="16">[41]!Print_012</definedName>
    <definedName name="Print_012" localSheetId="17">[26]!Print_012</definedName>
    <definedName name="Print_012" localSheetId="18">[26]!Print_012</definedName>
    <definedName name="Print_012" localSheetId="21">[26]!Print_012</definedName>
    <definedName name="Print_012" localSheetId="22">[26]!Print_012</definedName>
    <definedName name="Print_012" localSheetId="27">[26]!Print_012</definedName>
    <definedName name="Print_012" localSheetId="28">[26]!Print_012</definedName>
    <definedName name="Print_012">[27]!Print_012</definedName>
    <definedName name="Print_013" localSheetId="10">[41]!Print_013</definedName>
    <definedName name="Print_013" localSheetId="12">[41]!Print_013</definedName>
    <definedName name="Print_013" localSheetId="14">[41]!Print_013</definedName>
    <definedName name="Print_013" localSheetId="15">[26]!Print_013</definedName>
    <definedName name="Print_013" localSheetId="16">[41]!Print_013</definedName>
    <definedName name="Print_013" localSheetId="17">[26]!Print_013</definedName>
    <definedName name="Print_013" localSheetId="18">[26]!Print_013</definedName>
    <definedName name="Print_013" localSheetId="21">[26]!Print_013</definedName>
    <definedName name="Print_013" localSheetId="22">[26]!Print_013</definedName>
    <definedName name="Print_013" localSheetId="27">[26]!Print_013</definedName>
    <definedName name="Print_013" localSheetId="28">[26]!Print_013</definedName>
    <definedName name="Print_013">[27]!Print_013</definedName>
    <definedName name="Print_014" localSheetId="10">[41]!Print_014</definedName>
    <definedName name="Print_014" localSheetId="12">[41]!Print_014</definedName>
    <definedName name="Print_014" localSheetId="14">[41]!Print_014</definedName>
    <definedName name="Print_014" localSheetId="15">[26]!Print_014</definedName>
    <definedName name="Print_014" localSheetId="16">[41]!Print_014</definedName>
    <definedName name="Print_014" localSheetId="17">[26]!Print_014</definedName>
    <definedName name="Print_014" localSheetId="18">[26]!Print_014</definedName>
    <definedName name="Print_014" localSheetId="21">[26]!Print_014</definedName>
    <definedName name="Print_014" localSheetId="22">[26]!Print_014</definedName>
    <definedName name="Print_014" localSheetId="27">[26]!Print_014</definedName>
    <definedName name="Print_014" localSheetId="28">[26]!Print_014</definedName>
    <definedName name="Print_014">[27]!Print_014</definedName>
    <definedName name="Print_015" localSheetId="10">[41]!Print_015</definedName>
    <definedName name="Print_015" localSheetId="12">[41]!Print_015</definedName>
    <definedName name="Print_015" localSheetId="14">[41]!Print_015</definedName>
    <definedName name="Print_015" localSheetId="15">[26]!Print_015</definedName>
    <definedName name="Print_015" localSheetId="16">[41]!Print_015</definedName>
    <definedName name="Print_015" localSheetId="17">[26]!Print_015</definedName>
    <definedName name="Print_015" localSheetId="18">[26]!Print_015</definedName>
    <definedName name="Print_015" localSheetId="21">[26]!Print_015</definedName>
    <definedName name="Print_015" localSheetId="22">[26]!Print_015</definedName>
    <definedName name="Print_015" localSheetId="27">[26]!Print_015</definedName>
    <definedName name="Print_015" localSheetId="28">[26]!Print_015</definedName>
    <definedName name="Print_015">[27]!Print_015</definedName>
    <definedName name="Print_016" localSheetId="10">[41]!Print_016</definedName>
    <definedName name="Print_016" localSheetId="12">[41]!Print_016</definedName>
    <definedName name="Print_016" localSheetId="14">[41]!Print_016</definedName>
    <definedName name="Print_016" localSheetId="15">[26]!Print_016</definedName>
    <definedName name="Print_016" localSheetId="16">[41]!Print_016</definedName>
    <definedName name="Print_016" localSheetId="17">[26]!Print_016</definedName>
    <definedName name="Print_016" localSheetId="18">[26]!Print_016</definedName>
    <definedName name="Print_016" localSheetId="21">[26]!Print_016</definedName>
    <definedName name="Print_016" localSheetId="22">[26]!Print_016</definedName>
    <definedName name="Print_016" localSheetId="27">[26]!Print_016</definedName>
    <definedName name="Print_016" localSheetId="28">[26]!Print_016</definedName>
    <definedName name="Print_016">[27]!Print_016</definedName>
    <definedName name="Print_017" localSheetId="10">[41]!Print_017</definedName>
    <definedName name="Print_017" localSheetId="12">[41]!Print_017</definedName>
    <definedName name="Print_017" localSheetId="14">[41]!Print_017</definedName>
    <definedName name="Print_017" localSheetId="15">[26]!Print_017</definedName>
    <definedName name="Print_017" localSheetId="16">[41]!Print_017</definedName>
    <definedName name="Print_017" localSheetId="17">[26]!Print_017</definedName>
    <definedName name="Print_017" localSheetId="18">[26]!Print_017</definedName>
    <definedName name="Print_017" localSheetId="21">[26]!Print_017</definedName>
    <definedName name="Print_017" localSheetId="22">[26]!Print_017</definedName>
    <definedName name="Print_017" localSheetId="27">[26]!Print_017</definedName>
    <definedName name="Print_017" localSheetId="28">[26]!Print_017</definedName>
    <definedName name="Print_017">[27]!Print_017</definedName>
    <definedName name="Print_018" localSheetId="10">[41]!Print_018</definedName>
    <definedName name="Print_018" localSheetId="12">[41]!Print_018</definedName>
    <definedName name="Print_018" localSheetId="14">[41]!Print_018</definedName>
    <definedName name="Print_018" localSheetId="15">[26]!Print_018</definedName>
    <definedName name="Print_018" localSheetId="16">[41]!Print_018</definedName>
    <definedName name="Print_018" localSheetId="17">[26]!Print_018</definedName>
    <definedName name="Print_018" localSheetId="18">[26]!Print_018</definedName>
    <definedName name="Print_018" localSheetId="21">[26]!Print_018</definedName>
    <definedName name="Print_018" localSheetId="22">[26]!Print_018</definedName>
    <definedName name="Print_018" localSheetId="27">[26]!Print_018</definedName>
    <definedName name="Print_018" localSheetId="28">[26]!Print_018</definedName>
    <definedName name="Print_018">[27]!Print_018</definedName>
    <definedName name="Print_019" localSheetId="10">[41]!Print_019</definedName>
    <definedName name="Print_019" localSheetId="12">[41]!Print_019</definedName>
    <definedName name="Print_019" localSheetId="14">[41]!Print_019</definedName>
    <definedName name="Print_019" localSheetId="15">[26]!Print_019</definedName>
    <definedName name="Print_019" localSheetId="16">[41]!Print_019</definedName>
    <definedName name="Print_019" localSheetId="17">[26]!Print_019</definedName>
    <definedName name="Print_019" localSheetId="18">[26]!Print_019</definedName>
    <definedName name="Print_019" localSheetId="21">[26]!Print_019</definedName>
    <definedName name="Print_019" localSheetId="22">[26]!Print_019</definedName>
    <definedName name="Print_019" localSheetId="27">[26]!Print_019</definedName>
    <definedName name="Print_019" localSheetId="28">[26]!Print_019</definedName>
    <definedName name="Print_019">[27]!Print_019</definedName>
    <definedName name="Print_020" localSheetId="10">[41]!Print_020</definedName>
    <definedName name="Print_020" localSheetId="12">[41]!Print_020</definedName>
    <definedName name="Print_020" localSheetId="14">[41]!Print_020</definedName>
    <definedName name="Print_020" localSheetId="15">[26]!Print_020</definedName>
    <definedName name="Print_020" localSheetId="16">[41]!Print_020</definedName>
    <definedName name="Print_020" localSheetId="17">[26]!Print_020</definedName>
    <definedName name="Print_020" localSheetId="18">[26]!Print_020</definedName>
    <definedName name="Print_020" localSheetId="21">[26]!Print_020</definedName>
    <definedName name="Print_020" localSheetId="22">[26]!Print_020</definedName>
    <definedName name="Print_020" localSheetId="27">[26]!Print_020</definedName>
    <definedName name="Print_020" localSheetId="28">[26]!Print_020</definedName>
    <definedName name="Print_020">[27]!Print_020</definedName>
    <definedName name="Print_021" localSheetId="10">[41]!Print_021</definedName>
    <definedName name="Print_021" localSheetId="12">[41]!Print_021</definedName>
    <definedName name="Print_021" localSheetId="14">[41]!Print_021</definedName>
    <definedName name="Print_021" localSheetId="15">[26]!Print_021</definedName>
    <definedName name="Print_021" localSheetId="16">[41]!Print_021</definedName>
    <definedName name="Print_021" localSheetId="17">[26]!Print_021</definedName>
    <definedName name="Print_021" localSheetId="18">[26]!Print_021</definedName>
    <definedName name="Print_021" localSheetId="21">[26]!Print_021</definedName>
    <definedName name="Print_021" localSheetId="22">[26]!Print_021</definedName>
    <definedName name="Print_021" localSheetId="27">[26]!Print_021</definedName>
    <definedName name="Print_021" localSheetId="28">[26]!Print_021</definedName>
    <definedName name="Print_021">[27]!Print_021</definedName>
    <definedName name="Print_022" localSheetId="10">[41]!Print_022</definedName>
    <definedName name="Print_022" localSheetId="12">[41]!Print_022</definedName>
    <definedName name="Print_022" localSheetId="14">[41]!Print_022</definedName>
    <definedName name="Print_022" localSheetId="15">[26]!Print_022</definedName>
    <definedName name="Print_022" localSheetId="16">[41]!Print_022</definedName>
    <definedName name="Print_022" localSheetId="17">[26]!Print_022</definedName>
    <definedName name="Print_022" localSheetId="18">[26]!Print_022</definedName>
    <definedName name="Print_022" localSheetId="21">[26]!Print_022</definedName>
    <definedName name="Print_022" localSheetId="22">[26]!Print_022</definedName>
    <definedName name="Print_022" localSheetId="27">[26]!Print_022</definedName>
    <definedName name="Print_022" localSheetId="28">[26]!Print_022</definedName>
    <definedName name="Print_022">[27]!Print_022</definedName>
    <definedName name="Print_023" localSheetId="10">[41]!Print_023</definedName>
    <definedName name="Print_023" localSheetId="12">[41]!Print_023</definedName>
    <definedName name="Print_023" localSheetId="14">[41]!Print_023</definedName>
    <definedName name="Print_023" localSheetId="15">[26]!Print_023</definedName>
    <definedName name="Print_023" localSheetId="16">[41]!Print_023</definedName>
    <definedName name="Print_023" localSheetId="17">[26]!Print_023</definedName>
    <definedName name="Print_023" localSheetId="18">[26]!Print_023</definedName>
    <definedName name="Print_023" localSheetId="21">[26]!Print_023</definedName>
    <definedName name="Print_023" localSheetId="22">[26]!Print_023</definedName>
    <definedName name="Print_023" localSheetId="27">[26]!Print_023</definedName>
    <definedName name="Print_023" localSheetId="28">[26]!Print_023</definedName>
    <definedName name="Print_023">[27]!Print_023</definedName>
    <definedName name="Print_024" localSheetId="10">[41]!Print_024</definedName>
    <definedName name="Print_024" localSheetId="12">[41]!Print_024</definedName>
    <definedName name="Print_024" localSheetId="14">[41]!Print_024</definedName>
    <definedName name="Print_024" localSheetId="15">[26]!Print_024</definedName>
    <definedName name="Print_024" localSheetId="16">[41]!Print_024</definedName>
    <definedName name="Print_024" localSheetId="17">[26]!Print_024</definedName>
    <definedName name="Print_024" localSheetId="18">[26]!Print_024</definedName>
    <definedName name="Print_024" localSheetId="21">[26]!Print_024</definedName>
    <definedName name="Print_024" localSheetId="22">[26]!Print_024</definedName>
    <definedName name="Print_024" localSheetId="27">[26]!Print_024</definedName>
    <definedName name="Print_024" localSheetId="28">[26]!Print_024</definedName>
    <definedName name="Print_024">[27]!Print_024</definedName>
    <definedName name="Print_025" localSheetId="10">[41]!Print_025</definedName>
    <definedName name="Print_025" localSheetId="12">[41]!Print_025</definedName>
    <definedName name="Print_025" localSheetId="14">[41]!Print_025</definedName>
    <definedName name="Print_025" localSheetId="15">[26]!Print_025</definedName>
    <definedName name="Print_025" localSheetId="16">[41]!Print_025</definedName>
    <definedName name="Print_025" localSheetId="17">[26]!Print_025</definedName>
    <definedName name="Print_025" localSheetId="18">[26]!Print_025</definedName>
    <definedName name="Print_025" localSheetId="21">[26]!Print_025</definedName>
    <definedName name="Print_025" localSheetId="22">[26]!Print_025</definedName>
    <definedName name="Print_025" localSheetId="27">[26]!Print_025</definedName>
    <definedName name="Print_025" localSheetId="28">[26]!Print_025</definedName>
    <definedName name="Print_025">[27]!Print_025</definedName>
    <definedName name="Print_026" localSheetId="10">[41]!Print_026</definedName>
    <definedName name="Print_026" localSheetId="12">[41]!Print_026</definedName>
    <definedName name="Print_026" localSheetId="14">[41]!Print_026</definedName>
    <definedName name="Print_026" localSheetId="15">[26]!Print_026</definedName>
    <definedName name="Print_026" localSheetId="16">[41]!Print_026</definedName>
    <definedName name="Print_026" localSheetId="17">[26]!Print_026</definedName>
    <definedName name="Print_026" localSheetId="18">[26]!Print_026</definedName>
    <definedName name="Print_026" localSheetId="21">[26]!Print_026</definedName>
    <definedName name="Print_026" localSheetId="22">[26]!Print_026</definedName>
    <definedName name="Print_026" localSheetId="27">[26]!Print_026</definedName>
    <definedName name="Print_026" localSheetId="28">[26]!Print_026</definedName>
    <definedName name="Print_026">[27]!Print_026</definedName>
    <definedName name="Print_027" localSheetId="10">[41]!Print_027</definedName>
    <definedName name="Print_027" localSheetId="12">[41]!Print_027</definedName>
    <definedName name="Print_027" localSheetId="14">[41]!Print_027</definedName>
    <definedName name="Print_027" localSheetId="15">[26]!Print_027</definedName>
    <definedName name="Print_027" localSheetId="16">[41]!Print_027</definedName>
    <definedName name="Print_027" localSheetId="17">[26]!Print_027</definedName>
    <definedName name="Print_027" localSheetId="18">[26]!Print_027</definedName>
    <definedName name="Print_027" localSheetId="21">[26]!Print_027</definedName>
    <definedName name="Print_027" localSheetId="22">[26]!Print_027</definedName>
    <definedName name="Print_027" localSheetId="27">[26]!Print_027</definedName>
    <definedName name="Print_027" localSheetId="28">[26]!Print_027</definedName>
    <definedName name="Print_027">[27]!Print_027</definedName>
    <definedName name="Print_028" localSheetId="10">[41]!Print_028</definedName>
    <definedName name="Print_028" localSheetId="12">[41]!Print_028</definedName>
    <definedName name="Print_028" localSheetId="14">[41]!Print_028</definedName>
    <definedName name="Print_028" localSheetId="15">[26]!Print_028</definedName>
    <definedName name="Print_028" localSheetId="16">[41]!Print_028</definedName>
    <definedName name="Print_028" localSheetId="17">[26]!Print_028</definedName>
    <definedName name="Print_028" localSheetId="18">[26]!Print_028</definedName>
    <definedName name="Print_028" localSheetId="21">[26]!Print_028</definedName>
    <definedName name="Print_028" localSheetId="22">[26]!Print_028</definedName>
    <definedName name="Print_028" localSheetId="27">[26]!Print_028</definedName>
    <definedName name="Print_028" localSheetId="28">[26]!Print_028</definedName>
    <definedName name="Print_028">[27]!Print_028</definedName>
    <definedName name="Print_029" localSheetId="10">[41]!Print_029</definedName>
    <definedName name="Print_029" localSheetId="12">[41]!Print_029</definedName>
    <definedName name="Print_029" localSheetId="14">[41]!Print_029</definedName>
    <definedName name="Print_029" localSheetId="15">[26]!Print_029</definedName>
    <definedName name="Print_029" localSheetId="16">[41]!Print_029</definedName>
    <definedName name="Print_029" localSheetId="17">[26]!Print_029</definedName>
    <definedName name="Print_029" localSheetId="18">[26]!Print_029</definedName>
    <definedName name="Print_029" localSheetId="21">[26]!Print_029</definedName>
    <definedName name="Print_029" localSheetId="22">[26]!Print_029</definedName>
    <definedName name="Print_029" localSheetId="27">[26]!Print_029</definedName>
    <definedName name="Print_029" localSheetId="28">[26]!Print_029</definedName>
    <definedName name="Print_029">[27]!Print_029</definedName>
    <definedName name="Print_030" localSheetId="10">[41]!Print_030</definedName>
    <definedName name="Print_030" localSheetId="12">[41]!Print_030</definedName>
    <definedName name="Print_030" localSheetId="14">[41]!Print_030</definedName>
    <definedName name="Print_030" localSheetId="15">[26]!Print_030</definedName>
    <definedName name="Print_030" localSheetId="16">[41]!Print_030</definedName>
    <definedName name="Print_030" localSheetId="17">[26]!Print_030</definedName>
    <definedName name="Print_030" localSheetId="18">[26]!Print_030</definedName>
    <definedName name="Print_030" localSheetId="21">[26]!Print_030</definedName>
    <definedName name="Print_030" localSheetId="22">[26]!Print_030</definedName>
    <definedName name="Print_030" localSheetId="27">[26]!Print_030</definedName>
    <definedName name="Print_030" localSheetId="28">[26]!Print_030</definedName>
    <definedName name="Print_030">[27]!Print_030</definedName>
    <definedName name="Print_031" localSheetId="10">[41]!Print_031</definedName>
    <definedName name="Print_031" localSheetId="12">[41]!Print_031</definedName>
    <definedName name="Print_031" localSheetId="14">[41]!Print_031</definedName>
    <definedName name="Print_031" localSheetId="15">[26]!Print_031</definedName>
    <definedName name="Print_031" localSheetId="16">[41]!Print_031</definedName>
    <definedName name="Print_031" localSheetId="17">[26]!Print_031</definedName>
    <definedName name="Print_031" localSheetId="18">[26]!Print_031</definedName>
    <definedName name="Print_031" localSheetId="21">[26]!Print_031</definedName>
    <definedName name="Print_031" localSheetId="22">[26]!Print_031</definedName>
    <definedName name="Print_031" localSheetId="27">[26]!Print_031</definedName>
    <definedName name="Print_031" localSheetId="28">[26]!Print_031</definedName>
    <definedName name="Print_031">[27]!Print_031</definedName>
    <definedName name="Print_032" localSheetId="10">[41]!Print_032</definedName>
    <definedName name="Print_032" localSheetId="12">[41]!Print_032</definedName>
    <definedName name="Print_032" localSheetId="14">[41]!Print_032</definedName>
    <definedName name="Print_032" localSheetId="15">[26]!Print_032</definedName>
    <definedName name="Print_032" localSheetId="16">[41]!Print_032</definedName>
    <definedName name="Print_032" localSheetId="17">[26]!Print_032</definedName>
    <definedName name="Print_032" localSheetId="18">[26]!Print_032</definedName>
    <definedName name="Print_032" localSheetId="21">[26]!Print_032</definedName>
    <definedName name="Print_032" localSheetId="22">[26]!Print_032</definedName>
    <definedName name="Print_032" localSheetId="27">[26]!Print_032</definedName>
    <definedName name="Print_032" localSheetId="28">[26]!Print_032</definedName>
    <definedName name="Print_032">[27]!Print_032</definedName>
    <definedName name="Print_033" localSheetId="10">[41]!Print_033</definedName>
    <definedName name="Print_033" localSheetId="12">[41]!Print_033</definedName>
    <definedName name="Print_033" localSheetId="14">[41]!Print_033</definedName>
    <definedName name="Print_033" localSheetId="15">[26]!Print_033</definedName>
    <definedName name="Print_033" localSheetId="16">[41]!Print_033</definedName>
    <definedName name="Print_033" localSheetId="17">[26]!Print_033</definedName>
    <definedName name="Print_033" localSheetId="18">[26]!Print_033</definedName>
    <definedName name="Print_033" localSheetId="21">[26]!Print_033</definedName>
    <definedName name="Print_033" localSheetId="22">[26]!Print_033</definedName>
    <definedName name="Print_033" localSheetId="27">[26]!Print_033</definedName>
    <definedName name="Print_033" localSheetId="28">[26]!Print_033</definedName>
    <definedName name="Print_033">[27]!Print_033</definedName>
    <definedName name="Print_034" localSheetId="10">[41]!Print_034</definedName>
    <definedName name="Print_034" localSheetId="12">[41]!Print_034</definedName>
    <definedName name="Print_034" localSheetId="14">[41]!Print_034</definedName>
    <definedName name="Print_034" localSheetId="15">[26]!Print_034</definedName>
    <definedName name="Print_034" localSheetId="16">[41]!Print_034</definedName>
    <definedName name="Print_034" localSheetId="17">[26]!Print_034</definedName>
    <definedName name="Print_034" localSheetId="18">[26]!Print_034</definedName>
    <definedName name="Print_034" localSheetId="21">[26]!Print_034</definedName>
    <definedName name="Print_034" localSheetId="22">[26]!Print_034</definedName>
    <definedName name="Print_034" localSheetId="27">[26]!Print_034</definedName>
    <definedName name="Print_034" localSheetId="28">[26]!Print_034</definedName>
    <definedName name="Print_034">[27]!Print_034</definedName>
    <definedName name="Print_035" localSheetId="10">[41]!Print_035</definedName>
    <definedName name="Print_035" localSheetId="12">[41]!Print_035</definedName>
    <definedName name="Print_035" localSheetId="14">[41]!Print_035</definedName>
    <definedName name="Print_035" localSheetId="15">[26]!Print_035</definedName>
    <definedName name="Print_035" localSheetId="16">[41]!Print_035</definedName>
    <definedName name="Print_035" localSheetId="17">[26]!Print_035</definedName>
    <definedName name="Print_035" localSheetId="18">[26]!Print_035</definedName>
    <definedName name="Print_035" localSheetId="21">[26]!Print_035</definedName>
    <definedName name="Print_035" localSheetId="22">[26]!Print_035</definedName>
    <definedName name="Print_035" localSheetId="27">[26]!Print_035</definedName>
    <definedName name="Print_035" localSheetId="28">[26]!Print_035</definedName>
    <definedName name="Print_035">[27]!Print_035</definedName>
    <definedName name="Print_036" localSheetId="10">[41]!Print_036</definedName>
    <definedName name="Print_036" localSheetId="12">[41]!Print_036</definedName>
    <definedName name="Print_036" localSheetId="14">[41]!Print_036</definedName>
    <definedName name="Print_036" localSheetId="15">[26]!Print_036</definedName>
    <definedName name="Print_036" localSheetId="16">[41]!Print_036</definedName>
    <definedName name="Print_036" localSheetId="17">[26]!Print_036</definedName>
    <definedName name="Print_036" localSheetId="18">[26]!Print_036</definedName>
    <definedName name="Print_036" localSheetId="21">[26]!Print_036</definedName>
    <definedName name="Print_036" localSheetId="22">[26]!Print_036</definedName>
    <definedName name="Print_036" localSheetId="27">[26]!Print_036</definedName>
    <definedName name="Print_036" localSheetId="28">[26]!Print_036</definedName>
    <definedName name="Print_036">[27]!Print_036</definedName>
    <definedName name="Print_037" localSheetId="10">[41]!Print_037</definedName>
    <definedName name="Print_037" localSheetId="12">[41]!Print_037</definedName>
    <definedName name="Print_037" localSheetId="14">[41]!Print_037</definedName>
    <definedName name="Print_037" localSheetId="15">[26]!Print_037</definedName>
    <definedName name="Print_037" localSheetId="16">[41]!Print_037</definedName>
    <definedName name="Print_037" localSheetId="17">[26]!Print_037</definedName>
    <definedName name="Print_037" localSheetId="18">[26]!Print_037</definedName>
    <definedName name="Print_037" localSheetId="21">[26]!Print_037</definedName>
    <definedName name="Print_037" localSheetId="22">[26]!Print_037</definedName>
    <definedName name="Print_037" localSheetId="27">[26]!Print_037</definedName>
    <definedName name="Print_037" localSheetId="28">[26]!Print_037</definedName>
    <definedName name="Print_037">[27]!Print_037</definedName>
    <definedName name="Print_038" localSheetId="10">[41]!Print_038</definedName>
    <definedName name="Print_038" localSheetId="12">[41]!Print_038</definedName>
    <definedName name="Print_038" localSheetId="14">[41]!Print_038</definedName>
    <definedName name="Print_038" localSheetId="15">[26]!Print_038</definedName>
    <definedName name="Print_038" localSheetId="16">[41]!Print_038</definedName>
    <definedName name="Print_038" localSheetId="17">[26]!Print_038</definedName>
    <definedName name="Print_038" localSheetId="18">[26]!Print_038</definedName>
    <definedName name="Print_038" localSheetId="21">[26]!Print_038</definedName>
    <definedName name="Print_038" localSheetId="22">[26]!Print_038</definedName>
    <definedName name="Print_038" localSheetId="27">[26]!Print_038</definedName>
    <definedName name="Print_038" localSheetId="28">[26]!Print_038</definedName>
    <definedName name="Print_038">[27]!Print_038</definedName>
    <definedName name="Print_039" localSheetId="10">[41]!Print_039</definedName>
    <definedName name="Print_039" localSheetId="12">[41]!Print_039</definedName>
    <definedName name="Print_039" localSheetId="14">[41]!Print_039</definedName>
    <definedName name="Print_039" localSheetId="15">[26]!Print_039</definedName>
    <definedName name="Print_039" localSheetId="16">[41]!Print_039</definedName>
    <definedName name="Print_039" localSheetId="17">[26]!Print_039</definedName>
    <definedName name="Print_039" localSheetId="18">[26]!Print_039</definedName>
    <definedName name="Print_039" localSheetId="21">[26]!Print_039</definedName>
    <definedName name="Print_039" localSheetId="22">[26]!Print_039</definedName>
    <definedName name="Print_039" localSheetId="27">[26]!Print_039</definedName>
    <definedName name="Print_039" localSheetId="28">[26]!Print_039</definedName>
    <definedName name="Print_039">[27]!Print_039</definedName>
    <definedName name="Print_040" localSheetId="10">[41]!Print_040</definedName>
    <definedName name="Print_040" localSheetId="12">[41]!Print_040</definedName>
    <definedName name="Print_040" localSheetId="14">[41]!Print_040</definedName>
    <definedName name="Print_040" localSheetId="15">[26]!Print_040</definedName>
    <definedName name="Print_040" localSheetId="16">[41]!Print_040</definedName>
    <definedName name="Print_040" localSheetId="17">[26]!Print_040</definedName>
    <definedName name="Print_040" localSheetId="18">[26]!Print_040</definedName>
    <definedName name="Print_040" localSheetId="21">[26]!Print_040</definedName>
    <definedName name="Print_040" localSheetId="22">[26]!Print_040</definedName>
    <definedName name="Print_040" localSheetId="27">[26]!Print_040</definedName>
    <definedName name="Print_040" localSheetId="28">[26]!Print_040</definedName>
    <definedName name="Print_040">[27]!Print_040</definedName>
    <definedName name="Print_041" localSheetId="10">[41]!Print_041</definedName>
    <definedName name="Print_041" localSheetId="12">[41]!Print_041</definedName>
    <definedName name="Print_041" localSheetId="14">[41]!Print_041</definedName>
    <definedName name="Print_041" localSheetId="15">[26]!Print_041</definedName>
    <definedName name="Print_041" localSheetId="16">[41]!Print_041</definedName>
    <definedName name="Print_041" localSheetId="17">[26]!Print_041</definedName>
    <definedName name="Print_041" localSheetId="18">[26]!Print_041</definedName>
    <definedName name="Print_041" localSheetId="21">[26]!Print_041</definedName>
    <definedName name="Print_041" localSheetId="22">[26]!Print_041</definedName>
    <definedName name="Print_041" localSheetId="27">[26]!Print_041</definedName>
    <definedName name="Print_041" localSheetId="28">[26]!Print_041</definedName>
    <definedName name="Print_041">[27]!Print_041</definedName>
    <definedName name="Print_042" localSheetId="10">[41]!Print_042</definedName>
    <definedName name="Print_042" localSheetId="12">[41]!Print_042</definedName>
    <definedName name="Print_042" localSheetId="14">[41]!Print_042</definedName>
    <definedName name="Print_042" localSheetId="15">[26]!Print_042</definedName>
    <definedName name="Print_042" localSheetId="16">[41]!Print_042</definedName>
    <definedName name="Print_042" localSheetId="17">[26]!Print_042</definedName>
    <definedName name="Print_042" localSheetId="18">[26]!Print_042</definedName>
    <definedName name="Print_042" localSheetId="21">[26]!Print_042</definedName>
    <definedName name="Print_042" localSheetId="22">[26]!Print_042</definedName>
    <definedName name="Print_042" localSheetId="27">[26]!Print_042</definedName>
    <definedName name="Print_042" localSheetId="28">[26]!Print_042</definedName>
    <definedName name="Print_042">[27]!Print_042</definedName>
    <definedName name="Print_043" localSheetId="10">[41]!Print_043</definedName>
    <definedName name="Print_043" localSheetId="12">[41]!Print_043</definedName>
    <definedName name="Print_043" localSheetId="14">[41]!Print_043</definedName>
    <definedName name="Print_043" localSheetId="15">[26]!Print_043</definedName>
    <definedName name="Print_043" localSheetId="16">[41]!Print_043</definedName>
    <definedName name="Print_043" localSheetId="17">[26]!Print_043</definedName>
    <definedName name="Print_043" localSheetId="18">[26]!Print_043</definedName>
    <definedName name="Print_043" localSheetId="21">[26]!Print_043</definedName>
    <definedName name="Print_043" localSheetId="22">[26]!Print_043</definedName>
    <definedName name="Print_043" localSheetId="27">[26]!Print_043</definedName>
    <definedName name="Print_043" localSheetId="28">[26]!Print_043</definedName>
    <definedName name="Print_043">[27]!Print_043</definedName>
    <definedName name="Print_044" localSheetId="10">[41]!Print_044</definedName>
    <definedName name="Print_044" localSheetId="12">[41]!Print_044</definedName>
    <definedName name="Print_044" localSheetId="14">[41]!Print_044</definedName>
    <definedName name="Print_044" localSheetId="15">[26]!Print_044</definedName>
    <definedName name="Print_044" localSheetId="16">[41]!Print_044</definedName>
    <definedName name="Print_044" localSheetId="17">[26]!Print_044</definedName>
    <definedName name="Print_044" localSheetId="18">[26]!Print_044</definedName>
    <definedName name="Print_044" localSheetId="21">[26]!Print_044</definedName>
    <definedName name="Print_044" localSheetId="22">[26]!Print_044</definedName>
    <definedName name="Print_044" localSheetId="27">[26]!Print_044</definedName>
    <definedName name="Print_044" localSheetId="28">[26]!Print_044</definedName>
    <definedName name="Print_044">[27]!Print_044</definedName>
    <definedName name="Print_045" localSheetId="10">[41]!Print_045</definedName>
    <definedName name="Print_045" localSheetId="12">[41]!Print_045</definedName>
    <definedName name="Print_045" localSheetId="14">[41]!Print_045</definedName>
    <definedName name="Print_045" localSheetId="15">[26]!Print_045</definedName>
    <definedName name="Print_045" localSheetId="16">[41]!Print_045</definedName>
    <definedName name="Print_045" localSheetId="17">[26]!Print_045</definedName>
    <definedName name="Print_045" localSheetId="18">[26]!Print_045</definedName>
    <definedName name="Print_045" localSheetId="21">[26]!Print_045</definedName>
    <definedName name="Print_045" localSheetId="22">[26]!Print_045</definedName>
    <definedName name="Print_045" localSheetId="27">[26]!Print_045</definedName>
    <definedName name="Print_045" localSheetId="28">[26]!Print_045</definedName>
    <definedName name="Print_045">[27]!Print_045</definedName>
    <definedName name="Print_046" localSheetId="10">[41]!Print_046</definedName>
    <definedName name="Print_046" localSheetId="12">[41]!Print_046</definedName>
    <definedName name="Print_046" localSheetId="14">[41]!Print_046</definedName>
    <definedName name="Print_046" localSheetId="15">[26]!Print_046</definedName>
    <definedName name="Print_046" localSheetId="16">[41]!Print_046</definedName>
    <definedName name="Print_046" localSheetId="17">[26]!Print_046</definedName>
    <definedName name="Print_046" localSheetId="18">[26]!Print_046</definedName>
    <definedName name="Print_046" localSheetId="21">[26]!Print_046</definedName>
    <definedName name="Print_046" localSheetId="22">[26]!Print_046</definedName>
    <definedName name="Print_046" localSheetId="27">[26]!Print_046</definedName>
    <definedName name="Print_046" localSheetId="28">[26]!Print_046</definedName>
    <definedName name="Print_046">[27]!Print_046</definedName>
    <definedName name="Print_047" localSheetId="10">[41]!Print_047</definedName>
    <definedName name="Print_047" localSheetId="12">[41]!Print_047</definedName>
    <definedName name="Print_047" localSheetId="14">[41]!Print_047</definedName>
    <definedName name="Print_047" localSheetId="15">[26]!Print_047</definedName>
    <definedName name="Print_047" localSheetId="16">[41]!Print_047</definedName>
    <definedName name="Print_047" localSheetId="17">[26]!Print_047</definedName>
    <definedName name="Print_047" localSheetId="18">[26]!Print_047</definedName>
    <definedName name="Print_047" localSheetId="21">[26]!Print_047</definedName>
    <definedName name="Print_047" localSheetId="22">[26]!Print_047</definedName>
    <definedName name="Print_047" localSheetId="27">[26]!Print_047</definedName>
    <definedName name="Print_047" localSheetId="28">[26]!Print_047</definedName>
    <definedName name="Print_047">[27]!Print_047</definedName>
    <definedName name="Print_048" localSheetId="10">[41]!Print_048</definedName>
    <definedName name="Print_048" localSheetId="12">[41]!Print_048</definedName>
    <definedName name="Print_048" localSheetId="14">[41]!Print_048</definedName>
    <definedName name="Print_048" localSheetId="15">[26]!Print_048</definedName>
    <definedName name="Print_048" localSheetId="16">[41]!Print_048</definedName>
    <definedName name="Print_048" localSheetId="17">[26]!Print_048</definedName>
    <definedName name="Print_048" localSheetId="18">[26]!Print_048</definedName>
    <definedName name="Print_048" localSheetId="21">[26]!Print_048</definedName>
    <definedName name="Print_048" localSheetId="22">[26]!Print_048</definedName>
    <definedName name="Print_048" localSheetId="27">[26]!Print_048</definedName>
    <definedName name="Print_048" localSheetId="28">[26]!Print_048</definedName>
    <definedName name="Print_048">[27]!Print_048</definedName>
    <definedName name="Print_049" localSheetId="10">[41]!Print_049</definedName>
    <definedName name="Print_049" localSheetId="12">[41]!Print_049</definedName>
    <definedName name="Print_049" localSheetId="14">[41]!Print_049</definedName>
    <definedName name="Print_049" localSheetId="15">[26]!Print_049</definedName>
    <definedName name="Print_049" localSheetId="16">[41]!Print_049</definedName>
    <definedName name="Print_049" localSheetId="17">[26]!Print_049</definedName>
    <definedName name="Print_049" localSheetId="18">[26]!Print_049</definedName>
    <definedName name="Print_049" localSheetId="21">[26]!Print_049</definedName>
    <definedName name="Print_049" localSheetId="22">[26]!Print_049</definedName>
    <definedName name="Print_049" localSheetId="27">[26]!Print_049</definedName>
    <definedName name="Print_049" localSheetId="28">[26]!Print_049</definedName>
    <definedName name="Print_049">[27]!Print_049</definedName>
    <definedName name="Print_050" localSheetId="10">[41]!Print_050</definedName>
    <definedName name="Print_050" localSheetId="12">[41]!Print_050</definedName>
    <definedName name="Print_050" localSheetId="14">[41]!Print_050</definedName>
    <definedName name="Print_050" localSheetId="15">[26]!Print_050</definedName>
    <definedName name="Print_050" localSheetId="16">[41]!Print_050</definedName>
    <definedName name="Print_050" localSheetId="17">[26]!Print_050</definedName>
    <definedName name="Print_050" localSheetId="18">[26]!Print_050</definedName>
    <definedName name="Print_050" localSheetId="21">[26]!Print_050</definedName>
    <definedName name="Print_050" localSheetId="22">[26]!Print_050</definedName>
    <definedName name="Print_050" localSheetId="27">[26]!Print_050</definedName>
    <definedName name="Print_050" localSheetId="28">[26]!Print_050</definedName>
    <definedName name="Print_050">[27]!Print_050</definedName>
    <definedName name="Print_051" localSheetId="10">[41]!Print_051</definedName>
    <definedName name="Print_051" localSheetId="12">[41]!Print_051</definedName>
    <definedName name="Print_051" localSheetId="14">[41]!Print_051</definedName>
    <definedName name="Print_051" localSheetId="15">[26]!Print_051</definedName>
    <definedName name="Print_051" localSheetId="16">[41]!Print_051</definedName>
    <definedName name="Print_051" localSheetId="17">[26]!Print_051</definedName>
    <definedName name="Print_051" localSheetId="18">[26]!Print_051</definedName>
    <definedName name="Print_051" localSheetId="21">[26]!Print_051</definedName>
    <definedName name="Print_051" localSheetId="22">[26]!Print_051</definedName>
    <definedName name="Print_051" localSheetId="27">[26]!Print_051</definedName>
    <definedName name="Print_051" localSheetId="28">[26]!Print_051</definedName>
    <definedName name="Print_051">[27]!Print_051</definedName>
    <definedName name="Print_052" localSheetId="10">[41]!Print_052</definedName>
    <definedName name="Print_052" localSheetId="12">[41]!Print_052</definedName>
    <definedName name="Print_052" localSheetId="14">[41]!Print_052</definedName>
    <definedName name="Print_052" localSheetId="15">[26]!Print_052</definedName>
    <definedName name="Print_052" localSheetId="16">[41]!Print_052</definedName>
    <definedName name="Print_052" localSheetId="17">[26]!Print_052</definedName>
    <definedName name="Print_052" localSheetId="18">[26]!Print_052</definedName>
    <definedName name="Print_052" localSheetId="21">[26]!Print_052</definedName>
    <definedName name="Print_052" localSheetId="22">[26]!Print_052</definedName>
    <definedName name="Print_052" localSheetId="27">[26]!Print_052</definedName>
    <definedName name="Print_052" localSheetId="28">[26]!Print_052</definedName>
    <definedName name="Print_052">[27]!Print_052</definedName>
    <definedName name="Print_053" localSheetId="10">[41]!Print_053</definedName>
    <definedName name="Print_053" localSheetId="12">[41]!Print_053</definedName>
    <definedName name="Print_053" localSheetId="14">[41]!Print_053</definedName>
    <definedName name="Print_053" localSheetId="15">[26]!Print_053</definedName>
    <definedName name="Print_053" localSheetId="16">[41]!Print_053</definedName>
    <definedName name="Print_053" localSheetId="17">[26]!Print_053</definedName>
    <definedName name="Print_053" localSheetId="18">[26]!Print_053</definedName>
    <definedName name="Print_053" localSheetId="21">[26]!Print_053</definedName>
    <definedName name="Print_053" localSheetId="22">[26]!Print_053</definedName>
    <definedName name="Print_053" localSheetId="27">[26]!Print_053</definedName>
    <definedName name="Print_053" localSheetId="28">[26]!Print_053</definedName>
    <definedName name="Print_053">[27]!Print_053</definedName>
    <definedName name="Print_054" localSheetId="10">[41]!Print_054</definedName>
    <definedName name="Print_054" localSheetId="12">[41]!Print_054</definedName>
    <definedName name="Print_054" localSheetId="14">[41]!Print_054</definedName>
    <definedName name="Print_054" localSheetId="15">[26]!Print_054</definedName>
    <definedName name="Print_054" localSheetId="16">[41]!Print_054</definedName>
    <definedName name="Print_054" localSheetId="17">[26]!Print_054</definedName>
    <definedName name="Print_054" localSheetId="18">[26]!Print_054</definedName>
    <definedName name="Print_054" localSheetId="21">[26]!Print_054</definedName>
    <definedName name="Print_054" localSheetId="22">[26]!Print_054</definedName>
    <definedName name="Print_054" localSheetId="27">[26]!Print_054</definedName>
    <definedName name="Print_054" localSheetId="28">[26]!Print_054</definedName>
    <definedName name="Print_054">[27]!Print_054</definedName>
    <definedName name="Print_055" localSheetId="10">[41]!Print_055</definedName>
    <definedName name="Print_055" localSheetId="12">[41]!Print_055</definedName>
    <definedName name="Print_055" localSheetId="14">[41]!Print_055</definedName>
    <definedName name="Print_055" localSheetId="15">[26]!Print_055</definedName>
    <definedName name="Print_055" localSheetId="16">[41]!Print_055</definedName>
    <definedName name="Print_055" localSheetId="17">[26]!Print_055</definedName>
    <definedName name="Print_055" localSheetId="18">[26]!Print_055</definedName>
    <definedName name="Print_055" localSheetId="21">[26]!Print_055</definedName>
    <definedName name="Print_055" localSheetId="22">[26]!Print_055</definedName>
    <definedName name="Print_055" localSheetId="27">[26]!Print_055</definedName>
    <definedName name="Print_055" localSheetId="28">[26]!Print_055</definedName>
    <definedName name="Print_055">[27]!Print_055</definedName>
    <definedName name="Print_056" localSheetId="10">[41]!Print_056</definedName>
    <definedName name="Print_056" localSheetId="12">[41]!Print_056</definedName>
    <definedName name="Print_056" localSheetId="14">[41]!Print_056</definedName>
    <definedName name="Print_056" localSheetId="15">[26]!Print_056</definedName>
    <definedName name="Print_056" localSheetId="16">[41]!Print_056</definedName>
    <definedName name="Print_056" localSheetId="17">[26]!Print_056</definedName>
    <definedName name="Print_056" localSheetId="18">[26]!Print_056</definedName>
    <definedName name="Print_056" localSheetId="21">[26]!Print_056</definedName>
    <definedName name="Print_056" localSheetId="22">[26]!Print_056</definedName>
    <definedName name="Print_056" localSheetId="27">[26]!Print_056</definedName>
    <definedName name="Print_056" localSheetId="28">[26]!Print_056</definedName>
    <definedName name="Print_056">[27]!Print_056</definedName>
    <definedName name="Print_057" localSheetId="10">[41]!Print_057</definedName>
    <definedName name="Print_057" localSheetId="12">[41]!Print_057</definedName>
    <definedName name="Print_057" localSheetId="14">[41]!Print_057</definedName>
    <definedName name="Print_057" localSheetId="15">[26]!Print_057</definedName>
    <definedName name="Print_057" localSheetId="16">[41]!Print_057</definedName>
    <definedName name="Print_057" localSheetId="17">[26]!Print_057</definedName>
    <definedName name="Print_057" localSheetId="18">[26]!Print_057</definedName>
    <definedName name="Print_057" localSheetId="21">[26]!Print_057</definedName>
    <definedName name="Print_057" localSheetId="22">[26]!Print_057</definedName>
    <definedName name="Print_057" localSheetId="27">[26]!Print_057</definedName>
    <definedName name="Print_057" localSheetId="28">[26]!Print_057</definedName>
    <definedName name="Print_057">[27]!Print_057</definedName>
    <definedName name="Print_058" localSheetId="10">[41]!Print_058</definedName>
    <definedName name="Print_058" localSheetId="12">[41]!Print_058</definedName>
    <definedName name="Print_058" localSheetId="14">[41]!Print_058</definedName>
    <definedName name="Print_058" localSheetId="15">[26]!Print_058</definedName>
    <definedName name="Print_058" localSheetId="16">[41]!Print_058</definedName>
    <definedName name="Print_058" localSheetId="17">[26]!Print_058</definedName>
    <definedName name="Print_058" localSheetId="18">[26]!Print_058</definedName>
    <definedName name="Print_058" localSheetId="21">[26]!Print_058</definedName>
    <definedName name="Print_058" localSheetId="22">[26]!Print_058</definedName>
    <definedName name="Print_058" localSheetId="27">[26]!Print_058</definedName>
    <definedName name="Print_058" localSheetId="28">[26]!Print_058</definedName>
    <definedName name="Print_058">[27]!Print_058</definedName>
    <definedName name="Print_059" localSheetId="10">[41]!Print_059</definedName>
    <definedName name="Print_059" localSheetId="12">[41]!Print_059</definedName>
    <definedName name="Print_059" localSheetId="14">[41]!Print_059</definedName>
    <definedName name="Print_059" localSheetId="15">[26]!Print_059</definedName>
    <definedName name="Print_059" localSheetId="16">[41]!Print_059</definedName>
    <definedName name="Print_059" localSheetId="17">[26]!Print_059</definedName>
    <definedName name="Print_059" localSheetId="18">[26]!Print_059</definedName>
    <definedName name="Print_059" localSheetId="21">[26]!Print_059</definedName>
    <definedName name="Print_059" localSheetId="22">[26]!Print_059</definedName>
    <definedName name="Print_059" localSheetId="27">[26]!Print_059</definedName>
    <definedName name="Print_059" localSheetId="28">[26]!Print_059</definedName>
    <definedName name="Print_059">[27]!Print_059</definedName>
    <definedName name="Print_060" localSheetId="10">[41]!Print_060</definedName>
    <definedName name="Print_060" localSheetId="12">[41]!Print_060</definedName>
    <definedName name="Print_060" localSheetId="14">[41]!Print_060</definedName>
    <definedName name="Print_060" localSheetId="15">[26]!Print_060</definedName>
    <definedName name="Print_060" localSheetId="16">[41]!Print_060</definedName>
    <definedName name="Print_060" localSheetId="17">[26]!Print_060</definedName>
    <definedName name="Print_060" localSheetId="18">[26]!Print_060</definedName>
    <definedName name="Print_060" localSheetId="21">[26]!Print_060</definedName>
    <definedName name="Print_060" localSheetId="22">[26]!Print_060</definedName>
    <definedName name="Print_060" localSheetId="27">[26]!Print_060</definedName>
    <definedName name="Print_060" localSheetId="28">[26]!Print_060</definedName>
    <definedName name="Print_060">[27]!Print_060</definedName>
    <definedName name="Print_061" localSheetId="10">[41]!Print_061</definedName>
    <definedName name="Print_061" localSheetId="12">[41]!Print_061</definedName>
    <definedName name="Print_061" localSheetId="14">[41]!Print_061</definedName>
    <definedName name="Print_061" localSheetId="15">[26]!Print_061</definedName>
    <definedName name="Print_061" localSheetId="16">[41]!Print_061</definedName>
    <definedName name="Print_061" localSheetId="17">[26]!Print_061</definedName>
    <definedName name="Print_061" localSheetId="18">[26]!Print_061</definedName>
    <definedName name="Print_061" localSheetId="21">[26]!Print_061</definedName>
    <definedName name="Print_061" localSheetId="22">[26]!Print_061</definedName>
    <definedName name="Print_061" localSheetId="27">[26]!Print_061</definedName>
    <definedName name="Print_061" localSheetId="28">[26]!Print_061</definedName>
    <definedName name="Print_061">[27]!Print_061</definedName>
    <definedName name="Print_062" localSheetId="10">[41]!Print_062</definedName>
    <definedName name="Print_062" localSheetId="12">[41]!Print_062</definedName>
    <definedName name="Print_062" localSheetId="14">[41]!Print_062</definedName>
    <definedName name="Print_062" localSheetId="15">[26]!Print_062</definedName>
    <definedName name="Print_062" localSheetId="16">[41]!Print_062</definedName>
    <definedName name="Print_062" localSheetId="17">[26]!Print_062</definedName>
    <definedName name="Print_062" localSheetId="18">[26]!Print_062</definedName>
    <definedName name="Print_062" localSheetId="21">[26]!Print_062</definedName>
    <definedName name="Print_062" localSheetId="22">[26]!Print_062</definedName>
    <definedName name="Print_062" localSheetId="27">[26]!Print_062</definedName>
    <definedName name="Print_062" localSheetId="28">[26]!Print_062</definedName>
    <definedName name="Print_062">[27]!Print_062</definedName>
    <definedName name="Print_063" localSheetId="10">[41]!Print_063</definedName>
    <definedName name="Print_063" localSheetId="12">[41]!Print_063</definedName>
    <definedName name="Print_063" localSheetId="14">[41]!Print_063</definedName>
    <definedName name="Print_063" localSheetId="15">[26]!Print_063</definedName>
    <definedName name="Print_063" localSheetId="16">[41]!Print_063</definedName>
    <definedName name="Print_063" localSheetId="17">[26]!Print_063</definedName>
    <definedName name="Print_063" localSheetId="18">[26]!Print_063</definedName>
    <definedName name="Print_063" localSheetId="21">[26]!Print_063</definedName>
    <definedName name="Print_063" localSheetId="22">[26]!Print_063</definedName>
    <definedName name="Print_063" localSheetId="27">[26]!Print_063</definedName>
    <definedName name="Print_063" localSheetId="28">[26]!Print_063</definedName>
    <definedName name="Print_063">[27]!Print_063</definedName>
    <definedName name="Print_064" localSheetId="10">[41]!Print_064</definedName>
    <definedName name="Print_064" localSheetId="12">[41]!Print_064</definedName>
    <definedName name="Print_064" localSheetId="14">[41]!Print_064</definedName>
    <definedName name="Print_064" localSheetId="15">[26]!Print_064</definedName>
    <definedName name="Print_064" localSheetId="16">[41]!Print_064</definedName>
    <definedName name="Print_064" localSheetId="17">[26]!Print_064</definedName>
    <definedName name="Print_064" localSheetId="18">[26]!Print_064</definedName>
    <definedName name="Print_064" localSheetId="21">[26]!Print_064</definedName>
    <definedName name="Print_064" localSheetId="22">[26]!Print_064</definedName>
    <definedName name="Print_064" localSheetId="27">[26]!Print_064</definedName>
    <definedName name="Print_064" localSheetId="28">[26]!Print_064</definedName>
    <definedName name="Print_064">[27]!Print_064</definedName>
    <definedName name="Print_065" localSheetId="10">[41]!Print_065</definedName>
    <definedName name="Print_065" localSheetId="12">[41]!Print_065</definedName>
    <definedName name="Print_065" localSheetId="14">[41]!Print_065</definedName>
    <definedName name="Print_065" localSheetId="15">[26]!Print_065</definedName>
    <definedName name="Print_065" localSheetId="16">[41]!Print_065</definedName>
    <definedName name="Print_065" localSheetId="17">[26]!Print_065</definedName>
    <definedName name="Print_065" localSheetId="18">[26]!Print_065</definedName>
    <definedName name="Print_065" localSheetId="21">[26]!Print_065</definedName>
    <definedName name="Print_065" localSheetId="22">[26]!Print_065</definedName>
    <definedName name="Print_065" localSheetId="27">[26]!Print_065</definedName>
    <definedName name="Print_065" localSheetId="28">[26]!Print_065</definedName>
    <definedName name="Print_065">[27]!Print_065</definedName>
    <definedName name="Print_066" localSheetId="10">[41]!Print_066</definedName>
    <definedName name="Print_066" localSheetId="12">[41]!Print_066</definedName>
    <definedName name="Print_066" localSheetId="14">[41]!Print_066</definedName>
    <definedName name="Print_066" localSheetId="15">[26]!Print_066</definedName>
    <definedName name="Print_066" localSheetId="16">[41]!Print_066</definedName>
    <definedName name="Print_066" localSheetId="17">[26]!Print_066</definedName>
    <definedName name="Print_066" localSheetId="18">[26]!Print_066</definedName>
    <definedName name="Print_066" localSheetId="21">[26]!Print_066</definedName>
    <definedName name="Print_066" localSheetId="22">[26]!Print_066</definedName>
    <definedName name="Print_066" localSheetId="27">[26]!Print_066</definedName>
    <definedName name="Print_066" localSheetId="28">[26]!Print_066</definedName>
    <definedName name="Print_066">[27]!Print_066</definedName>
    <definedName name="Print_067" localSheetId="10">[41]!Print_067</definedName>
    <definedName name="Print_067" localSheetId="12">[41]!Print_067</definedName>
    <definedName name="Print_067" localSheetId="14">[41]!Print_067</definedName>
    <definedName name="Print_067" localSheetId="15">[26]!Print_067</definedName>
    <definedName name="Print_067" localSheetId="16">[41]!Print_067</definedName>
    <definedName name="Print_067" localSheetId="17">[26]!Print_067</definedName>
    <definedName name="Print_067" localSheetId="18">[26]!Print_067</definedName>
    <definedName name="Print_067" localSheetId="21">[26]!Print_067</definedName>
    <definedName name="Print_067" localSheetId="22">[26]!Print_067</definedName>
    <definedName name="Print_067" localSheetId="27">[26]!Print_067</definedName>
    <definedName name="Print_067" localSheetId="28">[26]!Print_067</definedName>
    <definedName name="Print_067">[27]!Print_067</definedName>
    <definedName name="Print_068" localSheetId="10">[41]!Print_068</definedName>
    <definedName name="Print_068" localSheetId="12">[41]!Print_068</definedName>
    <definedName name="Print_068" localSheetId="14">[41]!Print_068</definedName>
    <definedName name="Print_068" localSheetId="15">[26]!Print_068</definedName>
    <definedName name="Print_068" localSheetId="16">[41]!Print_068</definedName>
    <definedName name="Print_068" localSheetId="17">[26]!Print_068</definedName>
    <definedName name="Print_068" localSheetId="18">[26]!Print_068</definedName>
    <definedName name="Print_068" localSheetId="21">[26]!Print_068</definedName>
    <definedName name="Print_068" localSheetId="22">[26]!Print_068</definedName>
    <definedName name="Print_068" localSheetId="27">[26]!Print_068</definedName>
    <definedName name="Print_068" localSheetId="28">[26]!Print_068</definedName>
    <definedName name="Print_068">[27]!Print_068</definedName>
    <definedName name="Print_069" localSheetId="10">[41]!Print_069</definedName>
    <definedName name="Print_069" localSheetId="12">[41]!Print_069</definedName>
    <definedName name="Print_069" localSheetId="14">[41]!Print_069</definedName>
    <definedName name="Print_069" localSheetId="15">[26]!Print_069</definedName>
    <definedName name="Print_069" localSheetId="16">[41]!Print_069</definedName>
    <definedName name="Print_069" localSheetId="17">[26]!Print_069</definedName>
    <definedName name="Print_069" localSheetId="18">[26]!Print_069</definedName>
    <definedName name="Print_069" localSheetId="21">[26]!Print_069</definedName>
    <definedName name="Print_069" localSheetId="22">[26]!Print_069</definedName>
    <definedName name="Print_069" localSheetId="27">[26]!Print_069</definedName>
    <definedName name="Print_069" localSheetId="28">[26]!Print_069</definedName>
    <definedName name="Print_069">[27]!Print_069</definedName>
    <definedName name="Print_070" localSheetId="10">[41]!Print_070</definedName>
    <definedName name="Print_070" localSheetId="12">[41]!Print_070</definedName>
    <definedName name="Print_070" localSheetId="14">[41]!Print_070</definedName>
    <definedName name="Print_070" localSheetId="15">[26]!Print_070</definedName>
    <definedName name="Print_070" localSheetId="16">[41]!Print_070</definedName>
    <definedName name="Print_070" localSheetId="17">[26]!Print_070</definedName>
    <definedName name="Print_070" localSheetId="18">[26]!Print_070</definedName>
    <definedName name="Print_070" localSheetId="21">[26]!Print_070</definedName>
    <definedName name="Print_070" localSheetId="22">[26]!Print_070</definedName>
    <definedName name="Print_070" localSheetId="27">[26]!Print_070</definedName>
    <definedName name="Print_070" localSheetId="28">[26]!Print_070</definedName>
    <definedName name="Print_070">[27]!Print_070</definedName>
    <definedName name="Print_071" localSheetId="10">[41]!Print_071</definedName>
    <definedName name="Print_071" localSheetId="12">[41]!Print_071</definedName>
    <definedName name="Print_071" localSheetId="14">[41]!Print_071</definedName>
    <definedName name="Print_071" localSheetId="15">[26]!Print_071</definedName>
    <definedName name="Print_071" localSheetId="16">[41]!Print_071</definedName>
    <definedName name="Print_071" localSheetId="17">[26]!Print_071</definedName>
    <definedName name="Print_071" localSheetId="18">[26]!Print_071</definedName>
    <definedName name="Print_071" localSheetId="21">[26]!Print_071</definedName>
    <definedName name="Print_071" localSheetId="22">[26]!Print_071</definedName>
    <definedName name="Print_071" localSheetId="27">[26]!Print_071</definedName>
    <definedName name="Print_071" localSheetId="28">[26]!Print_071</definedName>
    <definedName name="Print_071">[27]!Print_071</definedName>
    <definedName name="Print_072" localSheetId="10">[41]!Print_072</definedName>
    <definedName name="Print_072" localSheetId="12">[41]!Print_072</definedName>
    <definedName name="Print_072" localSheetId="14">[41]!Print_072</definedName>
    <definedName name="Print_072" localSheetId="15">[26]!Print_072</definedName>
    <definedName name="Print_072" localSheetId="16">[41]!Print_072</definedName>
    <definedName name="Print_072" localSheetId="17">[26]!Print_072</definedName>
    <definedName name="Print_072" localSheetId="18">[26]!Print_072</definedName>
    <definedName name="Print_072" localSheetId="21">[26]!Print_072</definedName>
    <definedName name="Print_072" localSheetId="22">[26]!Print_072</definedName>
    <definedName name="Print_072" localSheetId="27">[26]!Print_072</definedName>
    <definedName name="Print_072" localSheetId="28">[26]!Print_072</definedName>
    <definedName name="Print_072">[27]!Print_072</definedName>
    <definedName name="Print_073" localSheetId="10">[41]!Print_073</definedName>
    <definedName name="Print_073" localSheetId="12">[41]!Print_073</definedName>
    <definedName name="Print_073" localSheetId="14">[41]!Print_073</definedName>
    <definedName name="Print_073" localSheetId="15">[26]!Print_073</definedName>
    <definedName name="Print_073" localSheetId="16">[41]!Print_073</definedName>
    <definedName name="Print_073" localSheetId="17">[26]!Print_073</definedName>
    <definedName name="Print_073" localSheetId="18">[26]!Print_073</definedName>
    <definedName name="Print_073" localSheetId="21">[26]!Print_073</definedName>
    <definedName name="Print_073" localSheetId="22">[26]!Print_073</definedName>
    <definedName name="Print_073" localSheetId="27">[26]!Print_073</definedName>
    <definedName name="Print_073" localSheetId="28">[26]!Print_073</definedName>
    <definedName name="Print_073">[27]!Print_073</definedName>
    <definedName name="Print_074" localSheetId="10">[41]!Print_074</definedName>
    <definedName name="Print_074" localSheetId="12">[41]!Print_074</definedName>
    <definedName name="Print_074" localSheetId="14">[41]!Print_074</definedName>
    <definedName name="Print_074" localSheetId="15">[26]!Print_074</definedName>
    <definedName name="Print_074" localSheetId="16">[41]!Print_074</definedName>
    <definedName name="Print_074" localSheetId="17">[26]!Print_074</definedName>
    <definedName name="Print_074" localSheetId="18">[26]!Print_074</definedName>
    <definedName name="Print_074" localSheetId="21">[26]!Print_074</definedName>
    <definedName name="Print_074" localSheetId="22">[26]!Print_074</definedName>
    <definedName name="Print_074" localSheetId="27">[26]!Print_074</definedName>
    <definedName name="Print_074" localSheetId="28">[26]!Print_074</definedName>
    <definedName name="Print_074">[27]!Print_074</definedName>
    <definedName name="Print_075" localSheetId="10">[41]!Print_075</definedName>
    <definedName name="Print_075" localSheetId="12">[41]!Print_075</definedName>
    <definedName name="Print_075" localSheetId="14">[41]!Print_075</definedName>
    <definedName name="Print_075" localSheetId="15">[26]!Print_075</definedName>
    <definedName name="Print_075" localSheetId="16">[41]!Print_075</definedName>
    <definedName name="Print_075" localSheetId="17">[26]!Print_075</definedName>
    <definedName name="Print_075" localSheetId="18">[26]!Print_075</definedName>
    <definedName name="Print_075" localSheetId="21">[26]!Print_075</definedName>
    <definedName name="Print_075" localSheetId="22">[26]!Print_075</definedName>
    <definedName name="Print_075" localSheetId="27">[26]!Print_075</definedName>
    <definedName name="Print_075" localSheetId="28">[26]!Print_075</definedName>
    <definedName name="Print_075">[27]!Print_075</definedName>
    <definedName name="Print_076" localSheetId="10">[41]!Print_076</definedName>
    <definedName name="Print_076" localSheetId="12">[41]!Print_076</definedName>
    <definedName name="Print_076" localSheetId="14">[41]!Print_076</definedName>
    <definedName name="Print_076" localSheetId="15">[26]!Print_076</definedName>
    <definedName name="Print_076" localSheetId="16">[41]!Print_076</definedName>
    <definedName name="Print_076" localSheetId="17">[26]!Print_076</definedName>
    <definedName name="Print_076" localSheetId="18">[26]!Print_076</definedName>
    <definedName name="Print_076" localSheetId="21">[26]!Print_076</definedName>
    <definedName name="Print_076" localSheetId="22">[26]!Print_076</definedName>
    <definedName name="Print_076" localSheetId="27">[26]!Print_076</definedName>
    <definedName name="Print_076" localSheetId="28">[26]!Print_076</definedName>
    <definedName name="Print_076">[27]!Print_076</definedName>
    <definedName name="Print_101" localSheetId="10">[41]!Print_101</definedName>
    <definedName name="Print_101" localSheetId="12">[41]!Print_101</definedName>
    <definedName name="Print_101" localSheetId="14">[41]!Print_101</definedName>
    <definedName name="Print_101" localSheetId="15">[26]!Print_101</definedName>
    <definedName name="Print_101" localSheetId="16">[41]!Print_101</definedName>
    <definedName name="Print_101" localSheetId="17">[26]!Print_101</definedName>
    <definedName name="Print_101" localSheetId="18">[26]!Print_101</definedName>
    <definedName name="Print_101" localSheetId="21">[26]!Print_101</definedName>
    <definedName name="Print_101" localSheetId="22">[26]!Print_101</definedName>
    <definedName name="Print_101" localSheetId="27">[26]!Print_101</definedName>
    <definedName name="Print_101" localSheetId="28">[26]!Print_101</definedName>
    <definedName name="Print_101">[27]!Print_101</definedName>
    <definedName name="Print_102" localSheetId="10">[41]!Print_102</definedName>
    <definedName name="Print_102" localSheetId="12">[41]!Print_102</definedName>
    <definedName name="Print_102" localSheetId="14">[41]!Print_102</definedName>
    <definedName name="Print_102" localSheetId="15">[26]!Print_102</definedName>
    <definedName name="Print_102" localSheetId="16">[41]!Print_102</definedName>
    <definedName name="Print_102" localSheetId="17">[26]!Print_102</definedName>
    <definedName name="Print_102" localSheetId="18">[26]!Print_102</definedName>
    <definedName name="Print_102" localSheetId="21">[26]!Print_102</definedName>
    <definedName name="Print_102" localSheetId="22">[26]!Print_102</definedName>
    <definedName name="Print_102" localSheetId="27">[26]!Print_102</definedName>
    <definedName name="Print_102" localSheetId="28">[26]!Print_102</definedName>
    <definedName name="Print_102">[27]!Print_102</definedName>
    <definedName name="Print_103" localSheetId="10">[41]!Print_103</definedName>
    <definedName name="Print_103" localSheetId="12">[41]!Print_103</definedName>
    <definedName name="Print_103" localSheetId="14">[41]!Print_103</definedName>
    <definedName name="Print_103" localSheetId="15">[26]!Print_103</definedName>
    <definedName name="Print_103" localSheetId="16">[41]!Print_103</definedName>
    <definedName name="Print_103" localSheetId="17">[26]!Print_103</definedName>
    <definedName name="Print_103" localSheetId="18">[26]!Print_103</definedName>
    <definedName name="Print_103" localSheetId="21">[26]!Print_103</definedName>
    <definedName name="Print_103" localSheetId="22">[26]!Print_103</definedName>
    <definedName name="Print_103" localSheetId="27">[26]!Print_103</definedName>
    <definedName name="Print_103" localSheetId="28">[26]!Print_103</definedName>
    <definedName name="Print_103">[27]!Print_103</definedName>
    <definedName name="Print_104" localSheetId="10">[41]!Print_104</definedName>
    <definedName name="Print_104" localSheetId="12">[41]!Print_104</definedName>
    <definedName name="Print_104" localSheetId="14">[41]!Print_104</definedName>
    <definedName name="Print_104" localSheetId="15">[26]!Print_104</definedName>
    <definedName name="Print_104" localSheetId="16">[41]!Print_104</definedName>
    <definedName name="Print_104" localSheetId="17">[26]!Print_104</definedName>
    <definedName name="Print_104" localSheetId="18">[26]!Print_104</definedName>
    <definedName name="Print_104" localSheetId="21">[26]!Print_104</definedName>
    <definedName name="Print_104" localSheetId="22">[26]!Print_104</definedName>
    <definedName name="Print_104" localSheetId="27">[26]!Print_104</definedName>
    <definedName name="Print_104" localSheetId="28">[26]!Print_104</definedName>
    <definedName name="Print_104">[27]!Print_104</definedName>
    <definedName name="Print_All" localSheetId="10">[41]!Print_All</definedName>
    <definedName name="Print_All" localSheetId="12">[41]!Print_All</definedName>
    <definedName name="Print_All" localSheetId="14">[41]!Print_All</definedName>
    <definedName name="Print_All" localSheetId="15">[26]!Print_All</definedName>
    <definedName name="Print_All" localSheetId="16">[41]!Print_All</definedName>
    <definedName name="Print_All" localSheetId="17">[26]!Print_All</definedName>
    <definedName name="Print_All" localSheetId="18">[26]!Print_All</definedName>
    <definedName name="Print_All" localSheetId="21">[26]!Print_All</definedName>
    <definedName name="Print_All" localSheetId="22">[26]!Print_All</definedName>
    <definedName name="Print_All" localSheetId="27">[26]!Print_All</definedName>
    <definedName name="Print_All" localSheetId="28">[26]!Print_All</definedName>
    <definedName name="Print_All">[27]!Print_All</definedName>
    <definedName name="_xlnm.Print_Area" localSheetId="0">'1(短期適用)'!$B$1:$V$91</definedName>
    <definedName name="_xlnm.Print_Area" localSheetId="1">'1(長期適用)'!$B$1:$T$76</definedName>
    <definedName name="_xlnm.Print_Area" localSheetId="10">'10'!$B$1:$W$93</definedName>
    <definedName name="_xlnm.Print_Area" localSheetId="11">'11'!$B$1:$W$50</definedName>
    <definedName name="_xlnm.Print_Area" localSheetId="12">'12'!$B$1:$W$65</definedName>
    <definedName name="_xlnm.Print_Area" localSheetId="13">'13'!$B$1:$W$51</definedName>
    <definedName name="_xlnm.Print_Area" localSheetId="14">'14'!$B$1:$W$69</definedName>
    <definedName name="_xlnm.Print_Area" localSheetId="15">'15'!$B$1:$AC$66</definedName>
    <definedName name="_xlnm.Print_Area" localSheetId="16">'16'!$B$1:$Z$96</definedName>
    <definedName name="_xlnm.Print_Area" localSheetId="17">'17'!$B$1:$AB$78</definedName>
    <definedName name="_xlnm.Print_Area" localSheetId="18">'18'!$B$1:$Y$140</definedName>
    <definedName name="_xlnm.Print_Area" localSheetId="19">'19'!$B$1:$Z$78</definedName>
    <definedName name="_xlnm.Print_Area" localSheetId="2">'2'!$B$1:$W$24</definedName>
    <definedName name="_xlnm.Print_Area" localSheetId="20">'20'!$B$1:$W$113</definedName>
    <definedName name="_xlnm.Print_Area" localSheetId="21">'21'!$B$1:$AA$88</definedName>
    <definedName name="_xlnm.Print_Area" localSheetId="22">'22'!$B$1:$X$115</definedName>
    <definedName name="_xlnm.Print_Area" localSheetId="23">'23'!$B$1:$Z$72</definedName>
    <definedName name="_xlnm.Print_Area" localSheetId="24">'24'!$B$1:$W$81</definedName>
    <definedName name="_xlnm.Print_Area" localSheetId="25">'25'!$B$1:$Z$49</definedName>
    <definedName name="_xlnm.Print_Area" localSheetId="26">'26'!$B$1:$W$74</definedName>
    <definedName name="_xlnm.Print_Area" localSheetId="27">'27'!$B$1:$AB$62</definedName>
    <definedName name="_xlnm.Print_Area" localSheetId="28">'28'!$B$1:$Y$112</definedName>
    <definedName name="_xlnm.Print_Area" localSheetId="29">'29'!$B$1:$Z$89</definedName>
    <definedName name="_xlnm.Print_Area" localSheetId="3">'3'!$B$1:$AB$308</definedName>
    <definedName name="_xlnm.Print_Area" localSheetId="30">'30'!$B$1:$W$106</definedName>
    <definedName name="_xlnm.Print_Area" localSheetId="31">'31'!$B$1:$AA$55</definedName>
    <definedName name="_xlnm.Print_Area" localSheetId="32">'32'!$B$1:$X$78</definedName>
    <definedName name="_xlnm.Print_Area" localSheetId="4">'4'!$B$1:$V$56</definedName>
    <definedName name="_xlnm.Print_Area" localSheetId="5">'5'!$B$1:$Z$134</definedName>
    <definedName name="_xlnm.Print_Area" localSheetId="6">'6'!$B$1:$Z$153</definedName>
    <definedName name="_xlnm.Print_Area" localSheetId="7">'7'!$B$1:$AA$50</definedName>
    <definedName name="_xlnm.Print_Area" localSheetId="8">'8'!$B$1:$X$92</definedName>
    <definedName name="_xlnm.Print_Area" localSheetId="9">'9'!$B$1:$V$54</definedName>
    <definedName name="Print_Area01" localSheetId="15">#REF!</definedName>
    <definedName name="Print_Area01" localSheetId="16">#REF!</definedName>
    <definedName name="Print_Area01" localSheetId="17">#REF!</definedName>
    <definedName name="Print_Area01" localSheetId="19">#REF!</definedName>
    <definedName name="Print_Area01" localSheetId="21">#REF!</definedName>
    <definedName name="Print_Area01" localSheetId="23">#REF!</definedName>
    <definedName name="Print_Area01" localSheetId="25">#REF!</definedName>
    <definedName name="Print_Area01" localSheetId="26">#REF!</definedName>
    <definedName name="Print_Area01" localSheetId="27">#REF!</definedName>
    <definedName name="Print_Area01" localSheetId="29">#REF!</definedName>
    <definedName name="Print_Area01" localSheetId="31">#REF!</definedName>
    <definedName name="Print_Area01" localSheetId="32">#REF!</definedName>
    <definedName name="Print_Area01" localSheetId="8">#REF!</definedName>
    <definedName name="Print_Area01">#REF!</definedName>
    <definedName name="Recover_data1" localSheetId="15">#REF!</definedName>
    <definedName name="Recover_data1" localSheetId="16">#REF!</definedName>
    <definedName name="Recover_data1" localSheetId="17">#REF!</definedName>
    <definedName name="Recover_data1" localSheetId="18">#REF!</definedName>
    <definedName name="Recover_data1" localSheetId="21">#REF!</definedName>
    <definedName name="Recover_data1" localSheetId="22">#REF!</definedName>
    <definedName name="Recover_data1" localSheetId="25">#REF!</definedName>
    <definedName name="Recover_data1" localSheetId="26">#REF!</definedName>
    <definedName name="Recover_data1" localSheetId="27">#REF!</definedName>
    <definedName name="Recover_data1" localSheetId="29">#REF!</definedName>
    <definedName name="Recover_data1" localSheetId="30">#REF!</definedName>
    <definedName name="Recover_data1" localSheetId="32">#REF!</definedName>
    <definedName name="Recover_data1" localSheetId="8">#REF!</definedName>
    <definedName name="Recover_data1">#REF!</definedName>
    <definedName name="Recover_data2" localSheetId="15">#REF!</definedName>
    <definedName name="Recover_data2" localSheetId="16">#REF!</definedName>
    <definedName name="Recover_data2" localSheetId="17">#REF!</definedName>
    <definedName name="Recover_data2" localSheetId="18">#REF!</definedName>
    <definedName name="Recover_data2" localSheetId="21">#REF!</definedName>
    <definedName name="Recover_data2" localSheetId="22">#REF!</definedName>
    <definedName name="Recover_data2" localSheetId="25">#REF!</definedName>
    <definedName name="Recover_data2" localSheetId="26">#REF!</definedName>
    <definedName name="Recover_data2" localSheetId="27">#REF!</definedName>
    <definedName name="Recover_data2" localSheetId="28">#REF!</definedName>
    <definedName name="Recover_data2" localSheetId="29">#REF!</definedName>
    <definedName name="Recover_data2" localSheetId="30">#REF!</definedName>
    <definedName name="Recover_data2" localSheetId="32">#REF!</definedName>
    <definedName name="Recover_data2" localSheetId="8">#REF!</definedName>
    <definedName name="Recover_data2">#REF!</definedName>
    <definedName name="Recover_data3" localSheetId="15">#REF!</definedName>
    <definedName name="Recover_data3" localSheetId="16">#REF!</definedName>
    <definedName name="Recover_data3" localSheetId="17">#REF!</definedName>
    <definedName name="Recover_data3" localSheetId="18">#REF!</definedName>
    <definedName name="Recover_data3" localSheetId="21">#REF!</definedName>
    <definedName name="Recover_data3" localSheetId="22">#REF!</definedName>
    <definedName name="Recover_data3" localSheetId="25">#REF!</definedName>
    <definedName name="Recover_data3" localSheetId="26">#REF!</definedName>
    <definedName name="Recover_data3" localSheetId="27">#REF!</definedName>
    <definedName name="Recover_data3" localSheetId="28">#REF!</definedName>
    <definedName name="Recover_data3" localSheetId="29">#REF!</definedName>
    <definedName name="Recover_data3" localSheetId="30">#REF!</definedName>
    <definedName name="Recover_data3" localSheetId="32">#REF!</definedName>
    <definedName name="Recover_data3" localSheetId="8">#REF!</definedName>
    <definedName name="Recover_data3">#REF!</definedName>
    <definedName name="Recover_data8" localSheetId="18">#REF!</definedName>
    <definedName name="Recover_data8" localSheetId="22">#REF!</definedName>
    <definedName name="Recover_data8" localSheetId="28">#REF!</definedName>
    <definedName name="Recover_data8" localSheetId="30">#REF!</definedName>
    <definedName name="Recover_data8">#REF!</definedName>
    <definedName name="Table_001" localSheetId="5">#REF!</definedName>
    <definedName name="Table_001" localSheetId="6">#REF!</definedName>
    <definedName name="Table_001">#REF!</definedName>
    <definedName name="Table_002" localSheetId="5">#REF!</definedName>
    <definedName name="Table_002" localSheetId="6">#REF!</definedName>
    <definedName name="Table_002">#REF!</definedName>
    <definedName name="Table_003" localSheetId="5">#REF!</definedName>
    <definedName name="Table_003" localSheetId="6">#REF!</definedName>
    <definedName name="Table_003">#REF!</definedName>
    <definedName name="Table_004" localSheetId="5">#REF!</definedName>
    <definedName name="Table_004" localSheetId="6">#REF!</definedName>
    <definedName name="Table_004">#REF!</definedName>
    <definedName name="Table_005" localSheetId="5">#REF!</definedName>
    <definedName name="Table_005" localSheetId="6">#REF!</definedName>
    <definedName name="Table_005">#REF!</definedName>
    <definedName name="Table_006" localSheetId="5">#REF!</definedName>
    <definedName name="Table_006" localSheetId="6">#REF!</definedName>
    <definedName name="Table_006">#REF!</definedName>
    <definedName name="Table_007" localSheetId="5">#REF!</definedName>
    <definedName name="Table_007" localSheetId="6">#REF!</definedName>
    <definedName name="Table_007">#REF!</definedName>
    <definedName name="Table_008" localSheetId="5">#REF!</definedName>
    <definedName name="Table_008" localSheetId="6">#REF!</definedName>
    <definedName name="Table_008">#REF!</definedName>
    <definedName name="Table_009" localSheetId="5">#REF!</definedName>
    <definedName name="Table_009" localSheetId="6">#REF!</definedName>
    <definedName name="Table_009">#REF!</definedName>
    <definedName name="Table_010" localSheetId="5">#REF!</definedName>
    <definedName name="Table_010" localSheetId="6">#REF!</definedName>
    <definedName name="Table_010">#REF!</definedName>
    <definedName name="Table_011" localSheetId="5">#REF!</definedName>
    <definedName name="Table_011" localSheetId="6">#REF!</definedName>
    <definedName name="Table_011">#REF!</definedName>
    <definedName name="Table_012" localSheetId="5">#REF!</definedName>
    <definedName name="Table_012" localSheetId="6">#REF!</definedName>
    <definedName name="Table_012">#REF!</definedName>
    <definedName name="Table_013" localSheetId="5">#REF!</definedName>
    <definedName name="Table_013" localSheetId="6">#REF!</definedName>
    <definedName name="Table_013">#REF!</definedName>
    <definedName name="Table_014" localSheetId="5">#REF!</definedName>
    <definedName name="Table_014" localSheetId="6">#REF!</definedName>
    <definedName name="Table_014">#REF!</definedName>
    <definedName name="Table_015" localSheetId="5">#REF!</definedName>
    <definedName name="Table_015" localSheetId="6">#REF!</definedName>
    <definedName name="Table_015">#REF!</definedName>
    <definedName name="Table_016" localSheetId="5">#REF!</definedName>
    <definedName name="Table_016" localSheetId="6">#REF!</definedName>
    <definedName name="Table_016">#REF!</definedName>
    <definedName name="Table_017" localSheetId="5">#REF!</definedName>
    <definedName name="Table_017" localSheetId="6">#REF!</definedName>
    <definedName name="Table_017">#REF!</definedName>
    <definedName name="Table_018" localSheetId="5">#REF!</definedName>
    <definedName name="Table_018" localSheetId="6">#REF!</definedName>
    <definedName name="Table_018">#REF!</definedName>
    <definedName name="Table_019" localSheetId="5">#REF!</definedName>
    <definedName name="Table_019" localSheetId="6">#REF!</definedName>
    <definedName name="Table_019">#REF!</definedName>
    <definedName name="Table_020" localSheetId="5">#REF!</definedName>
    <definedName name="Table_020" localSheetId="6">#REF!</definedName>
    <definedName name="Table_020">#REF!</definedName>
    <definedName name="Table_021" localSheetId="5">#REF!</definedName>
    <definedName name="Table_021" localSheetId="6">#REF!</definedName>
    <definedName name="Table_021">#REF!</definedName>
    <definedName name="Table_022" localSheetId="5">#REF!</definedName>
    <definedName name="Table_022" localSheetId="6">#REF!</definedName>
    <definedName name="Table_022">#REF!</definedName>
    <definedName name="Table_023" localSheetId="5">#REF!</definedName>
    <definedName name="Table_023" localSheetId="6">#REF!</definedName>
    <definedName name="Table_023">#REF!</definedName>
    <definedName name="Table_024" localSheetId="5">#REF!</definedName>
    <definedName name="Table_024" localSheetId="6">#REF!</definedName>
    <definedName name="Table_024">#REF!</definedName>
    <definedName name="Table_025" localSheetId="5">#REF!</definedName>
    <definedName name="Table_025" localSheetId="6">#REF!</definedName>
    <definedName name="Table_025">#REF!</definedName>
    <definedName name="Table_026" localSheetId="5">#REF!</definedName>
    <definedName name="Table_026" localSheetId="6">#REF!</definedName>
    <definedName name="Table_026">#REF!</definedName>
    <definedName name="Table_027" localSheetId="5">#REF!</definedName>
    <definedName name="Table_027" localSheetId="6">#REF!</definedName>
    <definedName name="Table_027">#REF!</definedName>
    <definedName name="Table_028" localSheetId="5">#REF!</definedName>
    <definedName name="Table_028" localSheetId="6">#REF!</definedName>
    <definedName name="Table_028">#REF!</definedName>
    <definedName name="Table_029" localSheetId="5">#REF!</definedName>
    <definedName name="Table_029" localSheetId="6">#REF!</definedName>
    <definedName name="Table_029">#REF!</definedName>
    <definedName name="Table_030" localSheetId="5">#REF!</definedName>
    <definedName name="Table_030" localSheetId="6">#REF!</definedName>
    <definedName name="Table_030">#REF!</definedName>
    <definedName name="Table_031" localSheetId="5">#REF!</definedName>
    <definedName name="Table_031" localSheetId="6">#REF!</definedName>
    <definedName name="Table_031">#REF!</definedName>
    <definedName name="Table_032" localSheetId="5">#REF!</definedName>
    <definedName name="Table_032" localSheetId="6">#REF!</definedName>
    <definedName name="Table_032">#REF!</definedName>
    <definedName name="Table_033" localSheetId="5">#REF!</definedName>
    <definedName name="Table_033" localSheetId="6">#REF!</definedName>
    <definedName name="Table_033">#REF!</definedName>
    <definedName name="Table_034" localSheetId="5">#REF!</definedName>
    <definedName name="Table_034" localSheetId="6">#REF!</definedName>
    <definedName name="Table_034">#REF!</definedName>
    <definedName name="Table_035" localSheetId="5">#REF!</definedName>
    <definedName name="Table_035" localSheetId="6">#REF!</definedName>
    <definedName name="Table_035">#REF!</definedName>
    <definedName name="Table_036" localSheetId="5">#REF!</definedName>
    <definedName name="Table_036" localSheetId="6">#REF!</definedName>
    <definedName name="Table_036">#REF!</definedName>
    <definedName name="Table_037" localSheetId="5">#REF!</definedName>
    <definedName name="Table_037" localSheetId="6">#REF!</definedName>
    <definedName name="Table_037">#REF!</definedName>
    <definedName name="Table_038" localSheetId="5">#REF!</definedName>
    <definedName name="Table_038" localSheetId="6">#REF!</definedName>
    <definedName name="Table_038">#REF!</definedName>
    <definedName name="Table_039" localSheetId="5">#REF!</definedName>
    <definedName name="Table_039" localSheetId="6">#REF!</definedName>
    <definedName name="Table_039">#REF!</definedName>
    <definedName name="Table_040" localSheetId="5">#REF!</definedName>
    <definedName name="Table_040" localSheetId="6">#REF!</definedName>
    <definedName name="Table_040">#REF!</definedName>
    <definedName name="Table_041" localSheetId="5">#REF!</definedName>
    <definedName name="Table_041" localSheetId="6">#REF!</definedName>
    <definedName name="Table_041">#REF!</definedName>
    <definedName name="Table_042" localSheetId="5">#REF!</definedName>
    <definedName name="Table_042" localSheetId="6">#REF!</definedName>
    <definedName name="Table_042">#REF!</definedName>
    <definedName name="Table_043" localSheetId="5">#REF!</definedName>
    <definedName name="Table_043" localSheetId="6">#REF!</definedName>
    <definedName name="Table_043">#REF!</definedName>
    <definedName name="Table_044" localSheetId="5">#REF!</definedName>
    <definedName name="Table_044" localSheetId="6">#REF!</definedName>
    <definedName name="Table_044">#REF!</definedName>
    <definedName name="Table_045" localSheetId="5">#REF!</definedName>
    <definedName name="Table_045" localSheetId="6">#REF!</definedName>
    <definedName name="Table_045">#REF!</definedName>
    <definedName name="Table_046" localSheetId="5">#REF!</definedName>
    <definedName name="Table_046" localSheetId="6">#REF!</definedName>
    <definedName name="Table_046">#REF!</definedName>
    <definedName name="Table_047" localSheetId="5">#REF!</definedName>
    <definedName name="Table_047" localSheetId="6">#REF!</definedName>
    <definedName name="Table_047">#REF!</definedName>
    <definedName name="Table_048" localSheetId="5">#REF!</definedName>
    <definedName name="Table_048" localSheetId="6">#REF!</definedName>
    <definedName name="Table_048">#REF!</definedName>
    <definedName name="Table_049" localSheetId="5">#REF!</definedName>
    <definedName name="Table_049" localSheetId="6">#REF!</definedName>
    <definedName name="Table_049">#REF!</definedName>
    <definedName name="Table_050" localSheetId="5">#REF!</definedName>
    <definedName name="Table_050" localSheetId="6">#REF!</definedName>
    <definedName name="Table_050">#REF!</definedName>
    <definedName name="Table_051" localSheetId="5">#REF!</definedName>
    <definedName name="Table_051" localSheetId="6">#REF!</definedName>
    <definedName name="Table_051">#REF!</definedName>
    <definedName name="Table_052" localSheetId="5">#REF!</definedName>
    <definedName name="Table_052" localSheetId="6">#REF!</definedName>
    <definedName name="Table_052">#REF!</definedName>
    <definedName name="Table_053" localSheetId="5">#REF!</definedName>
    <definedName name="Table_053" localSheetId="6">#REF!</definedName>
    <definedName name="Table_053">#REF!</definedName>
    <definedName name="Table_054" localSheetId="5">#REF!</definedName>
    <definedName name="Table_054" localSheetId="6">#REF!</definedName>
    <definedName name="Table_054">#REF!</definedName>
    <definedName name="Table_055" localSheetId="5">#REF!</definedName>
    <definedName name="Table_055" localSheetId="6">#REF!</definedName>
    <definedName name="Table_055">#REF!</definedName>
    <definedName name="Table_056" localSheetId="5">#REF!</definedName>
    <definedName name="Table_056" localSheetId="6">#REF!</definedName>
    <definedName name="Table_056">#REF!</definedName>
    <definedName name="Table_057" localSheetId="5">#REF!</definedName>
    <definedName name="Table_057" localSheetId="6">#REF!</definedName>
    <definedName name="Table_057">#REF!</definedName>
    <definedName name="Table_058" localSheetId="5">#REF!</definedName>
    <definedName name="Table_058" localSheetId="6">#REF!</definedName>
    <definedName name="Table_058">#REF!</definedName>
    <definedName name="Table_059" localSheetId="5">#REF!</definedName>
    <definedName name="Table_059" localSheetId="6">#REF!</definedName>
    <definedName name="Table_059">#REF!</definedName>
    <definedName name="Table_060" localSheetId="5">#REF!</definedName>
    <definedName name="Table_060" localSheetId="6">#REF!</definedName>
    <definedName name="Table_060">#REF!</definedName>
    <definedName name="Table_061" localSheetId="5">#REF!</definedName>
    <definedName name="Table_061" localSheetId="6">#REF!</definedName>
    <definedName name="Table_061">#REF!</definedName>
    <definedName name="Table_062" localSheetId="5">#REF!</definedName>
    <definedName name="Table_062" localSheetId="6">#REF!</definedName>
    <definedName name="Table_062">#REF!</definedName>
    <definedName name="Table_063" localSheetId="5">#REF!</definedName>
    <definedName name="Table_063" localSheetId="6">#REF!</definedName>
    <definedName name="Table_063">#REF!</definedName>
    <definedName name="Table_064" localSheetId="5">#REF!</definedName>
    <definedName name="Table_064" localSheetId="6">#REF!</definedName>
    <definedName name="Table_064">#REF!</definedName>
    <definedName name="Table_065" localSheetId="5">#REF!</definedName>
    <definedName name="Table_065" localSheetId="6">#REF!</definedName>
    <definedName name="Table_065">#REF!</definedName>
    <definedName name="Table_066" localSheetId="5">#REF!</definedName>
    <definedName name="Table_066" localSheetId="6">#REF!</definedName>
    <definedName name="Table_066">#REF!</definedName>
    <definedName name="Table_067" localSheetId="5">#REF!</definedName>
    <definedName name="Table_067" localSheetId="6">#REF!</definedName>
    <definedName name="Table_067">#REF!</definedName>
    <definedName name="Table_068" localSheetId="5">#REF!</definedName>
    <definedName name="Table_068" localSheetId="6">#REF!</definedName>
    <definedName name="Table_068">#REF!</definedName>
    <definedName name="Table_069" localSheetId="5">#REF!</definedName>
    <definedName name="Table_069" localSheetId="6">#REF!</definedName>
    <definedName name="Table_069">#REF!</definedName>
    <definedName name="Table_070" localSheetId="5">#REF!</definedName>
    <definedName name="Table_070" localSheetId="6">#REF!</definedName>
    <definedName name="Table_070">#REF!</definedName>
    <definedName name="Table_071" localSheetId="5">#REF!</definedName>
    <definedName name="Table_071" localSheetId="6">#REF!</definedName>
    <definedName name="Table_071">#REF!</definedName>
    <definedName name="Table_072" localSheetId="5">#REF!</definedName>
    <definedName name="Table_072" localSheetId="6">#REF!</definedName>
    <definedName name="Table_072">#REF!</definedName>
    <definedName name="Table_073" localSheetId="5">#REF!</definedName>
    <definedName name="Table_073" localSheetId="6">#REF!</definedName>
    <definedName name="Table_073">#REF!</definedName>
    <definedName name="Table_074" localSheetId="5">#REF!</definedName>
    <definedName name="Table_074" localSheetId="6">#REF!</definedName>
    <definedName name="Table_074">#REF!</definedName>
    <definedName name="Table_075" localSheetId="5">#REF!</definedName>
    <definedName name="Table_075" localSheetId="6">#REF!</definedName>
    <definedName name="Table_075">#REF!</definedName>
    <definedName name="Table_076" localSheetId="5">#REF!</definedName>
    <definedName name="Table_076" localSheetId="6">#REF!</definedName>
    <definedName name="Table_076">#REF!</definedName>
    <definedName name="Table_077" localSheetId="5">#REF!</definedName>
    <definedName name="Table_077" localSheetId="6">#REF!</definedName>
    <definedName name="Table_077">#REF!</definedName>
    <definedName name="Table_078" localSheetId="5">#REF!</definedName>
    <definedName name="Table_078" localSheetId="6">#REF!</definedName>
    <definedName name="Table_078">#REF!</definedName>
    <definedName name="Table_079" localSheetId="5">#REF!</definedName>
    <definedName name="Table_079" localSheetId="6">#REF!</definedName>
    <definedName name="Table_079">#REF!</definedName>
    <definedName name="Table_080" localSheetId="5">#REF!</definedName>
    <definedName name="Table_080" localSheetId="6">#REF!</definedName>
    <definedName name="Table_080">#REF!</definedName>
    <definedName name="Table_081" localSheetId="5">#REF!</definedName>
    <definedName name="Table_081" localSheetId="6">#REF!</definedName>
    <definedName name="Table_081">#REF!</definedName>
    <definedName name="Table_082" localSheetId="5">#REF!</definedName>
    <definedName name="Table_082" localSheetId="6">#REF!</definedName>
    <definedName name="Table_082">#REF!</definedName>
    <definedName name="Table_083" localSheetId="5">#REF!</definedName>
    <definedName name="Table_083" localSheetId="6">#REF!</definedName>
    <definedName name="Table_083">#REF!</definedName>
    <definedName name="Table_084" localSheetId="5">#REF!</definedName>
    <definedName name="Table_084" localSheetId="6">#REF!</definedName>
    <definedName name="Table_084">#REF!</definedName>
    <definedName name="Table_085" localSheetId="5">#REF!</definedName>
    <definedName name="Table_085" localSheetId="6">#REF!</definedName>
    <definedName name="Table_085">#REF!</definedName>
    <definedName name="Table_086" localSheetId="5">#REF!</definedName>
    <definedName name="Table_086" localSheetId="6">#REF!</definedName>
    <definedName name="Table_086">#REF!</definedName>
    <definedName name="Table_087" localSheetId="5">#REF!</definedName>
    <definedName name="Table_087" localSheetId="6">#REF!</definedName>
    <definedName name="Table_087">#REF!</definedName>
    <definedName name="Table_088" localSheetId="5">#REF!</definedName>
    <definedName name="Table_088" localSheetId="6">#REF!</definedName>
    <definedName name="Table_088">#REF!</definedName>
    <definedName name="Table_089" localSheetId="5">#REF!</definedName>
    <definedName name="Table_089" localSheetId="6">#REF!</definedName>
    <definedName name="Table_089">#REF!</definedName>
    <definedName name="Table_090" localSheetId="5">#REF!</definedName>
    <definedName name="Table_090" localSheetId="6">#REF!</definedName>
    <definedName name="Table_090">#REF!</definedName>
    <definedName name="Table_091" localSheetId="5">#REF!</definedName>
    <definedName name="Table_091" localSheetId="6">#REF!</definedName>
    <definedName name="Table_091">#REF!</definedName>
    <definedName name="Table_092" localSheetId="5">#REF!</definedName>
    <definedName name="Table_092" localSheetId="6">#REF!</definedName>
    <definedName name="Table_092">#REF!</definedName>
    <definedName name="Table_093" localSheetId="5">#REF!</definedName>
    <definedName name="Table_093" localSheetId="6">#REF!</definedName>
    <definedName name="Table_093">#REF!</definedName>
    <definedName name="Table_094" localSheetId="5">#REF!</definedName>
    <definedName name="Table_094" localSheetId="6">#REF!</definedName>
    <definedName name="Table_094">#REF!</definedName>
    <definedName name="Table_095" localSheetId="5">#REF!</definedName>
    <definedName name="Table_095" localSheetId="6">#REF!</definedName>
    <definedName name="Table_095">#REF!</definedName>
    <definedName name="Table_096" localSheetId="5">#REF!</definedName>
    <definedName name="Table_096" localSheetId="6">#REF!</definedName>
    <definedName name="Table_096">#REF!</definedName>
    <definedName name="Table_097" localSheetId="5">#REF!</definedName>
    <definedName name="Table_097" localSheetId="6">#REF!</definedName>
    <definedName name="Table_097">#REF!</definedName>
    <definedName name="Table_098" localSheetId="5">#REF!</definedName>
    <definedName name="Table_098" localSheetId="6">#REF!</definedName>
    <definedName name="Table_098">#REF!</definedName>
    <definedName name="Table_099" localSheetId="5">#REF!</definedName>
    <definedName name="Table_099" localSheetId="6">#REF!</definedName>
    <definedName name="Table_099">#REF!</definedName>
    <definedName name="Table_100" localSheetId="5">#REF!</definedName>
    <definedName name="Table_100" localSheetId="6">#REF!</definedName>
    <definedName name="Table_100">#REF!</definedName>
    <definedName name="Table_101" localSheetId="5">#REF!</definedName>
    <definedName name="Table_101" localSheetId="6">#REF!</definedName>
    <definedName name="Table_101">#REF!</definedName>
    <definedName name="Table_102" localSheetId="5">#REF!</definedName>
    <definedName name="Table_102" localSheetId="6">#REF!</definedName>
    <definedName name="Table_102">#REF!</definedName>
    <definedName name="Table_103" localSheetId="5">#REF!</definedName>
    <definedName name="Table_103" localSheetId="6">#REF!</definedName>
    <definedName name="Table_103">#REF!</definedName>
    <definedName name="Table_104" localSheetId="5">#REF!</definedName>
    <definedName name="Table_104" localSheetId="6">#REF!</definedName>
    <definedName name="Table_104">#REF!</definedName>
    <definedName name="Table_105" localSheetId="5">#REF!</definedName>
    <definedName name="Table_105" localSheetId="6">#REF!</definedName>
    <definedName name="Table_105">#REF!</definedName>
    <definedName name="Table_106" localSheetId="5">#REF!</definedName>
    <definedName name="Table_106" localSheetId="6">#REF!</definedName>
    <definedName name="Table_106">#REF!</definedName>
    <definedName name="Table_107" localSheetId="5">#REF!</definedName>
    <definedName name="Table_107" localSheetId="6">#REF!</definedName>
    <definedName name="Table_107">#REF!</definedName>
    <definedName name="Table_108" localSheetId="5">#REF!</definedName>
    <definedName name="Table_108" localSheetId="6">#REF!</definedName>
    <definedName name="Table_108">#REF!</definedName>
    <definedName name="Table_109" localSheetId="5">#REF!</definedName>
    <definedName name="Table_109" localSheetId="6">#REF!</definedName>
    <definedName name="Table_109">#REF!</definedName>
    <definedName name="Table_110" localSheetId="5">#REF!</definedName>
    <definedName name="Table_110" localSheetId="6">#REF!</definedName>
    <definedName name="Table_110">#REF!</definedName>
    <definedName name="Table_111" localSheetId="5">#REF!</definedName>
    <definedName name="Table_111" localSheetId="6">#REF!</definedName>
    <definedName name="Table_111">#REF!</definedName>
    <definedName name="Table_112" localSheetId="5">#REF!</definedName>
    <definedName name="Table_112" localSheetId="6">#REF!</definedName>
    <definedName name="Table_112">#REF!</definedName>
    <definedName name="Table_113" localSheetId="5">#REF!</definedName>
    <definedName name="Table_113" localSheetId="6">#REF!</definedName>
    <definedName name="Table_113">#REF!</definedName>
    <definedName name="Table_114" localSheetId="5">#REF!</definedName>
    <definedName name="Table_114" localSheetId="6">#REF!</definedName>
    <definedName name="Table_114">#REF!</definedName>
    <definedName name="Table_115" localSheetId="5">#REF!</definedName>
    <definedName name="Table_115" localSheetId="6">#REF!</definedName>
    <definedName name="Table_115">#REF!</definedName>
    <definedName name="Table_116" localSheetId="5">#REF!</definedName>
    <definedName name="Table_116" localSheetId="6">#REF!</definedName>
    <definedName name="Table_116">#REF!</definedName>
    <definedName name="Table_117" localSheetId="5">#REF!</definedName>
    <definedName name="Table_117" localSheetId="6">#REF!</definedName>
    <definedName name="Table_117">#REF!</definedName>
    <definedName name="Table_118" localSheetId="5">#REF!</definedName>
    <definedName name="Table_118" localSheetId="6">#REF!</definedName>
    <definedName name="Table_118">#REF!</definedName>
    <definedName name="Table_119" localSheetId="5">#REF!</definedName>
    <definedName name="Table_119" localSheetId="6">#REF!</definedName>
    <definedName name="Table_119">#REF!</definedName>
    <definedName name="Table_120" localSheetId="5">#REF!</definedName>
    <definedName name="Table_120" localSheetId="6">#REF!</definedName>
    <definedName name="Table_120">#REF!</definedName>
    <definedName name="Table_121" localSheetId="5">#REF!</definedName>
    <definedName name="Table_121" localSheetId="6">#REF!</definedName>
    <definedName name="Table_121">#REF!</definedName>
    <definedName name="Table_122" localSheetId="5">#REF!</definedName>
    <definedName name="Table_122" localSheetId="6">#REF!</definedName>
    <definedName name="Table_122">#REF!</definedName>
    <definedName name="Table_123" localSheetId="5">#REF!</definedName>
    <definedName name="Table_123" localSheetId="6">#REF!</definedName>
    <definedName name="Table_123">#REF!</definedName>
    <definedName name="Table_124" localSheetId="5">#REF!</definedName>
    <definedName name="Table_124" localSheetId="6">#REF!</definedName>
    <definedName name="Table_124">#REF!</definedName>
    <definedName name="Table_125" localSheetId="5">#REF!</definedName>
    <definedName name="Table_125" localSheetId="6">#REF!</definedName>
    <definedName name="Table_125">#REF!</definedName>
    <definedName name="Table_126" localSheetId="5">#REF!</definedName>
    <definedName name="Table_126" localSheetId="6">#REF!</definedName>
    <definedName name="Table_126">#REF!</definedName>
    <definedName name="Table_127" localSheetId="5">#REF!</definedName>
    <definedName name="Table_127" localSheetId="6">#REF!</definedName>
    <definedName name="Table_127">#REF!</definedName>
    <definedName name="Table_128" localSheetId="5">#REF!</definedName>
    <definedName name="Table_128" localSheetId="6">#REF!</definedName>
    <definedName name="Table_128">#REF!</definedName>
    <definedName name="Table_129" localSheetId="5">#REF!</definedName>
    <definedName name="Table_129" localSheetId="6">#REF!</definedName>
    <definedName name="Table_129">#REF!</definedName>
    <definedName name="Table_130" localSheetId="5">#REF!</definedName>
    <definedName name="Table_130" localSheetId="6">#REF!</definedName>
    <definedName name="Table_130">#REF!</definedName>
    <definedName name="Table_131" localSheetId="5">#REF!</definedName>
    <definedName name="Table_131" localSheetId="6">#REF!</definedName>
    <definedName name="Table_131">#REF!</definedName>
    <definedName name="Table_132" localSheetId="5">#REF!</definedName>
    <definedName name="Table_132" localSheetId="6">#REF!</definedName>
    <definedName name="Table_132">#REF!</definedName>
    <definedName name="Table_133" localSheetId="5">#REF!</definedName>
    <definedName name="Table_133" localSheetId="6">#REF!</definedName>
    <definedName name="Table_133">#REF!</definedName>
    <definedName name="Table_134" localSheetId="5">#REF!</definedName>
    <definedName name="Table_134" localSheetId="6">#REF!</definedName>
    <definedName name="Table_134">#REF!</definedName>
    <definedName name="Table_135" localSheetId="5">#REF!</definedName>
    <definedName name="Table_135" localSheetId="6">#REF!</definedName>
    <definedName name="Table_135">#REF!</definedName>
    <definedName name="Table_136" localSheetId="5">#REF!</definedName>
    <definedName name="Table_136" localSheetId="6">#REF!</definedName>
    <definedName name="Table_136">#REF!</definedName>
    <definedName name="Table_137" localSheetId="5">#REF!</definedName>
    <definedName name="Table_137" localSheetId="6">#REF!</definedName>
    <definedName name="Table_137">#REF!</definedName>
    <definedName name="Table_138" localSheetId="5">#REF!</definedName>
    <definedName name="Table_138" localSheetId="6">#REF!</definedName>
    <definedName name="Table_138">#REF!</definedName>
    <definedName name="Table_139" localSheetId="5">#REF!</definedName>
    <definedName name="Table_139" localSheetId="6">#REF!</definedName>
    <definedName name="Table_139">#REF!</definedName>
    <definedName name="Table_140" localSheetId="5">#REF!</definedName>
    <definedName name="Table_140" localSheetId="6">#REF!</definedName>
    <definedName name="Table_140">#REF!</definedName>
    <definedName name="Table_141" localSheetId="5">#REF!</definedName>
    <definedName name="Table_141" localSheetId="6">#REF!</definedName>
    <definedName name="Table_141">#REF!</definedName>
    <definedName name="Table_142" localSheetId="5">#REF!</definedName>
    <definedName name="Table_142" localSheetId="6">#REF!</definedName>
    <definedName name="Table_142">#REF!</definedName>
    <definedName name="Table_143" localSheetId="5">#REF!</definedName>
    <definedName name="Table_143" localSheetId="6">#REF!</definedName>
    <definedName name="Table_143">#REF!</definedName>
    <definedName name="Table_144" localSheetId="5">#REF!</definedName>
    <definedName name="Table_144" localSheetId="6">#REF!</definedName>
    <definedName name="Table_144">#REF!</definedName>
    <definedName name="Table_145" localSheetId="5">#REF!</definedName>
    <definedName name="Table_145" localSheetId="6">#REF!</definedName>
    <definedName name="Table_145">#REF!</definedName>
    <definedName name="Table_146" localSheetId="5">#REF!</definedName>
    <definedName name="Table_146" localSheetId="6">#REF!</definedName>
    <definedName name="Table_146">#REF!</definedName>
    <definedName name="Table_147" localSheetId="5">#REF!</definedName>
    <definedName name="Table_147" localSheetId="6">#REF!</definedName>
    <definedName name="Table_147">#REF!</definedName>
    <definedName name="Table_148" localSheetId="5">#REF!</definedName>
    <definedName name="Table_148" localSheetId="6">#REF!</definedName>
    <definedName name="Table_148">#REF!</definedName>
    <definedName name="Table_149" localSheetId="5">#REF!</definedName>
    <definedName name="Table_149" localSheetId="6">#REF!</definedName>
    <definedName name="Table_149">#REF!</definedName>
    <definedName name="Table_150" localSheetId="5">#REF!</definedName>
    <definedName name="Table_150" localSheetId="6">#REF!</definedName>
    <definedName name="Table_150">#REF!</definedName>
    <definedName name="Table_151" localSheetId="5">#REF!</definedName>
    <definedName name="Table_151" localSheetId="6">#REF!</definedName>
    <definedName name="Table_151">#REF!</definedName>
    <definedName name="Table_152" localSheetId="5">#REF!</definedName>
    <definedName name="Table_152" localSheetId="6">#REF!</definedName>
    <definedName name="Table_152">#REF!</definedName>
    <definedName name="Table_153" localSheetId="5">#REF!</definedName>
    <definedName name="Table_153" localSheetId="6">#REF!</definedName>
    <definedName name="Table_153">#REF!</definedName>
    <definedName name="Table_154" localSheetId="5">#REF!</definedName>
    <definedName name="Table_154" localSheetId="6">#REF!</definedName>
    <definedName name="Table_154">#REF!</definedName>
    <definedName name="Table_155" localSheetId="5">#REF!</definedName>
    <definedName name="Table_155" localSheetId="6">#REF!</definedName>
    <definedName name="Table_155">#REF!</definedName>
    <definedName name="Table_156" localSheetId="5">#REF!</definedName>
    <definedName name="Table_156" localSheetId="6">#REF!</definedName>
    <definedName name="Table_156">#REF!</definedName>
    <definedName name="Table_157" localSheetId="5">#REF!</definedName>
    <definedName name="Table_157" localSheetId="6">#REF!</definedName>
    <definedName name="Table_157">#REF!</definedName>
    <definedName name="Table_158" localSheetId="5">#REF!</definedName>
    <definedName name="Table_158" localSheetId="6">#REF!</definedName>
    <definedName name="Table_158">#REF!</definedName>
    <definedName name="Table_159" localSheetId="5">#REF!</definedName>
    <definedName name="Table_159" localSheetId="6">#REF!</definedName>
    <definedName name="Table_159">#REF!</definedName>
    <definedName name="Table_160" localSheetId="5">#REF!</definedName>
    <definedName name="Table_160" localSheetId="6">#REF!</definedName>
    <definedName name="Table_160">#REF!</definedName>
    <definedName name="Table_161" localSheetId="5">#REF!</definedName>
    <definedName name="Table_161" localSheetId="6">#REF!</definedName>
    <definedName name="Table_161">#REF!</definedName>
    <definedName name="Table_162" localSheetId="5">#REF!</definedName>
    <definedName name="Table_162" localSheetId="6">#REF!</definedName>
    <definedName name="Table_162">#REF!</definedName>
    <definedName name="Table_163" localSheetId="5">#REF!</definedName>
    <definedName name="Table_163" localSheetId="6">#REF!</definedName>
    <definedName name="Table_163">#REF!</definedName>
    <definedName name="Table_164" localSheetId="5">#REF!</definedName>
    <definedName name="Table_164" localSheetId="6">#REF!</definedName>
    <definedName name="Table_164">#REF!</definedName>
    <definedName name="Table_165" localSheetId="5">#REF!</definedName>
    <definedName name="Table_165" localSheetId="6">#REF!</definedName>
    <definedName name="Table_165">#REF!</definedName>
    <definedName name="Table_166" localSheetId="5">#REF!</definedName>
    <definedName name="Table_166" localSheetId="6">#REF!</definedName>
    <definedName name="Table_166">#REF!</definedName>
    <definedName name="Table_167" localSheetId="5">#REF!</definedName>
    <definedName name="Table_167" localSheetId="6">#REF!</definedName>
    <definedName name="Table_167">#REF!</definedName>
    <definedName name="Table_168" localSheetId="5">#REF!</definedName>
    <definedName name="Table_168" localSheetId="6">#REF!</definedName>
    <definedName name="Table_168">#REF!</definedName>
    <definedName name="Table_169" localSheetId="5">#REF!</definedName>
    <definedName name="Table_169" localSheetId="6">#REF!</definedName>
    <definedName name="Table_169">#REF!</definedName>
    <definedName name="Table_170" localSheetId="5">#REF!</definedName>
    <definedName name="Table_170" localSheetId="6">#REF!</definedName>
    <definedName name="Table_170">#REF!</definedName>
    <definedName name="Table_171" localSheetId="5">#REF!</definedName>
    <definedName name="Table_171" localSheetId="6">#REF!</definedName>
    <definedName name="Table_171">#REF!</definedName>
    <definedName name="Table_172" localSheetId="5">#REF!</definedName>
    <definedName name="Table_172" localSheetId="6">#REF!</definedName>
    <definedName name="Table_172">#REF!</definedName>
    <definedName name="Table_173" localSheetId="5">#REF!</definedName>
    <definedName name="Table_173" localSheetId="6">#REF!</definedName>
    <definedName name="Table_173">#REF!</definedName>
    <definedName name="Table_174" localSheetId="5">#REF!</definedName>
    <definedName name="Table_174" localSheetId="6">#REF!</definedName>
    <definedName name="Table_174">#REF!</definedName>
    <definedName name="Table_175" localSheetId="5">#REF!</definedName>
    <definedName name="Table_175" localSheetId="6">#REF!</definedName>
    <definedName name="Table_175">#REF!</definedName>
    <definedName name="Table_176" localSheetId="5">#REF!</definedName>
    <definedName name="Table_176" localSheetId="6">#REF!</definedName>
    <definedName name="Table_176">#REF!</definedName>
    <definedName name="Table_177" localSheetId="5">#REF!</definedName>
    <definedName name="Table_177" localSheetId="6">#REF!</definedName>
    <definedName name="Table_177">#REF!</definedName>
    <definedName name="Table_178" localSheetId="5">#REF!</definedName>
    <definedName name="Table_178" localSheetId="6">#REF!</definedName>
    <definedName name="Table_178">#REF!</definedName>
    <definedName name="Table_179" localSheetId="5">#REF!</definedName>
    <definedName name="Table_179" localSheetId="6">#REF!</definedName>
    <definedName name="Table_179">#REF!</definedName>
    <definedName name="Table_180" localSheetId="5">#REF!</definedName>
    <definedName name="Table_180" localSheetId="6">#REF!</definedName>
    <definedName name="Table_180">#REF!</definedName>
    <definedName name="Table_181" localSheetId="5">#REF!</definedName>
    <definedName name="Table_181" localSheetId="6">#REF!</definedName>
    <definedName name="Table_181">#REF!</definedName>
    <definedName name="Table_182" localSheetId="5">#REF!</definedName>
    <definedName name="Table_182" localSheetId="6">#REF!</definedName>
    <definedName name="Table_182">#REF!</definedName>
    <definedName name="Table_183" localSheetId="5">#REF!</definedName>
    <definedName name="Table_183" localSheetId="6">#REF!</definedName>
    <definedName name="Table_183">#REF!</definedName>
    <definedName name="Table_184" localSheetId="5">#REF!</definedName>
    <definedName name="Table_184" localSheetId="6">#REF!</definedName>
    <definedName name="Table_184">#REF!</definedName>
    <definedName name="Table_185" localSheetId="5">#REF!</definedName>
    <definedName name="Table_185" localSheetId="6">#REF!</definedName>
    <definedName name="Table_185">#REF!</definedName>
    <definedName name="Table_186" localSheetId="5">#REF!</definedName>
    <definedName name="Table_186" localSheetId="6">#REF!</definedName>
    <definedName name="Table_186">#REF!</definedName>
    <definedName name="Table_187" localSheetId="5">#REF!</definedName>
    <definedName name="Table_187" localSheetId="6">#REF!</definedName>
    <definedName name="Table_187">#REF!</definedName>
    <definedName name="Table_188" localSheetId="5">#REF!</definedName>
    <definedName name="Table_188" localSheetId="6">#REF!</definedName>
    <definedName name="Table_188">#REF!</definedName>
    <definedName name="Table_189" localSheetId="5">#REF!</definedName>
    <definedName name="Table_189" localSheetId="6">#REF!</definedName>
    <definedName name="Table_189">#REF!</definedName>
    <definedName name="Table_190" localSheetId="5">#REF!</definedName>
    <definedName name="Table_190" localSheetId="6">#REF!</definedName>
    <definedName name="Table_190">#REF!</definedName>
    <definedName name="Table_191" localSheetId="5">#REF!</definedName>
    <definedName name="Table_191" localSheetId="6">#REF!</definedName>
    <definedName name="Table_191">#REF!</definedName>
    <definedName name="Table_192" localSheetId="5">#REF!</definedName>
    <definedName name="Table_192" localSheetId="6">#REF!</definedName>
    <definedName name="Table_192">#REF!</definedName>
    <definedName name="Table_193" localSheetId="5">#REF!</definedName>
    <definedName name="Table_193" localSheetId="6">#REF!</definedName>
    <definedName name="Table_193">#REF!</definedName>
    <definedName name="Table_194" localSheetId="5">#REF!</definedName>
    <definedName name="Table_194" localSheetId="6">#REF!</definedName>
    <definedName name="Table_194">#REF!</definedName>
    <definedName name="Table_195" localSheetId="5">#REF!</definedName>
    <definedName name="Table_195" localSheetId="6">#REF!</definedName>
    <definedName name="Table_195">#REF!</definedName>
    <definedName name="Table_196" localSheetId="5">#REF!</definedName>
    <definedName name="Table_196" localSheetId="6">#REF!</definedName>
    <definedName name="Table_196">#REF!</definedName>
    <definedName name="Table_197" localSheetId="5">#REF!</definedName>
    <definedName name="Table_197" localSheetId="6">#REF!</definedName>
    <definedName name="Table_197">#REF!</definedName>
    <definedName name="Table_198" localSheetId="5">#REF!</definedName>
    <definedName name="Table_198" localSheetId="6">#REF!</definedName>
    <definedName name="Table_198">#REF!</definedName>
    <definedName name="Table_199" localSheetId="5">#REF!</definedName>
    <definedName name="Table_199" localSheetId="6">#REF!</definedName>
    <definedName name="Table_199">#REF!</definedName>
    <definedName name="Table_200" localSheetId="5">#REF!</definedName>
    <definedName name="Table_200" localSheetId="6">#REF!</definedName>
    <definedName name="Table_200">#REF!</definedName>
    <definedName name="Table_201" localSheetId="5">#REF!</definedName>
    <definedName name="Table_201" localSheetId="6">#REF!</definedName>
    <definedName name="Table_201">#REF!</definedName>
    <definedName name="Table_202" localSheetId="5">#REF!</definedName>
    <definedName name="Table_202" localSheetId="6">#REF!</definedName>
    <definedName name="Table_202">#REF!</definedName>
    <definedName name="Table_203" localSheetId="5">#REF!</definedName>
    <definedName name="Table_203" localSheetId="6">#REF!</definedName>
    <definedName name="Table_203">#REF!</definedName>
    <definedName name="Table_204" localSheetId="5">#REF!</definedName>
    <definedName name="Table_204" localSheetId="6">#REF!</definedName>
    <definedName name="Table_204">#REF!</definedName>
    <definedName name="Table_205" localSheetId="5">#REF!</definedName>
    <definedName name="Table_205" localSheetId="6">#REF!</definedName>
    <definedName name="Table_205">#REF!</definedName>
    <definedName name="Table_206" localSheetId="5">#REF!</definedName>
    <definedName name="Table_206" localSheetId="6">#REF!</definedName>
    <definedName name="Table_206">#REF!</definedName>
    <definedName name="Table_207" localSheetId="5">#REF!</definedName>
    <definedName name="Table_207" localSheetId="6">#REF!</definedName>
    <definedName name="Table_207">#REF!</definedName>
    <definedName name="Table_208" localSheetId="5">#REF!</definedName>
    <definedName name="Table_208" localSheetId="6">#REF!</definedName>
    <definedName name="Table_208">#REF!</definedName>
    <definedName name="Table_209" localSheetId="5">#REF!</definedName>
    <definedName name="Table_209" localSheetId="6">#REF!</definedName>
    <definedName name="Table_209">#REF!</definedName>
    <definedName name="Table_210" localSheetId="5">#REF!</definedName>
    <definedName name="Table_210" localSheetId="6">#REF!</definedName>
    <definedName name="Table_210">#REF!</definedName>
    <definedName name="Table_211" localSheetId="5">#REF!</definedName>
    <definedName name="Table_211" localSheetId="6">#REF!</definedName>
    <definedName name="Table_211">#REF!</definedName>
    <definedName name="Table_212" localSheetId="5">#REF!</definedName>
    <definedName name="Table_212" localSheetId="6">#REF!</definedName>
    <definedName name="Table_212">#REF!</definedName>
    <definedName name="Table_213" localSheetId="5">#REF!</definedName>
    <definedName name="Table_213" localSheetId="6">#REF!</definedName>
    <definedName name="Table_213">#REF!</definedName>
    <definedName name="Table_214" localSheetId="5">#REF!</definedName>
    <definedName name="Table_214" localSheetId="6">#REF!</definedName>
    <definedName name="Table_214">#REF!</definedName>
    <definedName name="Table_215" localSheetId="5">#REF!</definedName>
    <definedName name="Table_215" localSheetId="6">#REF!</definedName>
    <definedName name="Table_215">#REF!</definedName>
    <definedName name="Table_216" localSheetId="5">#REF!</definedName>
    <definedName name="Table_216" localSheetId="6">#REF!</definedName>
    <definedName name="Table_216">#REF!</definedName>
    <definedName name="Table_217" localSheetId="5">#REF!</definedName>
    <definedName name="Table_217" localSheetId="6">#REF!</definedName>
    <definedName name="Table_217">#REF!</definedName>
    <definedName name="Table_218" localSheetId="5">#REF!</definedName>
    <definedName name="Table_218" localSheetId="6">#REF!</definedName>
    <definedName name="Table_218">#REF!</definedName>
    <definedName name="Table_219" localSheetId="5">#REF!</definedName>
    <definedName name="Table_219" localSheetId="6">#REF!</definedName>
    <definedName name="Table_219">#REF!</definedName>
    <definedName name="Table_220" localSheetId="5">#REF!</definedName>
    <definedName name="Table_220" localSheetId="6">#REF!</definedName>
    <definedName name="Table_220">#REF!</definedName>
    <definedName name="Table_221" localSheetId="5">#REF!</definedName>
    <definedName name="Table_221" localSheetId="6">#REF!</definedName>
    <definedName name="Table_221">#REF!</definedName>
    <definedName name="Table_222" localSheetId="5">#REF!</definedName>
    <definedName name="Table_222" localSheetId="6">#REF!</definedName>
    <definedName name="Table_222">#REF!</definedName>
    <definedName name="Table_223" localSheetId="5">#REF!</definedName>
    <definedName name="Table_223" localSheetId="6">#REF!</definedName>
    <definedName name="Table_223">#REF!</definedName>
    <definedName name="Table_224" localSheetId="5">#REF!</definedName>
    <definedName name="Table_224" localSheetId="6">#REF!</definedName>
    <definedName name="Table_224">#REF!</definedName>
    <definedName name="Table_225" localSheetId="5">#REF!</definedName>
    <definedName name="Table_225" localSheetId="6">#REF!</definedName>
    <definedName name="Table_225">#REF!</definedName>
    <definedName name="Table_226" localSheetId="5">#REF!</definedName>
    <definedName name="Table_226" localSheetId="6">#REF!</definedName>
    <definedName name="Table_226">#REF!</definedName>
    <definedName name="Table_227" localSheetId="5">#REF!</definedName>
    <definedName name="Table_227" localSheetId="6">#REF!</definedName>
    <definedName name="Table_227">#REF!</definedName>
    <definedName name="Table_228" localSheetId="5">#REF!</definedName>
    <definedName name="Table_228" localSheetId="6">#REF!</definedName>
    <definedName name="Table_228">#REF!</definedName>
    <definedName name="Table_229" localSheetId="5">#REF!</definedName>
    <definedName name="Table_229" localSheetId="6">#REF!</definedName>
    <definedName name="Table_229">#REF!</definedName>
    <definedName name="Table_230" localSheetId="5">#REF!</definedName>
    <definedName name="Table_230" localSheetId="6">#REF!</definedName>
    <definedName name="Table_230">#REF!</definedName>
    <definedName name="Table_231" localSheetId="5">#REF!</definedName>
    <definedName name="Table_231" localSheetId="6">#REF!</definedName>
    <definedName name="Table_231">#REF!</definedName>
    <definedName name="Table_232" localSheetId="5">#REF!</definedName>
    <definedName name="Table_232" localSheetId="6">#REF!</definedName>
    <definedName name="Table_232">#REF!</definedName>
    <definedName name="Table_233" localSheetId="5">#REF!</definedName>
    <definedName name="Table_233" localSheetId="6">#REF!</definedName>
    <definedName name="Table_233">#REF!</definedName>
    <definedName name="Table_234" localSheetId="5">#REF!</definedName>
    <definedName name="Table_234" localSheetId="6">#REF!</definedName>
    <definedName name="Table_234">#REF!</definedName>
    <definedName name="Table_235" localSheetId="5">#REF!</definedName>
    <definedName name="Table_235" localSheetId="6">#REF!</definedName>
    <definedName name="Table_235">#REF!</definedName>
    <definedName name="Table_236" localSheetId="5">#REF!</definedName>
    <definedName name="Table_236" localSheetId="6">#REF!</definedName>
    <definedName name="Table_236">#REF!</definedName>
    <definedName name="Table_237" localSheetId="5">#REF!</definedName>
    <definedName name="Table_237" localSheetId="6">#REF!</definedName>
    <definedName name="Table_237">#REF!</definedName>
    <definedName name="Table_238" localSheetId="5">#REF!</definedName>
    <definedName name="Table_238" localSheetId="6">#REF!</definedName>
    <definedName name="Table_238">#REF!</definedName>
    <definedName name="Table_239" localSheetId="5">#REF!</definedName>
    <definedName name="Table_239" localSheetId="6">#REF!</definedName>
    <definedName name="Table_239">#REF!</definedName>
    <definedName name="Table_240" localSheetId="5">#REF!</definedName>
    <definedName name="Table_240" localSheetId="6">#REF!</definedName>
    <definedName name="Table_240">#REF!</definedName>
    <definedName name="Table_241" localSheetId="5">#REF!</definedName>
    <definedName name="Table_241" localSheetId="6">#REF!</definedName>
    <definedName name="Table_241">#REF!</definedName>
    <definedName name="Table_242" localSheetId="5">#REF!</definedName>
    <definedName name="Table_242" localSheetId="6">#REF!</definedName>
    <definedName name="Table_242">#REF!</definedName>
    <definedName name="Table_243" localSheetId="5">#REF!</definedName>
    <definedName name="Table_243" localSheetId="6">#REF!</definedName>
    <definedName name="Table_243">#REF!</definedName>
    <definedName name="Table_244" localSheetId="5">#REF!</definedName>
    <definedName name="Table_244" localSheetId="6">#REF!</definedName>
    <definedName name="Table_244">#REF!</definedName>
    <definedName name="Table_245" localSheetId="5">#REF!</definedName>
    <definedName name="Table_245" localSheetId="6">#REF!</definedName>
    <definedName name="Table_245">#REF!</definedName>
    <definedName name="Table_246" localSheetId="5">#REF!</definedName>
    <definedName name="Table_246" localSheetId="6">#REF!</definedName>
    <definedName name="Table_246">#REF!</definedName>
    <definedName name="Table_247" localSheetId="5">#REF!</definedName>
    <definedName name="Table_247" localSheetId="6">#REF!</definedName>
    <definedName name="Table_247">#REF!</definedName>
    <definedName name="Table_248" localSheetId="5">#REF!</definedName>
    <definedName name="Table_248" localSheetId="6">#REF!</definedName>
    <definedName name="Table_248">#REF!</definedName>
    <definedName name="Table_249" localSheetId="5">#REF!</definedName>
    <definedName name="Table_249" localSheetId="6">#REF!</definedName>
    <definedName name="Table_249">#REF!</definedName>
    <definedName name="Table_250" localSheetId="5">#REF!</definedName>
    <definedName name="Table_250" localSheetId="6">#REF!</definedName>
    <definedName name="Table_250">#REF!</definedName>
    <definedName name="Table_251" localSheetId="5">#REF!</definedName>
    <definedName name="Table_251" localSheetId="6">#REF!</definedName>
    <definedName name="Table_251">#REF!</definedName>
    <definedName name="Table_252" localSheetId="5">#REF!</definedName>
    <definedName name="Table_252" localSheetId="6">#REF!</definedName>
    <definedName name="Table_252">#REF!</definedName>
    <definedName name="Table_253" localSheetId="5">#REF!</definedName>
    <definedName name="Table_253" localSheetId="6">#REF!</definedName>
    <definedName name="Table_253">#REF!</definedName>
    <definedName name="Table_254" localSheetId="5">#REF!</definedName>
    <definedName name="Table_254" localSheetId="6">#REF!</definedName>
    <definedName name="Table_254">#REF!</definedName>
    <definedName name="Table_255" localSheetId="5">#REF!</definedName>
    <definedName name="Table_255" localSheetId="6">#REF!</definedName>
    <definedName name="Table_255">#REF!</definedName>
    <definedName name="Table_256" localSheetId="5">#REF!</definedName>
    <definedName name="Table_256" localSheetId="6">#REF!</definedName>
    <definedName name="Table_256">#REF!</definedName>
    <definedName name="Table_257" localSheetId="5">#REF!</definedName>
    <definedName name="Table_257" localSheetId="6">#REF!</definedName>
    <definedName name="Table_257">#REF!</definedName>
    <definedName name="Table_258" localSheetId="5">#REF!</definedName>
    <definedName name="Table_258" localSheetId="6">#REF!</definedName>
    <definedName name="Table_258">#REF!</definedName>
    <definedName name="Table_259" localSheetId="5">#REF!</definedName>
    <definedName name="Table_259" localSheetId="6">#REF!</definedName>
    <definedName name="Table_259">#REF!</definedName>
    <definedName name="Table_260" localSheetId="5">#REF!</definedName>
    <definedName name="Table_260" localSheetId="6">#REF!</definedName>
    <definedName name="Table_260">#REF!</definedName>
    <definedName name="Table_261" localSheetId="5">#REF!</definedName>
    <definedName name="Table_261" localSheetId="6">#REF!</definedName>
    <definedName name="Table_261">#REF!</definedName>
    <definedName name="Table_262" localSheetId="5">#REF!</definedName>
    <definedName name="Table_262" localSheetId="6">#REF!</definedName>
    <definedName name="Table_262">#REF!</definedName>
    <definedName name="Table_263" localSheetId="5">#REF!</definedName>
    <definedName name="Table_263" localSheetId="6">#REF!</definedName>
    <definedName name="Table_263">#REF!</definedName>
    <definedName name="Table_264" localSheetId="5">#REF!</definedName>
    <definedName name="Table_264" localSheetId="6">#REF!</definedName>
    <definedName name="Table_264">#REF!</definedName>
    <definedName name="Table_265" localSheetId="5">#REF!</definedName>
    <definedName name="Table_265" localSheetId="6">#REF!</definedName>
    <definedName name="Table_265">#REF!</definedName>
    <definedName name="Table_266" localSheetId="5">#REF!</definedName>
    <definedName name="Table_266" localSheetId="6">#REF!</definedName>
    <definedName name="Table_266">#REF!</definedName>
    <definedName name="Table_267" localSheetId="5">#REF!</definedName>
    <definedName name="Table_267" localSheetId="6">#REF!</definedName>
    <definedName name="Table_267">#REF!</definedName>
    <definedName name="Table_268" localSheetId="5">#REF!</definedName>
    <definedName name="Table_268" localSheetId="6">#REF!</definedName>
    <definedName name="Table_268">#REF!</definedName>
    <definedName name="Table_269" localSheetId="5">#REF!</definedName>
    <definedName name="Table_269" localSheetId="6">#REF!</definedName>
    <definedName name="Table_269">#REF!</definedName>
    <definedName name="Table_270" localSheetId="5">#REF!</definedName>
    <definedName name="Table_270" localSheetId="6">#REF!</definedName>
    <definedName name="Table_270">#REF!</definedName>
    <definedName name="Table_271" localSheetId="5">#REF!</definedName>
    <definedName name="Table_271" localSheetId="6">#REF!</definedName>
    <definedName name="Table_271">#REF!</definedName>
    <definedName name="Table_272" localSheetId="5">#REF!</definedName>
    <definedName name="Table_272" localSheetId="6">#REF!</definedName>
    <definedName name="Table_272">#REF!</definedName>
    <definedName name="Table_273" localSheetId="5">#REF!</definedName>
    <definedName name="Table_273" localSheetId="6">#REF!</definedName>
    <definedName name="Table_273">#REF!</definedName>
    <definedName name="Table_274" localSheetId="5">#REF!</definedName>
    <definedName name="Table_274" localSheetId="6">#REF!</definedName>
    <definedName name="Table_274">#REF!</definedName>
    <definedName name="Table_275" localSheetId="5">#REF!</definedName>
    <definedName name="Table_275" localSheetId="6">#REF!</definedName>
    <definedName name="Table_275">#REF!</definedName>
    <definedName name="Table_276" localSheetId="5">#REF!</definedName>
    <definedName name="Table_276" localSheetId="6">#REF!</definedName>
    <definedName name="Table_276">#REF!</definedName>
    <definedName name="Table_277" localSheetId="5">#REF!</definedName>
    <definedName name="Table_277" localSheetId="6">#REF!</definedName>
    <definedName name="Table_277">#REF!</definedName>
    <definedName name="Table_278" localSheetId="5">#REF!</definedName>
    <definedName name="Table_278" localSheetId="6">#REF!</definedName>
    <definedName name="Table_278">#REF!</definedName>
    <definedName name="Table_279" localSheetId="5">#REF!</definedName>
    <definedName name="Table_279" localSheetId="6">#REF!</definedName>
    <definedName name="Table_279">#REF!</definedName>
    <definedName name="Table_280" localSheetId="5">#REF!</definedName>
    <definedName name="Table_280" localSheetId="6">#REF!</definedName>
    <definedName name="Table_280">#REF!</definedName>
    <definedName name="Table_281" localSheetId="5">#REF!</definedName>
    <definedName name="Table_281" localSheetId="6">#REF!</definedName>
    <definedName name="Table_281">#REF!</definedName>
    <definedName name="Table_282" localSheetId="5">#REF!</definedName>
    <definedName name="Table_282" localSheetId="6">#REF!</definedName>
    <definedName name="Table_282">#REF!</definedName>
    <definedName name="Table_283" localSheetId="5">#REF!</definedName>
    <definedName name="Table_283" localSheetId="6">#REF!</definedName>
    <definedName name="Table_283">#REF!</definedName>
    <definedName name="Table_284" localSheetId="5">#REF!</definedName>
    <definedName name="Table_284" localSheetId="6">#REF!</definedName>
    <definedName name="Table_284">#REF!</definedName>
    <definedName name="Table_285" localSheetId="5">#REF!</definedName>
    <definedName name="Table_285" localSheetId="6">#REF!</definedName>
    <definedName name="Table_285">#REF!</definedName>
    <definedName name="Table_286" localSheetId="5">#REF!</definedName>
    <definedName name="Table_286" localSheetId="6">#REF!</definedName>
    <definedName name="Table_286">#REF!</definedName>
    <definedName name="Table_287" localSheetId="5">#REF!</definedName>
    <definedName name="Table_287" localSheetId="6">#REF!</definedName>
    <definedName name="Table_287">#REF!</definedName>
    <definedName name="Table_288" localSheetId="5">#REF!</definedName>
    <definedName name="Table_288" localSheetId="6">#REF!</definedName>
    <definedName name="Table_288">#REF!</definedName>
    <definedName name="Table_289" localSheetId="5">#REF!</definedName>
    <definedName name="Table_289" localSheetId="6">#REF!</definedName>
    <definedName name="Table_289">#REF!</definedName>
    <definedName name="Table_290" localSheetId="5">#REF!</definedName>
    <definedName name="Table_290" localSheetId="6">#REF!</definedName>
    <definedName name="Table_290">#REF!</definedName>
    <definedName name="Table_291" localSheetId="5">#REF!</definedName>
    <definedName name="Table_291" localSheetId="6">#REF!</definedName>
    <definedName name="Table_291">#REF!</definedName>
    <definedName name="Table_292" localSheetId="5">#REF!</definedName>
    <definedName name="Table_292" localSheetId="6">#REF!</definedName>
    <definedName name="Table_292">#REF!</definedName>
    <definedName name="Table_293" localSheetId="5">#REF!</definedName>
    <definedName name="Table_293" localSheetId="6">#REF!</definedName>
    <definedName name="Table_293">#REF!</definedName>
    <definedName name="Table_294" localSheetId="5">#REF!</definedName>
    <definedName name="Table_294" localSheetId="6">#REF!</definedName>
    <definedName name="Table_294">#REF!</definedName>
    <definedName name="Table_295" localSheetId="5">#REF!</definedName>
    <definedName name="Table_295" localSheetId="6">#REF!</definedName>
    <definedName name="Table_295">#REF!</definedName>
    <definedName name="Table_296" localSheetId="5">#REF!</definedName>
    <definedName name="Table_296" localSheetId="6">#REF!</definedName>
    <definedName name="Table_296">#REF!</definedName>
    <definedName name="Table_297" localSheetId="5">#REF!</definedName>
    <definedName name="Table_297" localSheetId="6">#REF!</definedName>
    <definedName name="Table_297">#REF!</definedName>
    <definedName name="Table_298" localSheetId="5">#REF!</definedName>
    <definedName name="Table_298" localSheetId="6">#REF!</definedName>
    <definedName name="Table_298">#REF!</definedName>
    <definedName name="Table_299" localSheetId="5">#REF!</definedName>
    <definedName name="Table_299" localSheetId="6">#REF!</definedName>
    <definedName name="Table_299">#REF!</definedName>
    <definedName name="Table_300" localSheetId="5">#REF!</definedName>
    <definedName name="Table_300" localSheetId="6">#REF!</definedName>
    <definedName name="Table_300">#REF!</definedName>
    <definedName name="Table_Clear" localSheetId="10">#REF!</definedName>
    <definedName name="Table_Clear" localSheetId="12">#REF!</definedName>
    <definedName name="Table_Clear" localSheetId="14">#REF!</definedName>
    <definedName name="Table_Clear" localSheetId="18">#REF!</definedName>
    <definedName name="Table_Clear" localSheetId="22">#REF!</definedName>
    <definedName name="Table_Clear" localSheetId="28">#REF!</definedName>
    <definedName name="Table_Clear" localSheetId="30">#REF!</definedName>
    <definedName name="Table_Clear" localSheetId="31">#REF!</definedName>
    <definedName name="Table_Clear" localSheetId="5">#REF!</definedName>
    <definedName name="Table_Clear" localSheetId="6">#REF!</definedName>
    <definedName name="Table_Clear">#REF!</definedName>
    <definedName name="印刷" localSheetId="10">#REF!</definedName>
    <definedName name="印刷" localSheetId="12">#REF!</definedName>
    <definedName name="印刷" localSheetId="14">#REF!</definedName>
    <definedName name="印刷" localSheetId="15">#REF!</definedName>
    <definedName name="印刷" localSheetId="17">#REF!</definedName>
    <definedName name="印刷" localSheetId="19">#REF!</definedName>
    <definedName name="印刷" localSheetId="20">#REF!</definedName>
    <definedName name="印刷" localSheetId="22">#REF!</definedName>
    <definedName name="印刷" localSheetId="23">#REF!</definedName>
    <definedName name="印刷" localSheetId="28">#REF!</definedName>
    <definedName name="印刷" localSheetId="30">#REF!</definedName>
    <definedName name="印刷" localSheetId="31">#REF!</definedName>
    <definedName name="印刷" localSheetId="8">#REF!</definedName>
    <definedName name="印刷">#REF!</definedName>
    <definedName name="格納ID" localSheetId="10">#REF!</definedName>
    <definedName name="格納ID" localSheetId="12">#REF!</definedName>
    <definedName name="格納ID" localSheetId="14">#REF!</definedName>
    <definedName name="格納ID" localSheetId="15">#REF!</definedName>
    <definedName name="格納ID" localSheetId="17">#REF!</definedName>
    <definedName name="格納ID" localSheetId="18">#REF!</definedName>
    <definedName name="格納ID" localSheetId="19">#REF!</definedName>
    <definedName name="格納ID" localSheetId="20">#REF!</definedName>
    <definedName name="格納ID" localSheetId="22">#REF!</definedName>
    <definedName name="格納ID" localSheetId="23">#REF!</definedName>
    <definedName name="格納ID" localSheetId="24">#REF!</definedName>
    <definedName name="格納ID" localSheetId="28">#REF!</definedName>
    <definedName name="格納ID" localSheetId="30">#REF!</definedName>
    <definedName name="格納ID" localSheetId="31">#REF!</definedName>
    <definedName name="格納ID" localSheetId="8">#REF!</definedName>
    <definedName name="格納ID">#REF!</definedName>
    <definedName name="基本ID" localSheetId="10">#REF!</definedName>
    <definedName name="基本ID" localSheetId="12">#REF!</definedName>
    <definedName name="基本ID" localSheetId="14">#REF!</definedName>
    <definedName name="基本ID" localSheetId="15">#REF!</definedName>
    <definedName name="基本ID" localSheetId="17">#REF!</definedName>
    <definedName name="基本ID" localSheetId="18">#REF!</definedName>
    <definedName name="基本ID" localSheetId="20">#REF!</definedName>
    <definedName name="基本ID" localSheetId="22">#REF!</definedName>
    <definedName name="基本ID" localSheetId="24">#REF!</definedName>
    <definedName name="基本ID" localSheetId="28">#REF!</definedName>
    <definedName name="基本ID" localSheetId="30">#REF!</definedName>
    <definedName name="基本ID" localSheetId="8">#REF!</definedName>
    <definedName name="基本ID">#REF!</definedName>
    <definedName name="区分" localSheetId="10">#REF!</definedName>
    <definedName name="区分" localSheetId="12">#REF!</definedName>
    <definedName name="区分" localSheetId="14">#REF!</definedName>
    <definedName name="区分" localSheetId="15">#REF!</definedName>
    <definedName name="区分" localSheetId="18">#REF!</definedName>
    <definedName name="区分" localSheetId="20">#REF!</definedName>
    <definedName name="区分" localSheetId="22">#REF!</definedName>
    <definedName name="区分" localSheetId="24">#REF!</definedName>
    <definedName name="区分" localSheetId="28">#REF!</definedName>
    <definedName name="区分" localSheetId="30">#REF!</definedName>
    <definedName name="区分">#REF!</definedName>
    <definedName name="決算精算表年度更新" localSheetId="10">#REF!,#REF!</definedName>
    <definedName name="決算精算表年度更新" localSheetId="12">#REF!,#REF!</definedName>
    <definedName name="決算精算表年度更新" localSheetId="14">#REF!,#REF!</definedName>
    <definedName name="決算精算表年度更新" localSheetId="15">#REF!,#REF!</definedName>
    <definedName name="決算精算表年度更新" localSheetId="16">#REF!,#REF!</definedName>
    <definedName name="決算精算表年度更新" localSheetId="17">'[28]13市町村_貸付_貸借'!$D$6:$AJ$52,'[28]13市町村_貸付_貸借'!$AL$6:$BF$52</definedName>
    <definedName name="決算精算表年度更新" localSheetId="18">'[28]13市町村_貸付_貸借'!$D$6:$AJ$52,'[28]13市町村_貸付_貸借'!$AL$6:$BF$52</definedName>
    <definedName name="決算精算表年度更新" localSheetId="19">'[28]13市町村_貸付_貸借'!$D$6:$AJ$52,'[28]13市町村_貸付_貸借'!$AL$6:$BF$52</definedName>
    <definedName name="決算精算表年度更新" localSheetId="20">'[28]13市町村_貸付_貸借'!$D$6:$AJ$52,'[28]13市町村_貸付_貸借'!$AL$6:$BF$52</definedName>
    <definedName name="決算精算表年度更新" localSheetId="21">'[28]13市町村_貸付_貸借'!$D$6:$AJ$52,'[28]13市町村_貸付_貸借'!$AL$6:$BF$52</definedName>
    <definedName name="決算精算表年度更新" localSheetId="22">'[28]13市町村_貸付_貸借'!$D$6:$AJ$52,'[28]13市町村_貸付_貸借'!$AL$6:$BF$52</definedName>
    <definedName name="決算精算表年度更新" localSheetId="23">'[28]13市町村_貸付_貸借'!$D$6:$AJ$52,'[28]13市町村_貸付_貸借'!$AL$6:$BF$52</definedName>
    <definedName name="決算精算表年度更新" localSheetId="24">'[28]13市町村_貸付_貸借'!$D$6:$AJ$52,'[28]13市町村_貸付_貸借'!$AL$6:$BF$52</definedName>
    <definedName name="決算精算表年度更新" localSheetId="25">'[28]13市町村_貸付_貸借'!$D$6:$AJ$52,'[28]13市町村_貸付_貸借'!$AL$6:$BF$52</definedName>
    <definedName name="決算精算表年度更新" localSheetId="26">'[28]13市町村_貸付_貸借'!$D$6:$AJ$52,'[28]13市町村_貸付_貸借'!$AL$6:$BF$52</definedName>
    <definedName name="決算精算表年度更新" localSheetId="27">'[28]13市町村_貸付_貸借'!$D$6:$AJ$52,'[28]13市町村_貸付_貸借'!$AL$6:$BF$52</definedName>
    <definedName name="決算精算表年度更新" localSheetId="28">'[28]13市町村_貸付_貸借'!$D$6:$AJ$52,'[28]13市町村_貸付_貸借'!$AL$6:$BF$52</definedName>
    <definedName name="決算精算表年度更新" localSheetId="29">'[28]13市町村_貸付_貸借'!$D$6:$AJ$52,'[28]13市町村_貸付_貸借'!$AL$6:$BF$52</definedName>
    <definedName name="決算精算表年度更新" localSheetId="30">'[28]13市町村_貸付_貸借'!$D$6:$AJ$52,'[28]13市町村_貸付_貸借'!$AL$6:$BF$52</definedName>
    <definedName name="決算精算表年度更新" localSheetId="31">#REF!,#REF!</definedName>
    <definedName name="決算精算表年度更新" localSheetId="32">#REF!,#REF!</definedName>
    <definedName name="決算精算表年度更新" localSheetId="8">#REF!,#REF!</definedName>
    <definedName name="決算精算表年度更新">#REF!,#REF!</definedName>
    <definedName name="月" localSheetId="10">#REF!</definedName>
    <definedName name="月" localSheetId="12">#REF!</definedName>
    <definedName name="月" localSheetId="14">#REF!</definedName>
    <definedName name="月" localSheetId="15">#REF!</definedName>
    <definedName name="月" localSheetId="16">#REF!</definedName>
    <definedName name="月" localSheetId="17">#REF!</definedName>
    <definedName name="月" localSheetId="18">#REF!</definedName>
    <definedName name="月" localSheetId="19">#REF!</definedName>
    <definedName name="月" localSheetId="20">#REF!</definedName>
    <definedName name="月" localSheetId="21">#REF!</definedName>
    <definedName name="月" localSheetId="22">#REF!</definedName>
    <definedName name="月" localSheetId="23">#REF!</definedName>
    <definedName name="月" localSheetId="24">#REF!</definedName>
    <definedName name="月" localSheetId="25">#REF!</definedName>
    <definedName name="月" localSheetId="26">#REF!</definedName>
    <definedName name="月" localSheetId="27">#REF!</definedName>
    <definedName name="月" localSheetId="28">#REF!</definedName>
    <definedName name="月" localSheetId="29">#REF!</definedName>
    <definedName name="月" localSheetId="30">#REF!</definedName>
    <definedName name="月" localSheetId="31">#REF!</definedName>
    <definedName name="月" localSheetId="32">#REF!</definedName>
    <definedName name="月" localSheetId="8">#REF!</definedName>
    <definedName name="月">#REF!</definedName>
    <definedName name="行" localSheetId="15">#REF!</definedName>
    <definedName name="行" localSheetId="16">#REF!</definedName>
    <definedName name="行" localSheetId="17">#REF!</definedName>
    <definedName name="行" localSheetId="18">#REF!</definedName>
    <definedName name="行" localSheetId="19">#REF!</definedName>
    <definedName name="行" localSheetId="20">#REF!</definedName>
    <definedName name="行" localSheetId="21">#REF!</definedName>
    <definedName name="行" localSheetId="22">#REF!</definedName>
    <definedName name="行" localSheetId="23">#REF!</definedName>
    <definedName name="行" localSheetId="24">#REF!</definedName>
    <definedName name="行" localSheetId="25">#REF!</definedName>
    <definedName name="行" localSheetId="26">#REF!</definedName>
    <definedName name="行" localSheetId="27">#REF!</definedName>
    <definedName name="行" localSheetId="28">#REF!</definedName>
    <definedName name="行" localSheetId="29">#REF!</definedName>
    <definedName name="行" localSheetId="30">#REF!</definedName>
    <definedName name="行" localSheetId="31">#REF!</definedName>
    <definedName name="行" localSheetId="32">#REF!</definedName>
    <definedName name="行">#REF!</definedName>
    <definedName name="差引きチェック" localSheetId="16">#REF!</definedName>
    <definedName name="差引きチェック" localSheetId="17">#REF!</definedName>
    <definedName name="差引きチェック" localSheetId="18">#REF!</definedName>
    <definedName name="差引きチェック" localSheetId="21">#REF!</definedName>
    <definedName name="差引きチェック" localSheetId="22">#REF!</definedName>
    <definedName name="差引きチェック" localSheetId="25">#REF!</definedName>
    <definedName name="差引きチェック" localSheetId="26">#REF!</definedName>
    <definedName name="差引きチェック" localSheetId="27">#REF!</definedName>
    <definedName name="差引きチェック" localSheetId="28">#REF!</definedName>
    <definedName name="差引きチェック" localSheetId="29">#REF!</definedName>
    <definedName name="差引きチェック" localSheetId="30">#REF!</definedName>
    <definedName name="差引きチェック" localSheetId="32">#REF!</definedName>
    <definedName name="差引きチェック" localSheetId="8">#REF!</definedName>
    <definedName name="差引きチェック">#REF!</definedName>
    <definedName name="市町村データ転記エリア" localSheetId="15">[36]Database!#REF!</definedName>
    <definedName name="市町村データ転記エリア" localSheetId="16">[36]Database!#REF!</definedName>
    <definedName name="市町村データ転記エリア" localSheetId="17">[36]Database!#REF!</definedName>
    <definedName name="市町村データ転記エリア" localSheetId="18">[36]Database!#REF!</definedName>
    <definedName name="市町村データ転記エリア" localSheetId="21">[36]Database!#REF!</definedName>
    <definedName name="市町村データ転記エリア" localSheetId="22">[36]Database!#REF!</definedName>
    <definedName name="市町村データ転記エリア" localSheetId="25">[36]Database!#REF!</definedName>
    <definedName name="市町村データ転記エリア" localSheetId="26">[36]Database!#REF!</definedName>
    <definedName name="市町村データ転記エリア" localSheetId="27">[36]Database!#REF!</definedName>
    <definedName name="市町村データ転記エリア" localSheetId="28">[36]Database!#REF!</definedName>
    <definedName name="市町村データ転記エリア" localSheetId="29">[36]Database!#REF!</definedName>
    <definedName name="市町村データ転記エリア" localSheetId="30">[36]Database!#REF!</definedName>
    <definedName name="市町村データ転記エリア" localSheetId="31">[36]Database!#REF!</definedName>
    <definedName name="市町村データ転記エリア" localSheetId="32">[36]Database!#REF!</definedName>
    <definedName name="市町村データ転記エリア" localSheetId="8">[36]Database!#REF!</definedName>
    <definedName name="市町村データ転記エリア">[29]Database!#REF!</definedName>
    <definedName name="実際行" localSheetId="10">#REF!</definedName>
    <definedName name="実際行" localSheetId="12">#REF!</definedName>
    <definedName name="実際行" localSheetId="14">#REF!</definedName>
    <definedName name="実際行" localSheetId="15">#REF!</definedName>
    <definedName name="実際行" localSheetId="16">#REF!</definedName>
    <definedName name="実際行" localSheetId="17">#REF!</definedName>
    <definedName name="実際行" localSheetId="18">#REF!</definedName>
    <definedName name="実際行" localSheetId="19">#REF!</definedName>
    <definedName name="実際行" localSheetId="20">#REF!</definedName>
    <definedName name="実際行" localSheetId="21">#REF!</definedName>
    <definedName name="実際行" localSheetId="22">#REF!</definedName>
    <definedName name="実際行" localSheetId="23">#REF!</definedName>
    <definedName name="実際行" localSheetId="24">#REF!</definedName>
    <definedName name="実際行" localSheetId="25">#REF!</definedName>
    <definedName name="実際行" localSheetId="26">#REF!</definedName>
    <definedName name="実際行" localSheetId="27">#REF!</definedName>
    <definedName name="実際行" localSheetId="28">#REF!</definedName>
    <definedName name="実際行" localSheetId="29">#REF!</definedName>
    <definedName name="実際行" localSheetId="30">#REF!</definedName>
    <definedName name="実際行" localSheetId="31">#REF!</definedName>
    <definedName name="実際行" localSheetId="32">#REF!</definedName>
    <definedName name="実際行" localSheetId="8">#REF!</definedName>
    <definedName name="実際行">#REF!</definedName>
    <definedName name="終了" localSheetId="10">#REF!</definedName>
    <definedName name="終了" localSheetId="12">#REF!</definedName>
    <definedName name="終了" localSheetId="14">#REF!</definedName>
    <definedName name="終了" localSheetId="15">#REF!</definedName>
    <definedName name="終了" localSheetId="16">#REF!</definedName>
    <definedName name="終了" localSheetId="17">#REF!</definedName>
    <definedName name="終了" localSheetId="18">#REF!</definedName>
    <definedName name="終了" localSheetId="20">#REF!</definedName>
    <definedName name="終了" localSheetId="21">#REF!</definedName>
    <definedName name="終了" localSheetId="22">#REF!</definedName>
    <definedName name="終了" localSheetId="24">#REF!</definedName>
    <definedName name="終了" localSheetId="25">#REF!</definedName>
    <definedName name="終了" localSheetId="26">#REF!</definedName>
    <definedName name="終了" localSheetId="27">#REF!</definedName>
    <definedName name="終了" localSheetId="28">#REF!</definedName>
    <definedName name="終了" localSheetId="29">#REF!</definedName>
    <definedName name="終了" localSheetId="30">#REF!</definedName>
    <definedName name="終了" localSheetId="31">#REF!</definedName>
    <definedName name="終了" localSheetId="32">#REF!</definedName>
    <definedName name="終了" localSheetId="8">#REF!</definedName>
    <definedName name="終了">#REF!</definedName>
    <definedName name="集計表更新" localSheetId="15">'[37]22財形_損益'!$D$64:$BH$66,'[37]22財形_損益'!$D$16:$BH$62</definedName>
    <definedName name="集計表更新" localSheetId="16">'[37]22財形_損益'!$D$64:$BH$66,'[37]22財形_損益'!$D$16:$BH$62</definedName>
    <definedName name="集計表更新" localSheetId="17">'[37]22財形_損益'!$D$64:$BH$66,'[37]22財形_損益'!$D$16:$BH$62</definedName>
    <definedName name="集計表更新" localSheetId="18">'[37]22財形_損益'!$D$64:$BH$66,'[37]22財形_損益'!$D$16:$BH$62</definedName>
    <definedName name="集計表更新" localSheetId="21">'[37]22財形_損益'!$D$64:$BH$66,'[37]22財形_損益'!$D$16:$BH$62</definedName>
    <definedName name="集計表更新" localSheetId="22">'[37]22財形_損益'!$D$64:$BH$66,'[37]22財形_損益'!$D$16:$BH$62</definedName>
    <definedName name="集計表更新" localSheetId="25">'[37]22財形_損益'!$D$64:$BH$66,'[37]22財形_損益'!$D$16:$BH$62</definedName>
    <definedName name="集計表更新" localSheetId="26">'[37]22財形_損益'!$D$64:$BH$66,'[37]22財形_損益'!$D$16:$BH$62</definedName>
    <definedName name="集計表更新" localSheetId="27">'[37]22財形_損益'!$D$64:$BH$66,'[37]22財形_損益'!$D$16:$BH$62</definedName>
    <definedName name="集計表更新" localSheetId="28">'[37]22財形_損益'!$D$64:$BH$66,'[37]22財形_損益'!$D$16:$BH$62</definedName>
    <definedName name="集計表更新" localSheetId="29">'[37]22財形_損益'!$D$64:$BH$66,'[37]22財形_損益'!$D$16:$BH$62</definedName>
    <definedName name="集計表更新" localSheetId="30">'[37]22財形_損益'!$D$64:$BH$66,'[37]22財形_損益'!$D$16:$BH$62</definedName>
    <definedName name="集計表更新" localSheetId="31">'[37]22財形_損益'!$D$64:$BH$66,'[37]22財形_損益'!$D$16:$BH$62</definedName>
    <definedName name="集計表更新" localSheetId="32">[61]データ転記シート!$D$53:$BH$56,[61]データ転記シート!$D$5:$BH$51</definedName>
    <definedName name="集計表更新" localSheetId="8">'[37]22財形_損益'!$D$64:$BH$66,'[37]22財形_損益'!$D$16:$BH$62</definedName>
    <definedName name="集計表更新">'[30]22財形_損益'!$D$64:$BH$66,'[30]22財形_損益'!$D$16:$BH$62</definedName>
    <definedName name="選択" localSheetId="15">#REF!</definedName>
    <definedName name="選択" localSheetId="16">#REF!</definedName>
    <definedName name="選択" localSheetId="17">#REF!</definedName>
    <definedName name="選択" localSheetId="18">#REF!</definedName>
    <definedName name="選択" localSheetId="20">#REF!</definedName>
    <definedName name="選択" localSheetId="21">#REF!</definedName>
    <definedName name="選択" localSheetId="22">#REF!</definedName>
    <definedName name="選択" localSheetId="24">#REF!</definedName>
    <definedName name="選択" localSheetId="25">#REF!</definedName>
    <definedName name="選択" localSheetId="26">#REF!</definedName>
    <definedName name="選択" localSheetId="27">#REF!</definedName>
    <definedName name="選択" localSheetId="28">#REF!</definedName>
    <definedName name="選択" localSheetId="29">#REF!</definedName>
    <definedName name="選択" localSheetId="30">#REF!</definedName>
    <definedName name="選択" localSheetId="31">#REF!</definedName>
    <definedName name="選択" localSheetId="32">#REF!</definedName>
    <definedName name="選択">#REF!</definedName>
    <definedName name="選択MENU" localSheetId="10">#REF!</definedName>
    <definedName name="選択MENU" localSheetId="12">#REF!</definedName>
    <definedName name="選択MENU" localSheetId="14">#REF!</definedName>
    <definedName name="選択MENU" localSheetId="15">#REF!</definedName>
    <definedName name="選択MENU" localSheetId="16">#REF!</definedName>
    <definedName name="選択MENU" localSheetId="17">#REF!</definedName>
    <definedName name="選択MENU" localSheetId="18">#REF!</definedName>
    <definedName name="選択MENU" localSheetId="20">#REF!</definedName>
    <definedName name="選択MENU" localSheetId="21">#REF!</definedName>
    <definedName name="選択MENU" localSheetId="22">#REF!</definedName>
    <definedName name="選択MENU" localSheetId="24">#REF!</definedName>
    <definedName name="選択MENU" localSheetId="25">#REF!</definedName>
    <definedName name="選択MENU" localSheetId="26">#REF!</definedName>
    <definedName name="選択MENU" localSheetId="27">#REF!</definedName>
    <definedName name="選択MENU" localSheetId="28">#REF!</definedName>
    <definedName name="選択MENU" localSheetId="29">#REF!</definedName>
    <definedName name="選択MENU" localSheetId="30">#REF!</definedName>
    <definedName name="選択MENU" localSheetId="31">#REF!</definedName>
    <definedName name="選択MENU" localSheetId="32">#REF!</definedName>
    <definedName name="選択MENU" localSheetId="8">#REF!</definedName>
    <definedName name="選択MENU">#REF!</definedName>
    <definedName name="選択行" localSheetId="10">#REF!</definedName>
    <definedName name="選択行" localSheetId="12">#REF!</definedName>
    <definedName name="選択行" localSheetId="14">#REF!</definedName>
    <definedName name="選択行" localSheetId="15">#REF!</definedName>
    <definedName name="選択行" localSheetId="16">#REF!</definedName>
    <definedName name="選択行" localSheetId="17">#REF!</definedName>
    <definedName name="選択行" localSheetId="18">#REF!</definedName>
    <definedName name="選択行" localSheetId="20">#REF!</definedName>
    <definedName name="選択行" localSheetId="21">#REF!</definedName>
    <definedName name="選択行" localSheetId="22">#REF!</definedName>
    <definedName name="選択行" localSheetId="24">#REF!</definedName>
    <definedName name="選択行" localSheetId="25">#REF!</definedName>
    <definedName name="選択行" localSheetId="26">#REF!</definedName>
    <definedName name="選択行" localSheetId="27">#REF!</definedName>
    <definedName name="選択行" localSheetId="28">#REF!</definedName>
    <definedName name="選択行" localSheetId="29">#REF!</definedName>
    <definedName name="選択行" localSheetId="30">#REF!</definedName>
    <definedName name="選択行" localSheetId="31">#REF!</definedName>
    <definedName name="選択行" localSheetId="32">#REF!</definedName>
    <definedName name="選択行" localSheetId="8">#REF!</definedName>
    <definedName name="選択行">#REF!</definedName>
    <definedName name="組合コード" localSheetId="18">#REF!</definedName>
    <definedName name="組合コード" localSheetId="22">#REF!</definedName>
    <definedName name="組合コード" localSheetId="28">#REF!</definedName>
    <definedName name="組合コード" localSheetId="30">#REF!</definedName>
    <definedName name="組合コード" localSheetId="8">#REF!</definedName>
    <definedName name="組合コード">#REF!</definedName>
    <definedName name="都市データ転記エリア" localSheetId="15">[36]Database!#REF!</definedName>
    <definedName name="都市データ転記エリア" localSheetId="16">[36]Database!#REF!</definedName>
    <definedName name="都市データ転記エリア" localSheetId="17">[36]Database!#REF!</definedName>
    <definedName name="都市データ転記エリア" localSheetId="18">[36]Database!#REF!</definedName>
    <definedName name="都市データ転記エリア" localSheetId="21">[36]Database!#REF!</definedName>
    <definedName name="都市データ転記エリア" localSheetId="22">[36]Database!#REF!</definedName>
    <definedName name="都市データ転記エリア" localSheetId="25">[36]Database!#REF!</definedName>
    <definedName name="都市データ転記エリア" localSheetId="26">[36]Database!#REF!</definedName>
    <definedName name="都市データ転記エリア" localSheetId="27">[36]Database!#REF!</definedName>
    <definedName name="都市データ転記エリア" localSheetId="28">[36]Database!#REF!</definedName>
    <definedName name="都市データ転記エリア" localSheetId="29">[36]Database!#REF!</definedName>
    <definedName name="都市データ転記エリア" localSheetId="30">[36]Database!#REF!</definedName>
    <definedName name="都市データ転記エリア" localSheetId="31">[36]Database!#REF!</definedName>
    <definedName name="都市データ転記エリア" localSheetId="32">[36]Database!#REF!</definedName>
    <definedName name="都市データ転記エリア" localSheetId="8">[36]Database!#REF!</definedName>
    <definedName name="都市データ転記エリア">[29]Database!#REF!</definedName>
    <definedName name="入力" localSheetId="10">#REF!</definedName>
    <definedName name="入力" localSheetId="12">#REF!</definedName>
    <definedName name="入力" localSheetId="14">#REF!</definedName>
    <definedName name="入力" localSheetId="15">#REF!</definedName>
    <definedName name="入力" localSheetId="16">#REF!</definedName>
    <definedName name="入力" localSheetId="17">#REF!</definedName>
    <definedName name="入力" localSheetId="18">#REF!</definedName>
    <definedName name="入力" localSheetId="20">#REF!</definedName>
    <definedName name="入力" localSheetId="21">#REF!</definedName>
    <definedName name="入力" localSheetId="22">#REF!</definedName>
    <definedName name="入力" localSheetId="24">#REF!</definedName>
    <definedName name="入力" localSheetId="25">#REF!</definedName>
    <definedName name="入力" localSheetId="26">#REF!</definedName>
    <definedName name="入力" localSheetId="27">#REF!</definedName>
    <definedName name="入力" localSheetId="28">#REF!</definedName>
    <definedName name="入力" localSheetId="29">#REF!</definedName>
    <definedName name="入力" localSheetId="30">#REF!</definedName>
    <definedName name="入力" localSheetId="31">#REF!</definedName>
    <definedName name="入力" localSheetId="32">#REF!</definedName>
    <definedName name="入力" localSheetId="8">#REF!</definedName>
    <definedName name="入力">#REF!</definedName>
    <definedName name="入力表" localSheetId="15">#REF!</definedName>
    <definedName name="入力表" localSheetId="16">#REF!</definedName>
    <definedName name="入力表" localSheetId="17">#REF!</definedName>
    <definedName name="入力表" localSheetId="18">#REF!</definedName>
    <definedName name="入力表" localSheetId="21">#REF!</definedName>
    <definedName name="入力表" localSheetId="22">#REF!</definedName>
    <definedName name="入力表" localSheetId="25">#REF!</definedName>
    <definedName name="入力表" localSheetId="26">#REF!</definedName>
    <definedName name="入力表" localSheetId="27">#REF!</definedName>
    <definedName name="入力表" localSheetId="28">#REF!</definedName>
    <definedName name="入力表" localSheetId="29">#REF!</definedName>
    <definedName name="入力表" localSheetId="30">#REF!</definedName>
    <definedName name="入力表" localSheetId="32">#REF!</definedName>
    <definedName name="入力表" localSheetId="8">#REF!</definedName>
    <definedName name="入力表">#REF!</definedName>
    <definedName name="年" localSheetId="10">#REF!</definedName>
    <definedName name="年" localSheetId="12">#REF!</definedName>
    <definedName name="年" localSheetId="14">#REF!</definedName>
    <definedName name="年" localSheetId="15">#REF!</definedName>
    <definedName name="年" localSheetId="16">#REF!</definedName>
    <definedName name="年" localSheetId="17">#REF!</definedName>
    <definedName name="年" localSheetId="18">#REF!</definedName>
    <definedName name="年" localSheetId="20">#REF!</definedName>
    <definedName name="年" localSheetId="21">#REF!</definedName>
    <definedName name="年" localSheetId="22">#REF!</definedName>
    <definedName name="年" localSheetId="24">#REF!</definedName>
    <definedName name="年" localSheetId="25">#REF!</definedName>
    <definedName name="年" localSheetId="26">#REF!</definedName>
    <definedName name="年" localSheetId="27">#REF!</definedName>
    <definedName name="年" localSheetId="28">#REF!</definedName>
    <definedName name="年" localSheetId="29">#REF!</definedName>
    <definedName name="年" localSheetId="30">#REF!</definedName>
    <definedName name="年" localSheetId="31">#REF!</definedName>
    <definedName name="年" localSheetId="32">#REF!</definedName>
    <definedName name="年" localSheetId="8">#REF!</definedName>
    <definedName name="年">#REF!</definedName>
    <definedName name="年度" localSheetId="18">#REF!</definedName>
    <definedName name="年度" localSheetId="20">#REF!</definedName>
    <definedName name="年度" localSheetId="22">#REF!</definedName>
    <definedName name="年度" localSheetId="24">#REF!</definedName>
    <definedName name="年度" localSheetId="28">#REF!</definedName>
    <definedName name="年度" localSheetId="30">#REF!</definedName>
    <definedName name="年度" localSheetId="31">#REF!</definedName>
    <definedName name="年度">#REF!</definedName>
  </definedNames>
  <calcPr calcId="191029"/>
  <customWorkbookViews>
    <customWorkbookView name="y-takano - 個人用ﾋﾞｭｰ" guid="{1D494B7C-8B49-11D3-9ECC-009027084B4B}" mergeInterval="0" personalView="1" maximized="1" windowWidth="1020" windowHeight="635" tabRatio="807" activeSheetId="2"/>
    <customWorkbookView name="自治省職員 - 個人用ﾋﾞｭｰ" guid="{5533B5C0-5EFF-11D3-A944-00000EB0C7FD}" mergeInterval="0" personalView="1" maximized="1" windowWidth="1020" windowHeight="607" tabRatio="807" activeSheetId="2"/>
    <customWorkbookView name="demachi - 個人用ﾋﾞｭｰ" guid="{D31994A1-4A67-11D3-9EE5-00902708813E}" mergeInterval="0" personalView="1" maximized="1" windowWidth="1020" windowHeight="635" tabRatio="807" activeSheetId="2"/>
  </customWorkbookViews>
</workbook>
</file>

<file path=xl/calcChain.xml><?xml version="1.0" encoding="utf-8"?>
<calcChain xmlns="http://schemas.openxmlformats.org/spreadsheetml/2006/main">
  <c r="W75" i="81" l="1"/>
  <c r="V75" i="81"/>
  <c r="U75" i="81"/>
  <c r="T75" i="81"/>
  <c r="S75" i="81"/>
  <c r="R75" i="81"/>
  <c r="O75" i="81"/>
  <c r="N75" i="81"/>
  <c r="M75" i="81"/>
  <c r="D75" i="81"/>
  <c r="W74" i="81"/>
  <c r="V74" i="81"/>
  <c r="U74" i="81"/>
  <c r="T74" i="81"/>
  <c r="S74" i="81"/>
  <c r="R74" i="81"/>
  <c r="O74" i="81"/>
  <c r="N74" i="81"/>
  <c r="M74" i="81"/>
  <c r="D74" i="81"/>
  <c r="W73" i="81"/>
  <c r="V73" i="81"/>
  <c r="U73" i="81"/>
  <c r="T73" i="81"/>
  <c r="S73" i="81"/>
  <c r="R73" i="81"/>
  <c r="O73" i="81"/>
  <c r="N73" i="81"/>
  <c r="M73" i="81"/>
  <c r="W72" i="81"/>
  <c r="V72" i="81"/>
  <c r="U72" i="81"/>
  <c r="T72" i="81"/>
  <c r="S72" i="81"/>
  <c r="R72" i="81"/>
  <c r="O72" i="81"/>
  <c r="N72" i="81"/>
  <c r="M72" i="81"/>
  <c r="W71" i="81"/>
  <c r="V71" i="81"/>
  <c r="U71" i="81"/>
  <c r="T71" i="81"/>
  <c r="S71" i="81"/>
  <c r="R71" i="81"/>
  <c r="O71" i="81"/>
  <c r="N71" i="81"/>
  <c r="M71" i="81"/>
  <c r="L71" i="81"/>
  <c r="W70" i="81"/>
  <c r="V70" i="81"/>
  <c r="U70" i="81"/>
  <c r="T70" i="81"/>
  <c r="S70" i="81"/>
  <c r="R70" i="81"/>
  <c r="O70" i="81"/>
  <c r="N70" i="81"/>
  <c r="M70" i="81"/>
  <c r="W69" i="81"/>
  <c r="V69" i="81"/>
  <c r="U69" i="81"/>
  <c r="T69" i="81"/>
  <c r="S69" i="81"/>
  <c r="R69" i="81"/>
  <c r="O69" i="81"/>
  <c r="N69" i="81"/>
  <c r="M69" i="81"/>
  <c r="W68" i="81"/>
  <c r="V68" i="81"/>
  <c r="U68" i="81"/>
  <c r="T68" i="81"/>
  <c r="S68" i="81"/>
  <c r="R68" i="81"/>
  <c r="O68" i="81"/>
  <c r="N68" i="81"/>
  <c r="M68" i="81"/>
  <c r="W67" i="81"/>
  <c r="V67" i="81"/>
  <c r="U67" i="81"/>
  <c r="T67" i="81"/>
  <c r="S67" i="81"/>
  <c r="R67" i="81"/>
  <c r="O67" i="81"/>
  <c r="N67" i="81"/>
  <c r="M67" i="81"/>
  <c r="W66" i="81"/>
  <c r="V66" i="81"/>
  <c r="U66" i="81"/>
  <c r="T66" i="81"/>
  <c r="S66" i="81"/>
  <c r="R66" i="81"/>
  <c r="O66" i="81"/>
  <c r="N66" i="81"/>
  <c r="M66" i="81"/>
  <c r="L66" i="81"/>
  <c r="W65" i="81"/>
  <c r="V65" i="81"/>
  <c r="U65" i="81"/>
  <c r="T65" i="81"/>
  <c r="S65" i="81"/>
  <c r="R65" i="81"/>
  <c r="O65" i="81"/>
  <c r="N65" i="81"/>
  <c r="M65" i="81"/>
  <c r="L65" i="81"/>
  <c r="W64" i="81"/>
  <c r="V64" i="81"/>
  <c r="U64" i="81"/>
  <c r="T64" i="81"/>
  <c r="S64" i="81"/>
  <c r="R64" i="81"/>
  <c r="O64" i="81"/>
  <c r="N64" i="81"/>
  <c r="M64" i="81"/>
  <c r="W63" i="81"/>
  <c r="V63" i="81"/>
  <c r="U63" i="81"/>
  <c r="T63" i="81"/>
  <c r="S63" i="81"/>
  <c r="R63" i="81"/>
  <c r="O63" i="81"/>
  <c r="N63" i="81"/>
  <c r="M63" i="81"/>
  <c r="L63" i="81"/>
  <c r="W62" i="81"/>
  <c r="V62" i="81"/>
  <c r="U62" i="81"/>
  <c r="T62" i="81"/>
  <c r="S62" i="81"/>
  <c r="R62" i="81"/>
  <c r="O62" i="81"/>
  <c r="N62" i="81"/>
  <c r="M62" i="81"/>
  <c r="W61" i="81"/>
  <c r="V61" i="81"/>
  <c r="U61" i="81"/>
  <c r="T61" i="81"/>
  <c r="S61" i="81"/>
  <c r="R61" i="81"/>
  <c r="O61" i="81"/>
  <c r="N61" i="81"/>
  <c r="M61" i="81"/>
  <c r="W60" i="81"/>
  <c r="V60" i="81"/>
  <c r="U60" i="81"/>
  <c r="T60" i="81"/>
  <c r="S60" i="81"/>
  <c r="R60" i="81"/>
  <c r="O60" i="81"/>
  <c r="N60" i="81"/>
  <c r="M60" i="81"/>
  <c r="W59" i="81"/>
  <c r="V59" i="81"/>
  <c r="U59" i="81"/>
  <c r="T59" i="81"/>
  <c r="S59" i="81"/>
  <c r="R59" i="81"/>
  <c r="O59" i="81"/>
  <c r="N59" i="81"/>
  <c r="M59" i="81"/>
  <c r="W58" i="81"/>
  <c r="V58" i="81"/>
  <c r="U58" i="81"/>
  <c r="T58" i="81"/>
  <c r="S58" i="81"/>
  <c r="R58" i="81"/>
  <c r="O58" i="81"/>
  <c r="N58" i="81"/>
  <c r="M58" i="81"/>
  <c r="W57" i="81"/>
  <c r="V57" i="81"/>
  <c r="U57" i="81"/>
  <c r="T57" i="81"/>
  <c r="S57" i="81"/>
  <c r="R57" i="81"/>
  <c r="O57" i="81"/>
  <c r="N57" i="81"/>
  <c r="M57" i="81"/>
  <c r="W56" i="81"/>
  <c r="V56" i="81"/>
  <c r="U56" i="81"/>
  <c r="T56" i="81"/>
  <c r="S56" i="81"/>
  <c r="R56" i="81"/>
  <c r="O56" i="81"/>
  <c r="N56" i="81"/>
  <c r="M56" i="81"/>
  <c r="W55" i="81"/>
  <c r="V55" i="81"/>
  <c r="U55" i="81"/>
  <c r="T55" i="81"/>
  <c r="S55" i="81"/>
  <c r="R55" i="81"/>
  <c r="O55" i="81"/>
  <c r="N55" i="81"/>
  <c r="M55" i="81"/>
  <c r="L55" i="81"/>
  <c r="L56" i="81" s="1"/>
  <c r="L57" i="81" s="1"/>
  <c r="L58" i="81" s="1"/>
  <c r="L59" i="81" s="1"/>
  <c r="L60" i="81" s="1"/>
  <c r="L61" i="81" s="1"/>
  <c r="W54" i="81"/>
  <c r="V54" i="81"/>
  <c r="U54" i="81"/>
  <c r="T54" i="81"/>
  <c r="S54" i="81"/>
  <c r="R54" i="81"/>
  <c r="O54" i="81"/>
  <c r="N54" i="81"/>
  <c r="M54" i="81"/>
  <c r="L54" i="81"/>
  <c r="W53" i="81"/>
  <c r="V53" i="81"/>
  <c r="U53" i="81"/>
  <c r="T53" i="81"/>
  <c r="S53" i="81"/>
  <c r="R53" i="81"/>
  <c r="O53" i="81"/>
  <c r="N53" i="81"/>
  <c r="M53" i="81"/>
  <c r="L53" i="81"/>
  <c r="X52" i="81"/>
  <c r="X53" i="81" s="1"/>
  <c r="X54" i="81" s="1"/>
  <c r="X55" i="81" s="1"/>
  <c r="X56" i="81" s="1"/>
  <c r="X57" i="81" s="1"/>
  <c r="X58" i="81" s="1"/>
  <c r="X59" i="81" s="1"/>
  <c r="X60" i="81" s="1"/>
  <c r="X61" i="81" s="1"/>
  <c r="X62" i="81" s="1"/>
  <c r="X63" i="81" s="1"/>
  <c r="X64" i="81" s="1"/>
  <c r="X65" i="81" s="1"/>
  <c r="X66" i="81" s="1"/>
  <c r="X67" i="81" s="1"/>
  <c r="X68" i="81" s="1"/>
  <c r="X69" i="81" s="1"/>
  <c r="X70" i="81" s="1"/>
  <c r="X71" i="81" s="1"/>
  <c r="X72" i="81" s="1"/>
  <c r="X73" i="81" s="1"/>
  <c r="X74" i="81" s="1"/>
  <c r="X75" i="81" s="1"/>
  <c r="W52" i="81"/>
  <c r="V52" i="81"/>
  <c r="U52" i="81"/>
  <c r="T52" i="81"/>
  <c r="S52" i="81"/>
  <c r="R52" i="81"/>
  <c r="O52" i="81"/>
  <c r="N52" i="81"/>
  <c r="M52" i="81"/>
  <c r="X51" i="81"/>
  <c r="W51" i="81"/>
  <c r="V51" i="81"/>
  <c r="U51" i="81"/>
  <c r="T51" i="81"/>
  <c r="S51" i="81"/>
  <c r="R51" i="81"/>
  <c r="O51" i="81"/>
  <c r="N51" i="81"/>
  <c r="M51" i="81"/>
  <c r="L51" i="81"/>
  <c r="W49" i="81"/>
  <c r="V49" i="81"/>
  <c r="U49" i="81"/>
  <c r="T49" i="81"/>
  <c r="S49" i="81"/>
  <c r="R49" i="81"/>
  <c r="O49" i="81"/>
  <c r="N49" i="81"/>
  <c r="M49" i="81"/>
  <c r="L49" i="81"/>
  <c r="W48" i="81"/>
  <c r="V48" i="81"/>
  <c r="U48" i="81"/>
  <c r="T48" i="81"/>
  <c r="S48" i="81"/>
  <c r="R48" i="81"/>
  <c r="O48" i="81"/>
  <c r="N48" i="81"/>
  <c r="M48" i="81"/>
  <c r="L48" i="81"/>
  <c r="W47" i="81"/>
  <c r="V47" i="81"/>
  <c r="U47" i="81"/>
  <c r="T47" i="81"/>
  <c r="S47" i="81"/>
  <c r="R47" i="81"/>
  <c r="O47" i="81"/>
  <c r="N47" i="81"/>
  <c r="M47" i="81"/>
  <c r="L47" i="81"/>
  <c r="W46" i="81"/>
  <c r="V46" i="81"/>
  <c r="U46" i="81"/>
  <c r="T46" i="81"/>
  <c r="S46" i="81"/>
  <c r="R46" i="81"/>
  <c r="O46" i="81"/>
  <c r="N46" i="81"/>
  <c r="M46" i="81"/>
  <c r="W45" i="81"/>
  <c r="V45" i="81"/>
  <c r="U45" i="81"/>
  <c r="T45" i="81"/>
  <c r="S45" i="81"/>
  <c r="R45" i="81"/>
  <c r="O45" i="81"/>
  <c r="N45" i="81"/>
  <c r="M45" i="81"/>
  <c r="L45" i="81"/>
  <c r="W44" i="81"/>
  <c r="V44" i="81"/>
  <c r="U44" i="81"/>
  <c r="T44" i="81"/>
  <c r="S44" i="81"/>
  <c r="R44" i="81"/>
  <c r="O44" i="81"/>
  <c r="N44" i="81"/>
  <c r="M44" i="81"/>
  <c r="L44" i="81"/>
  <c r="W43" i="81"/>
  <c r="V43" i="81"/>
  <c r="U43" i="81"/>
  <c r="T43" i="81"/>
  <c r="S43" i="81"/>
  <c r="R43" i="81"/>
  <c r="O43" i="81"/>
  <c r="N43" i="81"/>
  <c r="M43" i="81"/>
  <c r="W42" i="81"/>
  <c r="V42" i="81"/>
  <c r="U42" i="81"/>
  <c r="T42" i="81"/>
  <c r="S42" i="81"/>
  <c r="R42" i="81"/>
  <c r="O42" i="81"/>
  <c r="N42" i="81"/>
  <c r="M42" i="81"/>
  <c r="W41" i="81"/>
  <c r="V41" i="81"/>
  <c r="U41" i="81"/>
  <c r="T41" i="81"/>
  <c r="S41" i="81"/>
  <c r="R41" i="81"/>
  <c r="O41" i="81"/>
  <c r="N41" i="81"/>
  <c r="M41" i="81"/>
  <c r="W40" i="81"/>
  <c r="V40" i="81"/>
  <c r="U40" i="81"/>
  <c r="T40" i="81"/>
  <c r="S40" i="81"/>
  <c r="R40" i="81"/>
  <c r="O40" i="81"/>
  <c r="N40" i="81"/>
  <c r="M40" i="81"/>
  <c r="L40" i="81"/>
  <c r="L41" i="81" s="1"/>
  <c r="W39" i="81"/>
  <c r="V39" i="81"/>
  <c r="U39" i="81"/>
  <c r="T39" i="81"/>
  <c r="S39" i="81"/>
  <c r="R39" i="81"/>
  <c r="O39" i="81"/>
  <c r="N39" i="81"/>
  <c r="M39" i="81"/>
  <c r="L39" i="81"/>
  <c r="W38" i="81"/>
  <c r="V38" i="81"/>
  <c r="U38" i="81"/>
  <c r="T38" i="81"/>
  <c r="S38" i="81"/>
  <c r="R38" i="81"/>
  <c r="O38" i="81"/>
  <c r="N38" i="81"/>
  <c r="M38" i="81"/>
  <c r="L38" i="81"/>
  <c r="W37" i="81"/>
  <c r="V37" i="81"/>
  <c r="U37" i="81"/>
  <c r="T37" i="81"/>
  <c r="S37" i="81"/>
  <c r="R37" i="81"/>
  <c r="O37" i="81"/>
  <c r="N37" i="81"/>
  <c r="M37" i="81"/>
  <c r="W36" i="81"/>
  <c r="V36" i="81"/>
  <c r="U36" i="81"/>
  <c r="T36" i="81"/>
  <c r="S36" i="81"/>
  <c r="R36" i="81"/>
  <c r="O36" i="81"/>
  <c r="N36" i="81"/>
  <c r="M36" i="81"/>
  <c r="W35" i="81"/>
  <c r="V35" i="81"/>
  <c r="U35" i="81"/>
  <c r="T35" i="81"/>
  <c r="S35" i="81"/>
  <c r="R35" i="81"/>
  <c r="O35" i="81"/>
  <c r="N35" i="81"/>
  <c r="M35" i="81"/>
  <c r="W34" i="81"/>
  <c r="V34" i="81"/>
  <c r="U34" i="81"/>
  <c r="T34" i="81"/>
  <c r="S34" i="81"/>
  <c r="R34" i="81"/>
  <c r="O34" i="81"/>
  <c r="N34" i="81"/>
  <c r="M34" i="81"/>
  <c r="W33" i="81"/>
  <c r="V33" i="81"/>
  <c r="U33" i="81"/>
  <c r="T33" i="81"/>
  <c r="S33" i="81"/>
  <c r="R33" i="81"/>
  <c r="O33" i="81"/>
  <c r="N33" i="81"/>
  <c r="M33" i="81"/>
  <c r="L33" i="81"/>
  <c r="L34" i="81" s="1"/>
  <c r="L35" i="81" s="1"/>
  <c r="L36" i="81" s="1"/>
  <c r="W32" i="81"/>
  <c r="V32" i="81"/>
  <c r="U32" i="81"/>
  <c r="T32" i="81"/>
  <c r="S32" i="81"/>
  <c r="R32" i="81"/>
  <c r="O32" i="81"/>
  <c r="N32" i="81"/>
  <c r="M32" i="81"/>
  <c r="L32" i="81"/>
  <c r="W31" i="81"/>
  <c r="V31" i="81"/>
  <c r="U31" i="81"/>
  <c r="T31" i="81"/>
  <c r="S31" i="81"/>
  <c r="R31" i="81"/>
  <c r="O31" i="81"/>
  <c r="N31" i="81"/>
  <c r="M31" i="81"/>
  <c r="L31" i="81"/>
  <c r="W30" i="81"/>
  <c r="V30" i="81"/>
  <c r="U30" i="81"/>
  <c r="T30" i="81"/>
  <c r="S30" i="81"/>
  <c r="R30" i="81"/>
  <c r="O30" i="81"/>
  <c r="N30" i="81"/>
  <c r="M30" i="81"/>
  <c r="W29" i="81"/>
  <c r="V29" i="81"/>
  <c r="U29" i="81"/>
  <c r="T29" i="81"/>
  <c r="S29" i="81"/>
  <c r="R29" i="81"/>
  <c r="O29" i="81"/>
  <c r="N29" i="81"/>
  <c r="M29" i="81"/>
  <c r="W28" i="81"/>
  <c r="V28" i="81"/>
  <c r="U28" i="81"/>
  <c r="T28" i="81"/>
  <c r="S28" i="81"/>
  <c r="R28" i="81"/>
  <c r="O28" i="81"/>
  <c r="N28" i="81"/>
  <c r="M28" i="81"/>
  <c r="W27" i="81"/>
  <c r="V27" i="81"/>
  <c r="U27" i="81"/>
  <c r="T27" i="81"/>
  <c r="S27" i="81"/>
  <c r="R27" i="81"/>
  <c r="O27" i="81"/>
  <c r="N27" i="81"/>
  <c r="M27" i="81"/>
  <c r="W26" i="81"/>
  <c r="V26" i="81"/>
  <c r="U26" i="81"/>
  <c r="T26" i="81"/>
  <c r="S26" i="81"/>
  <c r="R26" i="81"/>
  <c r="O26" i="81"/>
  <c r="N26" i="81"/>
  <c r="M26" i="81"/>
  <c r="W25" i="81"/>
  <c r="V25" i="81"/>
  <c r="U25" i="81"/>
  <c r="T25" i="81"/>
  <c r="S25" i="81"/>
  <c r="R25" i="81"/>
  <c r="O25" i="81"/>
  <c r="N25" i="81"/>
  <c r="M25" i="81"/>
  <c r="W24" i="81"/>
  <c r="V24" i="81"/>
  <c r="U24" i="81"/>
  <c r="T24" i="81"/>
  <c r="S24" i="81"/>
  <c r="R24" i="81"/>
  <c r="O24" i="81"/>
  <c r="N24" i="81"/>
  <c r="M24" i="81"/>
  <c r="W23" i="81"/>
  <c r="V23" i="81"/>
  <c r="U23" i="81"/>
  <c r="T23" i="81"/>
  <c r="S23" i="81"/>
  <c r="R23" i="81"/>
  <c r="O23" i="81"/>
  <c r="N23" i="81"/>
  <c r="M23" i="81"/>
  <c r="W22" i="81"/>
  <c r="V22" i="81"/>
  <c r="U22" i="81"/>
  <c r="T22" i="81"/>
  <c r="S22" i="81"/>
  <c r="R22" i="81"/>
  <c r="O22" i="81"/>
  <c r="N22" i="81"/>
  <c r="M22" i="81"/>
  <c r="W21" i="81"/>
  <c r="V21" i="81"/>
  <c r="U21" i="81"/>
  <c r="T21" i="81"/>
  <c r="S21" i="81"/>
  <c r="R21" i="81"/>
  <c r="O21" i="81"/>
  <c r="N21" i="81"/>
  <c r="M21" i="81"/>
  <c r="W20" i="81"/>
  <c r="V20" i="81"/>
  <c r="U20" i="81"/>
  <c r="T20" i="81"/>
  <c r="S20" i="81"/>
  <c r="R20" i="81"/>
  <c r="O20" i="81"/>
  <c r="N20" i="81"/>
  <c r="M20" i="81"/>
  <c r="W19" i="81"/>
  <c r="V19" i="81"/>
  <c r="U19" i="81"/>
  <c r="T19" i="81"/>
  <c r="S19" i="81"/>
  <c r="R19" i="81"/>
  <c r="O19" i="81"/>
  <c r="N19" i="81"/>
  <c r="M19" i="81"/>
  <c r="W18" i="81"/>
  <c r="V18" i="81"/>
  <c r="U18" i="81"/>
  <c r="T18" i="81"/>
  <c r="S18" i="81"/>
  <c r="R18" i="81"/>
  <c r="O18" i="81"/>
  <c r="N18" i="81"/>
  <c r="M18" i="81"/>
  <c r="W17" i="81"/>
  <c r="V17" i="81"/>
  <c r="U17" i="81"/>
  <c r="T17" i="81"/>
  <c r="S17" i="81"/>
  <c r="R17" i="81"/>
  <c r="O17" i="81"/>
  <c r="N17" i="81"/>
  <c r="M17" i="81"/>
  <c r="W16" i="81"/>
  <c r="V16" i="81"/>
  <c r="U16" i="81"/>
  <c r="T16" i="81"/>
  <c r="S16" i="81"/>
  <c r="R16" i="81"/>
  <c r="O16" i="81"/>
  <c r="N16" i="81"/>
  <c r="M16" i="81"/>
  <c r="W15" i="81"/>
  <c r="V15" i="81"/>
  <c r="U15" i="81"/>
  <c r="T15" i="81"/>
  <c r="S15" i="81"/>
  <c r="R15" i="81"/>
  <c r="O15" i="81"/>
  <c r="N15" i="81"/>
  <c r="M15" i="81"/>
  <c r="W14" i="81"/>
  <c r="V14" i="81"/>
  <c r="U14" i="81"/>
  <c r="T14" i="81"/>
  <c r="S14" i="81"/>
  <c r="R14" i="81"/>
  <c r="O14" i="81"/>
  <c r="N14" i="81"/>
  <c r="M14" i="81"/>
  <c r="W13" i="81"/>
  <c r="V13" i="81"/>
  <c r="U13" i="81"/>
  <c r="T13" i="81"/>
  <c r="S13" i="81"/>
  <c r="R13" i="81"/>
  <c r="O13" i="81"/>
  <c r="N13" i="81"/>
  <c r="M13" i="81"/>
  <c r="W12" i="81"/>
  <c r="V12" i="81"/>
  <c r="U12" i="81"/>
  <c r="T12" i="81"/>
  <c r="S12" i="81"/>
  <c r="R12" i="81"/>
  <c r="O12" i="81"/>
  <c r="N12" i="81"/>
  <c r="M12" i="81"/>
  <c r="W11" i="81"/>
  <c r="V11" i="81"/>
  <c r="U11" i="81"/>
  <c r="T11" i="81"/>
  <c r="S11" i="81"/>
  <c r="R11" i="81"/>
  <c r="O11" i="81"/>
  <c r="N11" i="81"/>
  <c r="M11" i="81"/>
  <c r="W10" i="81"/>
  <c r="V10" i="81"/>
  <c r="U10" i="81"/>
  <c r="T10" i="81"/>
  <c r="S10" i="81"/>
  <c r="R10" i="81"/>
  <c r="O10" i="81"/>
  <c r="N10" i="81"/>
  <c r="M10" i="81"/>
  <c r="W9" i="81"/>
  <c r="V9" i="81"/>
  <c r="U9" i="81"/>
  <c r="T9" i="81"/>
  <c r="S9" i="81"/>
  <c r="R9" i="81"/>
  <c r="O9" i="81"/>
  <c r="N9" i="81"/>
  <c r="M9" i="81"/>
  <c r="X8" i="81"/>
  <c r="X9" i="81" s="1"/>
  <c r="X10" i="81" s="1"/>
  <c r="X11" i="81" s="1"/>
  <c r="X12" i="81" s="1"/>
  <c r="X13" i="81" s="1"/>
  <c r="X14" i="81" s="1"/>
  <c r="X15" i="81" s="1"/>
  <c r="X16" i="81" s="1"/>
  <c r="X17" i="81" s="1"/>
  <c r="X18" i="81" s="1"/>
  <c r="X19" i="81" s="1"/>
  <c r="X20" i="81" s="1"/>
  <c r="X21" i="81" s="1"/>
  <c r="X22" i="81" s="1"/>
  <c r="X23" i="81" s="1"/>
  <c r="X24" i="81" s="1"/>
  <c r="X25" i="81" s="1"/>
  <c r="X26" i="81" s="1"/>
  <c r="X27" i="81" s="1"/>
  <c r="X28" i="81" s="1"/>
  <c r="X29" i="81" s="1"/>
  <c r="X30" i="81" s="1"/>
  <c r="X31" i="81" s="1"/>
  <c r="X32" i="81" s="1"/>
  <c r="X33" i="81" s="1"/>
  <c r="X34" i="81" s="1"/>
  <c r="X35" i="81" s="1"/>
  <c r="X36" i="81" s="1"/>
  <c r="X37" i="81" s="1"/>
  <c r="X38" i="81" s="1"/>
  <c r="X39" i="81" s="1"/>
  <c r="X40" i="81" s="1"/>
  <c r="X41" i="81" s="1"/>
  <c r="X42" i="81" s="1"/>
  <c r="X43" i="81" s="1"/>
  <c r="X44" i="81" s="1"/>
  <c r="X45" i="81" s="1"/>
  <c r="X46" i="81" s="1"/>
  <c r="X47" i="81" s="1"/>
  <c r="X48" i="81" s="1"/>
  <c r="X49" i="81" s="1"/>
  <c r="W8" i="81"/>
  <c r="V8" i="81"/>
  <c r="U8" i="81"/>
  <c r="T8" i="81"/>
  <c r="S8" i="81"/>
  <c r="R8" i="81"/>
  <c r="O8" i="81"/>
  <c r="N8" i="81"/>
  <c r="M8" i="81"/>
  <c r="X7" i="81"/>
  <c r="W7" i="81"/>
  <c r="V7" i="81"/>
  <c r="U7" i="81"/>
  <c r="T7" i="81"/>
  <c r="S7" i="81"/>
  <c r="R7" i="81"/>
  <c r="O7" i="81"/>
  <c r="N7" i="81"/>
  <c r="M7" i="81"/>
  <c r="L7" i="81"/>
  <c r="L8" i="81" s="1"/>
  <c r="L9" i="81" s="1"/>
  <c r="L10" i="81" s="1"/>
  <c r="L11" i="81" s="1"/>
  <c r="L12" i="81" s="1"/>
  <c r="L13" i="81" s="1"/>
  <c r="L14" i="81" s="1"/>
  <c r="L15" i="81" s="1"/>
  <c r="L16" i="81" s="1"/>
  <c r="L17" i="81" s="1"/>
  <c r="L18" i="81" s="1"/>
  <c r="L19" i="81" s="1"/>
  <c r="L20" i="81" s="1"/>
  <c r="L21" i="81" s="1"/>
  <c r="L22" i="81" s="1"/>
  <c r="L23" i="81" s="1"/>
  <c r="L24" i="81" s="1"/>
  <c r="L25" i="81" s="1"/>
  <c r="L26" i="81" s="1"/>
  <c r="L27" i="81" s="1"/>
  <c r="L28" i="81" s="1"/>
  <c r="L29" i="81" s="1"/>
  <c r="X6" i="81"/>
  <c r="W6" i="81"/>
  <c r="V6" i="81"/>
  <c r="U6" i="81"/>
  <c r="T6" i="81"/>
  <c r="S6" i="81"/>
  <c r="R6" i="81"/>
  <c r="O6" i="81"/>
  <c r="N6" i="81"/>
  <c r="M6" i="81"/>
  <c r="L6" i="81"/>
</calcChain>
</file>

<file path=xl/sharedStrings.xml><?xml version="1.0" encoding="utf-8"?>
<sst xmlns="http://schemas.openxmlformats.org/spreadsheetml/2006/main" count="14401" uniqueCount="875">
  <si>
    <t>地方職員共済組合</t>
  </si>
  <si>
    <t>公立学校共済組合</t>
  </si>
  <si>
    <t>警察共済組合</t>
  </si>
  <si>
    <t>合計</t>
  </si>
  <si>
    <t>一般組合員</t>
  </si>
  <si>
    <t>組合員数</t>
  </si>
  <si>
    <t>男</t>
  </si>
  <si>
    <t>女</t>
  </si>
  <si>
    <t>計</t>
  </si>
  <si>
    <t>特定消防組合員</t>
  </si>
  <si>
    <t>船員一般組合員</t>
  </si>
  <si>
    <t>特定警察組合員</t>
  </si>
  <si>
    <t>長期組合員</t>
  </si>
  <si>
    <t>小計</t>
  </si>
  <si>
    <t>単位 　</t>
    <phoneticPr fontId="6"/>
  </si>
  <si>
    <t>（短期適用）</t>
    <phoneticPr fontId="6"/>
  </si>
  <si>
    <t>（再掲）団体共済部</t>
    <phoneticPr fontId="6"/>
  </si>
  <si>
    <t>組合員数</t>
    <phoneticPr fontId="6"/>
  </si>
  <si>
    <t>男</t>
    <phoneticPr fontId="6"/>
  </si>
  <si>
    <t>女</t>
    <phoneticPr fontId="6"/>
  </si>
  <si>
    <t>計</t>
    <phoneticPr fontId="6"/>
  </si>
  <si>
    <t>被扶養者数</t>
    <phoneticPr fontId="6"/>
  </si>
  <si>
    <t>地方公共団体の
長である組合員</t>
    <phoneticPr fontId="6"/>
  </si>
  <si>
    <t>特定消防組合員</t>
    <phoneticPr fontId="6"/>
  </si>
  <si>
    <t>船員一般組合員</t>
    <phoneticPr fontId="6"/>
  </si>
  <si>
    <t>特定警察組合員</t>
    <phoneticPr fontId="6"/>
  </si>
  <si>
    <t>任意継続組合員</t>
    <phoneticPr fontId="6"/>
  </si>
  <si>
    <t>合　　計</t>
    <phoneticPr fontId="6"/>
  </si>
  <si>
    <t>標準報酬の月額</t>
    <phoneticPr fontId="2"/>
  </si>
  <si>
    <t>標準期末手当等の額</t>
    <phoneticPr fontId="2"/>
  </si>
  <si>
    <t xml:space="preserve">育児休業等に係る
掛金免除者数
</t>
    <rPh sb="4" eb="5">
      <t>トウ</t>
    </rPh>
    <phoneticPr fontId="6"/>
  </si>
  <si>
    <t>東京都職員
共済組合</t>
    <phoneticPr fontId="1"/>
  </si>
  <si>
    <t>指定都市職員
共済組合</t>
    <phoneticPr fontId="1"/>
  </si>
  <si>
    <t>市町村職員
共済組合</t>
    <phoneticPr fontId="1"/>
  </si>
  <si>
    <t>都市職員
共済組合</t>
    <phoneticPr fontId="1"/>
  </si>
  <si>
    <t xml:space="preserve">介護保険第２号
被保険者数
</t>
    <rPh sb="0" eb="2">
      <t>カイゴ</t>
    </rPh>
    <rPh sb="2" eb="4">
      <t>ホケン</t>
    </rPh>
    <rPh sb="4" eb="5">
      <t>ダイ</t>
    </rPh>
    <rPh sb="5" eb="7">
      <t>２ゴウ</t>
    </rPh>
    <rPh sb="8" eb="12">
      <t>ヒホケンシャ</t>
    </rPh>
    <rPh sb="12" eb="13">
      <t>スウ</t>
    </rPh>
    <phoneticPr fontId="6"/>
  </si>
  <si>
    <t>組合員数     人</t>
    <phoneticPr fontId="6"/>
  </si>
  <si>
    <t>被扶養者数 　人</t>
    <phoneticPr fontId="6"/>
  </si>
  <si>
    <t>金額　　　 千円</t>
    <phoneticPr fontId="6"/>
  </si>
  <si>
    <t>-</t>
  </si>
  <si>
    <t>　　　３．平成27年10月1日より、指定都市職員共済組合の長期給付事業は全国市町村職員共済組合連合会で一元的に行っている。</t>
    <rPh sb="5" eb="7">
      <t>ヘイセイ</t>
    </rPh>
    <rPh sb="9" eb="10">
      <t>ネン</t>
    </rPh>
    <rPh sb="12" eb="13">
      <t>ツキ</t>
    </rPh>
    <rPh sb="14" eb="15">
      <t>ニチ</t>
    </rPh>
    <rPh sb="18" eb="22">
      <t>シテイトシ</t>
    </rPh>
    <rPh sb="22" eb="24">
      <t>ショクイン</t>
    </rPh>
    <rPh sb="24" eb="26">
      <t>キョウサイ</t>
    </rPh>
    <rPh sb="26" eb="28">
      <t>クミアイ</t>
    </rPh>
    <rPh sb="29" eb="31">
      <t>チョウキ</t>
    </rPh>
    <rPh sb="31" eb="33">
      <t>キュウフ</t>
    </rPh>
    <rPh sb="33" eb="35">
      <t>ジギョウ</t>
    </rPh>
    <rPh sb="36" eb="38">
      <t>ゼンコク</t>
    </rPh>
    <rPh sb="38" eb="41">
      <t>シチョウソン</t>
    </rPh>
    <rPh sb="41" eb="43">
      <t>ショクイン</t>
    </rPh>
    <rPh sb="43" eb="45">
      <t>キョウサイ</t>
    </rPh>
    <rPh sb="45" eb="47">
      <t>クミアイ</t>
    </rPh>
    <rPh sb="47" eb="50">
      <t>レンゴウカイ</t>
    </rPh>
    <rPh sb="51" eb="54">
      <t>イチゲンテキ</t>
    </rPh>
    <rPh sb="55" eb="56">
      <t>オコナ</t>
    </rPh>
    <phoneticPr fontId="4"/>
  </si>
  <si>
    <t xml:space="preserve">育児休業等に係る
掛金免除者数
</t>
    <rPh sb="4" eb="5">
      <t>トウ</t>
    </rPh>
    <phoneticPr fontId="4"/>
  </si>
  <si>
    <t>特例継続組合員</t>
  </si>
  <si>
    <t>継続長期組合員</t>
  </si>
  <si>
    <t>特定消防
長期組合員</t>
    <phoneticPr fontId="4"/>
  </si>
  <si>
    <t>組合員数</t>
    <phoneticPr fontId="4"/>
  </si>
  <si>
    <t>地方公共団体の
長である組合員</t>
  </si>
  <si>
    <t>全国市町村職員
共済組合連合会</t>
    <rPh sb="0" eb="2">
      <t>ゼンコク</t>
    </rPh>
    <rPh sb="2" eb="5">
      <t>シチョウソン</t>
    </rPh>
    <rPh sb="5" eb="7">
      <t>ショクイン</t>
    </rPh>
    <phoneticPr fontId="4"/>
  </si>
  <si>
    <t>金額 　　　千円</t>
    <phoneticPr fontId="6"/>
  </si>
  <si>
    <t>（長期適用）</t>
  </si>
  <si>
    <t>組合員数 　　人</t>
    <phoneticPr fontId="4"/>
  </si>
  <si>
    <t>収容人員</t>
  </si>
  <si>
    <t>数</t>
  </si>
  <si>
    <t>宿泊所</t>
  </si>
  <si>
    <t>保養所</t>
  </si>
  <si>
    <t xml:space="preserve">計 </t>
  </si>
  <si>
    <t xml:space="preserve">結核 </t>
  </si>
  <si>
    <t>(合計)</t>
  </si>
  <si>
    <t>普通</t>
  </si>
  <si>
    <t>病床数</t>
  </si>
  <si>
    <t>医療機関</t>
  </si>
  <si>
    <t>医療機関(直営診療所) 数</t>
    <phoneticPr fontId="2"/>
  </si>
  <si>
    <t>結核</t>
  </si>
  <si>
    <t>(療養所)</t>
  </si>
  <si>
    <t xml:space="preserve">普通 </t>
  </si>
  <si>
    <t>(病院)</t>
  </si>
  <si>
    <t>都市職員共済組合</t>
  </si>
  <si>
    <t>市町村職員
共済組合</t>
    <phoneticPr fontId="2"/>
  </si>
  <si>
    <t>指定都市職員
共済組合</t>
    <phoneticPr fontId="2"/>
  </si>
  <si>
    <t>東京都職員
共済組合</t>
    <rPh sb="0" eb="3">
      <t>トウキョウト</t>
    </rPh>
    <rPh sb="3" eb="5">
      <t>ショクイン</t>
    </rPh>
    <rPh sb="6" eb="8">
      <t>キョウサイ</t>
    </rPh>
    <rPh sb="8" eb="10">
      <t>クミアイ</t>
    </rPh>
    <phoneticPr fontId="5"/>
  </si>
  <si>
    <t>２　福祉施設に関する調</t>
  </si>
  <si>
    <t xml:space="preserve">     　　  </t>
    <phoneticPr fontId="1"/>
  </si>
  <si>
    <t>　　　　　</t>
    <phoneticPr fontId="1"/>
  </si>
  <si>
    <t>　　　</t>
    <phoneticPr fontId="1"/>
  </si>
  <si>
    <t>処方せん枚数</t>
  </si>
  <si>
    <t>高額療養件数</t>
  </si>
  <si>
    <t>金額</t>
  </si>
  <si>
    <t>日数</t>
  </si>
  <si>
    <t>件数</t>
  </si>
  <si>
    <t>総合計</t>
  </si>
  <si>
    <t>介護納付金</t>
    <rPh sb="0" eb="2">
      <t>カイゴ</t>
    </rPh>
    <rPh sb="2" eb="5">
      <t>ノウフキン</t>
    </rPh>
    <phoneticPr fontId="1"/>
  </si>
  <si>
    <t>病床転換支援金等</t>
    <rPh sb="0" eb="2">
      <t>ビョウショウ</t>
    </rPh>
    <rPh sb="2" eb="4">
      <t>テンカン</t>
    </rPh>
    <rPh sb="4" eb="7">
      <t>シエンキン</t>
    </rPh>
    <rPh sb="7" eb="8">
      <t>トウ</t>
    </rPh>
    <phoneticPr fontId="1"/>
  </si>
  <si>
    <t>後期高齢者支援金等</t>
    <rPh sb="0" eb="2">
      <t>コウキ</t>
    </rPh>
    <rPh sb="2" eb="5">
      <t>コウレイシャ</t>
    </rPh>
    <rPh sb="5" eb="8">
      <t>シエンキン</t>
    </rPh>
    <rPh sb="8" eb="9">
      <t>トウ</t>
    </rPh>
    <phoneticPr fontId="1"/>
  </si>
  <si>
    <t>前期高齢者納付金等</t>
    <rPh sb="0" eb="2">
      <t>ゼンキ</t>
    </rPh>
    <rPh sb="2" eb="5">
      <t>コウレイシャ</t>
    </rPh>
    <rPh sb="5" eb="8">
      <t>ノウフキン</t>
    </rPh>
    <rPh sb="8" eb="9">
      <t>トウ</t>
    </rPh>
    <phoneticPr fontId="1"/>
  </si>
  <si>
    <t>前期高齢者交付金等</t>
    <rPh sb="0" eb="2">
      <t>ゼンキ</t>
    </rPh>
    <rPh sb="2" eb="5">
      <t>コウレイシャ</t>
    </rPh>
    <rPh sb="5" eb="8">
      <t>コウフキン</t>
    </rPh>
    <rPh sb="8" eb="9">
      <t>トウ</t>
    </rPh>
    <phoneticPr fontId="1"/>
  </si>
  <si>
    <t>退職者給付拠出金</t>
  </si>
  <si>
    <t>老人保健拠出金</t>
  </si>
  <si>
    <t>総計</t>
  </si>
  <si>
    <r>
      <rPr>
        <sz val="6"/>
        <rFont val="ＤＦ平成明朝体W3"/>
        <family val="1"/>
        <charset val="128"/>
      </rPr>
      <t>高額療養件数　</t>
    </r>
    <r>
      <rPr>
        <sz val="5"/>
        <rFont val="ＤＦ平成明朝体W3"/>
        <family val="1"/>
        <charset val="128"/>
      </rPr>
      <t xml:space="preserve"> 　</t>
    </r>
    <r>
      <rPr>
        <sz val="9"/>
        <rFont val="ＤＦ平成明朝体W3"/>
        <family val="1"/>
        <charset val="128"/>
      </rPr>
      <t>件</t>
    </r>
    <rPh sb="0" eb="2">
      <t>コウガク</t>
    </rPh>
    <rPh sb="2" eb="4">
      <t>リョウヨウ</t>
    </rPh>
    <rPh sb="4" eb="6">
      <t>ケンスウ</t>
    </rPh>
    <rPh sb="9" eb="10">
      <t>ケン</t>
    </rPh>
    <phoneticPr fontId="1"/>
  </si>
  <si>
    <r>
      <rPr>
        <sz val="6"/>
        <rFont val="ＤＦ平成明朝体W3"/>
        <family val="1"/>
        <charset val="128"/>
      </rPr>
      <t>処方せん枚数　</t>
    </r>
    <r>
      <rPr>
        <sz val="5"/>
        <rFont val="ＤＦ平成明朝体W3"/>
        <family val="1"/>
        <charset val="128"/>
      </rPr>
      <t xml:space="preserve"> 　</t>
    </r>
    <r>
      <rPr>
        <sz val="9"/>
        <rFont val="ＤＦ平成明朝体W3"/>
        <family val="1"/>
        <charset val="128"/>
      </rPr>
      <t>枚</t>
    </r>
    <rPh sb="0" eb="2">
      <t>ショホウ</t>
    </rPh>
    <rPh sb="4" eb="6">
      <t>マイスウ</t>
    </rPh>
    <rPh sb="9" eb="10">
      <t>マイ</t>
    </rPh>
    <phoneticPr fontId="1"/>
  </si>
  <si>
    <t>回　数　　 回</t>
    <rPh sb="0" eb="1">
      <t>カイ</t>
    </rPh>
    <rPh sb="2" eb="3">
      <t>スウ</t>
    </rPh>
    <rPh sb="6" eb="7">
      <t>カイ</t>
    </rPh>
    <phoneticPr fontId="1"/>
  </si>
  <si>
    <t>金　額   千円</t>
    <rPh sb="0" eb="1">
      <t>キン</t>
    </rPh>
    <rPh sb="2" eb="3">
      <t>ガク</t>
    </rPh>
    <rPh sb="6" eb="8">
      <t>センエン</t>
    </rPh>
    <phoneticPr fontId="1"/>
  </si>
  <si>
    <t>日　数 　  日</t>
    <rPh sb="0" eb="1">
      <t>ヒ</t>
    </rPh>
    <rPh sb="2" eb="3">
      <t>カズ</t>
    </rPh>
    <rPh sb="7" eb="8">
      <t>ニチ</t>
    </rPh>
    <phoneticPr fontId="1"/>
  </si>
  <si>
    <t xml:space="preserve">件　数   　件 </t>
    <rPh sb="0" eb="1">
      <t>ケン</t>
    </rPh>
    <rPh sb="2" eb="3">
      <t>カズ</t>
    </rPh>
    <rPh sb="7" eb="8">
      <t>ケン</t>
    </rPh>
    <phoneticPr fontId="1"/>
  </si>
  <si>
    <t>単位</t>
    <rPh sb="0" eb="2">
      <t>タンイ</t>
    </rPh>
    <phoneticPr fontId="1"/>
  </si>
  <si>
    <t>災害見舞金</t>
  </si>
  <si>
    <t>家族弔慰金</t>
  </si>
  <si>
    <t>弔   慰   金</t>
  </si>
  <si>
    <t>災害給付</t>
  </si>
  <si>
    <t>介護休業手当金</t>
    <rPh sb="0" eb="2">
      <t>カイゴ</t>
    </rPh>
    <phoneticPr fontId="1"/>
  </si>
  <si>
    <t>休業手当金</t>
  </si>
  <si>
    <t>出産手当金</t>
  </si>
  <si>
    <t>傷病手当金</t>
  </si>
  <si>
    <t>休業給付</t>
  </si>
  <si>
    <t>歯科</t>
  </si>
  <si>
    <t>外来</t>
  </si>
  <si>
    <t>入院</t>
  </si>
  <si>
    <t>一般</t>
  </si>
  <si>
    <t>高額療養の給付</t>
  </si>
  <si>
    <t>回数</t>
    <rPh sb="0" eb="2">
      <t>カイスウ</t>
    </rPh>
    <phoneticPr fontId="1"/>
  </si>
  <si>
    <t>直営保健給付</t>
  </si>
  <si>
    <t>保健給付</t>
    <phoneticPr fontId="1"/>
  </si>
  <si>
    <t>日数</t>
    <rPh sb="0" eb="2">
      <t>ニッスウ</t>
    </rPh>
    <phoneticPr fontId="1"/>
  </si>
  <si>
    <t>家族療養の給付</t>
  </si>
  <si>
    <t>療養の給付</t>
  </si>
  <si>
    <t>家族埋葬料</t>
  </si>
  <si>
    <t>埋    葬    料</t>
  </si>
  <si>
    <t>家族出産費</t>
    <rPh sb="0" eb="2">
      <t>カゾク</t>
    </rPh>
    <phoneticPr fontId="1"/>
  </si>
  <si>
    <t>出産費</t>
  </si>
  <si>
    <t>家族移送費</t>
  </si>
  <si>
    <t>移送費</t>
  </si>
  <si>
    <t>家族</t>
  </si>
  <si>
    <t>本人</t>
  </si>
  <si>
    <t>薬剤支給</t>
  </si>
  <si>
    <t>高額介護合算療養費</t>
    <rPh sb="0" eb="2">
      <t>コウガク</t>
    </rPh>
    <rPh sb="2" eb="4">
      <t>カイゴ</t>
    </rPh>
    <rPh sb="4" eb="6">
      <t>ガッサン</t>
    </rPh>
    <rPh sb="6" eb="9">
      <t>リョウヨウヒ</t>
    </rPh>
    <phoneticPr fontId="1"/>
  </si>
  <si>
    <t>高額療養費</t>
  </si>
  <si>
    <t>小計</t>
    <rPh sb="0" eb="2">
      <t>ショウケイ</t>
    </rPh>
    <phoneticPr fontId="1"/>
  </si>
  <si>
    <t>歯科</t>
    <rPh sb="0" eb="2">
      <t>シカ</t>
    </rPh>
    <phoneticPr fontId="1"/>
  </si>
  <si>
    <t>家族療養費</t>
  </si>
  <si>
    <t>療養費</t>
  </si>
  <si>
    <t>保健給付</t>
    <rPh sb="0" eb="2">
      <t>ホケン</t>
    </rPh>
    <phoneticPr fontId="1"/>
  </si>
  <si>
    <t>小計</t>
    <phoneticPr fontId="1"/>
  </si>
  <si>
    <t>歯科</t>
    <phoneticPr fontId="1"/>
  </si>
  <si>
    <t>家族訪問看護
療養の給付</t>
  </si>
  <si>
    <t>一般</t>
    <phoneticPr fontId="1"/>
  </si>
  <si>
    <t>訪問看護
療養の給付</t>
    <phoneticPr fontId="1"/>
  </si>
  <si>
    <t>保健給付</t>
  </si>
  <si>
    <t>３　短期法定給付支給状況調</t>
  </si>
  <si>
    <t>一部負担金の
額等の払戻し</t>
    <phoneticPr fontId="1"/>
  </si>
  <si>
    <t>結婚手当金</t>
  </si>
  <si>
    <t>入院附加金</t>
  </si>
  <si>
    <t>弔慰金</t>
  </si>
  <si>
    <t>直営保健給付
家族療養費</t>
    <phoneticPr fontId="1"/>
  </si>
  <si>
    <t xml:space="preserve">件数 </t>
  </si>
  <si>
    <t>埋葬料</t>
  </si>
  <si>
    <t xml:space="preserve">金額 </t>
  </si>
  <si>
    <t>家族訪問看護
療養費</t>
    <phoneticPr fontId="1"/>
  </si>
  <si>
    <t xml:space="preserve">  金額 　　千円</t>
    <phoneticPr fontId="6"/>
  </si>
  <si>
    <t xml:space="preserve">  件数 　　　件</t>
    <rPh sb="2" eb="4">
      <t>ケンスウ</t>
    </rPh>
    <rPh sb="8" eb="9">
      <t>ケン</t>
    </rPh>
    <phoneticPr fontId="1"/>
  </si>
  <si>
    <t>４　短期附加給付支給状況調</t>
  </si>
  <si>
    <t>短期在留脱退一時金</t>
    <phoneticPr fontId="9"/>
  </si>
  <si>
    <t>死亡一時金</t>
  </si>
  <si>
    <t>特例死亡一時金</t>
  </si>
  <si>
    <t>通算遺族年金</t>
  </si>
  <si>
    <t>公務外</t>
  </si>
  <si>
    <t>公務上</t>
  </si>
  <si>
    <t>遺族年金</t>
    <phoneticPr fontId="9"/>
  </si>
  <si>
    <t>追加費用</t>
    <rPh sb="0" eb="2">
      <t>ツイカ</t>
    </rPh>
    <rPh sb="2" eb="4">
      <t>ヒヨウ</t>
    </rPh>
    <phoneticPr fontId="9"/>
  </si>
  <si>
    <t>公務等</t>
  </si>
  <si>
    <t>職域</t>
    <rPh sb="0" eb="2">
      <t>ショクイキ</t>
    </rPh>
    <phoneticPr fontId="9"/>
  </si>
  <si>
    <t>遺族共済年金</t>
    <phoneticPr fontId="9"/>
  </si>
  <si>
    <t>既裁定</t>
    <rPh sb="0" eb="3">
      <t>キサイテイ</t>
    </rPh>
    <phoneticPr fontId="9"/>
  </si>
  <si>
    <t>障害一時金</t>
  </si>
  <si>
    <t>障害年金</t>
    <phoneticPr fontId="9"/>
  </si>
  <si>
    <t>障害共済年金</t>
    <phoneticPr fontId="9"/>
  </si>
  <si>
    <t>(再掲)団体共済部</t>
  </si>
  <si>
    <t>全国市町村職員
共済組合連合会</t>
    <rPh sb="0" eb="2">
      <t>ゼンコク</t>
    </rPh>
    <rPh sb="2" eb="5">
      <t>シチョウソン</t>
    </rPh>
    <rPh sb="5" eb="7">
      <t>ショクイン</t>
    </rPh>
    <rPh sb="8" eb="10">
      <t>キョウサイ</t>
    </rPh>
    <rPh sb="10" eb="12">
      <t>クミアイ</t>
    </rPh>
    <rPh sb="12" eb="15">
      <t>レンゴウカイ</t>
    </rPh>
    <phoneticPr fontId="5"/>
  </si>
  <si>
    <t>返還一時金</t>
  </si>
  <si>
    <t>脱退一時金</t>
  </si>
  <si>
    <t>退職一時金</t>
  </si>
  <si>
    <t>通算退職年金</t>
  </si>
  <si>
    <t>減額退職年金</t>
  </si>
  <si>
    <t>退職年金</t>
  </si>
  <si>
    <t>繰上げ支給</t>
  </si>
  <si>
    <t>65歳未満</t>
  </si>
  <si>
    <t>65歳以上</t>
  </si>
  <si>
    <t>退職共済年金</t>
    <phoneticPr fontId="9"/>
  </si>
  <si>
    <t>公務遺族年金</t>
    <rPh sb="0" eb="2">
      <t>コウム</t>
    </rPh>
    <rPh sb="2" eb="4">
      <t>イゾク</t>
    </rPh>
    <rPh sb="4" eb="6">
      <t>ネンキン</t>
    </rPh>
    <phoneticPr fontId="37"/>
  </si>
  <si>
    <t>公務障害年金</t>
    <rPh sb="0" eb="2">
      <t>コウム</t>
    </rPh>
    <rPh sb="2" eb="4">
      <t>ショウガイ</t>
    </rPh>
    <rPh sb="4" eb="6">
      <t>ネンキン</t>
    </rPh>
    <phoneticPr fontId="37"/>
  </si>
  <si>
    <t>遺族に対する一時金</t>
    <rPh sb="0" eb="2">
      <t>イゾク</t>
    </rPh>
    <rPh sb="3" eb="4">
      <t>タイ</t>
    </rPh>
    <rPh sb="6" eb="9">
      <t>イチジキン</t>
    </rPh>
    <phoneticPr fontId="37"/>
  </si>
  <si>
    <t>整理退職一時金</t>
    <rPh sb="0" eb="2">
      <t>セイリ</t>
    </rPh>
    <rPh sb="2" eb="4">
      <t>タイショク</t>
    </rPh>
    <rPh sb="4" eb="7">
      <t>イチジキン</t>
    </rPh>
    <phoneticPr fontId="37"/>
  </si>
  <si>
    <t>有期退職年金一時金</t>
    <rPh sb="0" eb="2">
      <t>ユウキ</t>
    </rPh>
    <rPh sb="2" eb="4">
      <t>タイショク</t>
    </rPh>
    <rPh sb="4" eb="6">
      <t>ネンキン</t>
    </rPh>
    <rPh sb="6" eb="9">
      <t>イチジキン</t>
    </rPh>
    <phoneticPr fontId="37"/>
  </si>
  <si>
    <t>小計</t>
    <rPh sb="0" eb="2">
      <t>ショウケイ</t>
    </rPh>
    <phoneticPr fontId="37"/>
  </si>
  <si>
    <t>有期
（120月）</t>
    <rPh sb="0" eb="2">
      <t>ユウキ</t>
    </rPh>
    <rPh sb="7" eb="8">
      <t>ツキ</t>
    </rPh>
    <phoneticPr fontId="37"/>
  </si>
  <si>
    <t>有期
（240月）</t>
    <rPh sb="0" eb="2">
      <t>ユウキ</t>
    </rPh>
    <rPh sb="7" eb="8">
      <t>ツキ</t>
    </rPh>
    <phoneticPr fontId="37"/>
  </si>
  <si>
    <t>退職等年金給付</t>
  </si>
  <si>
    <t>終身</t>
    <rPh sb="0" eb="2">
      <t>シュウシン</t>
    </rPh>
    <phoneticPr fontId="37"/>
  </si>
  <si>
    <t>退職年金</t>
    <rPh sb="0" eb="2">
      <t>タイショク</t>
    </rPh>
    <rPh sb="2" eb="4">
      <t>ネンキン</t>
    </rPh>
    <phoneticPr fontId="38"/>
  </si>
  <si>
    <t>脱退一時金</t>
    <rPh sb="0" eb="2">
      <t>ダッタイ</t>
    </rPh>
    <rPh sb="2" eb="5">
      <t>イチジキン</t>
    </rPh>
    <phoneticPr fontId="37"/>
  </si>
  <si>
    <t>遺族厚生年金</t>
    <rPh sb="0" eb="2">
      <t>イゾク</t>
    </rPh>
    <rPh sb="2" eb="4">
      <t>コウセイ</t>
    </rPh>
    <rPh sb="4" eb="6">
      <t>ネンキン</t>
    </rPh>
    <phoneticPr fontId="37"/>
  </si>
  <si>
    <t>障害手当金</t>
    <rPh sb="0" eb="2">
      <t>ショウガイ</t>
    </rPh>
    <rPh sb="2" eb="5">
      <t>テアテキン</t>
    </rPh>
    <phoneticPr fontId="37"/>
  </si>
  <si>
    <t>障害厚生年金</t>
    <phoneticPr fontId="37"/>
  </si>
  <si>
    <t>繰上げ
支給</t>
    <rPh sb="0" eb="2">
      <t>クリア</t>
    </rPh>
    <rPh sb="4" eb="6">
      <t>シキュウ</t>
    </rPh>
    <phoneticPr fontId="37"/>
  </si>
  <si>
    <t>65歳未満</t>
    <rPh sb="2" eb="3">
      <t>サイ</t>
    </rPh>
    <rPh sb="3" eb="5">
      <t>ミマン</t>
    </rPh>
    <phoneticPr fontId="37"/>
  </si>
  <si>
    <t>厚生年金保険給付</t>
  </si>
  <si>
    <t>65歳以上</t>
    <rPh sb="2" eb="3">
      <t>サイ</t>
    </rPh>
    <rPh sb="3" eb="5">
      <t>イジョウ</t>
    </rPh>
    <phoneticPr fontId="37"/>
  </si>
  <si>
    <t>老齢厚生年金</t>
    <rPh sb="0" eb="2">
      <t>ロウレイ</t>
    </rPh>
    <rPh sb="2" eb="4">
      <t>コウセイ</t>
    </rPh>
    <rPh sb="4" eb="6">
      <t>ネンキン</t>
    </rPh>
    <phoneticPr fontId="37"/>
  </si>
  <si>
    <t>５　長期給付支給状況調</t>
  </si>
  <si>
    <t>人員</t>
  </si>
  <si>
    <t>旧年金計</t>
  </si>
  <si>
    <t>遺族年金</t>
  </si>
  <si>
    <t>障害年金</t>
  </si>
  <si>
    <t>共済年金計</t>
  </si>
  <si>
    <t>追加費用</t>
    <phoneticPr fontId="9"/>
  </si>
  <si>
    <t>公務外</t>
    <phoneticPr fontId="9"/>
  </si>
  <si>
    <t>公務等</t>
    <phoneticPr fontId="9"/>
  </si>
  <si>
    <t>遺族共済年金</t>
  </si>
  <si>
    <t xml:space="preserve"> 金額 　　千円</t>
    <phoneticPr fontId="6"/>
  </si>
  <si>
    <t xml:space="preserve"> 人員 　　　人</t>
    <rPh sb="1" eb="3">
      <t>ジンイン</t>
    </rPh>
    <rPh sb="7" eb="8">
      <t>ニン</t>
    </rPh>
    <phoneticPr fontId="1"/>
  </si>
  <si>
    <t>障害共済年金</t>
  </si>
  <si>
    <t>20年未満</t>
  </si>
  <si>
    <t>20年以上</t>
  </si>
  <si>
    <t>65
歳
未
満</t>
    <phoneticPr fontId="9"/>
  </si>
  <si>
    <t>65
歳
以
上</t>
    <phoneticPr fontId="9"/>
  </si>
  <si>
    <t xml:space="preserve">人員 </t>
  </si>
  <si>
    <t>退職共済年金</t>
  </si>
  <si>
    <t>20年未満</t>
    <phoneticPr fontId="9"/>
  </si>
  <si>
    <t>20年以上</t>
    <phoneticPr fontId="37"/>
  </si>
  <si>
    <t>計</t>
    <rPh sb="0" eb="1">
      <t>ケイ</t>
    </rPh>
    <phoneticPr fontId="37"/>
  </si>
  <si>
    <t>小計</t>
    <rPh sb="0" eb="2">
      <t>ショウケイ</t>
    </rPh>
    <phoneticPr fontId="9"/>
  </si>
  <si>
    <t>10年未満</t>
    <rPh sb="2" eb="3">
      <t>ネン</t>
    </rPh>
    <rPh sb="3" eb="5">
      <t>ミマン</t>
    </rPh>
    <phoneticPr fontId="9"/>
  </si>
  <si>
    <t>10年以上</t>
    <rPh sb="2" eb="3">
      <t>ネン</t>
    </rPh>
    <rPh sb="3" eb="5">
      <t>イジョウ</t>
    </rPh>
    <phoneticPr fontId="9"/>
  </si>
  <si>
    <r>
      <t xml:space="preserve">有　期
</t>
    </r>
    <r>
      <rPr>
        <sz val="7"/>
        <rFont val="ＤＦ平成明朝体W3"/>
        <family val="1"/>
        <charset val="128"/>
      </rPr>
      <t>（120月）</t>
    </r>
    <rPh sb="0" eb="1">
      <t>ユウ</t>
    </rPh>
    <rPh sb="2" eb="3">
      <t>キ</t>
    </rPh>
    <rPh sb="8" eb="9">
      <t>ツキ</t>
    </rPh>
    <phoneticPr fontId="9"/>
  </si>
  <si>
    <r>
      <t>有　期</t>
    </r>
    <r>
      <rPr>
        <sz val="7"/>
        <rFont val="ＤＦ平成明朝体W3"/>
        <family val="1"/>
        <charset val="128"/>
      </rPr>
      <t>（240月）</t>
    </r>
    <rPh sb="0" eb="1">
      <t>ユウ</t>
    </rPh>
    <rPh sb="2" eb="3">
      <t>キ</t>
    </rPh>
    <rPh sb="7" eb="8">
      <t>ツキ</t>
    </rPh>
    <phoneticPr fontId="37"/>
  </si>
  <si>
    <t>終　身</t>
    <rPh sb="0" eb="1">
      <t>オワ</t>
    </rPh>
    <rPh sb="2" eb="3">
      <t>ミ</t>
    </rPh>
    <phoneticPr fontId="9"/>
  </si>
  <si>
    <t>退職年金</t>
    <rPh sb="0" eb="2">
      <t>タイショク</t>
    </rPh>
    <rPh sb="2" eb="4">
      <t>ネンキン</t>
    </rPh>
    <phoneticPr fontId="37"/>
  </si>
  <si>
    <t>退職等年金給付</t>
    <rPh sb="0" eb="2">
      <t>タイショク</t>
    </rPh>
    <rPh sb="2" eb="3">
      <t>トウ</t>
    </rPh>
    <rPh sb="3" eb="5">
      <t>ネンキン</t>
    </rPh>
    <rPh sb="5" eb="7">
      <t>キュウフ</t>
    </rPh>
    <phoneticPr fontId="37"/>
  </si>
  <si>
    <t>遺族厚生年金</t>
    <rPh sb="0" eb="2">
      <t>イゾク</t>
    </rPh>
    <rPh sb="2" eb="4">
      <t>コウセイ</t>
    </rPh>
    <rPh sb="4" eb="6">
      <t>ネンキン</t>
    </rPh>
    <phoneticPr fontId="9"/>
  </si>
  <si>
    <t>障害厚生年金</t>
    <rPh sb="0" eb="2">
      <t>ショウガイ</t>
    </rPh>
    <rPh sb="2" eb="4">
      <t>コウセイ</t>
    </rPh>
    <rPh sb="4" eb="6">
      <t>ネンキン</t>
    </rPh>
    <phoneticPr fontId="37"/>
  </si>
  <si>
    <t>繰上げ支給</t>
    <rPh sb="0" eb="2">
      <t>クリア</t>
    </rPh>
    <rPh sb="3" eb="5">
      <t>シキュウ</t>
    </rPh>
    <phoneticPr fontId="37"/>
  </si>
  <si>
    <t>厚生年金保険給付</t>
    <rPh sb="0" eb="2">
      <t>コウセイ</t>
    </rPh>
    <rPh sb="2" eb="4">
      <t>ネンキン</t>
    </rPh>
    <rPh sb="4" eb="6">
      <t>ホケン</t>
    </rPh>
    <rPh sb="6" eb="8">
      <t>キュウフ</t>
    </rPh>
    <phoneticPr fontId="37"/>
  </si>
  <si>
    <t>６　年金種類別受給権者状況調</t>
  </si>
  <si>
    <t>欠損金補てん
積立金</t>
    <rPh sb="0" eb="3">
      <t>ケッソンキン</t>
    </rPh>
    <rPh sb="3" eb="4">
      <t>ホ</t>
    </rPh>
    <rPh sb="7" eb="9">
      <t>ツミタテ</t>
    </rPh>
    <rPh sb="9" eb="10">
      <t>キン</t>
    </rPh>
    <phoneticPr fontId="1"/>
  </si>
  <si>
    <t xml:space="preserve">利益剰余金又は欠損金
</t>
    <rPh sb="0" eb="2">
      <t>リエキ</t>
    </rPh>
    <rPh sb="2" eb="5">
      <t>ジョウヨキン</t>
    </rPh>
    <rPh sb="5" eb="6">
      <t>マタ</t>
    </rPh>
    <rPh sb="7" eb="10">
      <t>ケッソンキン</t>
    </rPh>
    <phoneticPr fontId="1"/>
  </si>
  <si>
    <t>災害給付積立金</t>
    <rPh sb="0" eb="2">
      <t>サイガイ</t>
    </rPh>
    <rPh sb="2" eb="4">
      <t>キュウフ</t>
    </rPh>
    <rPh sb="4" eb="6">
      <t>ツミタテ</t>
    </rPh>
    <rPh sb="6" eb="7">
      <t>キン</t>
    </rPh>
    <phoneticPr fontId="1"/>
  </si>
  <si>
    <t>資本剰余金</t>
  </si>
  <si>
    <t>剰余金
（欠損金）</t>
    <rPh sb="0" eb="3">
      <t>ジョウヨキン</t>
    </rPh>
    <rPh sb="5" eb="8">
      <t>ケッソンキン</t>
    </rPh>
    <phoneticPr fontId="1"/>
  </si>
  <si>
    <t>支払準備金</t>
  </si>
  <si>
    <t>長期借入金</t>
  </si>
  <si>
    <t>固定負債</t>
    <phoneticPr fontId="1"/>
  </si>
  <si>
    <t>仮受金</t>
  </si>
  <si>
    <t>前受収益</t>
  </si>
  <si>
    <t>預り金</t>
  </si>
  <si>
    <t>未払費用</t>
  </si>
  <si>
    <t>未払金</t>
  </si>
  <si>
    <t>短期借入金</t>
  </si>
  <si>
    <t>流動負債</t>
  </si>
  <si>
    <t>貸方</t>
  </si>
  <si>
    <t>合計</t>
    <phoneticPr fontId="1"/>
  </si>
  <si>
    <t>加入金</t>
  </si>
  <si>
    <t>投資有価証券</t>
  </si>
  <si>
    <t>金銭信託</t>
  </si>
  <si>
    <t>固定資産</t>
  </si>
  <si>
    <t>未達回送金</t>
  </si>
  <si>
    <t>支払基金委託金</t>
  </si>
  <si>
    <t>未収金</t>
  </si>
  <si>
    <t>短期貸付金</t>
  </si>
  <si>
    <t>未収収益</t>
  </si>
  <si>
    <t>仮払金</t>
  </si>
  <si>
    <t>立替金</t>
  </si>
  <si>
    <t>証券投資信託</t>
  </si>
  <si>
    <t>短期運用有価証券</t>
  </si>
  <si>
    <t>貸付信託</t>
  </si>
  <si>
    <t>有価証券</t>
  </si>
  <si>
    <t>定期預金</t>
  </si>
  <si>
    <t>通知預金</t>
  </si>
  <si>
    <t>普通預金</t>
  </si>
  <si>
    <t>当座預金</t>
  </si>
  <si>
    <t>現金</t>
  </si>
  <si>
    <t>流動資産</t>
  </si>
  <si>
    <t>借方</t>
  </si>
  <si>
    <t>全国市町村職員
共済組合連合会</t>
    <rPh sb="0" eb="2">
      <t>ゼンコク</t>
    </rPh>
    <rPh sb="2" eb="5">
      <t>シチョウソン</t>
    </rPh>
    <rPh sb="5" eb="7">
      <t>ショクイン</t>
    </rPh>
    <phoneticPr fontId="1"/>
  </si>
  <si>
    <t>（単位　千円）</t>
    <phoneticPr fontId="1"/>
  </si>
  <si>
    <t>７　短期経理貸借対照表</t>
  </si>
  <si>
    <t>当期介護損失金</t>
  </si>
  <si>
    <t>当期短期損失金</t>
  </si>
  <si>
    <t>当期損失金</t>
    <rPh sb="0" eb="2">
      <t>トウキ</t>
    </rPh>
    <rPh sb="2" eb="4">
      <t>ソンシツ</t>
    </rPh>
    <rPh sb="4" eb="5">
      <t>キン</t>
    </rPh>
    <phoneticPr fontId="39"/>
  </si>
  <si>
    <t>前期損益修正益</t>
    <rPh sb="0" eb="2">
      <t>ゼンキ</t>
    </rPh>
    <rPh sb="2" eb="4">
      <t>ソンエキ</t>
    </rPh>
    <rPh sb="4" eb="6">
      <t>シュウセイ</t>
    </rPh>
    <rPh sb="6" eb="7">
      <t>エキ</t>
    </rPh>
    <phoneticPr fontId="39"/>
  </si>
  <si>
    <t>特別利益</t>
    <rPh sb="0" eb="2">
      <t>トクベツ</t>
    </rPh>
    <rPh sb="2" eb="4">
      <t>リエキ</t>
    </rPh>
    <phoneticPr fontId="39"/>
  </si>
  <si>
    <t>前年度繰越支払準備金</t>
  </si>
  <si>
    <t>前年度繰越
支払準備金</t>
  </si>
  <si>
    <t>雑益</t>
  </si>
  <si>
    <t>賠償金</t>
  </si>
  <si>
    <t>承継差益</t>
  </si>
  <si>
    <t>償還差益</t>
  </si>
  <si>
    <t>有価証券評価益</t>
  </si>
  <si>
    <t>有価証券売却益</t>
  </si>
  <si>
    <t>介護利息</t>
  </si>
  <si>
    <t>短期利息及び短期配当金</t>
  </si>
  <si>
    <t>補助金</t>
  </si>
  <si>
    <t>調整負担金</t>
  </si>
  <si>
    <t>育児・介護休業手当金交付金</t>
  </si>
  <si>
    <t>災害給付交付金</t>
  </si>
  <si>
    <t>高額医療交付金</t>
  </si>
  <si>
    <t>特別調整交付金</t>
  </si>
  <si>
    <t>調整交付金</t>
  </si>
  <si>
    <t>連合会交付金</t>
  </si>
  <si>
    <t>雑収入</t>
  </si>
  <si>
    <t>返還金</t>
  </si>
  <si>
    <t>組合拠出金</t>
  </si>
  <si>
    <t>組合払込金</t>
  </si>
  <si>
    <t>前期高齢者交付金</t>
    <rPh sb="0" eb="2">
      <t>ゼンキ</t>
    </rPh>
    <rPh sb="2" eb="5">
      <t>コウレイシャ</t>
    </rPh>
    <rPh sb="5" eb="8">
      <t>コウフキン</t>
    </rPh>
    <phoneticPr fontId="5"/>
  </si>
  <si>
    <t>介護任意継続掛金</t>
  </si>
  <si>
    <t>短期任意継続掛金</t>
  </si>
  <si>
    <t>介護掛金</t>
  </si>
  <si>
    <t>短期掛金</t>
  </si>
  <si>
    <t>介護負担金</t>
  </si>
  <si>
    <t>短期負担金</t>
  </si>
  <si>
    <t>経常収益</t>
  </si>
  <si>
    <t>都市職員
共済組合</t>
    <phoneticPr fontId="5"/>
  </si>
  <si>
    <t>市町村職員
共済組合</t>
    <phoneticPr fontId="5"/>
  </si>
  <si>
    <t>指定都市職員
共済組合</t>
    <phoneticPr fontId="5"/>
  </si>
  <si>
    <t>全国市町村職員
共済組合連合会</t>
    <rPh sb="0" eb="2">
      <t>ゼンコク</t>
    </rPh>
    <rPh sb="2" eb="5">
      <t>シチョウソン</t>
    </rPh>
    <rPh sb="5" eb="7">
      <t>ショクイン</t>
    </rPh>
    <phoneticPr fontId="5"/>
  </si>
  <si>
    <t>東京都職員
共済組合</t>
    <phoneticPr fontId="5"/>
  </si>
  <si>
    <t>（単位　千円）</t>
    <phoneticPr fontId="5"/>
  </si>
  <si>
    <t>合　　　　　　　　　　　計</t>
    <phoneticPr fontId="5"/>
  </si>
  <si>
    <t>当期介護利益金</t>
  </si>
  <si>
    <t>当期短期利益金</t>
  </si>
  <si>
    <t>当期利益金</t>
    <rPh sb="0" eb="2">
      <t>トウキ</t>
    </rPh>
    <rPh sb="2" eb="5">
      <t>リエキキン</t>
    </rPh>
    <phoneticPr fontId="39"/>
  </si>
  <si>
    <t>前期損益修正損</t>
    <rPh sb="0" eb="2">
      <t>ゼンキ</t>
    </rPh>
    <rPh sb="2" eb="3">
      <t>ソンシツ</t>
    </rPh>
    <rPh sb="3" eb="4">
      <t>エキ</t>
    </rPh>
    <rPh sb="4" eb="6">
      <t>シュウセイ</t>
    </rPh>
    <rPh sb="6" eb="7">
      <t>ソン</t>
    </rPh>
    <phoneticPr fontId="39"/>
  </si>
  <si>
    <t>特別損失</t>
    <rPh sb="0" eb="2">
      <t>トクベツ</t>
    </rPh>
    <rPh sb="2" eb="4">
      <t>ソンシツ</t>
    </rPh>
    <phoneticPr fontId="39"/>
  </si>
  <si>
    <t>次年度繰越支払準備金</t>
    <phoneticPr fontId="5"/>
  </si>
  <si>
    <t>次年度繰越
支払準備金</t>
  </si>
  <si>
    <t>保健給付経理へ繰入</t>
  </si>
  <si>
    <t>保健経理へ繰入</t>
  </si>
  <si>
    <t>業務経理へ繰入</t>
  </si>
  <si>
    <t>繰入金</t>
    <phoneticPr fontId="5"/>
  </si>
  <si>
    <t>雑損</t>
  </si>
  <si>
    <t>承継差損</t>
  </si>
  <si>
    <t>償還差損</t>
  </si>
  <si>
    <t>有価証券評価損</t>
  </si>
  <si>
    <t>有価証券売却損</t>
  </si>
  <si>
    <t>支払利息</t>
  </si>
  <si>
    <t>雑費</t>
  </si>
  <si>
    <t>信託等売買手数料</t>
  </si>
  <si>
    <t>特別保健福祉事業費</t>
  </si>
  <si>
    <t>共同事業費</t>
  </si>
  <si>
    <t>組合交付金</t>
  </si>
  <si>
    <t>連合会返還金</t>
  </si>
  <si>
    <t>連合会拠出金</t>
  </si>
  <si>
    <t>連合会払込金</t>
  </si>
  <si>
    <t>介護任意継続掛金還付金</t>
  </si>
  <si>
    <t>短期任意継続掛金還付金</t>
  </si>
  <si>
    <t>一部負担金払戻金</t>
  </si>
  <si>
    <t>一部負担金返還金</t>
  </si>
  <si>
    <t>介護納付金</t>
  </si>
  <si>
    <t>病床転換支援金</t>
    <rPh sb="0" eb="2">
      <t>ビョウショウ</t>
    </rPh>
    <rPh sb="2" eb="4">
      <t>テンカン</t>
    </rPh>
    <rPh sb="4" eb="7">
      <t>シエンキン</t>
    </rPh>
    <phoneticPr fontId="5"/>
  </si>
  <si>
    <t>後期高齢者支援金</t>
    <rPh sb="0" eb="2">
      <t>コウキ</t>
    </rPh>
    <rPh sb="2" eb="5">
      <t>コウレイシャ</t>
    </rPh>
    <rPh sb="5" eb="8">
      <t>シエンキン</t>
    </rPh>
    <phoneticPr fontId="5"/>
  </si>
  <si>
    <t>前期高齢者納付金</t>
    <rPh sb="0" eb="2">
      <t>ゼンキ</t>
    </rPh>
    <rPh sb="2" eb="5">
      <t>コウレイシャ</t>
    </rPh>
    <rPh sb="5" eb="8">
      <t>ノウフキン</t>
    </rPh>
    <phoneticPr fontId="5"/>
  </si>
  <si>
    <t>老人保健拠出金</t>
    <rPh sb="0" eb="2">
      <t>ロウジン</t>
    </rPh>
    <rPh sb="2" eb="4">
      <t>ホケン</t>
    </rPh>
    <rPh sb="4" eb="7">
      <t>キョシュツキン</t>
    </rPh>
    <phoneticPr fontId="5"/>
  </si>
  <si>
    <t>附加給付</t>
  </si>
  <si>
    <t>経常費用</t>
  </si>
  <si>
    <t>８　短期経理損益計算書</t>
    <phoneticPr fontId="5"/>
  </si>
  <si>
    <t>利益剰余金又は欠損金</t>
    <phoneticPr fontId="5"/>
  </si>
  <si>
    <t>厚生年金保険給付
組合積立金</t>
    <rPh sb="0" eb="2">
      <t>コウセイ</t>
    </rPh>
    <rPh sb="2" eb="4">
      <t>ネンキン</t>
    </rPh>
    <rPh sb="4" eb="6">
      <t>ホケン</t>
    </rPh>
    <rPh sb="6" eb="8">
      <t>キュウフ</t>
    </rPh>
    <rPh sb="9" eb="11">
      <t>クミアイ</t>
    </rPh>
    <rPh sb="11" eb="14">
      <t>ツミタテキン</t>
    </rPh>
    <phoneticPr fontId="5"/>
  </si>
  <si>
    <t>厚生年金保険給付
調整積立金</t>
    <rPh sb="0" eb="2">
      <t>コウセイ</t>
    </rPh>
    <rPh sb="2" eb="4">
      <t>ネンキン</t>
    </rPh>
    <rPh sb="4" eb="6">
      <t>ホケン</t>
    </rPh>
    <rPh sb="6" eb="8">
      <t>キュウフ</t>
    </rPh>
    <rPh sb="9" eb="11">
      <t>チョウセイ</t>
    </rPh>
    <rPh sb="11" eb="14">
      <t>ツミタテキン</t>
    </rPh>
    <phoneticPr fontId="5"/>
  </si>
  <si>
    <t>資本剰余金</t>
    <rPh sb="0" eb="2">
      <t>シホン</t>
    </rPh>
    <rPh sb="2" eb="5">
      <t>ジョウヨキン</t>
    </rPh>
    <phoneticPr fontId="39"/>
  </si>
  <si>
    <t>剰余金
（欠損金）</t>
    <phoneticPr fontId="5"/>
  </si>
  <si>
    <t>預り有価証券</t>
  </si>
  <si>
    <t>基礎年金拠出金
負担金充当金</t>
  </si>
  <si>
    <t>厚生年金拠出金負担金充当金</t>
    <rPh sb="0" eb="2">
      <t>コウセイ</t>
    </rPh>
    <rPh sb="2" eb="4">
      <t>ネンキン</t>
    </rPh>
    <rPh sb="4" eb="7">
      <t>キョシュツキン</t>
    </rPh>
    <rPh sb="7" eb="10">
      <t>フタンキン</t>
    </rPh>
    <rPh sb="10" eb="12">
      <t>ジュウトウ</t>
    </rPh>
    <rPh sb="12" eb="13">
      <t>キン</t>
    </rPh>
    <phoneticPr fontId="5"/>
  </si>
  <si>
    <t>受入保証金</t>
  </si>
  <si>
    <t>前受金</t>
  </si>
  <si>
    <t>未払消費税</t>
  </si>
  <si>
    <t>貸　　　    　　方</t>
    <phoneticPr fontId="5"/>
  </si>
  <si>
    <t>構成組合預託金</t>
    <rPh sb="0" eb="2">
      <t>コウセイ</t>
    </rPh>
    <rPh sb="2" eb="4">
      <t>クミアイ</t>
    </rPh>
    <phoneticPr fontId="5"/>
  </si>
  <si>
    <t>連合会預託金</t>
  </si>
  <si>
    <t>預託金</t>
  </si>
  <si>
    <t>長期貸付金</t>
  </si>
  <si>
    <t>投資不動産</t>
  </si>
  <si>
    <t>生命保険</t>
  </si>
  <si>
    <t>信託</t>
    <phoneticPr fontId="5"/>
  </si>
  <si>
    <t>固　定　資　産</t>
  </si>
  <si>
    <t>前渡金</t>
  </si>
  <si>
    <t>保管有価証券</t>
  </si>
  <si>
    <t>流　　　　動　　　　資　　　　産</t>
  </si>
  <si>
    <t>借　　　　　　　　　　　　　　　　　　方</t>
  </si>
  <si>
    <t>地方公務員
共済組合連合会</t>
    <phoneticPr fontId="5"/>
  </si>
  <si>
    <t>９　厚生年金保険経理貸借対照表</t>
    <rPh sb="2" eb="4">
      <t>コウセイ</t>
    </rPh>
    <rPh sb="4" eb="6">
      <t>ネンキン</t>
    </rPh>
    <rPh sb="6" eb="8">
      <t>ホケン</t>
    </rPh>
    <phoneticPr fontId="5"/>
  </si>
  <si>
    <t>　　　２.前年度繰越厚生年金保険給付組合積立金は、改正前地共済法の長期経理より承継したものである。</t>
    <rPh sb="5" eb="8">
      <t>ゼンネンド</t>
    </rPh>
    <rPh sb="8" eb="10">
      <t>クリコシ</t>
    </rPh>
    <rPh sb="10" eb="12">
      <t>コウセイ</t>
    </rPh>
    <rPh sb="12" eb="14">
      <t>ネンキン</t>
    </rPh>
    <rPh sb="14" eb="16">
      <t>ホケン</t>
    </rPh>
    <rPh sb="16" eb="18">
      <t>キュウフ</t>
    </rPh>
    <rPh sb="18" eb="20">
      <t>クミアイ</t>
    </rPh>
    <rPh sb="20" eb="22">
      <t>ツミタテ</t>
    </rPh>
    <rPh sb="22" eb="23">
      <t>キン</t>
    </rPh>
    <rPh sb="25" eb="27">
      <t>カイセイ</t>
    </rPh>
    <rPh sb="27" eb="28">
      <t>マエ</t>
    </rPh>
    <rPh sb="28" eb="31">
      <t>チキョウサイ</t>
    </rPh>
    <rPh sb="31" eb="32">
      <t>ホウ</t>
    </rPh>
    <rPh sb="33" eb="35">
      <t>チョウキ</t>
    </rPh>
    <rPh sb="35" eb="37">
      <t>ケイリ</t>
    </rPh>
    <rPh sb="39" eb="41">
      <t>ショウケイ</t>
    </rPh>
    <phoneticPr fontId="40"/>
  </si>
  <si>
    <t>合計</t>
    <phoneticPr fontId="40"/>
  </si>
  <si>
    <t>当期損失金</t>
    <rPh sb="0" eb="2">
      <t>トウキ</t>
    </rPh>
    <rPh sb="2" eb="4">
      <t>ソンシツ</t>
    </rPh>
    <rPh sb="4" eb="5">
      <t>キン</t>
    </rPh>
    <phoneticPr fontId="1"/>
  </si>
  <si>
    <t>固定資産評価益</t>
    <rPh sb="0" eb="2">
      <t>コテイ</t>
    </rPh>
    <rPh sb="2" eb="4">
      <t>シサン</t>
    </rPh>
    <rPh sb="4" eb="6">
      <t>ヒョウカ</t>
    </rPh>
    <rPh sb="6" eb="7">
      <t>エキ</t>
    </rPh>
    <phoneticPr fontId="1"/>
  </si>
  <si>
    <t>固定資産売却益</t>
    <rPh sb="0" eb="2">
      <t>コテイ</t>
    </rPh>
    <rPh sb="2" eb="4">
      <t>シサン</t>
    </rPh>
    <rPh sb="4" eb="6">
      <t>バイキャク</t>
    </rPh>
    <rPh sb="6" eb="7">
      <t>エキ</t>
    </rPh>
    <phoneticPr fontId="1"/>
  </si>
  <si>
    <t>前期損益修正益</t>
    <rPh sb="0" eb="2">
      <t>ゼンキ</t>
    </rPh>
    <rPh sb="2" eb="4">
      <t>ソンエキ</t>
    </rPh>
    <rPh sb="4" eb="6">
      <t>シュウセイ</t>
    </rPh>
    <rPh sb="6" eb="7">
      <t>エキ</t>
    </rPh>
    <phoneticPr fontId="1"/>
  </si>
  <si>
    <t>特別利益</t>
    <rPh sb="0" eb="2">
      <t>トクベツ</t>
    </rPh>
    <rPh sb="2" eb="4">
      <t>リエキ</t>
    </rPh>
    <phoneticPr fontId="1"/>
  </si>
  <si>
    <t>前年度繰越基礎年金拠出金負担金充当金</t>
  </si>
  <si>
    <t>前年度繰越
基礎年金拠出金
負担金充当金</t>
    <phoneticPr fontId="40"/>
  </si>
  <si>
    <t>前年度繰越
厚生年金保険給付
組合積立金</t>
    <rPh sb="0" eb="3">
      <t>ゼンネンド</t>
    </rPh>
    <rPh sb="3" eb="5">
      <t>クリコシ</t>
    </rPh>
    <rPh sb="6" eb="8">
      <t>コウセイ</t>
    </rPh>
    <rPh sb="8" eb="10">
      <t>ネンキン</t>
    </rPh>
    <rPh sb="10" eb="12">
      <t>ホケン</t>
    </rPh>
    <rPh sb="12" eb="14">
      <t>キュウフ</t>
    </rPh>
    <rPh sb="15" eb="17">
      <t>クミアイ</t>
    </rPh>
    <rPh sb="17" eb="20">
      <t>ツミタテキン</t>
    </rPh>
    <phoneticPr fontId="40"/>
  </si>
  <si>
    <r>
      <t xml:space="preserve">前年度繰越
</t>
    </r>
    <r>
      <rPr>
        <sz val="6"/>
        <rFont val="ＤＦ平成明朝体W3"/>
        <family val="1"/>
        <charset val="128"/>
      </rPr>
      <t>厚生年金保険給付</t>
    </r>
    <r>
      <rPr>
        <sz val="7"/>
        <rFont val="ＤＦ平成明朝体W3"/>
        <family val="1"/>
        <charset val="128"/>
      </rPr>
      <t xml:space="preserve">
組合積立金</t>
    </r>
    <rPh sb="0" eb="3">
      <t>ゼンネンド</t>
    </rPh>
    <rPh sb="3" eb="5">
      <t>クリコシ</t>
    </rPh>
    <rPh sb="6" eb="8">
      <t>コウセイ</t>
    </rPh>
    <rPh sb="8" eb="10">
      <t>ネンキン</t>
    </rPh>
    <rPh sb="10" eb="12">
      <t>ホケン</t>
    </rPh>
    <rPh sb="12" eb="14">
      <t>キュウフ</t>
    </rPh>
    <rPh sb="15" eb="17">
      <t>クミアイ</t>
    </rPh>
    <rPh sb="17" eb="20">
      <t>ツミタテキン</t>
    </rPh>
    <phoneticPr fontId="40"/>
  </si>
  <si>
    <t>前年度繰越
厚生年金拠出金
負担金充当金</t>
    <rPh sb="0" eb="3">
      <t>ゼンネンド</t>
    </rPh>
    <rPh sb="3" eb="5">
      <t>クリコシ</t>
    </rPh>
    <rPh sb="6" eb="8">
      <t>コウセイ</t>
    </rPh>
    <rPh sb="8" eb="10">
      <t>ネンキン</t>
    </rPh>
    <rPh sb="10" eb="13">
      <t>キョシュツキン</t>
    </rPh>
    <rPh sb="14" eb="17">
      <t>フタンキン</t>
    </rPh>
    <rPh sb="17" eb="19">
      <t>ジュウトウ</t>
    </rPh>
    <rPh sb="19" eb="20">
      <t>キン</t>
    </rPh>
    <phoneticPr fontId="40"/>
  </si>
  <si>
    <t>前年度繰越
厚生年金拠出金
負担金充当金</t>
    <rPh sb="0" eb="3">
      <t>ゼンネンド</t>
    </rPh>
    <rPh sb="3" eb="5">
      <t>クリコシ</t>
    </rPh>
    <rPh sb="6" eb="8">
      <t>コウセイ</t>
    </rPh>
    <rPh sb="8" eb="10">
      <t>ネンキン</t>
    </rPh>
    <rPh sb="10" eb="13">
      <t>キョシュツキン</t>
    </rPh>
    <rPh sb="14" eb="17">
      <t>フタンキン</t>
    </rPh>
    <rPh sb="17" eb="20">
      <t>ジュウトウキン</t>
    </rPh>
    <phoneticPr fontId="40"/>
  </si>
  <si>
    <t>信託の運用益</t>
    <rPh sb="0" eb="2">
      <t>シンタク</t>
    </rPh>
    <rPh sb="3" eb="6">
      <t>ウンヨウエキ</t>
    </rPh>
    <phoneticPr fontId="40"/>
  </si>
  <si>
    <t>利息及び配当金</t>
  </si>
  <si>
    <t>組合交付金返還金</t>
    <rPh sb="0" eb="2">
      <t>クミアイ</t>
    </rPh>
    <rPh sb="2" eb="5">
      <t>コウフキン</t>
    </rPh>
    <rPh sb="5" eb="8">
      <t>ヘンカンキン</t>
    </rPh>
    <phoneticPr fontId="1"/>
  </si>
  <si>
    <t>財政調整拠出金受入金</t>
    <rPh sb="0" eb="2">
      <t>ザイセイ</t>
    </rPh>
    <rPh sb="2" eb="4">
      <t>チョウセイ</t>
    </rPh>
    <rPh sb="4" eb="7">
      <t>キョシュツキン</t>
    </rPh>
    <rPh sb="7" eb="10">
      <t>ウケイレキン</t>
    </rPh>
    <phoneticPr fontId="40"/>
  </si>
  <si>
    <t>基礎年金交付金</t>
  </si>
  <si>
    <t>基礎年金拠出金負担金</t>
  </si>
  <si>
    <t>基礎年金交付金
（連合会交付金）</t>
    <phoneticPr fontId="40"/>
  </si>
  <si>
    <t>厚生年金交付金</t>
    <rPh sb="0" eb="2">
      <t>コウセイ</t>
    </rPh>
    <rPh sb="2" eb="4">
      <t>ネンキン</t>
    </rPh>
    <rPh sb="4" eb="7">
      <t>コウフキン</t>
    </rPh>
    <phoneticPr fontId="40"/>
  </si>
  <si>
    <t>厚生年金拠出金負担金</t>
    <rPh sb="0" eb="2">
      <t>コウセイ</t>
    </rPh>
    <rPh sb="2" eb="4">
      <t>ネンキン</t>
    </rPh>
    <rPh sb="4" eb="7">
      <t>キョシュツキン</t>
    </rPh>
    <rPh sb="7" eb="10">
      <t>フタンキン</t>
    </rPh>
    <phoneticPr fontId="40"/>
  </si>
  <si>
    <t>厚生年金交付金
（連合会交付金）</t>
    <rPh sb="0" eb="2">
      <t>コウセイ</t>
    </rPh>
    <rPh sb="2" eb="4">
      <t>ネンキン</t>
    </rPh>
    <rPh sb="4" eb="7">
      <t>コウフキン</t>
    </rPh>
    <phoneticPr fontId="40"/>
  </si>
  <si>
    <t>移換金</t>
  </si>
  <si>
    <t>連合会払込金返還金</t>
    <rPh sb="0" eb="3">
      <t>レンゴウカイ</t>
    </rPh>
    <rPh sb="3" eb="6">
      <t>ハライコミキン</t>
    </rPh>
    <rPh sb="6" eb="9">
      <t>ヘンカンキン</t>
    </rPh>
    <phoneticPr fontId="40"/>
  </si>
  <si>
    <t>退職一時金等返還金</t>
  </si>
  <si>
    <t>組合員保険料</t>
    <rPh sb="0" eb="2">
      <t>クミアイ</t>
    </rPh>
    <rPh sb="2" eb="3">
      <t>イン</t>
    </rPh>
    <rPh sb="3" eb="6">
      <t>ホケンリョウ</t>
    </rPh>
    <phoneticPr fontId="40"/>
  </si>
  <si>
    <t>負担金</t>
  </si>
  <si>
    <t>経　　　  常　  　　収　  　　益</t>
  </si>
  <si>
    <t>全国市町村職員
共済組合連合会</t>
    <rPh sb="0" eb="2">
      <t>ゼンコク</t>
    </rPh>
    <rPh sb="2" eb="5">
      <t>シチョウソン</t>
    </rPh>
    <rPh sb="5" eb="7">
      <t>ショクイン</t>
    </rPh>
    <phoneticPr fontId="40"/>
  </si>
  <si>
    <t>東京都職員
共済組合</t>
    <phoneticPr fontId="40"/>
  </si>
  <si>
    <t>地方公務員
共済組合連合会</t>
    <rPh sb="0" eb="2">
      <t>チホウ</t>
    </rPh>
    <rPh sb="2" eb="5">
      <t>コウムイン</t>
    </rPh>
    <rPh sb="6" eb="8">
      <t>キョウサイ</t>
    </rPh>
    <rPh sb="8" eb="10">
      <t>クミアイ</t>
    </rPh>
    <rPh sb="10" eb="13">
      <t>レンゴウカイ</t>
    </rPh>
    <phoneticPr fontId="40"/>
  </si>
  <si>
    <t>（単位　千円）</t>
    <phoneticPr fontId="6"/>
  </si>
  <si>
    <t>（単位　千円）</t>
    <phoneticPr fontId="40"/>
  </si>
  <si>
    <t>　</t>
    <phoneticPr fontId="40"/>
  </si>
  <si>
    <t>当期利益金</t>
  </si>
  <si>
    <t>当期利益金</t>
    <rPh sb="0" eb="2">
      <t>トウキ</t>
    </rPh>
    <phoneticPr fontId="1"/>
  </si>
  <si>
    <t>固定資産評価損</t>
  </si>
  <si>
    <t>固定資産除却損</t>
  </si>
  <si>
    <t>固定資産売却損</t>
  </si>
  <si>
    <t>前期損益修正損</t>
    <rPh sb="0" eb="2">
      <t>ゼンキ</t>
    </rPh>
    <rPh sb="2" eb="4">
      <t>ソンエキ</t>
    </rPh>
    <rPh sb="4" eb="6">
      <t>シュウセイ</t>
    </rPh>
    <rPh sb="6" eb="7">
      <t>ソン</t>
    </rPh>
    <phoneticPr fontId="1"/>
  </si>
  <si>
    <t>特別損失</t>
    <rPh sb="0" eb="2">
      <t>トクベツ</t>
    </rPh>
    <rPh sb="2" eb="4">
      <t>ソンシツ</t>
    </rPh>
    <phoneticPr fontId="1"/>
  </si>
  <si>
    <t>次年度繰越
基礎年金拠出金
負担金充当金</t>
    <phoneticPr fontId="40"/>
  </si>
  <si>
    <t>次年度繰越
厚生年金保険給付
組合積立金</t>
    <rPh sb="0" eb="3">
      <t>ジネンド</t>
    </rPh>
    <rPh sb="3" eb="5">
      <t>クリコシ</t>
    </rPh>
    <rPh sb="6" eb="8">
      <t>コウセイ</t>
    </rPh>
    <rPh sb="8" eb="10">
      <t>ネンキン</t>
    </rPh>
    <rPh sb="10" eb="12">
      <t>ホケン</t>
    </rPh>
    <rPh sb="12" eb="14">
      <t>キュウフ</t>
    </rPh>
    <rPh sb="15" eb="17">
      <t>クミアイ</t>
    </rPh>
    <rPh sb="17" eb="20">
      <t>ツミタテキン</t>
    </rPh>
    <phoneticPr fontId="40"/>
  </si>
  <si>
    <r>
      <t xml:space="preserve">次年度繰越
</t>
    </r>
    <r>
      <rPr>
        <sz val="6"/>
        <rFont val="ＤＦ平成明朝体W3"/>
        <family val="1"/>
        <charset val="128"/>
      </rPr>
      <t>厚生年金保険給付</t>
    </r>
    <r>
      <rPr>
        <sz val="7"/>
        <rFont val="ＤＦ平成明朝体W3"/>
        <family val="1"/>
        <charset val="128"/>
      </rPr>
      <t xml:space="preserve">
組合積立金</t>
    </r>
    <rPh sb="0" eb="3">
      <t>ジネンド</t>
    </rPh>
    <rPh sb="3" eb="5">
      <t>クリコシ</t>
    </rPh>
    <rPh sb="6" eb="8">
      <t>コウセイ</t>
    </rPh>
    <rPh sb="8" eb="10">
      <t>ネンキン</t>
    </rPh>
    <rPh sb="10" eb="12">
      <t>ホケン</t>
    </rPh>
    <rPh sb="12" eb="14">
      <t>キュウフ</t>
    </rPh>
    <rPh sb="15" eb="17">
      <t>クミアイ</t>
    </rPh>
    <rPh sb="17" eb="20">
      <t>ツミタテキン</t>
    </rPh>
    <phoneticPr fontId="40"/>
  </si>
  <si>
    <t>次年度繰越
厚生年金拠出金
負担金充当金</t>
    <rPh sb="0" eb="3">
      <t>ジネンド</t>
    </rPh>
    <rPh sb="3" eb="5">
      <t>クリコシ</t>
    </rPh>
    <rPh sb="6" eb="8">
      <t>コウセイ</t>
    </rPh>
    <rPh sb="8" eb="10">
      <t>ネンキン</t>
    </rPh>
    <rPh sb="10" eb="12">
      <t>キョシュツ</t>
    </rPh>
    <rPh sb="12" eb="13">
      <t>キン</t>
    </rPh>
    <rPh sb="14" eb="17">
      <t>フタンキン</t>
    </rPh>
    <rPh sb="17" eb="20">
      <t>ジュウトウキン</t>
    </rPh>
    <phoneticPr fontId="40"/>
  </si>
  <si>
    <t>次年度繰越
厚生年金拠出金
負担金充当金</t>
    <rPh sb="0" eb="3">
      <t>ジネンド</t>
    </rPh>
    <rPh sb="3" eb="5">
      <t>クリコシ</t>
    </rPh>
    <rPh sb="6" eb="8">
      <t>コウセイ</t>
    </rPh>
    <rPh sb="8" eb="10">
      <t>ネンキン</t>
    </rPh>
    <rPh sb="10" eb="13">
      <t>キョシュツキン</t>
    </rPh>
    <rPh sb="14" eb="17">
      <t>フタンキン</t>
    </rPh>
    <rPh sb="17" eb="20">
      <t>ジュウトウキン</t>
    </rPh>
    <phoneticPr fontId="40"/>
  </si>
  <si>
    <t>繰入金</t>
  </si>
  <si>
    <t>未収返還金償却額</t>
    <rPh sb="0" eb="2">
      <t>ミシュウ</t>
    </rPh>
    <rPh sb="2" eb="5">
      <t>ヘンカンキン</t>
    </rPh>
    <rPh sb="5" eb="8">
      <t>ショウキャクガク</t>
    </rPh>
    <phoneticPr fontId="40"/>
  </si>
  <si>
    <t>信託の運用損</t>
    <rPh sb="0" eb="2">
      <t>シンタク</t>
    </rPh>
    <rPh sb="3" eb="5">
      <t>ウンヨウ</t>
    </rPh>
    <rPh sb="5" eb="6">
      <t>ソン</t>
    </rPh>
    <phoneticPr fontId="40"/>
  </si>
  <si>
    <t>組合払込金返還金</t>
    <rPh sb="0" eb="2">
      <t>クミアイ</t>
    </rPh>
    <rPh sb="2" eb="5">
      <t>ハライコミキン</t>
    </rPh>
    <rPh sb="5" eb="8">
      <t>ヘンカンキン</t>
    </rPh>
    <phoneticPr fontId="40"/>
  </si>
  <si>
    <t>財政調整拠出金</t>
    <rPh sb="0" eb="2">
      <t>ザイセイ</t>
    </rPh>
    <rPh sb="2" eb="4">
      <t>チョウセイ</t>
    </rPh>
    <rPh sb="4" eb="7">
      <t>キョシュツキン</t>
    </rPh>
    <phoneticPr fontId="40"/>
  </si>
  <si>
    <t>基礎年金交付金支払金</t>
  </si>
  <si>
    <t>基礎年金拠出金</t>
  </si>
  <si>
    <t>厚生年金交付金支払金</t>
    <rPh sb="0" eb="2">
      <t>コウセイ</t>
    </rPh>
    <rPh sb="2" eb="4">
      <t>ネンキン</t>
    </rPh>
    <rPh sb="4" eb="7">
      <t>コウフキン</t>
    </rPh>
    <rPh sb="7" eb="10">
      <t>シハライキン</t>
    </rPh>
    <phoneticPr fontId="40"/>
  </si>
  <si>
    <t>厚生年金拠出金</t>
    <rPh sb="0" eb="2">
      <t>コウセイ</t>
    </rPh>
    <rPh sb="2" eb="4">
      <t>ネンキン</t>
    </rPh>
    <rPh sb="4" eb="7">
      <t>キョシュツキン</t>
    </rPh>
    <phoneticPr fontId="40"/>
  </si>
  <si>
    <t>消費税</t>
  </si>
  <si>
    <t>連合会交付金返還金</t>
    <rPh sb="0" eb="3">
      <t>レンゴウカイ</t>
    </rPh>
    <rPh sb="3" eb="6">
      <t>コウフキン</t>
    </rPh>
    <rPh sb="6" eb="9">
      <t>ヘンカンキン</t>
    </rPh>
    <phoneticPr fontId="40"/>
  </si>
  <si>
    <t>短期在留脱退一時金</t>
  </si>
  <si>
    <t>遺族共済給付</t>
    <rPh sb="0" eb="2">
      <t>イゾク</t>
    </rPh>
    <rPh sb="2" eb="4">
      <t>キョウサイ</t>
    </rPh>
    <rPh sb="4" eb="6">
      <t>キュウフ</t>
    </rPh>
    <phoneticPr fontId="40"/>
  </si>
  <si>
    <t>遺族厚生給付</t>
    <rPh sb="0" eb="2">
      <t>イゾク</t>
    </rPh>
    <rPh sb="2" eb="4">
      <t>コウセイ</t>
    </rPh>
    <rPh sb="4" eb="6">
      <t>キュウフ</t>
    </rPh>
    <phoneticPr fontId="40"/>
  </si>
  <si>
    <t>障害共済給付</t>
    <rPh sb="0" eb="2">
      <t>ショウガイ</t>
    </rPh>
    <rPh sb="2" eb="4">
      <t>キョウサイ</t>
    </rPh>
    <rPh sb="4" eb="6">
      <t>キュウフ</t>
    </rPh>
    <phoneticPr fontId="40"/>
  </si>
  <si>
    <t>障害厚生給付</t>
    <rPh sb="0" eb="2">
      <t>ショウガイ</t>
    </rPh>
    <rPh sb="2" eb="4">
      <t>コウセイ</t>
    </rPh>
    <rPh sb="4" eb="6">
      <t>キュウフ</t>
    </rPh>
    <phoneticPr fontId="40"/>
  </si>
  <si>
    <t>退職共済給付</t>
    <rPh sb="0" eb="2">
      <t>タイショク</t>
    </rPh>
    <rPh sb="2" eb="4">
      <t>キョウサイ</t>
    </rPh>
    <rPh sb="4" eb="6">
      <t>キュウフ</t>
    </rPh>
    <phoneticPr fontId="40"/>
  </si>
  <si>
    <t>老齢厚生給付</t>
    <rPh sb="0" eb="2">
      <t>ロウレイ</t>
    </rPh>
    <rPh sb="2" eb="4">
      <t>コウセイ</t>
    </rPh>
    <rPh sb="4" eb="6">
      <t>キュウフ</t>
    </rPh>
    <phoneticPr fontId="40"/>
  </si>
  <si>
    <t>経　　常　　費　　用</t>
  </si>
  <si>
    <t>１０　厚生年金保険経理損益計算書</t>
    <rPh sb="3" eb="5">
      <t>コウセイ</t>
    </rPh>
    <rPh sb="5" eb="7">
      <t>ネンキン</t>
    </rPh>
    <rPh sb="7" eb="9">
      <t>ホケン</t>
    </rPh>
    <rPh sb="9" eb="11">
      <t>ケイリ</t>
    </rPh>
    <phoneticPr fontId="40"/>
  </si>
  <si>
    <t>退職等年金給付
組合積立金</t>
    <rPh sb="0" eb="2">
      <t>タイショク</t>
    </rPh>
    <rPh sb="2" eb="3">
      <t>トウ</t>
    </rPh>
    <rPh sb="3" eb="5">
      <t>ネンキン</t>
    </rPh>
    <rPh sb="5" eb="7">
      <t>キュウフ</t>
    </rPh>
    <rPh sb="8" eb="10">
      <t>クミアイ</t>
    </rPh>
    <rPh sb="10" eb="13">
      <t>ツミタテキン</t>
    </rPh>
    <phoneticPr fontId="5"/>
  </si>
  <si>
    <t>退職等年金給付
調整積立金</t>
    <rPh sb="0" eb="2">
      <t>タイショク</t>
    </rPh>
    <rPh sb="2" eb="3">
      <t>トウ</t>
    </rPh>
    <rPh sb="3" eb="5">
      <t>ネンキン</t>
    </rPh>
    <rPh sb="5" eb="7">
      <t>キュウフ</t>
    </rPh>
    <rPh sb="8" eb="10">
      <t>チョウセイ</t>
    </rPh>
    <rPh sb="10" eb="13">
      <t>ツミタテキン</t>
    </rPh>
    <phoneticPr fontId="39"/>
  </si>
  <si>
    <t>貸　　　　　方</t>
  </si>
  <si>
    <t>固　定　資　産</t>
    <phoneticPr fontId="5"/>
  </si>
  <si>
    <t>流　　　　動　　　　資　　　　産</t>
    <phoneticPr fontId="5"/>
  </si>
  <si>
    <t>　　　（単位　千円）</t>
    <phoneticPr fontId="5"/>
  </si>
  <si>
    <t>１１　退職等年金経理貸借対照表</t>
    <rPh sb="3" eb="5">
      <t>タイショク</t>
    </rPh>
    <rPh sb="5" eb="6">
      <t>トウ</t>
    </rPh>
    <rPh sb="6" eb="8">
      <t>ネンキン</t>
    </rPh>
    <rPh sb="8" eb="10">
      <t>ケイリ</t>
    </rPh>
    <phoneticPr fontId="5"/>
  </si>
  <si>
    <t>前年度繰越
退職等年金給付
組合積立金</t>
    <rPh sb="0" eb="3">
      <t>ゼンネンド</t>
    </rPh>
    <rPh sb="3" eb="5">
      <t>クリコシ</t>
    </rPh>
    <rPh sb="6" eb="8">
      <t>タイショク</t>
    </rPh>
    <rPh sb="8" eb="9">
      <t>トウ</t>
    </rPh>
    <rPh sb="9" eb="11">
      <t>ネンキン</t>
    </rPh>
    <rPh sb="11" eb="13">
      <t>キュウフ</t>
    </rPh>
    <rPh sb="14" eb="16">
      <t>クミアイ</t>
    </rPh>
    <rPh sb="16" eb="19">
      <t>ツミタテキン</t>
    </rPh>
    <phoneticPr fontId="40"/>
  </si>
  <si>
    <t>掛金</t>
  </si>
  <si>
    <t>次年度繰越
退職等年金給付
組合積立金</t>
    <rPh sb="6" eb="8">
      <t>タイショク</t>
    </rPh>
    <rPh sb="8" eb="9">
      <t>トウ</t>
    </rPh>
    <rPh sb="9" eb="11">
      <t>ネンキン</t>
    </rPh>
    <rPh sb="11" eb="13">
      <t>キュウフ</t>
    </rPh>
    <rPh sb="14" eb="16">
      <t>クミアイ</t>
    </rPh>
    <rPh sb="16" eb="19">
      <t>ツミタテキン</t>
    </rPh>
    <phoneticPr fontId="40"/>
  </si>
  <si>
    <t>次年度繰越
退職等年金給付
組合積立金</t>
    <rPh sb="0" eb="3">
      <t>ジネンド</t>
    </rPh>
    <rPh sb="3" eb="5">
      <t>クリコシ</t>
    </rPh>
    <rPh sb="6" eb="8">
      <t>タイショク</t>
    </rPh>
    <rPh sb="8" eb="9">
      <t>トウ</t>
    </rPh>
    <rPh sb="9" eb="11">
      <t>ネンキン</t>
    </rPh>
    <rPh sb="11" eb="13">
      <t>キュウフ</t>
    </rPh>
    <rPh sb="14" eb="16">
      <t>クミアイ</t>
    </rPh>
    <rPh sb="16" eb="19">
      <t>ツミタテキン</t>
    </rPh>
    <phoneticPr fontId="40"/>
  </si>
  <si>
    <t>公務遺族給付</t>
    <rPh sb="0" eb="2">
      <t>コウム</t>
    </rPh>
    <rPh sb="2" eb="4">
      <t>イゾク</t>
    </rPh>
    <rPh sb="4" eb="6">
      <t>キュウフ</t>
    </rPh>
    <phoneticPr fontId="40"/>
  </si>
  <si>
    <t>公務障害給付</t>
    <rPh sb="0" eb="2">
      <t>コウム</t>
    </rPh>
    <rPh sb="2" eb="4">
      <t>ショウガイ</t>
    </rPh>
    <rPh sb="4" eb="6">
      <t>キュウフ</t>
    </rPh>
    <phoneticPr fontId="40"/>
  </si>
  <si>
    <t>退職等給付</t>
    <rPh sb="2" eb="3">
      <t>トウ</t>
    </rPh>
    <phoneticPr fontId="40"/>
  </si>
  <si>
    <t>地 方 公 務 員
共済組合連合会</t>
    <phoneticPr fontId="40"/>
  </si>
  <si>
    <t>１２　退職等年金経理損益計算書</t>
    <rPh sb="3" eb="5">
      <t>タイショク</t>
    </rPh>
    <rPh sb="5" eb="6">
      <t>トウ</t>
    </rPh>
    <rPh sb="6" eb="8">
      <t>ネンキン</t>
    </rPh>
    <rPh sb="8" eb="10">
      <t>ケイリ</t>
    </rPh>
    <phoneticPr fontId="40"/>
  </si>
  <si>
    <t>経過的長期給付
組合積立金</t>
    <rPh sb="0" eb="3">
      <t>ケイカテキ</t>
    </rPh>
    <rPh sb="3" eb="5">
      <t>チョウキ</t>
    </rPh>
    <rPh sb="5" eb="7">
      <t>キュウフ</t>
    </rPh>
    <rPh sb="8" eb="10">
      <t>クミアイ</t>
    </rPh>
    <rPh sb="10" eb="13">
      <t>ツミタテキン</t>
    </rPh>
    <phoneticPr fontId="5"/>
  </si>
  <si>
    <t>経過的長期給付
調整積立金</t>
    <rPh sb="0" eb="3">
      <t>ケイカテキ</t>
    </rPh>
    <rPh sb="3" eb="5">
      <t>チョウキ</t>
    </rPh>
    <rPh sb="5" eb="7">
      <t>キュウフ</t>
    </rPh>
    <rPh sb="8" eb="10">
      <t>チョウセイ</t>
    </rPh>
    <rPh sb="10" eb="13">
      <t>ツミタテキン</t>
    </rPh>
    <phoneticPr fontId="39"/>
  </si>
  <si>
    <t>貸　　  　　　方</t>
    <phoneticPr fontId="5"/>
  </si>
  <si>
    <t>１３　経過的長期経理貸借対照表</t>
    <phoneticPr fontId="5"/>
  </si>
  <si>
    <t>　　　２.前年度繰越経過的長期給付組合積立金は、改正前地共済法の長期経理より承継したものである。</t>
    <rPh sb="10" eb="13">
      <t>ケイカテキ</t>
    </rPh>
    <rPh sb="13" eb="15">
      <t>チョウキ</t>
    </rPh>
    <rPh sb="15" eb="17">
      <t>キュウフ</t>
    </rPh>
    <phoneticPr fontId="40"/>
  </si>
  <si>
    <t>前年度繰越
経過的長期給付
組合積立金</t>
    <rPh sb="0" eb="3">
      <t>ゼンネンド</t>
    </rPh>
    <rPh sb="3" eb="5">
      <t>クリコシ</t>
    </rPh>
    <rPh sb="6" eb="9">
      <t>ケイカテキ</t>
    </rPh>
    <rPh sb="9" eb="11">
      <t>チョウキ</t>
    </rPh>
    <rPh sb="11" eb="13">
      <t>キュウフ</t>
    </rPh>
    <rPh sb="14" eb="16">
      <t>クミアイ</t>
    </rPh>
    <rPh sb="16" eb="19">
      <t>ツミタテキン</t>
    </rPh>
    <phoneticPr fontId="40"/>
  </si>
  <si>
    <t>信託の運用益</t>
    <rPh sb="0" eb="2">
      <t>シンタク</t>
    </rPh>
    <rPh sb="3" eb="5">
      <t>ウンヨウ</t>
    </rPh>
    <rPh sb="5" eb="6">
      <t>エキ</t>
    </rPh>
    <phoneticPr fontId="40"/>
  </si>
  <si>
    <t>組合交付金返還金</t>
    <rPh sb="0" eb="2">
      <t>クミアイ</t>
    </rPh>
    <rPh sb="2" eb="5">
      <t>コウフキン</t>
    </rPh>
    <rPh sb="5" eb="8">
      <t>ヘンカンキン</t>
    </rPh>
    <phoneticPr fontId="40"/>
  </si>
  <si>
    <t>拠出金受入金</t>
    <rPh sb="0" eb="3">
      <t>キョシュツキン</t>
    </rPh>
    <rPh sb="3" eb="6">
      <t>ウケイレキン</t>
    </rPh>
    <phoneticPr fontId="40"/>
  </si>
  <si>
    <t>基礎年金交付金
（連合会交付金）</t>
    <rPh sb="0" eb="2">
      <t>キソ</t>
    </rPh>
    <rPh sb="2" eb="4">
      <t>ネンキン</t>
    </rPh>
    <rPh sb="4" eb="7">
      <t>コウフキン</t>
    </rPh>
    <rPh sb="9" eb="12">
      <t>レンゴウカイ</t>
    </rPh>
    <rPh sb="12" eb="15">
      <t>コウフキン</t>
    </rPh>
    <phoneticPr fontId="40"/>
  </si>
  <si>
    <t>経　　　常　　　収　　　益</t>
    <phoneticPr fontId="40"/>
  </si>
  <si>
    <t>次年度繰越
経過的長期給付
組合積立金</t>
    <rPh sb="6" eb="9">
      <t>ケイカテキ</t>
    </rPh>
    <rPh sb="9" eb="11">
      <t>チョウキ</t>
    </rPh>
    <rPh sb="11" eb="13">
      <t>キュウフ</t>
    </rPh>
    <rPh sb="14" eb="16">
      <t>クミアイ</t>
    </rPh>
    <rPh sb="16" eb="19">
      <t>ツミタテキン</t>
    </rPh>
    <phoneticPr fontId="40"/>
  </si>
  <si>
    <t>次年度繰越
経過的長期給付
組合積立金</t>
    <rPh sb="0" eb="3">
      <t>ジネンド</t>
    </rPh>
    <rPh sb="3" eb="5">
      <t>クリコシ</t>
    </rPh>
    <rPh sb="6" eb="9">
      <t>ケイカテキ</t>
    </rPh>
    <rPh sb="9" eb="11">
      <t>チョウキ</t>
    </rPh>
    <rPh sb="11" eb="13">
      <t>キュウフ</t>
    </rPh>
    <rPh sb="14" eb="16">
      <t>クミアイ</t>
    </rPh>
    <rPh sb="16" eb="19">
      <t>ツミタテキン</t>
    </rPh>
    <phoneticPr fontId="40"/>
  </si>
  <si>
    <t>拠出金</t>
    <rPh sb="0" eb="3">
      <t>キョシュツキン</t>
    </rPh>
    <phoneticPr fontId="40"/>
  </si>
  <si>
    <t>旧市町村共済法給付</t>
  </si>
  <si>
    <t>恩給組合条例給付</t>
  </si>
  <si>
    <t>１４　経過的長期経理損益計算書</t>
    <phoneticPr fontId="40"/>
  </si>
  <si>
    <t>積立金又は
繰越欠損金</t>
    <phoneticPr fontId="4"/>
  </si>
  <si>
    <t>改良積立金</t>
  </si>
  <si>
    <t>建設積立金</t>
  </si>
  <si>
    <t>資本剰余金</t>
    <rPh sb="0" eb="2">
      <t>シホン</t>
    </rPh>
    <rPh sb="2" eb="5">
      <t>ジョウヨキン</t>
    </rPh>
    <phoneticPr fontId="1"/>
  </si>
  <si>
    <t>剰余金
(欠損金)</t>
    <rPh sb="0" eb="3">
      <t>ジョウヨキン</t>
    </rPh>
    <rPh sb="5" eb="7">
      <t>ケッソン</t>
    </rPh>
    <rPh sb="7" eb="8">
      <t>キン</t>
    </rPh>
    <phoneticPr fontId="1"/>
  </si>
  <si>
    <t>特別修繕引当金</t>
    <rPh sb="0" eb="2">
      <t>トクベツ</t>
    </rPh>
    <phoneticPr fontId="1"/>
  </si>
  <si>
    <t>災害補てん引当金</t>
  </si>
  <si>
    <t>退職給与引当金</t>
  </si>
  <si>
    <t>土地移換償還金</t>
  </si>
  <si>
    <t>固定負債</t>
  </si>
  <si>
    <t>開発費</t>
  </si>
  <si>
    <t>繰延資産</t>
    <phoneticPr fontId="4"/>
  </si>
  <si>
    <t>敷金及び保証金</t>
  </si>
  <si>
    <t>電話加入権</t>
  </si>
  <si>
    <t>借地権</t>
  </si>
  <si>
    <t>建設仮勘定</t>
  </si>
  <si>
    <t>土地</t>
  </si>
  <si>
    <t>器具及び備品</t>
  </si>
  <si>
    <t>車両及び運搬具</t>
  </si>
  <si>
    <t>機械及び装置</t>
  </si>
  <si>
    <t>構築物</t>
  </si>
  <si>
    <t>借入不動産附帯施設</t>
  </si>
  <si>
    <t>建物</t>
  </si>
  <si>
    <t>前払費用</t>
  </si>
  <si>
    <t>貯蔵品</t>
  </si>
  <si>
    <t>小口現金</t>
  </si>
  <si>
    <t>都市職員
共済組合</t>
    <phoneticPr fontId="4"/>
  </si>
  <si>
    <t>市町村職員
共済組合</t>
    <phoneticPr fontId="4"/>
  </si>
  <si>
    <t>指定都市職員
共 済 組 合</t>
    <phoneticPr fontId="4"/>
  </si>
  <si>
    <t>東京都職員
共済組合</t>
    <phoneticPr fontId="4"/>
  </si>
  <si>
    <t>地方公務員
共済組合連合会</t>
    <phoneticPr fontId="4"/>
  </si>
  <si>
    <t>（単位　千円）</t>
    <phoneticPr fontId="4"/>
  </si>
  <si>
    <t>１５　業務経理貸借対照表</t>
    <phoneticPr fontId="4"/>
  </si>
  <si>
    <t>当期損失金</t>
    <rPh sb="2" eb="4">
      <t>ソンシツ</t>
    </rPh>
    <phoneticPr fontId="1"/>
  </si>
  <si>
    <t>当期損失金</t>
    <rPh sb="0" eb="2">
      <t>トウキ</t>
    </rPh>
    <rPh sb="2" eb="4">
      <t>ソンシツ</t>
    </rPh>
    <phoneticPr fontId="1"/>
  </si>
  <si>
    <t>固定資産評価益</t>
  </si>
  <si>
    <t>固定資産売却益</t>
  </si>
  <si>
    <t>経過的長期経理より繰入</t>
    <rPh sb="0" eb="3">
      <t>ケイカテキ</t>
    </rPh>
    <rPh sb="3" eb="5">
      <t>チョウキ</t>
    </rPh>
    <rPh sb="5" eb="7">
      <t>ケイリ</t>
    </rPh>
    <rPh sb="9" eb="11">
      <t>クリイレ</t>
    </rPh>
    <phoneticPr fontId="4"/>
  </si>
  <si>
    <t>退職等年金経理より繰入</t>
    <rPh sb="0" eb="2">
      <t>タイショク</t>
    </rPh>
    <rPh sb="2" eb="3">
      <t>トウ</t>
    </rPh>
    <rPh sb="3" eb="5">
      <t>ネンキン</t>
    </rPh>
    <rPh sb="5" eb="7">
      <t>ケイリ</t>
    </rPh>
    <rPh sb="9" eb="10">
      <t>ク</t>
    </rPh>
    <rPh sb="10" eb="11">
      <t>イ</t>
    </rPh>
    <phoneticPr fontId="4"/>
  </si>
  <si>
    <t>厚生年金保険経理より繰入</t>
    <rPh sb="0" eb="2">
      <t>コウセイ</t>
    </rPh>
    <rPh sb="2" eb="4">
      <t>ネンキン</t>
    </rPh>
    <rPh sb="4" eb="6">
      <t>ホケン</t>
    </rPh>
    <rPh sb="6" eb="8">
      <t>ケイリ</t>
    </rPh>
    <rPh sb="10" eb="11">
      <t>ク</t>
    </rPh>
    <rPh sb="11" eb="12">
      <t>イ</t>
    </rPh>
    <phoneticPr fontId="4"/>
  </si>
  <si>
    <t>長期経理より繰入</t>
    <rPh sb="0" eb="2">
      <t>チョウキ</t>
    </rPh>
    <rPh sb="2" eb="4">
      <t>ケイリ</t>
    </rPh>
    <rPh sb="6" eb="8">
      <t>クリイ</t>
    </rPh>
    <phoneticPr fontId="6"/>
  </si>
  <si>
    <t>短期経理より繰入</t>
    <rPh sb="0" eb="2">
      <t>タンキ</t>
    </rPh>
    <rPh sb="2" eb="4">
      <t>ケイリ</t>
    </rPh>
    <rPh sb="6" eb="8">
      <t>クリイレ</t>
    </rPh>
    <phoneticPr fontId="6"/>
  </si>
  <si>
    <t>繰入金</t>
    <phoneticPr fontId="6"/>
  </si>
  <si>
    <t>賃貸料</t>
  </si>
  <si>
    <t>特別修繕引当金戻入</t>
    <rPh sb="0" eb="2">
      <t>トクベツ</t>
    </rPh>
    <phoneticPr fontId="1"/>
  </si>
  <si>
    <t>災害補てん引当金戻入</t>
  </si>
  <si>
    <t>連合会交付金</t>
    <rPh sb="0" eb="6">
      <t>レンゴウカイコウフキン</t>
    </rPh>
    <phoneticPr fontId="4"/>
  </si>
  <si>
    <t>寄附金</t>
    <rPh sb="1" eb="2">
      <t>フ</t>
    </rPh>
    <phoneticPr fontId="6"/>
  </si>
  <si>
    <t>払込金</t>
  </si>
  <si>
    <t>構成組合事務費
負担金払込金</t>
    <rPh sb="0" eb="2">
      <t>コウセイ</t>
    </rPh>
    <rPh sb="2" eb="4">
      <t>クミアイ</t>
    </rPh>
    <rPh sb="4" eb="7">
      <t>ジムヒ</t>
    </rPh>
    <rPh sb="8" eb="11">
      <t>フタンキン</t>
    </rPh>
    <rPh sb="11" eb="14">
      <t>ハライコミキン</t>
    </rPh>
    <phoneticPr fontId="4"/>
  </si>
  <si>
    <t>組合分担金</t>
  </si>
  <si>
    <t>経　　常　　収　　益</t>
    <phoneticPr fontId="6"/>
  </si>
  <si>
    <t>貸　　　　　　方</t>
    <phoneticPr fontId="6"/>
  </si>
  <si>
    <t>(再掲)団体共済部</t>
    <phoneticPr fontId="6"/>
  </si>
  <si>
    <t>都市職員
共済組合</t>
    <phoneticPr fontId="6"/>
  </si>
  <si>
    <t>指定都市職員
共済組合</t>
    <phoneticPr fontId="4"/>
  </si>
  <si>
    <t>公立学校共済組合</t>
    <phoneticPr fontId="6"/>
  </si>
  <si>
    <t>地方公務員
共済組合連合会</t>
    <phoneticPr fontId="6"/>
  </si>
  <si>
    <t>当期利益金</t>
    <phoneticPr fontId="6"/>
  </si>
  <si>
    <t>開発費償却</t>
  </si>
  <si>
    <t>特別修繕引当金繰入</t>
    <rPh sb="0" eb="2">
      <t>トクベツ</t>
    </rPh>
    <phoneticPr fontId="1"/>
  </si>
  <si>
    <t>災害補てん引当金繰入</t>
    <phoneticPr fontId="6"/>
  </si>
  <si>
    <t>減価償却費</t>
  </si>
  <si>
    <t>構成組合交付金</t>
    <rPh sb="0" eb="2">
      <t>コウセイ</t>
    </rPh>
    <rPh sb="2" eb="4">
      <t>クミアイ</t>
    </rPh>
    <rPh sb="4" eb="7">
      <t>コウフキン</t>
    </rPh>
    <phoneticPr fontId="4"/>
  </si>
  <si>
    <t>事務費負担金払込金</t>
    <rPh sb="0" eb="3">
      <t>ジムヒ</t>
    </rPh>
    <rPh sb="3" eb="6">
      <t>フタンキン</t>
    </rPh>
    <rPh sb="6" eb="9">
      <t>ハライコミキン</t>
    </rPh>
    <phoneticPr fontId="4"/>
  </si>
  <si>
    <t>連合会分担金</t>
  </si>
  <si>
    <t>公租公課等</t>
  </si>
  <si>
    <t>分担金</t>
  </si>
  <si>
    <t>選挙費</t>
  </si>
  <si>
    <t>交際費</t>
  </si>
  <si>
    <t>食糧費</t>
  </si>
  <si>
    <t>諸謝金</t>
  </si>
  <si>
    <t>広告費</t>
  </si>
  <si>
    <t>普及費</t>
  </si>
  <si>
    <t>調査研究費</t>
  </si>
  <si>
    <t>消耗器具費</t>
  </si>
  <si>
    <t>保険料</t>
  </si>
  <si>
    <t>管理費</t>
  </si>
  <si>
    <t>賃借料</t>
  </si>
  <si>
    <t>洗濯費</t>
  </si>
  <si>
    <t>修繕費</t>
  </si>
  <si>
    <t>被服費</t>
  </si>
  <si>
    <t>燃料費</t>
  </si>
  <si>
    <t>光熱水料</t>
  </si>
  <si>
    <t>委託管理費</t>
  </si>
  <si>
    <t>委託費</t>
  </si>
  <si>
    <t>賃金</t>
  </si>
  <si>
    <t>事務費</t>
  </si>
  <si>
    <t>旅費</t>
  </si>
  <si>
    <t>厚生費</t>
  </si>
  <si>
    <t>社会保険負担金</t>
  </si>
  <si>
    <t>職員給与</t>
  </si>
  <si>
    <t>役員報酬</t>
  </si>
  <si>
    <t>経常費用</t>
    <phoneticPr fontId="6"/>
  </si>
  <si>
    <t>借方</t>
    <phoneticPr fontId="6"/>
  </si>
  <si>
    <t>１６　業務経理損益計算書</t>
    <phoneticPr fontId="4"/>
  </si>
  <si>
    <t>積立金又は
繰越欠損金</t>
    <phoneticPr fontId="1"/>
  </si>
  <si>
    <t>欠損金補てん
積立金</t>
    <rPh sb="0" eb="2">
      <t>ケッソン</t>
    </rPh>
    <phoneticPr fontId="6"/>
  </si>
  <si>
    <t xml:space="preserve">利益剰余金又は欠損金
</t>
    <rPh sb="0" eb="5">
      <t>リエキジョウヨキン</t>
    </rPh>
    <rPh sb="5" eb="6">
      <t>マタ</t>
    </rPh>
    <rPh sb="7" eb="9">
      <t>ケッソン</t>
    </rPh>
    <rPh sb="9" eb="10">
      <t>キン</t>
    </rPh>
    <phoneticPr fontId="6"/>
  </si>
  <si>
    <t>資本剰余金</t>
    <rPh sb="0" eb="5">
      <t>シホンジョウヨキン</t>
    </rPh>
    <phoneticPr fontId="6"/>
  </si>
  <si>
    <t>剰余金
(欠損金）</t>
    <rPh sb="0" eb="3">
      <t>ジョウヨキン</t>
    </rPh>
    <rPh sb="5" eb="7">
      <t>ケッソン</t>
    </rPh>
    <rPh sb="7" eb="8">
      <t>キン</t>
    </rPh>
    <phoneticPr fontId="6"/>
  </si>
  <si>
    <t>特別修繕引当金</t>
    <rPh sb="0" eb="2">
      <t>トクベツ</t>
    </rPh>
    <phoneticPr fontId="6"/>
  </si>
  <si>
    <t>流動負債</t>
    <phoneticPr fontId="6"/>
  </si>
  <si>
    <t>貸方</t>
    <phoneticPr fontId="6"/>
  </si>
  <si>
    <t>創業費</t>
  </si>
  <si>
    <t>繰延資産</t>
  </si>
  <si>
    <t>長期貸付金</t>
    <rPh sb="0" eb="2">
      <t>チョウキ</t>
    </rPh>
    <rPh sb="2" eb="5">
      <t>カシツケキン</t>
    </rPh>
    <phoneticPr fontId="1"/>
  </si>
  <si>
    <t>預託金</t>
    <rPh sb="0" eb="3">
      <t>ヨタクキン</t>
    </rPh>
    <phoneticPr fontId="1"/>
  </si>
  <si>
    <t>引湯権</t>
  </si>
  <si>
    <t>立木竹</t>
  </si>
  <si>
    <t>医療器具機械</t>
    <rPh sb="0" eb="2">
      <t>イリョウ</t>
    </rPh>
    <rPh sb="2" eb="4">
      <t>キグ</t>
    </rPh>
    <rPh sb="4" eb="6">
      <t>キカイ</t>
    </rPh>
    <phoneticPr fontId="1"/>
  </si>
  <si>
    <t>固定資産</t>
    <phoneticPr fontId="6"/>
  </si>
  <si>
    <t>貸倒引当金</t>
  </si>
  <si>
    <t>商品</t>
  </si>
  <si>
    <t>差入有価証券</t>
  </si>
  <si>
    <t>流動資産</t>
    <phoneticPr fontId="6"/>
  </si>
  <si>
    <t>借                       方</t>
    <phoneticPr fontId="6"/>
  </si>
  <si>
    <t>１７　保健経理貸借対照表</t>
    <phoneticPr fontId="6"/>
  </si>
  <si>
    <t>団体信用生命保険経理
より相互繰入</t>
    <phoneticPr fontId="1"/>
  </si>
  <si>
    <t>災害給付経理より繰入</t>
  </si>
  <si>
    <t>住宅経理より相互繰入</t>
  </si>
  <si>
    <t>貸付経理より相互繰入</t>
  </si>
  <si>
    <t>医療経理より相互繰入</t>
  </si>
  <si>
    <t>物資経理より相互繰入</t>
  </si>
  <si>
    <t>貯金経理より相互繰入</t>
  </si>
  <si>
    <t>宿泊経理より相互繰入</t>
  </si>
  <si>
    <t>保健経理より相互繰入</t>
    <rPh sb="0" eb="2">
      <t>ホケン</t>
    </rPh>
    <rPh sb="2" eb="4">
      <t>ケイリ</t>
    </rPh>
    <rPh sb="6" eb="8">
      <t>ソウゴ</t>
    </rPh>
    <rPh sb="8" eb="9">
      <t>ク</t>
    </rPh>
    <rPh sb="9" eb="10">
      <t>イ</t>
    </rPh>
    <phoneticPr fontId="1"/>
  </si>
  <si>
    <t>保健経理より繰入</t>
    <rPh sb="0" eb="2">
      <t>ホケン</t>
    </rPh>
    <phoneticPr fontId="1"/>
  </si>
  <si>
    <t>短期経理より繰入</t>
  </si>
  <si>
    <t>建設積立金戻入</t>
    <phoneticPr fontId="1"/>
  </si>
  <si>
    <t>貸倒引当金戻入</t>
  </si>
  <si>
    <t>寄附金</t>
  </si>
  <si>
    <t>特定健康診査等収入</t>
    <rPh sb="0" eb="2">
      <t>トクテイ</t>
    </rPh>
    <rPh sb="2" eb="4">
      <t>ケンコウ</t>
    </rPh>
    <rPh sb="4" eb="6">
      <t>シンサ</t>
    </rPh>
    <rPh sb="6" eb="7">
      <t>トウ</t>
    </rPh>
    <rPh sb="7" eb="9">
      <t>シュウニュウ</t>
    </rPh>
    <phoneticPr fontId="1"/>
  </si>
  <si>
    <t>現金過不足</t>
  </si>
  <si>
    <t>保険料充当金</t>
    <rPh sb="0" eb="3">
      <t>ホケンリョウ</t>
    </rPh>
    <rPh sb="3" eb="6">
      <t>ジュウトウキン</t>
    </rPh>
    <phoneticPr fontId="1"/>
  </si>
  <si>
    <t>保険手数料</t>
  </si>
  <si>
    <t>商品販売益</t>
  </si>
  <si>
    <t>商品売上</t>
  </si>
  <si>
    <t>施設収入</t>
  </si>
  <si>
    <t>老人保健患者収入</t>
    <rPh sb="0" eb="2">
      <t>ロウジン</t>
    </rPh>
    <rPh sb="2" eb="4">
      <t>ホケン</t>
    </rPh>
    <rPh sb="4" eb="6">
      <t>カンジャ</t>
    </rPh>
    <rPh sb="6" eb="8">
      <t>シュウニュウ</t>
    </rPh>
    <phoneticPr fontId="1"/>
  </si>
  <si>
    <t>一般患者収入</t>
    <rPh sb="0" eb="2">
      <t>イッパン</t>
    </rPh>
    <rPh sb="2" eb="4">
      <t>カンジャ</t>
    </rPh>
    <rPh sb="4" eb="6">
      <t>シュウニュウ</t>
    </rPh>
    <phoneticPr fontId="1"/>
  </si>
  <si>
    <t>保険患者収入</t>
    <rPh sb="0" eb="2">
      <t>ホケン</t>
    </rPh>
    <rPh sb="2" eb="4">
      <t>カンジャ</t>
    </rPh>
    <rPh sb="4" eb="6">
      <t>シュウニュウ</t>
    </rPh>
    <phoneticPr fontId="1"/>
  </si>
  <si>
    <t>内部患者収入</t>
    <rPh sb="0" eb="2">
      <t>ナイブ</t>
    </rPh>
    <rPh sb="2" eb="4">
      <t>カンジャ</t>
    </rPh>
    <rPh sb="4" eb="6">
      <t>シュウニュウ</t>
    </rPh>
    <phoneticPr fontId="1"/>
  </si>
  <si>
    <t>貸方</t>
    <rPh sb="0" eb="2">
      <t>カシカタ</t>
    </rPh>
    <phoneticPr fontId="1"/>
  </si>
  <si>
    <t>（単位　　千円）</t>
  </si>
  <si>
    <t>固定資産評価損</t>
    <rPh sb="0" eb="2">
      <t>コテイ</t>
    </rPh>
    <rPh sb="2" eb="4">
      <t>シサン</t>
    </rPh>
    <rPh sb="4" eb="6">
      <t>ヒョウカ</t>
    </rPh>
    <rPh sb="6" eb="7">
      <t>ソン</t>
    </rPh>
    <phoneticPr fontId="1"/>
  </si>
  <si>
    <t>固定資産除却損</t>
    <rPh sb="0" eb="2">
      <t>コテイ</t>
    </rPh>
    <rPh sb="2" eb="4">
      <t>シサン</t>
    </rPh>
    <rPh sb="4" eb="5">
      <t>ジョ</t>
    </rPh>
    <rPh sb="5" eb="6">
      <t>キャク</t>
    </rPh>
    <rPh sb="6" eb="7">
      <t>ソン</t>
    </rPh>
    <phoneticPr fontId="1"/>
  </si>
  <si>
    <t>固定資産売却損</t>
    <rPh sb="0" eb="2">
      <t>コテイ</t>
    </rPh>
    <rPh sb="2" eb="4">
      <t>シサン</t>
    </rPh>
    <rPh sb="4" eb="6">
      <t>バイキャク</t>
    </rPh>
    <rPh sb="6" eb="7">
      <t>ソン</t>
    </rPh>
    <phoneticPr fontId="1"/>
  </si>
  <si>
    <t>物資経理へ相互繰入</t>
    <rPh sb="0" eb="2">
      <t>ブッシ</t>
    </rPh>
    <rPh sb="2" eb="4">
      <t>ケイリ</t>
    </rPh>
    <rPh sb="5" eb="7">
      <t>ソウゴ</t>
    </rPh>
    <rPh sb="7" eb="9">
      <t>クリイレ</t>
    </rPh>
    <phoneticPr fontId="6"/>
  </si>
  <si>
    <t>貸付経理へ相互繰入</t>
    <rPh sb="5" eb="7">
      <t>ソウゴ</t>
    </rPh>
    <rPh sb="7" eb="8">
      <t>ク</t>
    </rPh>
    <rPh sb="8" eb="9">
      <t>イ</t>
    </rPh>
    <phoneticPr fontId="6"/>
  </si>
  <si>
    <t>宿泊経理へ相互繰入</t>
  </si>
  <si>
    <t>医療経理へ相互繰入</t>
  </si>
  <si>
    <t>住宅経理へ繰入</t>
    <rPh sb="0" eb="2">
      <t>ジュウタク</t>
    </rPh>
    <rPh sb="2" eb="4">
      <t>ケイリ</t>
    </rPh>
    <phoneticPr fontId="1"/>
  </si>
  <si>
    <t>物資経理へ繰入</t>
  </si>
  <si>
    <t>貸付経理へ繰入</t>
  </si>
  <si>
    <t>貯金経理へ繰入</t>
  </si>
  <si>
    <t>宿泊経理へ繰入</t>
  </si>
  <si>
    <t>医療経理へ繰入</t>
  </si>
  <si>
    <t>貸倒損失</t>
  </si>
  <si>
    <t>創業費償却</t>
  </si>
  <si>
    <t>災害補てん引当金繰入</t>
  </si>
  <si>
    <t>貸倒引当金繰入</t>
  </si>
  <si>
    <t>災害見舞品費</t>
  </si>
  <si>
    <t>施設経営推進事業資金</t>
  </si>
  <si>
    <t>信託等売買手数料</t>
    <phoneticPr fontId="1"/>
  </si>
  <si>
    <t>保険料充当金返還金</t>
    <rPh sb="0" eb="3">
      <t>ホケンリョウ</t>
    </rPh>
    <rPh sb="3" eb="6">
      <t>ジュウトウキン</t>
    </rPh>
    <rPh sb="6" eb="9">
      <t>ヘンカンキン</t>
    </rPh>
    <phoneticPr fontId="1"/>
  </si>
  <si>
    <t>助成金及び交付金</t>
  </si>
  <si>
    <t>通信交通費</t>
  </si>
  <si>
    <t>施設経営推進事業費</t>
    <phoneticPr fontId="1"/>
  </si>
  <si>
    <t>委託検査料</t>
    <rPh sb="0" eb="2">
      <t>イタク</t>
    </rPh>
    <rPh sb="2" eb="5">
      <t>ケンサリョウ</t>
    </rPh>
    <phoneticPr fontId="1"/>
  </si>
  <si>
    <t>加工賃</t>
    <rPh sb="0" eb="3">
      <t>カコウチン</t>
    </rPh>
    <phoneticPr fontId="1"/>
  </si>
  <si>
    <t>飲食材料費</t>
  </si>
  <si>
    <t>医療材料費</t>
    <rPh sb="0" eb="2">
      <t>イリョウ</t>
    </rPh>
    <rPh sb="2" eb="5">
      <t>ザイリョウヒ</t>
    </rPh>
    <phoneticPr fontId="1"/>
  </si>
  <si>
    <t>薬品費</t>
    <rPh sb="0" eb="2">
      <t>ヤクヒン</t>
    </rPh>
    <rPh sb="2" eb="3">
      <t>ヒ</t>
    </rPh>
    <phoneticPr fontId="1"/>
  </si>
  <si>
    <t>事業用消耗品費</t>
  </si>
  <si>
    <t>商品仕入</t>
  </si>
  <si>
    <t>特定健康診査等費</t>
    <rPh sb="0" eb="2">
      <t>トクテイ</t>
    </rPh>
    <rPh sb="2" eb="4">
      <t>ケンコウ</t>
    </rPh>
    <rPh sb="4" eb="6">
      <t>シンサ</t>
    </rPh>
    <rPh sb="6" eb="7">
      <t>トウ</t>
    </rPh>
    <rPh sb="7" eb="8">
      <t>ヒ</t>
    </rPh>
    <phoneticPr fontId="1"/>
  </si>
  <si>
    <t>厚生事業費</t>
  </si>
  <si>
    <t>経常費用</t>
    <phoneticPr fontId="1"/>
  </si>
  <si>
    <t xml:space="preserve"> （単位　千円）</t>
    <phoneticPr fontId="1"/>
  </si>
  <si>
    <t>１８　保健経理損益計算書</t>
    <phoneticPr fontId="1"/>
  </si>
  <si>
    <t>欠損金補てん積立金</t>
    <rPh sb="0" eb="2">
      <t>ケッソン</t>
    </rPh>
    <rPh sb="2" eb="3">
      <t>キン</t>
    </rPh>
    <rPh sb="3" eb="4">
      <t>ホ</t>
    </rPh>
    <rPh sb="6" eb="9">
      <t>ツミタテキン</t>
    </rPh>
    <phoneticPr fontId="1"/>
  </si>
  <si>
    <t xml:space="preserve">利益剰余金又は欠損金
</t>
    <rPh sb="0" eb="2">
      <t>リエキ</t>
    </rPh>
    <rPh sb="2" eb="5">
      <t>ジョウヨキン</t>
    </rPh>
    <rPh sb="5" eb="6">
      <t>マタ</t>
    </rPh>
    <rPh sb="7" eb="9">
      <t>ケッソン</t>
    </rPh>
    <rPh sb="9" eb="10">
      <t>キン</t>
    </rPh>
    <phoneticPr fontId="1"/>
  </si>
  <si>
    <t>特別修繕引当金</t>
    <rPh sb="0" eb="2">
      <t>トクベツ</t>
    </rPh>
    <rPh sb="2" eb="4">
      <t>シュウゼン</t>
    </rPh>
    <rPh sb="4" eb="6">
      <t>ヒキアテ</t>
    </rPh>
    <rPh sb="6" eb="7">
      <t>キン</t>
    </rPh>
    <phoneticPr fontId="1"/>
  </si>
  <si>
    <t>預り品</t>
  </si>
  <si>
    <t>修学貸付金</t>
  </si>
  <si>
    <t>医療器具機械</t>
  </si>
  <si>
    <t>有価証券信託</t>
  </si>
  <si>
    <t>１９　医療経理貸借対照表</t>
    <phoneticPr fontId="1"/>
  </si>
  <si>
    <t>物資経理より相互繰入</t>
    <rPh sb="0" eb="2">
      <t>ブッシ</t>
    </rPh>
    <rPh sb="2" eb="4">
      <t>ケイリ</t>
    </rPh>
    <rPh sb="6" eb="8">
      <t>ソウゴ</t>
    </rPh>
    <rPh sb="8" eb="10">
      <t>クリイレ</t>
    </rPh>
    <phoneticPr fontId="1"/>
  </si>
  <si>
    <t>貯金経理より相互繰入</t>
    <rPh sb="0" eb="2">
      <t>チョキン</t>
    </rPh>
    <rPh sb="2" eb="4">
      <t>ケイリ</t>
    </rPh>
    <rPh sb="6" eb="8">
      <t>ソウゴ</t>
    </rPh>
    <rPh sb="8" eb="10">
      <t>クリイレ</t>
    </rPh>
    <phoneticPr fontId="1"/>
  </si>
  <si>
    <t>住宅経理より相互繰入</t>
    <rPh sb="0" eb="2">
      <t>ジュウタク</t>
    </rPh>
    <rPh sb="2" eb="4">
      <t>ケイリ</t>
    </rPh>
    <rPh sb="6" eb="8">
      <t>ソウゴ</t>
    </rPh>
    <rPh sb="8" eb="10">
      <t>クリイレ</t>
    </rPh>
    <phoneticPr fontId="1"/>
  </si>
  <si>
    <t>宿泊経理より相互繰入</t>
    <rPh sb="0" eb="2">
      <t>シュクハク</t>
    </rPh>
    <rPh sb="2" eb="4">
      <t>ケイリ</t>
    </rPh>
    <rPh sb="6" eb="8">
      <t>ソウゴ</t>
    </rPh>
    <rPh sb="8" eb="10">
      <t>クリイレ</t>
    </rPh>
    <phoneticPr fontId="1"/>
  </si>
  <si>
    <t>保健経理より相互繰入</t>
    <rPh sb="0" eb="2">
      <t>ホケン</t>
    </rPh>
    <phoneticPr fontId="1"/>
  </si>
  <si>
    <t>保健経理より繰入</t>
  </si>
  <si>
    <t>雑診療収入</t>
  </si>
  <si>
    <t>外来診療収入</t>
  </si>
  <si>
    <t>入院診療収入</t>
  </si>
  <si>
    <t>検診収入</t>
  </si>
  <si>
    <t>一般患者収入</t>
  </si>
  <si>
    <t>保険患者収入</t>
  </si>
  <si>
    <t>内部患者収入</t>
  </si>
  <si>
    <t>指定都市職員　
共済組合</t>
    <phoneticPr fontId="1"/>
  </si>
  <si>
    <t>保健経理へ相互繰入</t>
  </si>
  <si>
    <t>患者費</t>
  </si>
  <si>
    <t>委託検査料</t>
  </si>
  <si>
    <t>委託診療費</t>
  </si>
  <si>
    <t>加工賃</t>
  </si>
  <si>
    <t>医療材料費</t>
  </si>
  <si>
    <t>薬品費</t>
  </si>
  <si>
    <t>２０　医療経理損益計算書</t>
    <phoneticPr fontId="1"/>
  </si>
  <si>
    <t>欠損金補てん
積立金</t>
    <rPh sb="0" eb="2">
      <t>ケッソン</t>
    </rPh>
    <phoneticPr fontId="1"/>
  </si>
  <si>
    <t>整理積立金</t>
    <rPh sb="0" eb="2">
      <t>セイリ</t>
    </rPh>
    <rPh sb="2" eb="5">
      <t>ツミタテキン</t>
    </rPh>
    <phoneticPr fontId="1"/>
  </si>
  <si>
    <t>土地圧縮引当金</t>
  </si>
  <si>
    <t>受託建物</t>
    <rPh sb="0" eb="2">
      <t>ジュタク</t>
    </rPh>
    <rPh sb="2" eb="4">
      <t>タテモノ</t>
    </rPh>
    <phoneticPr fontId="1"/>
  </si>
  <si>
    <t>受託商品引受</t>
  </si>
  <si>
    <t>未払税金</t>
  </si>
  <si>
    <t>共済組合</t>
  </si>
  <si>
    <t>共 済 組 合</t>
  </si>
  <si>
    <t>共  済  組  合</t>
  </si>
  <si>
    <t>共済組合連合会</t>
    <rPh sb="0" eb="2">
      <t>キョウサイ</t>
    </rPh>
    <rPh sb="2" eb="4">
      <t>クミアイ</t>
    </rPh>
    <rPh sb="4" eb="7">
      <t>レンゴウカイ</t>
    </rPh>
    <phoneticPr fontId="1"/>
  </si>
  <si>
    <t>都市職員</t>
  </si>
  <si>
    <t>市町村職員</t>
  </si>
  <si>
    <t>指定都市職員　</t>
  </si>
  <si>
    <t>全国市町村職員</t>
    <rPh sb="0" eb="2">
      <t>ゼンコク</t>
    </rPh>
    <rPh sb="2" eb="5">
      <t>シチョウソン</t>
    </rPh>
    <rPh sb="5" eb="7">
      <t>ショクイン</t>
    </rPh>
    <phoneticPr fontId="1"/>
  </si>
  <si>
    <t>東京都職員</t>
  </si>
  <si>
    <t>生命保険</t>
    <rPh sb="0" eb="2">
      <t>セイメイ</t>
    </rPh>
    <rPh sb="2" eb="4">
      <t>ホケン</t>
    </rPh>
    <phoneticPr fontId="1"/>
  </si>
  <si>
    <t>水道施設利用権</t>
  </si>
  <si>
    <t>土地移換金</t>
  </si>
  <si>
    <t>受託商品</t>
  </si>
  <si>
    <t>２１　宿泊経理貸借対照表</t>
    <phoneticPr fontId="1"/>
  </si>
  <si>
    <t>保健経理より相互繰入</t>
  </si>
  <si>
    <t>宿泊経理より相互繰入</t>
    <rPh sb="0" eb="2">
      <t>シュクハク</t>
    </rPh>
    <phoneticPr fontId="1"/>
  </si>
  <si>
    <t>共益分担金</t>
  </si>
  <si>
    <t>受託商品手数料</t>
  </si>
  <si>
    <t>ホテルピアザびわ湖へ繰入</t>
    <rPh sb="8" eb="9">
      <t>コ</t>
    </rPh>
    <rPh sb="10" eb="12">
      <t>クリイレ</t>
    </rPh>
    <phoneticPr fontId="1"/>
  </si>
  <si>
    <t>繰入金</t>
    <phoneticPr fontId="1"/>
  </si>
  <si>
    <t>手数料</t>
  </si>
  <si>
    <t>婚礼委託費</t>
  </si>
  <si>
    <t>施設経営推進事業費</t>
  </si>
  <si>
    <t>洗濯費</t>
    <phoneticPr fontId="1"/>
  </si>
  <si>
    <t>委託運営費</t>
  </si>
  <si>
    <t>２２　宿泊経理損益計算書</t>
    <phoneticPr fontId="1"/>
  </si>
  <si>
    <t>積立金又は
繰越欠損金
（△）</t>
    <phoneticPr fontId="1"/>
  </si>
  <si>
    <t>借入不動産付帯施設</t>
  </si>
  <si>
    <t>２３　住宅経理貸借対照表</t>
    <phoneticPr fontId="1"/>
  </si>
  <si>
    <t>当期損失金</t>
    <rPh sb="2" eb="4">
      <t>ソンシツ</t>
    </rPh>
    <phoneticPr fontId="47"/>
  </si>
  <si>
    <t>当期損失金</t>
    <rPh sb="0" eb="2">
      <t>トウキ</t>
    </rPh>
    <rPh sb="2" eb="4">
      <t>ソンシツ</t>
    </rPh>
    <rPh sb="4" eb="5">
      <t>キン</t>
    </rPh>
    <phoneticPr fontId="47"/>
  </si>
  <si>
    <t>固定資産評価益</t>
    <rPh sb="6" eb="7">
      <t>エキ</t>
    </rPh>
    <phoneticPr fontId="47"/>
  </si>
  <si>
    <t>固定資産売却益</t>
    <rPh sb="4" eb="7">
      <t>バイキャクエキ</t>
    </rPh>
    <phoneticPr fontId="47"/>
  </si>
  <si>
    <t>前期損益修正益</t>
    <rPh sb="0" eb="2">
      <t>ゼンキ</t>
    </rPh>
    <rPh sb="2" eb="4">
      <t>ソンエキ</t>
    </rPh>
    <rPh sb="4" eb="6">
      <t>シュウセイ</t>
    </rPh>
    <rPh sb="6" eb="7">
      <t>エキ</t>
    </rPh>
    <phoneticPr fontId="47"/>
  </si>
  <si>
    <t>特別利益</t>
    <rPh sb="0" eb="2">
      <t>トクベツ</t>
    </rPh>
    <rPh sb="2" eb="4">
      <t>リエキ</t>
    </rPh>
    <phoneticPr fontId="47"/>
  </si>
  <si>
    <t>貸付経理より相互繰入</t>
    <rPh sb="0" eb="2">
      <t>カシツケ</t>
    </rPh>
    <rPh sb="6" eb="8">
      <t>ソウゴ</t>
    </rPh>
    <phoneticPr fontId="47"/>
  </si>
  <si>
    <t>投資不動産利息</t>
    <rPh sb="0" eb="2">
      <t>トウシ</t>
    </rPh>
    <rPh sb="2" eb="5">
      <t>フドウサン</t>
    </rPh>
    <rPh sb="5" eb="7">
      <t>リソク</t>
    </rPh>
    <phoneticPr fontId="47"/>
  </si>
  <si>
    <t>特別修繕引当金戻入</t>
    <rPh sb="0" eb="2">
      <t>トクベツ</t>
    </rPh>
    <phoneticPr fontId="47"/>
  </si>
  <si>
    <t>当期利益金</t>
    <rPh sb="0" eb="2">
      <t>トウキ</t>
    </rPh>
    <phoneticPr fontId="47"/>
  </si>
  <si>
    <t>前期損益修正損</t>
    <rPh sb="0" eb="2">
      <t>ゼンキ</t>
    </rPh>
    <rPh sb="2" eb="4">
      <t>ソンエキ</t>
    </rPh>
    <rPh sb="4" eb="6">
      <t>シュウセイ</t>
    </rPh>
    <rPh sb="6" eb="7">
      <t>ソン</t>
    </rPh>
    <phoneticPr fontId="47"/>
  </si>
  <si>
    <t>特別損失</t>
    <rPh sb="0" eb="2">
      <t>トクベツ</t>
    </rPh>
    <rPh sb="2" eb="4">
      <t>ソンシツ</t>
    </rPh>
    <phoneticPr fontId="47"/>
  </si>
  <si>
    <t>貸付経理へ相互繰入</t>
    <rPh sb="0" eb="2">
      <t>カシツケ</t>
    </rPh>
    <rPh sb="2" eb="4">
      <t>ケイリ</t>
    </rPh>
    <rPh sb="5" eb="7">
      <t>ソウゴ</t>
    </rPh>
    <rPh sb="7" eb="9">
      <t>クリイレ</t>
    </rPh>
    <phoneticPr fontId="47"/>
  </si>
  <si>
    <t>医療経理へ相互繰入</t>
    <rPh sb="0" eb="2">
      <t>イリョウ</t>
    </rPh>
    <phoneticPr fontId="47"/>
  </si>
  <si>
    <t>特別修繕引当金繰入</t>
    <rPh sb="0" eb="2">
      <t>トクベツ</t>
    </rPh>
    <phoneticPr fontId="47"/>
  </si>
  <si>
    <t>消耗器具費</t>
    <rPh sb="0" eb="2">
      <t>ショウモウ</t>
    </rPh>
    <rPh sb="2" eb="4">
      <t>キグ</t>
    </rPh>
    <rPh sb="4" eb="5">
      <t>ヒ</t>
    </rPh>
    <phoneticPr fontId="47"/>
  </si>
  <si>
    <t>（単位　千円）</t>
    <phoneticPr fontId="47"/>
  </si>
  <si>
    <t>２４　住宅経理損益計算書</t>
    <phoneticPr fontId="47"/>
  </si>
  <si>
    <t xml:space="preserve">利益剰余金
又は欠損金
</t>
    <rPh sb="0" eb="2">
      <t>リエキ</t>
    </rPh>
    <rPh sb="2" eb="5">
      <t>ジョウヨキン</t>
    </rPh>
    <rPh sb="6" eb="7">
      <t>マタ</t>
    </rPh>
    <rPh sb="8" eb="11">
      <t>ケッソンキン</t>
    </rPh>
    <phoneticPr fontId="1"/>
  </si>
  <si>
    <t>剰余金
(欠損金)</t>
    <rPh sb="0" eb="3">
      <t>ジョウヨキン</t>
    </rPh>
    <rPh sb="5" eb="8">
      <t>ケッソンキン</t>
    </rPh>
    <phoneticPr fontId="1"/>
  </si>
  <si>
    <t>組合員貯金</t>
  </si>
  <si>
    <t>流　動　負　債</t>
    <phoneticPr fontId="1"/>
  </si>
  <si>
    <t>２５　貯金経理貸借対照表</t>
    <phoneticPr fontId="1"/>
  </si>
  <si>
    <t>解約手数料</t>
  </si>
  <si>
    <t>物資経理へ相互繰入</t>
    <rPh sb="0" eb="2">
      <t>ブッシ</t>
    </rPh>
    <rPh sb="2" eb="4">
      <t>ケイリ</t>
    </rPh>
    <rPh sb="5" eb="7">
      <t>ソウゴ</t>
    </rPh>
    <rPh sb="7" eb="9">
      <t>クリイレ</t>
    </rPh>
    <phoneticPr fontId="1"/>
  </si>
  <si>
    <t>貸付経理へ相互繰入</t>
    <rPh sb="0" eb="2">
      <t>カシツケ</t>
    </rPh>
    <rPh sb="2" eb="4">
      <t>ケイリ</t>
    </rPh>
    <rPh sb="5" eb="7">
      <t>ソウゴ</t>
    </rPh>
    <rPh sb="7" eb="9">
      <t>クリイレ</t>
    </rPh>
    <phoneticPr fontId="1"/>
  </si>
  <si>
    <t>医療経理へ相互繰入</t>
    <rPh sb="0" eb="2">
      <t>イリョウ</t>
    </rPh>
    <rPh sb="2" eb="4">
      <t>ケイリ</t>
    </rPh>
    <rPh sb="5" eb="7">
      <t>ソウゴ</t>
    </rPh>
    <rPh sb="7" eb="9">
      <t>クリイレ</t>
    </rPh>
    <phoneticPr fontId="1"/>
  </si>
  <si>
    <t>保健経理へ相互繰入</t>
    <rPh sb="0" eb="2">
      <t>ホケン</t>
    </rPh>
    <phoneticPr fontId="1"/>
  </si>
  <si>
    <t>繰入金</t>
    <rPh sb="0" eb="3">
      <t>クリイレキン</t>
    </rPh>
    <phoneticPr fontId="1"/>
  </si>
  <si>
    <t>承継差損</t>
    <rPh sb="0" eb="2">
      <t>ショウケイ</t>
    </rPh>
    <rPh sb="2" eb="4">
      <t>サソン</t>
    </rPh>
    <phoneticPr fontId="1"/>
  </si>
  <si>
    <t>２６　貯金経理損益計算書</t>
    <phoneticPr fontId="1"/>
  </si>
  <si>
    <t>欠損金補てん
積立金</t>
    <rPh sb="0" eb="3">
      <t>ケッソンキン</t>
    </rPh>
    <rPh sb="3" eb="4">
      <t>ホ</t>
    </rPh>
    <phoneticPr fontId="1"/>
  </si>
  <si>
    <t>利益剰余金</t>
    <rPh sb="0" eb="2">
      <t>リエキ</t>
    </rPh>
    <rPh sb="2" eb="5">
      <t>ジョウヨキン</t>
    </rPh>
    <phoneticPr fontId="1"/>
  </si>
  <si>
    <t xml:space="preserve">利益剰余金
又は欠損金
</t>
    <phoneticPr fontId="1"/>
  </si>
  <si>
    <t>団信保険積立金</t>
    <rPh sb="1" eb="2">
      <t>シン</t>
    </rPh>
    <phoneticPr fontId="1"/>
  </si>
  <si>
    <t>保全積立金</t>
  </si>
  <si>
    <t>譲渡貸付債権保全引当金</t>
  </si>
  <si>
    <t>貸付債権保全引当金</t>
  </si>
  <si>
    <t>償還金過納金</t>
  </si>
  <si>
    <t>償還金過不足</t>
  </si>
  <si>
    <t>組合員貸付金</t>
  </si>
  <si>
    <t>２７　貸付経理貸借対照表</t>
    <phoneticPr fontId="1"/>
  </si>
  <si>
    <t>保健経理より相互繰入</t>
    <rPh sb="6" eb="8">
      <t>ソウゴ</t>
    </rPh>
    <phoneticPr fontId="1"/>
  </si>
  <si>
    <t>保険料還付受入金</t>
  </si>
  <si>
    <t>譲渡債権保全弁済金</t>
  </si>
  <si>
    <t>保険負担金</t>
  </si>
  <si>
    <t>団体信用生命保険特約保険料</t>
    <phoneticPr fontId="1"/>
  </si>
  <si>
    <t>団体信用生命保険配当金</t>
  </si>
  <si>
    <t>団体信用生命保険料負担金</t>
  </si>
  <si>
    <t>組合交付金返還金</t>
  </si>
  <si>
    <t>譲渡貸付債権弁済金</t>
  </si>
  <si>
    <t>寄附金</t>
    <rPh sb="0" eb="2">
      <t>キフ</t>
    </rPh>
    <phoneticPr fontId="1"/>
  </si>
  <si>
    <t>連合会交付保険手数料</t>
  </si>
  <si>
    <t>負担金</t>
    <rPh sb="0" eb="3">
      <t>フタンキン</t>
    </rPh>
    <phoneticPr fontId="1"/>
  </si>
  <si>
    <t>組合員貸付金利息</t>
  </si>
  <si>
    <t>住宅経理へ相互繰入</t>
    <rPh sb="0" eb="2">
      <t>ジュウタク</t>
    </rPh>
    <rPh sb="2" eb="4">
      <t>ケイリ</t>
    </rPh>
    <rPh sb="5" eb="7">
      <t>ソウゴ</t>
    </rPh>
    <rPh sb="7" eb="9">
      <t>クリイレ</t>
    </rPh>
    <phoneticPr fontId="1"/>
  </si>
  <si>
    <t>保健給付経理へ相互繰入</t>
    <rPh sb="0" eb="2">
      <t>ホケン</t>
    </rPh>
    <rPh sb="2" eb="4">
      <t>キュウフ</t>
    </rPh>
    <rPh sb="4" eb="6">
      <t>ケイリ</t>
    </rPh>
    <rPh sb="7" eb="9">
      <t>ソウゴ</t>
    </rPh>
    <rPh sb="9" eb="11">
      <t>クリイレ</t>
    </rPh>
    <phoneticPr fontId="1"/>
  </si>
  <si>
    <t>保健経理へ相互繰入</t>
    <rPh sb="0" eb="2">
      <t>ホケン</t>
    </rPh>
    <rPh sb="2" eb="4">
      <t>ケイリ</t>
    </rPh>
    <phoneticPr fontId="1"/>
  </si>
  <si>
    <t>団信保険料負担金返還金</t>
    <phoneticPr fontId="1"/>
  </si>
  <si>
    <t>保険料充当金返還金</t>
  </si>
  <si>
    <t>交付保険手数料</t>
  </si>
  <si>
    <t>団体信用生命保険保険料</t>
  </si>
  <si>
    <t>貸付債権保全金利息</t>
  </si>
  <si>
    <t>貸付債権保全金</t>
  </si>
  <si>
    <t>貸付金保険料</t>
  </si>
  <si>
    <t>２８　貸付経理損益計算書</t>
    <phoneticPr fontId="1"/>
  </si>
  <si>
    <t>欠損金補てん積立金</t>
    <rPh sb="0" eb="2">
      <t>ケッソン</t>
    </rPh>
    <phoneticPr fontId="1"/>
  </si>
  <si>
    <t>再評価積立金</t>
  </si>
  <si>
    <t>未実現利益</t>
  </si>
  <si>
    <t>買掛金</t>
  </si>
  <si>
    <t>融資金</t>
  </si>
  <si>
    <t>原材料</t>
  </si>
  <si>
    <t>半製品</t>
  </si>
  <si>
    <t>製品</t>
  </si>
  <si>
    <t>売掛金</t>
  </si>
  <si>
    <t>受取手形</t>
  </si>
  <si>
    <t>２９　物資経理貸借対照表</t>
    <phoneticPr fontId="1"/>
  </si>
  <si>
    <t>貸付経理より相互繰入</t>
    <rPh sb="0" eb="2">
      <t>カシツケ</t>
    </rPh>
    <rPh sb="2" eb="4">
      <t>ケイリ</t>
    </rPh>
    <rPh sb="6" eb="8">
      <t>ソウゴ</t>
    </rPh>
    <rPh sb="8" eb="10">
      <t>クリイレ</t>
    </rPh>
    <phoneticPr fontId="1"/>
  </si>
  <si>
    <t>融資金償還利息</t>
  </si>
  <si>
    <t>受取手数料</t>
  </si>
  <si>
    <t>広告料</t>
  </si>
  <si>
    <t>未実現利益戻入</t>
  </si>
  <si>
    <t>販売手数料</t>
  </si>
  <si>
    <t>運賃諸掛</t>
  </si>
  <si>
    <t>販売費</t>
  </si>
  <si>
    <t>刊行費</t>
  </si>
  <si>
    <t>未実現利益控除</t>
  </si>
  <si>
    <t>３０　物資経理損益計算書</t>
    <phoneticPr fontId="1"/>
  </si>
  <si>
    <t>積立金又は
繰越欠損金（△）</t>
    <rPh sb="0" eb="2">
      <t>ツミタテ</t>
    </rPh>
    <rPh sb="2" eb="3">
      <t>キン</t>
    </rPh>
    <rPh sb="3" eb="4">
      <t>マタ</t>
    </rPh>
    <rPh sb="6" eb="8">
      <t>クリコシ</t>
    </rPh>
    <rPh sb="8" eb="11">
      <t>ケッソンキン</t>
    </rPh>
    <phoneticPr fontId="1"/>
  </si>
  <si>
    <t>財形貸付金</t>
  </si>
  <si>
    <t>組合貸付金</t>
    <rPh sb="0" eb="2">
      <t>クミアイ</t>
    </rPh>
    <rPh sb="2" eb="4">
      <t>カシツケ</t>
    </rPh>
    <rPh sb="4" eb="5">
      <t>キン</t>
    </rPh>
    <phoneticPr fontId="1"/>
  </si>
  <si>
    <t>３１　財形経理貸借対照表</t>
    <phoneticPr fontId="1"/>
  </si>
  <si>
    <t>他経理より相互繰入</t>
    <rPh sb="0" eb="1">
      <t>タ</t>
    </rPh>
    <phoneticPr fontId="1"/>
  </si>
  <si>
    <t>承継差益</t>
    <rPh sb="0" eb="2">
      <t>ショウケイ</t>
    </rPh>
    <rPh sb="2" eb="4">
      <t>サエキ</t>
    </rPh>
    <phoneticPr fontId="1"/>
  </si>
  <si>
    <t>組合貸付金利息</t>
    <phoneticPr fontId="1"/>
  </si>
  <si>
    <t>財形貸付金利息</t>
  </si>
  <si>
    <t>他経理へ相互繰入</t>
    <rPh sb="0" eb="1">
      <t>タ</t>
    </rPh>
    <phoneticPr fontId="1"/>
  </si>
  <si>
    <t>保険負担還付金</t>
  </si>
  <si>
    <t>３２　財形経理損益計算書</t>
    <phoneticPr fontId="1"/>
  </si>
  <si>
    <t>育児休業手当金</t>
    <rPh sb="0" eb="2">
      <t>イクジ</t>
    </rPh>
    <phoneticPr fontId="1"/>
  </si>
  <si>
    <t>負担金</t>
    <rPh sb="0" eb="2">
      <t>フタン</t>
    </rPh>
    <phoneticPr fontId="1"/>
  </si>
  <si>
    <t>１　組合員数、被扶養者数及び標準報酬等に関する調</t>
    <rPh sb="14" eb="16">
      <t>ヒョウジュン</t>
    </rPh>
    <rPh sb="16" eb="18">
      <t>ホウシュウ</t>
    </rPh>
    <rPh sb="18" eb="19">
      <t>トウ</t>
    </rPh>
    <phoneticPr fontId="6"/>
  </si>
  <si>
    <t>令和２年度
合　　　計　</t>
  </si>
  <si>
    <t>令和２年度
合　　　計</t>
  </si>
  <si>
    <t>令和２年度総合計</t>
  </si>
  <si>
    <t>令和２年度総計</t>
  </si>
  <si>
    <t>令和２年度合計</t>
  </si>
  <si>
    <t>団信経理より相互繰入</t>
    <rPh sb="0" eb="2">
      <t>ダンシン</t>
    </rPh>
    <phoneticPr fontId="1"/>
  </si>
  <si>
    <t>短期組合員</t>
    <rPh sb="0" eb="5">
      <t>タンキクミアイイン</t>
    </rPh>
    <phoneticPr fontId="6"/>
  </si>
  <si>
    <t>後期高齢者等短期組合員</t>
    <rPh sb="0" eb="11">
      <t>コウキコウレイシャトウタンキクミアイイン</t>
    </rPh>
    <phoneticPr fontId="6"/>
  </si>
  <si>
    <t>船員短期組合員</t>
    <phoneticPr fontId="6"/>
  </si>
  <si>
    <t>令和３年度
合　　　計　</t>
  </si>
  <si>
    <t>-</t>
    <phoneticPr fontId="2"/>
  </si>
  <si>
    <t>令和３年度
合　　　計</t>
  </si>
  <si>
    <t>令和３年度総合計</t>
  </si>
  <si>
    <t>令和３年度総計</t>
  </si>
  <si>
    <t>脱退一時金</t>
    <rPh sb="0" eb="5">
      <t>ダッタイイチジキン</t>
    </rPh>
    <phoneticPr fontId="37"/>
  </si>
  <si>
    <t>うち繰上げ支給</t>
    <phoneticPr fontId="9"/>
  </si>
  <si>
    <t>令和３年度合計</t>
    <rPh sb="0" eb="2">
      <t>レイワ</t>
    </rPh>
    <rPh sb="3" eb="5">
      <t>ネンド</t>
    </rPh>
    <phoneticPr fontId="1"/>
  </si>
  <si>
    <t>令和３年度合計</t>
    <rPh sb="0" eb="2">
      <t>レイワ</t>
    </rPh>
    <rPh sb="3" eb="5">
      <t>ネンド</t>
    </rPh>
    <phoneticPr fontId="37"/>
  </si>
  <si>
    <t>令和２年度合計</t>
    <phoneticPr fontId="1"/>
  </si>
  <si>
    <t>令和２年度合計</t>
    <phoneticPr fontId="37"/>
  </si>
  <si>
    <t>令和３年度合計</t>
  </si>
  <si>
    <t>-</t>
    <phoneticPr fontId="5"/>
  </si>
  <si>
    <t>令和３年度合計</t>
    <rPh sb="0" eb="2">
      <t>レイワ</t>
    </rPh>
    <rPh sb="3" eb="5">
      <t>ネンド</t>
    </rPh>
    <rPh sb="4" eb="5">
      <t>ド</t>
    </rPh>
    <rPh sb="5" eb="7">
      <t>ゴウケイ</t>
    </rPh>
    <phoneticPr fontId="39"/>
  </si>
  <si>
    <t>令和２年度合計</t>
    <rPh sb="3" eb="5">
      <t>９ネンド</t>
    </rPh>
    <rPh sb="5" eb="7">
      <t>ゴウケイ</t>
    </rPh>
    <phoneticPr fontId="39"/>
  </si>
  <si>
    <t>令和３年度合計</t>
    <rPh sb="0" eb="2">
      <t>レイワ</t>
    </rPh>
    <rPh sb="3" eb="5">
      <t>ネンド</t>
    </rPh>
    <phoneticPr fontId="5"/>
  </si>
  <si>
    <t>令和２年度合計</t>
    <rPh sb="3" eb="5">
      <t>ネンド</t>
    </rPh>
    <phoneticPr fontId="5"/>
  </si>
  <si>
    <t>負担金</t>
    <rPh sb="0" eb="3">
      <t>フタンキン</t>
    </rPh>
    <phoneticPr fontId="40"/>
  </si>
  <si>
    <t>令和２年度合計</t>
    <rPh sb="3" eb="5">
      <t>ネンド</t>
    </rPh>
    <phoneticPr fontId="40"/>
  </si>
  <si>
    <t>令和３年度合計</t>
    <rPh sb="0" eb="2">
      <t>レイワ</t>
    </rPh>
    <rPh sb="3" eb="5">
      <t>ネンド</t>
    </rPh>
    <phoneticPr fontId="39"/>
  </si>
  <si>
    <r>
      <t>剰</t>
    </r>
    <r>
      <rPr>
        <sz val="9"/>
        <rFont val="ＤＦ平成明朝体W3"/>
        <family val="1"/>
        <charset val="128"/>
      </rPr>
      <t>余</t>
    </r>
    <r>
      <rPr>
        <sz val="9"/>
        <rFont val="ＤＦ平成明朝体W3"/>
        <family val="1"/>
        <charset val="128"/>
      </rPr>
      <t>金
（欠損金）</t>
    </r>
    <phoneticPr fontId="5"/>
  </si>
  <si>
    <t>脱退一時金</t>
    <rPh sb="0" eb="5">
      <t>ダッタイイチジキン</t>
    </rPh>
    <phoneticPr fontId="40"/>
  </si>
  <si>
    <t>令和２年度合計</t>
    <rPh sb="0" eb="2">
      <t>レイワ</t>
    </rPh>
    <phoneticPr fontId="39"/>
  </si>
  <si>
    <t>令和２年度合計</t>
    <rPh sb="0" eb="2">
      <t>レイワ</t>
    </rPh>
    <phoneticPr fontId="1"/>
  </si>
  <si>
    <t>令和２年度合計</t>
    <rPh sb="0" eb="2">
      <t>レイワ</t>
    </rPh>
    <rPh sb="4" eb="5">
      <t>ガンネン</t>
    </rPh>
    <phoneticPr fontId="1"/>
  </si>
  <si>
    <t>令和２年度合計</t>
    <rPh sb="3" eb="5">
      <t>ネンド</t>
    </rPh>
    <phoneticPr fontId="1"/>
  </si>
  <si>
    <t>-</t>
    <phoneticPr fontId="1"/>
  </si>
  <si>
    <t>令和３年度合計</t>
    <rPh sb="0" eb="2">
      <t>レイワ</t>
    </rPh>
    <rPh sb="3" eb="5">
      <t>ネンド</t>
    </rPh>
    <rPh sb="4" eb="5">
      <t>ド</t>
    </rPh>
    <phoneticPr fontId="1"/>
  </si>
  <si>
    <t>貯金経理へ相互繰入</t>
  </si>
  <si>
    <t>貸付経理へ相互繰入</t>
  </si>
  <si>
    <t>令和３年度合計</t>
    <rPh sb="0" eb="2">
      <t>レイワ</t>
    </rPh>
    <rPh sb="3" eb="5">
      <t>ネンド</t>
    </rPh>
    <phoneticPr fontId="47"/>
  </si>
  <si>
    <t>令和２年度合計</t>
    <rPh sb="3" eb="5">
      <t>ネンド</t>
    </rPh>
    <phoneticPr fontId="47"/>
  </si>
  <si>
    <t>令和３年度合計</t>
    <rPh sb="0" eb="2">
      <t>レイワ</t>
    </rPh>
    <rPh sb="3" eb="5">
      <t>ネンド</t>
    </rPh>
    <rPh sb="4" eb="5">
      <t>ド</t>
    </rPh>
    <rPh sb="5" eb="7">
      <t>ゴウケイ</t>
    </rPh>
    <phoneticPr fontId="6"/>
  </si>
  <si>
    <t>令和２年度合計</t>
    <rPh sb="3" eb="5">
      <t>ネンド</t>
    </rPh>
    <rPh sb="5" eb="7">
      <t>ゴウケイ</t>
    </rPh>
    <phoneticPr fontId="6"/>
  </si>
  <si>
    <t>令和３年度合計</t>
    <rPh sb="0" eb="2">
      <t>レイワ</t>
    </rPh>
    <rPh sb="3" eb="5">
      <t>ネンド</t>
    </rPh>
    <rPh sb="4" eb="5">
      <t>ド</t>
    </rPh>
    <rPh sb="5" eb="7">
      <t>ゴウケイ</t>
    </rPh>
    <phoneticPr fontId="1"/>
  </si>
  <si>
    <t>令和２年度合計</t>
    <rPh sb="0" eb="2">
      <t>レイワ</t>
    </rPh>
    <rPh sb="4" eb="5">
      <t>ガンネン</t>
    </rPh>
    <rPh sb="5" eb="7">
      <t>ゴウケイ</t>
    </rPh>
    <phoneticPr fontId="1"/>
  </si>
  <si>
    <t>令和２年度合計</t>
    <rPh sb="3" eb="5">
      <t>９ネンド</t>
    </rPh>
    <rPh sb="5" eb="7">
      <t>ゴウケイ</t>
    </rPh>
    <phoneticPr fontId="1"/>
  </si>
  <si>
    <t>令和２年度合計</t>
    <rPh sb="3" eb="5">
      <t>ネンド</t>
    </rPh>
    <rPh sb="5" eb="7">
      <t>ゴウケイ</t>
    </rPh>
    <phoneticPr fontId="1"/>
  </si>
  <si>
    <t>令和２年度合計</t>
    <rPh sb="3" eb="5">
      <t>８ネンド</t>
    </rPh>
    <rPh sb="5" eb="7">
      <t>ゴウケイ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</si>
</sst>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0;[Red]&quot;¥&quot;\-#,##0"/>
    <numFmt numFmtId="41" formatCode="_ * #,##0_ ;_ * \-#,##0_ ;_ * &quot;-&quot;_ ;_ @_ "/>
    <numFmt numFmtId="176" formatCode="#,##0;&quot;△ &quot;#,##0"/>
    <numFmt numFmtId="177" formatCode="#,##0\ "/>
    <numFmt numFmtId="178" formatCode="#,##0\ ;\-#,##0\ "/>
    <numFmt numFmtId="179" formatCode="0;&quot;△ &quot;0"/>
    <numFmt numFmtId="180" formatCode="#,##0\ \ \ \ \ \ \ \ \ \ \ \ \ ;\-#,##0\ \ \ \ \ \ \ \ \ \ "/>
    <numFmt numFmtId="181" formatCode="\ \ #,##0;\ \ \-#,##0"/>
    <numFmt numFmtId="182" formatCode="#,##0\ \ \ \ \ ;\-#,##0"/>
    <numFmt numFmtId="183" formatCode="#,##0;\-#,##0;\-"/>
    <numFmt numFmtId="184" formatCode="#,##0\ \ \ \ \ \ \ \ \ \ \ \ \ \ ;\-#,##0"/>
    <numFmt numFmtId="185" formatCode="0.0%"/>
    <numFmt numFmtId="186" formatCode="#,##0,"/>
    <numFmt numFmtId="187" formatCode="#,##0;[Red]\-#,##0;\-"/>
  </numFmts>
  <fonts count="49">
    <font>
      <sz val="11"/>
      <name val="明朝"/>
      <family val="1"/>
      <charset val="128"/>
    </font>
    <font>
      <sz val="11"/>
      <name val="明朝"/>
      <family val="1"/>
      <charset val="128"/>
    </font>
    <font>
      <sz val="16"/>
      <name val="ＤＦ平成明朝体W3"/>
      <family val="1"/>
      <charset val="128"/>
    </font>
    <font>
      <sz val="11"/>
      <name val="ＤＦ平成明朝体W3"/>
      <family val="1"/>
      <charset val="128"/>
    </font>
    <font>
      <sz val="9"/>
      <name val="ＤＦ平成明朝体W3"/>
      <family val="1"/>
      <charset val="128"/>
    </font>
    <font>
      <sz val="9"/>
      <name val="ＭＳ 明朝"/>
      <family val="1"/>
      <charset val="128"/>
    </font>
    <font>
      <sz val="6"/>
      <name val="ＭＳ Ｐ明朝"/>
      <family val="1"/>
      <charset val="128"/>
    </font>
    <font>
      <sz val="12"/>
      <name val="ＭＳ 明朝"/>
      <family val="1"/>
      <charset val="128"/>
    </font>
    <font>
      <sz val="8"/>
      <name val="ＤＦ平成明朝体W3"/>
      <family val="1"/>
      <charset val="128"/>
    </font>
    <font>
      <sz val="6"/>
      <name val="明朝"/>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ゴシック"/>
      <family val="3"/>
      <charset val="128"/>
    </font>
    <font>
      <sz val="11"/>
      <color indexed="60"/>
      <name val="ＭＳ Ｐゴシック"/>
      <family val="3"/>
      <charset val="128"/>
    </font>
    <font>
      <b/>
      <sz val="12"/>
      <name val="Arial"/>
      <family val="2"/>
    </font>
    <font>
      <sz val="14"/>
      <name val="ＭＳ 明朝"/>
      <family val="1"/>
      <charset val="128"/>
    </font>
    <font>
      <b/>
      <sz val="18"/>
      <color indexed="56"/>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6"/>
      <name val="ＤＦ平成明朝体W3"/>
      <family val="1"/>
      <charset val="128"/>
    </font>
    <font>
      <sz val="7"/>
      <name val="ＤＦ平成明朝体W3"/>
      <family val="1"/>
      <charset val="128"/>
    </font>
    <font>
      <sz val="11"/>
      <color theme="1"/>
      <name val="ＭＳ Ｐゴシック"/>
      <family val="3"/>
      <charset val="128"/>
      <scheme val="minor"/>
    </font>
    <font>
      <sz val="6"/>
      <name val="明朝"/>
      <family val="1"/>
      <charset val="128"/>
    </font>
    <font>
      <sz val="10"/>
      <name val="ＤＦ平成明朝体W3"/>
      <family val="1"/>
      <charset val="128"/>
    </font>
    <font>
      <sz val="5"/>
      <name val="ＤＦ平成明朝体W3"/>
      <family val="1"/>
      <charset val="128"/>
    </font>
    <font>
      <sz val="6.5"/>
      <name val="ＤＦ平成明朝体W3"/>
      <family val="1"/>
      <charset val="128"/>
    </font>
    <font>
      <sz val="11"/>
      <name val="明朝"/>
      <family val="3"/>
      <charset val="128"/>
    </font>
    <font>
      <sz val="6"/>
      <name val="ＭＳ Ｐゴシック"/>
      <family val="3"/>
      <charset val="128"/>
    </font>
    <font>
      <sz val="9"/>
      <name val="明朝"/>
      <family val="1"/>
      <charset val="128"/>
    </font>
    <font>
      <sz val="16"/>
      <name val="ＭＳ 明朝"/>
      <family val="1"/>
      <charset val="128"/>
    </font>
    <font>
      <sz val="7"/>
      <name val="明朝"/>
      <family val="3"/>
      <charset val="128"/>
    </font>
    <font>
      <sz val="9"/>
      <name val="明朝"/>
      <family val="3"/>
      <charset val="128"/>
    </font>
    <font>
      <sz val="18"/>
      <name val="ＤＦ平成明朝体W3"/>
      <family val="1"/>
      <charset val="128"/>
    </font>
    <font>
      <sz val="8"/>
      <color theme="1"/>
      <name val="ＤＦ平成明朝体W3"/>
      <family val="1"/>
      <charset val="128"/>
    </font>
    <font>
      <sz val="9"/>
      <color theme="1"/>
      <name val="ＤＦ平成明朝体W3"/>
      <family val="1"/>
      <charset val="128"/>
    </font>
    <font>
      <sz val="8"/>
      <name val="明朝"/>
      <family val="1"/>
      <charset val="128"/>
    </font>
    <font>
      <sz val="11"/>
      <name val="ＭＳ 明朝"/>
      <family val="1"/>
      <charset val="128"/>
    </font>
    <font>
      <sz val="9"/>
      <color indexed="8"/>
      <name val="ＤＦ平成明朝体W3"/>
      <family val="1"/>
      <charset val="128"/>
    </font>
  </fonts>
  <fills count="27">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7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style="hair">
        <color indexed="64"/>
      </right>
      <top/>
      <bottom/>
      <diagonal/>
    </border>
    <border>
      <left style="thin">
        <color indexed="64"/>
      </left>
      <right/>
      <top/>
      <bottom/>
      <diagonal/>
    </border>
    <border>
      <left style="hair">
        <color indexed="64"/>
      </left>
      <right style="hair">
        <color indexed="64"/>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diagonalDown="1">
      <left style="thin">
        <color indexed="64"/>
      </left>
      <right/>
      <top style="thin">
        <color indexed="64"/>
      </top>
      <bottom/>
      <diagonal style="hair">
        <color indexed="64"/>
      </diagonal>
    </border>
    <border diagonalDown="1">
      <left/>
      <right/>
      <top style="thin">
        <color indexed="64"/>
      </top>
      <bottom/>
      <diagonal style="hair">
        <color indexed="64"/>
      </diagonal>
    </border>
    <border diagonalDown="1">
      <left/>
      <right style="hair">
        <color indexed="64"/>
      </right>
      <top style="thin">
        <color indexed="64"/>
      </top>
      <bottom/>
      <diagonal style="hair">
        <color indexed="64"/>
      </diagonal>
    </border>
    <border diagonalDown="1">
      <left style="thin">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style="thin">
        <color indexed="64"/>
      </top>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thin">
        <color indexed="64"/>
      </left>
      <right style="hair">
        <color indexed="64"/>
      </right>
      <top/>
      <bottom style="thin">
        <color indexed="64"/>
      </bottom>
      <diagonal/>
    </border>
  </borders>
  <cellStyleXfs count="57">
    <xf numFmtId="0" fontId="0" fillId="0" borderId="0"/>
    <xf numFmtId="0" fontId="10" fillId="3" borderId="0" applyNumberFormat="0" applyBorder="0" applyAlignment="0" applyProtection="0">
      <alignment vertical="center"/>
    </xf>
    <xf numFmtId="0" fontId="10" fillId="5" borderId="0" applyNumberFormat="0" applyBorder="0" applyAlignment="0" applyProtection="0">
      <alignment vertical="center"/>
    </xf>
    <xf numFmtId="0" fontId="10" fillId="7"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8" borderId="0" applyNumberFormat="0" applyBorder="0" applyAlignment="0" applyProtection="0">
      <alignment vertical="center"/>
    </xf>
    <xf numFmtId="0" fontId="10" fillId="2" borderId="0" applyNumberFormat="0" applyBorder="0" applyAlignment="0" applyProtection="0">
      <alignment vertical="center"/>
    </xf>
    <xf numFmtId="0" fontId="10" fillId="4"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2" borderId="0" applyNumberFormat="0" applyBorder="0" applyAlignment="0" applyProtection="0">
      <alignment vertical="center"/>
    </xf>
    <xf numFmtId="0" fontId="10" fillId="13" borderId="0" applyNumberFormat="0" applyBorder="0" applyAlignment="0" applyProtection="0">
      <alignment vertical="center"/>
    </xf>
    <xf numFmtId="0" fontId="11" fillId="14" borderId="0" applyNumberFormat="0" applyBorder="0" applyAlignment="0" applyProtection="0">
      <alignment vertical="center"/>
    </xf>
    <xf numFmtId="0" fontId="11" fillId="4" borderId="0" applyNumberFormat="0" applyBorder="0" applyAlignment="0" applyProtection="0">
      <alignment vertical="center"/>
    </xf>
    <xf numFmtId="0" fontId="11" fillId="12"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22" fillId="0" borderId="1" applyNumberFormat="0" applyAlignment="0" applyProtection="0">
      <alignment horizontal="left" vertical="center"/>
    </xf>
    <xf numFmtId="0" fontId="22" fillId="0" borderId="2">
      <alignment horizontal="lef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5" borderId="0" applyNumberFormat="0" applyBorder="0" applyAlignment="0" applyProtection="0">
      <alignment vertical="center"/>
    </xf>
    <xf numFmtId="0" fontId="24" fillId="0" borderId="0" applyNumberFormat="0" applyFill="0" applyBorder="0" applyAlignment="0" applyProtection="0">
      <alignment vertical="center"/>
    </xf>
    <xf numFmtId="0" fontId="12" fillId="22" borderId="3" applyNumberFormat="0" applyAlignment="0" applyProtection="0">
      <alignment vertical="center"/>
    </xf>
    <xf numFmtId="0" fontId="21" fillId="11" borderId="0" applyNumberFormat="0" applyBorder="0" applyAlignment="0" applyProtection="0">
      <alignment vertical="center"/>
    </xf>
    <xf numFmtId="0" fontId="7" fillId="6" borderId="4" applyNumberFormat="0" applyFont="0" applyAlignment="0" applyProtection="0">
      <alignment vertical="center"/>
    </xf>
    <xf numFmtId="0" fontId="25" fillId="0" borderId="5" applyNumberFormat="0" applyFill="0" applyAlignment="0" applyProtection="0">
      <alignment vertical="center"/>
    </xf>
    <xf numFmtId="0" fontId="14" fillId="5" borderId="0" applyNumberFormat="0" applyBorder="0" applyAlignment="0" applyProtection="0">
      <alignment vertical="center"/>
    </xf>
    <xf numFmtId="0" fontId="23" fillId="0" borderId="0">
      <alignment horizontal="distributed" vertical="center"/>
    </xf>
    <xf numFmtId="0" fontId="26" fillId="23" borderId="6" applyNumberFormat="0" applyAlignment="0" applyProtection="0">
      <alignment vertical="center"/>
    </xf>
    <xf numFmtId="0" fontId="13" fillId="0" borderId="0" applyNumberFormat="0" applyFill="0" applyBorder="0" applyAlignment="0" applyProtection="0">
      <alignment vertical="center"/>
    </xf>
    <xf numFmtId="38" fontId="1" fillId="0" borderId="0" applyFont="0" applyFill="0" applyBorder="0" applyAlignment="0" applyProtection="0"/>
    <xf numFmtId="38" fontId="20" fillId="0" borderId="0" applyFont="0" applyFill="0" applyBorder="0" applyAlignment="0" applyProtection="0"/>
    <xf numFmtId="38" fontId="7" fillId="0" borderId="0" applyFont="0" applyFill="0" applyBorder="0" applyAlignment="0" applyProtection="0"/>
    <xf numFmtId="0" fontId="27" fillId="0" borderId="7" applyNumberFormat="0" applyFill="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29"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23" borderId="11" applyNumberFormat="0" applyAlignment="0" applyProtection="0">
      <alignment vertical="center"/>
    </xf>
    <xf numFmtId="0" fontId="17" fillId="0" borderId="0" applyNumberFormat="0" applyFill="0" applyBorder="0" applyAlignment="0" applyProtection="0">
      <alignment vertical="center"/>
    </xf>
    <xf numFmtId="0" fontId="18" fillId="8" borderId="6" applyNumberFormat="0" applyAlignment="0" applyProtection="0">
      <alignment vertical="center"/>
    </xf>
    <xf numFmtId="0" fontId="20" fillId="0" borderId="0"/>
    <xf numFmtId="0" fontId="32" fillId="0" borderId="0">
      <alignment vertical="center"/>
    </xf>
    <xf numFmtId="0" fontId="20" fillId="0" borderId="0"/>
    <xf numFmtId="0" fontId="7" fillId="0" borderId="0"/>
    <xf numFmtId="0" fontId="23" fillId="0" borderId="0"/>
    <xf numFmtId="0" fontId="19" fillId="7" borderId="0" applyNumberFormat="0" applyBorder="0" applyAlignment="0" applyProtection="0">
      <alignment vertical="center"/>
    </xf>
    <xf numFmtId="0" fontId="37" fillId="0" borderId="0"/>
    <xf numFmtId="0" fontId="37" fillId="0" borderId="0"/>
    <xf numFmtId="6" fontId="1" fillId="0" borderId="0" applyFont="0" applyFill="0" applyBorder="0" applyAlignment="0" applyProtection="0"/>
    <xf numFmtId="9" fontId="1" fillId="0" borderId="0" applyFont="0" applyFill="0" applyBorder="0" applyAlignment="0" applyProtection="0"/>
  </cellStyleXfs>
  <cellXfs count="2106">
    <xf numFmtId="0" fontId="0" fillId="0" borderId="0" xfId="0"/>
    <xf numFmtId="0" fontId="3" fillId="24" borderId="0" xfId="0" applyFont="1" applyFill="1" applyAlignment="1">
      <alignment vertical="center"/>
    </xf>
    <xf numFmtId="0" fontId="4" fillId="24" borderId="0" xfId="0" applyFont="1" applyFill="1" applyAlignment="1">
      <alignment horizontal="left" vertical="center"/>
    </xf>
    <xf numFmtId="0" fontId="4" fillId="24" borderId="12" xfId="0" applyFont="1" applyFill="1" applyBorder="1" applyAlignment="1">
      <alignment horizontal="left" vertical="center"/>
    </xf>
    <xf numFmtId="0" fontId="4" fillId="24" borderId="0" xfId="0" applyFont="1" applyFill="1" applyBorder="1" applyAlignment="1">
      <alignment vertical="center"/>
    </xf>
    <xf numFmtId="0" fontId="4" fillId="24" borderId="0" xfId="0" applyFont="1" applyFill="1" applyAlignment="1">
      <alignment vertical="center"/>
    </xf>
    <xf numFmtId="0" fontId="4" fillId="24" borderId="24" xfId="0" applyFont="1" applyFill="1" applyBorder="1" applyAlignment="1">
      <alignment vertical="center"/>
    </xf>
    <xf numFmtId="38" fontId="4" fillId="24" borderId="25" xfId="0" applyNumberFormat="1" applyFont="1" applyFill="1" applyBorder="1" applyAlignment="1">
      <alignment horizontal="right" vertical="center"/>
    </xf>
    <xf numFmtId="38" fontId="4" fillId="24" borderId="21" xfId="0" applyNumberFormat="1" applyFont="1" applyFill="1" applyBorder="1" applyAlignment="1">
      <alignment horizontal="right" vertical="center"/>
    </xf>
    <xf numFmtId="38" fontId="4" fillId="24" borderId="31" xfId="0" applyNumberFormat="1" applyFont="1" applyFill="1" applyBorder="1" applyAlignment="1">
      <alignment horizontal="right" vertical="center"/>
    </xf>
    <xf numFmtId="0" fontId="4" fillId="24" borderId="29" xfId="0" applyFont="1" applyFill="1" applyBorder="1" applyAlignment="1">
      <alignment vertical="center"/>
    </xf>
    <xf numFmtId="38" fontId="4" fillId="24" borderId="19" xfId="0" applyNumberFormat="1" applyFont="1" applyFill="1" applyBorder="1" applyAlignment="1">
      <alignment horizontal="right" vertical="center"/>
    </xf>
    <xf numFmtId="38" fontId="4" fillId="24" borderId="22" xfId="0" applyNumberFormat="1" applyFont="1" applyFill="1" applyBorder="1" applyAlignment="1">
      <alignment horizontal="right" vertical="center"/>
    </xf>
    <xf numFmtId="38" fontId="4" fillId="24" borderId="33" xfId="0" applyNumberFormat="1" applyFont="1" applyFill="1" applyBorder="1" applyAlignment="1">
      <alignment horizontal="right" vertical="center"/>
    </xf>
    <xf numFmtId="0" fontId="4" fillId="24" borderId="17" xfId="0" applyFont="1" applyFill="1" applyBorder="1" applyAlignment="1">
      <alignment vertical="center"/>
    </xf>
    <xf numFmtId="0" fontId="4" fillId="24" borderId="0" xfId="0" applyFont="1" applyFill="1" applyBorder="1" applyAlignment="1">
      <alignment horizontal="left" vertical="center"/>
    </xf>
    <xf numFmtId="0" fontId="4" fillId="24" borderId="25" xfId="0" applyFont="1" applyFill="1" applyBorder="1" applyAlignment="1">
      <alignment horizontal="center" vertical="center" wrapText="1"/>
    </xf>
    <xf numFmtId="0" fontId="4" fillId="24" borderId="28" xfId="0" applyFont="1" applyFill="1" applyBorder="1" applyAlignment="1">
      <alignment horizontal="distributed" vertical="center" wrapText="1"/>
    </xf>
    <xf numFmtId="0" fontId="4" fillId="24" borderId="28" xfId="0" applyFont="1" applyFill="1" applyBorder="1" applyAlignment="1">
      <alignment horizontal="distributed" vertical="center"/>
    </xf>
    <xf numFmtId="0" fontId="4" fillId="24" borderId="19" xfId="0" applyFont="1" applyFill="1" applyBorder="1" applyAlignment="1">
      <alignment vertical="center"/>
    </xf>
    <xf numFmtId="0" fontId="4" fillId="24" borderId="34" xfId="0" applyFont="1" applyFill="1" applyBorder="1" applyAlignment="1">
      <alignment vertical="center"/>
    </xf>
    <xf numFmtId="38" fontId="4" fillId="24" borderId="36" xfId="0" applyNumberFormat="1" applyFont="1" applyFill="1" applyBorder="1" applyAlignment="1">
      <alignment horizontal="right" vertical="center"/>
    </xf>
    <xf numFmtId="38" fontId="4" fillId="24" borderId="38" xfId="0" applyNumberFormat="1" applyFont="1" applyFill="1" applyBorder="1" applyAlignment="1">
      <alignment horizontal="right" vertical="center"/>
    </xf>
    <xf numFmtId="38" fontId="4" fillId="24" borderId="35" xfId="0" applyNumberFormat="1" applyFont="1" applyFill="1" applyBorder="1" applyAlignment="1">
      <alignment horizontal="right" vertical="center"/>
    </xf>
    <xf numFmtId="0" fontId="4" fillId="24" borderId="23" xfId="0" applyFont="1" applyFill="1" applyBorder="1" applyAlignment="1">
      <alignment horizontal="center" vertical="center"/>
    </xf>
    <xf numFmtId="0" fontId="4" fillId="24" borderId="18" xfId="0" applyFont="1" applyFill="1" applyBorder="1" applyAlignment="1">
      <alignment horizontal="center" vertical="center"/>
    </xf>
    <xf numFmtId="3" fontId="4" fillId="24" borderId="28" xfId="0" applyNumberFormat="1" applyFont="1" applyFill="1" applyBorder="1" applyAlignment="1">
      <alignment horizontal="right" vertical="center"/>
    </xf>
    <xf numFmtId="38" fontId="4" fillId="24" borderId="26" xfId="0" applyNumberFormat="1" applyFont="1" applyFill="1" applyBorder="1" applyAlignment="1">
      <alignment horizontal="right" vertical="center"/>
    </xf>
    <xf numFmtId="38" fontId="4" fillId="24" borderId="20" xfId="0" applyNumberFormat="1" applyFont="1" applyFill="1" applyBorder="1" applyAlignment="1">
      <alignment horizontal="right" vertical="center"/>
    </xf>
    <xf numFmtId="3" fontId="4" fillId="24" borderId="0" xfId="0" applyNumberFormat="1" applyFont="1" applyFill="1" applyBorder="1" applyAlignment="1">
      <alignment vertical="center"/>
    </xf>
    <xf numFmtId="0" fontId="3" fillId="24" borderId="0" xfId="0" applyFont="1" applyFill="1"/>
    <xf numFmtId="0" fontId="3" fillId="24" borderId="0" xfId="0" applyFont="1" applyFill="1" applyBorder="1"/>
    <xf numFmtId="49" fontId="4" fillId="24" borderId="0" xfId="0" applyNumberFormat="1" applyFont="1" applyFill="1" applyBorder="1" applyAlignment="1">
      <alignment horizontal="left" vertical="center" wrapText="1"/>
    </xf>
    <xf numFmtId="38" fontId="34" fillId="24" borderId="0" xfId="0" applyNumberFormat="1" applyFont="1" applyFill="1" applyAlignment="1">
      <alignment vertical="center"/>
    </xf>
    <xf numFmtId="0" fontId="34" fillId="24" borderId="0" xfId="0" applyFont="1" applyFill="1" applyAlignment="1">
      <alignment vertical="center"/>
    </xf>
    <xf numFmtId="3" fontId="34" fillId="24" borderId="29" xfId="0" applyNumberFormat="1" applyFont="1" applyFill="1" applyBorder="1" applyAlignment="1">
      <alignment vertical="center"/>
    </xf>
    <xf numFmtId="38" fontId="34" fillId="24" borderId="47" xfId="0" applyNumberFormat="1" applyFont="1" applyFill="1" applyBorder="1" applyAlignment="1">
      <alignment horizontal="right" vertical="center"/>
    </xf>
    <xf numFmtId="38" fontId="34" fillId="24" borderId="43" xfId="0" applyNumberFormat="1" applyFont="1" applyFill="1" applyBorder="1" applyAlignment="1">
      <alignment horizontal="right" vertical="center"/>
    </xf>
    <xf numFmtId="38" fontId="34" fillId="24" borderId="28" xfId="0" applyNumberFormat="1" applyFont="1" applyFill="1" applyBorder="1" applyAlignment="1">
      <alignment vertical="center"/>
    </xf>
    <xf numFmtId="38" fontId="34" fillId="24" borderId="27" xfId="0" applyNumberFormat="1" applyFont="1" applyFill="1" applyBorder="1" applyAlignment="1">
      <alignment vertical="center"/>
    </xf>
    <xf numFmtId="38" fontId="34" fillId="24" borderId="43" xfId="0" applyNumberFormat="1" applyFont="1" applyFill="1" applyBorder="1" applyAlignment="1">
      <alignment vertical="center"/>
    </xf>
    <xf numFmtId="38" fontId="34" fillId="24" borderId="57" xfId="0" applyNumberFormat="1" applyFont="1" applyFill="1" applyBorder="1" applyAlignment="1">
      <alignment vertical="center"/>
    </xf>
    <xf numFmtId="3" fontId="34" fillId="24" borderId="57" xfId="0" applyNumberFormat="1" applyFont="1" applyFill="1" applyBorder="1" applyAlignment="1">
      <alignment horizontal="right" vertical="center"/>
    </xf>
    <xf numFmtId="0" fontId="34" fillId="24" borderId="57" xfId="0" applyFont="1" applyFill="1" applyBorder="1" applyAlignment="1">
      <alignment horizontal="distributed" vertical="center" justifyLastLine="1"/>
    </xf>
    <xf numFmtId="0" fontId="34" fillId="24" borderId="39" xfId="0" applyFont="1" applyFill="1" applyBorder="1" applyAlignment="1">
      <alignment horizontal="distributed" vertical="center" justifyLastLine="1"/>
    </xf>
    <xf numFmtId="0" fontId="34" fillId="24" borderId="35" xfId="0" applyFont="1" applyFill="1" applyBorder="1" applyAlignment="1">
      <alignment horizontal="distributed" vertical="center" justifyLastLine="1"/>
    </xf>
    <xf numFmtId="0" fontId="3" fillId="24" borderId="34" xfId="0" applyFont="1" applyFill="1" applyBorder="1"/>
    <xf numFmtId="38" fontId="34" fillId="24" borderId="58" xfId="0" applyNumberFormat="1" applyFont="1" applyFill="1" applyBorder="1" applyAlignment="1">
      <alignment horizontal="right" vertical="center"/>
    </xf>
    <xf numFmtId="38" fontId="34" fillId="24" borderId="30" xfId="0" applyNumberFormat="1" applyFont="1" applyFill="1" applyBorder="1" applyAlignment="1">
      <alignment horizontal="right" vertical="center"/>
    </xf>
    <xf numFmtId="38" fontId="34" fillId="24" borderId="0" xfId="0" applyNumberFormat="1" applyFont="1" applyFill="1" applyBorder="1" applyAlignment="1">
      <alignment horizontal="right" vertical="center"/>
    </xf>
    <xf numFmtId="38" fontId="34" fillId="24" borderId="28" xfId="0" applyNumberFormat="1" applyFont="1" applyFill="1" applyBorder="1" applyAlignment="1">
      <alignment horizontal="right" vertical="center"/>
    </xf>
    <xf numFmtId="38" fontId="34" fillId="24" borderId="27" xfId="0" applyNumberFormat="1" applyFont="1" applyFill="1" applyBorder="1" applyAlignment="1">
      <alignment horizontal="right" vertical="center"/>
    </xf>
    <xf numFmtId="3" fontId="34" fillId="24" borderId="0" xfId="0" applyNumberFormat="1" applyFont="1" applyFill="1" applyBorder="1" applyAlignment="1">
      <alignment horizontal="right" vertical="center"/>
    </xf>
    <xf numFmtId="0" fontId="34" fillId="24" borderId="0" xfId="0" applyFont="1" applyFill="1" applyBorder="1" applyAlignment="1">
      <alignment horizontal="center" vertical="center"/>
    </xf>
    <xf numFmtId="0" fontId="34" fillId="24" borderId="45" xfId="0" applyFont="1" applyFill="1" applyBorder="1" applyAlignment="1">
      <alignment horizontal="distributed" vertical="center" justifyLastLine="1"/>
    </xf>
    <xf numFmtId="0" fontId="34" fillId="24" borderId="28" xfId="0" applyFont="1" applyFill="1" applyBorder="1" applyAlignment="1">
      <alignment horizontal="distributed" vertical="center" justifyLastLine="1"/>
    </xf>
    <xf numFmtId="0" fontId="3" fillId="24" borderId="29" xfId="0" applyFont="1" applyFill="1" applyBorder="1"/>
    <xf numFmtId="38" fontId="34" fillId="24" borderId="56" xfId="0" applyNumberFormat="1" applyFont="1" applyFill="1" applyBorder="1" applyAlignment="1">
      <alignment horizontal="right" vertical="center"/>
    </xf>
    <xf numFmtId="38" fontId="34" fillId="24" borderId="41" xfId="0" applyNumberFormat="1" applyFont="1" applyFill="1" applyBorder="1" applyAlignment="1">
      <alignment horizontal="right" vertical="center"/>
    </xf>
    <xf numFmtId="38" fontId="34" fillId="24" borderId="49" xfId="0" applyNumberFormat="1" applyFont="1" applyFill="1" applyBorder="1" applyAlignment="1">
      <alignment horizontal="right" vertical="center"/>
    </xf>
    <xf numFmtId="3" fontId="34" fillId="24" borderId="49" xfId="0" applyNumberFormat="1" applyFont="1" applyFill="1" applyBorder="1" applyAlignment="1">
      <alignment horizontal="right" vertical="center"/>
    </xf>
    <xf numFmtId="0" fontId="34" fillId="24" borderId="49" xfId="0" applyFont="1" applyFill="1" applyBorder="1" applyAlignment="1">
      <alignment horizontal="distributed" vertical="center" justifyLastLine="1"/>
    </xf>
    <xf numFmtId="0" fontId="34" fillId="24" borderId="20" xfId="0" applyFont="1" applyFill="1" applyBorder="1" applyAlignment="1">
      <alignment horizontal="distributed" vertical="center" justifyLastLine="1"/>
    </xf>
    <xf numFmtId="0" fontId="34" fillId="24" borderId="19" xfId="0" applyFont="1" applyFill="1" applyBorder="1" applyAlignment="1">
      <alignment horizontal="distributed" vertical="center" justifyLastLine="1"/>
    </xf>
    <xf numFmtId="0" fontId="3" fillId="24" borderId="17" xfId="0" applyFont="1" applyFill="1" applyBorder="1"/>
    <xf numFmtId="38" fontId="34" fillId="24" borderId="21" xfId="0" applyNumberFormat="1" applyFont="1" applyFill="1" applyBorder="1" applyAlignment="1">
      <alignment horizontal="right" vertical="center"/>
    </xf>
    <xf numFmtId="3" fontId="34" fillId="24" borderId="23" xfId="0" applyNumberFormat="1" applyFont="1" applyFill="1" applyBorder="1" applyAlignment="1">
      <alignment horizontal="right" vertical="center"/>
    </xf>
    <xf numFmtId="0" fontId="34" fillId="24" borderId="23" xfId="0" applyFont="1" applyFill="1" applyBorder="1" applyAlignment="1">
      <alignment horizontal="center" vertical="center"/>
    </xf>
    <xf numFmtId="0" fontId="34" fillId="24" borderId="25" xfId="0" applyFont="1" applyFill="1" applyBorder="1" applyAlignment="1">
      <alignment horizontal="distributed" vertical="center" justifyLastLine="1"/>
    </xf>
    <xf numFmtId="0" fontId="3" fillId="24" borderId="24" xfId="0" applyFont="1" applyFill="1" applyBorder="1"/>
    <xf numFmtId="38" fontId="34" fillId="24" borderId="59" xfId="0" applyNumberFormat="1" applyFont="1" applyFill="1" applyBorder="1" applyAlignment="1">
      <alignment horizontal="right" vertical="center"/>
    </xf>
    <xf numFmtId="38" fontId="34" fillId="24" borderId="22" xfId="0" applyNumberFormat="1" applyFont="1" applyFill="1" applyBorder="1" applyAlignment="1">
      <alignment horizontal="right" vertical="center"/>
    </xf>
    <xf numFmtId="38" fontId="34" fillId="24" borderId="18" xfId="0" applyNumberFormat="1" applyFont="1" applyFill="1" applyBorder="1" applyAlignment="1">
      <alignment horizontal="right" vertical="center"/>
    </xf>
    <xf numFmtId="38" fontId="34" fillId="24" borderId="19" xfId="0" applyNumberFormat="1" applyFont="1" applyFill="1" applyBorder="1" applyAlignment="1">
      <alignment horizontal="right" vertical="center"/>
    </xf>
    <xf numFmtId="3" fontId="34" fillId="24" borderId="18" xfId="0" applyNumberFormat="1" applyFont="1" applyFill="1" applyBorder="1" applyAlignment="1">
      <alignment horizontal="right" vertical="center"/>
    </xf>
    <xf numFmtId="0" fontId="34" fillId="24" borderId="18" xfId="0" applyFont="1" applyFill="1" applyBorder="1" applyAlignment="1">
      <alignment horizontal="center" vertical="center"/>
    </xf>
    <xf numFmtId="0" fontId="34" fillId="24" borderId="18" xfId="0" applyFont="1" applyFill="1" applyBorder="1" applyAlignment="1">
      <alignment horizontal="distributed" vertical="center"/>
    </xf>
    <xf numFmtId="0" fontId="34" fillId="24" borderId="20" xfId="0" applyFont="1" applyFill="1" applyBorder="1" applyAlignment="1">
      <alignment horizontal="distributed" vertical="center" textRotation="255"/>
    </xf>
    <xf numFmtId="0" fontId="34" fillId="24" borderId="19" xfId="0" applyFont="1" applyFill="1" applyBorder="1" applyAlignment="1">
      <alignment horizontal="distributed" vertical="center" textRotation="255"/>
    </xf>
    <xf numFmtId="0" fontId="34" fillId="24" borderId="27" xfId="0" applyFont="1" applyFill="1" applyBorder="1" applyAlignment="1">
      <alignment vertical="center"/>
    </xf>
    <xf numFmtId="0" fontId="34" fillId="24" borderId="28" xfId="0" applyFont="1" applyFill="1" applyBorder="1" applyAlignment="1">
      <alignment vertical="center"/>
    </xf>
    <xf numFmtId="0" fontId="34" fillId="24" borderId="0" xfId="0" applyFont="1" applyFill="1" applyBorder="1" applyAlignment="1">
      <alignment vertical="distributed"/>
    </xf>
    <xf numFmtId="0" fontId="34" fillId="24" borderId="0" xfId="0" applyFont="1" applyFill="1" applyBorder="1" applyAlignment="1">
      <alignment horizontal="distributed" vertical="center" justifyLastLine="1"/>
    </xf>
    <xf numFmtId="0" fontId="34" fillId="24" borderId="27" xfId="0" applyFont="1" applyFill="1" applyBorder="1" applyAlignment="1">
      <alignment horizontal="distributed" vertical="center" textRotation="255"/>
    </xf>
    <xf numFmtId="0" fontId="34" fillId="24" borderId="28" xfId="0" applyFont="1" applyFill="1" applyBorder="1" applyAlignment="1">
      <alignment horizontal="distributed" vertical="center" textRotation="255"/>
    </xf>
    <xf numFmtId="0" fontId="34" fillId="24" borderId="27" xfId="0" applyFont="1" applyFill="1" applyBorder="1" applyAlignment="1">
      <alignment horizontal="center" vertical="center" justifyLastLine="1"/>
    </xf>
    <xf numFmtId="0" fontId="34" fillId="24" borderId="28" xfId="0" applyFont="1" applyFill="1" applyBorder="1" applyAlignment="1">
      <alignment horizontal="center" vertical="center" justifyLastLine="1"/>
    </xf>
    <xf numFmtId="0" fontId="34" fillId="24" borderId="0" xfId="0" applyFont="1" applyFill="1" applyBorder="1" applyAlignment="1">
      <alignment horizontal="center" vertical="distributed"/>
    </xf>
    <xf numFmtId="38" fontId="34" fillId="24" borderId="60" xfId="0" applyNumberFormat="1" applyFont="1" applyFill="1" applyBorder="1" applyAlignment="1">
      <alignment horizontal="right" vertical="center"/>
    </xf>
    <xf numFmtId="38" fontId="34" fillId="24" borderId="23" xfId="0" applyNumberFormat="1" applyFont="1" applyFill="1" applyBorder="1" applyAlignment="1">
      <alignment horizontal="right" vertical="center"/>
    </xf>
    <xf numFmtId="38" fontId="34" fillId="24" borderId="25" xfId="0" applyNumberFormat="1" applyFont="1" applyFill="1" applyBorder="1" applyAlignment="1">
      <alignment horizontal="right" vertical="center"/>
    </xf>
    <xf numFmtId="0" fontId="34" fillId="24" borderId="23" xfId="0" applyFont="1" applyFill="1" applyBorder="1" applyAlignment="1">
      <alignment horizontal="distributed" vertical="center" justifyLastLine="1"/>
    </xf>
    <xf numFmtId="0" fontId="34" fillId="24" borderId="26" xfId="0" applyFont="1" applyFill="1" applyBorder="1" applyAlignment="1">
      <alignment horizontal="distributed" vertical="center" textRotation="255"/>
    </xf>
    <xf numFmtId="0" fontId="34" fillId="24" borderId="25" xfId="0" applyFont="1" applyFill="1" applyBorder="1" applyAlignment="1">
      <alignment horizontal="distributed" vertical="center" textRotation="255"/>
    </xf>
    <xf numFmtId="0" fontId="34" fillId="24" borderId="27" xfId="0" applyFont="1" applyFill="1" applyBorder="1" applyAlignment="1">
      <alignment horizontal="distributed" vertical="center" justifyLastLine="1"/>
    </xf>
    <xf numFmtId="0" fontId="34" fillId="24" borderId="0" xfId="0" applyFont="1" applyFill="1" applyBorder="1" applyAlignment="1">
      <alignment horizontal="distributed" vertical="distributed"/>
    </xf>
    <xf numFmtId="0" fontId="34" fillId="24" borderId="45" xfId="0" applyFont="1" applyFill="1" applyBorder="1" applyAlignment="1">
      <alignment vertical="center"/>
    </xf>
    <xf numFmtId="0" fontId="34" fillId="24" borderId="25" xfId="0" applyFont="1" applyFill="1" applyBorder="1" applyAlignment="1">
      <alignment vertical="center"/>
    </xf>
    <xf numFmtId="0" fontId="34" fillId="24" borderId="23" xfId="0" applyFont="1" applyFill="1" applyBorder="1" applyAlignment="1">
      <alignment vertical="distributed"/>
    </xf>
    <xf numFmtId="38" fontId="34" fillId="24" borderId="48" xfId="0" applyNumberFormat="1" applyFont="1" applyFill="1" applyBorder="1" applyAlignment="1">
      <alignment horizontal="right" vertical="center"/>
    </xf>
    <xf numFmtId="0" fontId="34" fillId="24" borderId="49" xfId="0" applyFont="1" applyFill="1" applyBorder="1" applyAlignment="1">
      <alignment horizontal="left" vertical="center" shrinkToFit="1"/>
    </xf>
    <xf numFmtId="0" fontId="3" fillId="24" borderId="44" xfId="0" applyFont="1" applyFill="1" applyBorder="1"/>
    <xf numFmtId="0" fontId="34" fillId="24" borderId="20" xfId="0" applyFont="1" applyFill="1" applyBorder="1" applyAlignment="1">
      <alignment vertical="center"/>
    </xf>
    <xf numFmtId="0" fontId="34" fillId="24" borderId="19" xfId="0" applyFont="1" applyFill="1" applyBorder="1" applyAlignment="1">
      <alignment vertical="center"/>
    </xf>
    <xf numFmtId="0" fontId="34" fillId="24" borderId="20" xfId="0" applyFont="1" applyFill="1" applyBorder="1" applyAlignment="1">
      <alignment horizontal="center" vertical="center" textRotation="255"/>
    </xf>
    <xf numFmtId="0" fontId="34" fillId="24" borderId="19" xfId="0" applyFont="1" applyFill="1" applyBorder="1" applyAlignment="1">
      <alignment horizontal="center" vertical="center" textRotation="255"/>
    </xf>
    <xf numFmtId="0" fontId="34" fillId="24" borderId="27" xfId="0" applyFont="1" applyFill="1" applyBorder="1" applyAlignment="1">
      <alignment horizontal="center" vertical="center" textRotation="255"/>
    </xf>
    <xf numFmtId="0" fontId="34" fillId="24" borderId="28" xfId="0" applyFont="1" applyFill="1" applyBorder="1" applyAlignment="1">
      <alignment horizontal="center" vertical="center" textRotation="255"/>
    </xf>
    <xf numFmtId="0" fontId="34" fillId="24" borderId="27" xfId="0" applyFont="1" applyFill="1" applyBorder="1" applyAlignment="1">
      <alignment horizontal="center" vertical="center"/>
    </xf>
    <xf numFmtId="0" fontId="34" fillId="24" borderId="28" xfId="0" applyFont="1" applyFill="1" applyBorder="1" applyAlignment="1">
      <alignment horizontal="center" vertical="center"/>
    </xf>
    <xf numFmtId="0" fontId="34" fillId="24" borderId="26" xfId="0" applyFont="1" applyFill="1" applyBorder="1" applyAlignment="1">
      <alignment horizontal="center" vertical="center" textRotation="255"/>
    </xf>
    <xf numFmtId="0" fontId="34" fillId="24" borderId="25" xfId="0" applyFont="1" applyFill="1" applyBorder="1" applyAlignment="1">
      <alignment horizontal="center" vertical="center" textRotation="255"/>
    </xf>
    <xf numFmtId="0" fontId="4" fillId="0" borderId="0" xfId="0" applyFont="1" applyFill="1" applyAlignment="1">
      <alignment vertical="center"/>
    </xf>
    <xf numFmtId="0" fontId="4" fillId="0" borderId="0" xfId="0" applyFont="1" applyFill="1" applyBorder="1" applyAlignment="1">
      <alignment vertical="center"/>
    </xf>
    <xf numFmtId="3" fontId="4" fillId="0" borderId="0" xfId="0" applyNumberFormat="1" applyFont="1" applyFill="1" applyBorder="1" applyAlignment="1">
      <alignment vertical="center"/>
    </xf>
    <xf numFmtId="176" fontId="4" fillId="0" borderId="38" xfId="0" applyNumberFormat="1" applyFont="1" applyFill="1" applyBorder="1" applyAlignment="1">
      <alignment horizontal="right" vertical="center"/>
    </xf>
    <xf numFmtId="176" fontId="4" fillId="0" borderId="36" xfId="0" applyNumberFormat="1" applyFont="1" applyFill="1" applyBorder="1" applyAlignment="1">
      <alignment horizontal="right" vertical="center"/>
    </xf>
    <xf numFmtId="176" fontId="4" fillId="0" borderId="35" xfId="0" applyNumberFormat="1" applyFont="1" applyFill="1" applyBorder="1" applyAlignment="1">
      <alignment horizontal="right" vertical="center"/>
    </xf>
    <xf numFmtId="176" fontId="4" fillId="0" borderId="28" xfId="0" applyNumberFormat="1" applyFont="1" applyFill="1" applyBorder="1" applyAlignment="1">
      <alignment horizontal="right" vertical="center"/>
    </xf>
    <xf numFmtId="176" fontId="4" fillId="0" borderId="27" xfId="0" applyNumberFormat="1" applyFont="1" applyFill="1" applyBorder="1" applyAlignment="1">
      <alignment horizontal="right" vertical="center"/>
    </xf>
    <xf numFmtId="178" fontId="4" fillId="0" borderId="12" xfId="0" applyNumberFormat="1" applyFont="1" applyFill="1" applyBorder="1" applyAlignment="1">
      <alignment vertical="center"/>
    </xf>
    <xf numFmtId="0" fontId="8" fillId="0" borderId="12" xfId="0" applyFont="1" applyFill="1" applyBorder="1" applyAlignment="1">
      <alignment horizontal="distributed" vertical="center"/>
    </xf>
    <xf numFmtId="0" fontId="4" fillId="0" borderId="39" xfId="0" applyFont="1" applyFill="1" applyBorder="1" applyAlignment="1">
      <alignment horizontal="distributed" vertical="center"/>
    </xf>
    <xf numFmtId="0" fontId="4" fillId="0" borderId="12" xfId="0" applyFont="1" applyFill="1" applyBorder="1" applyAlignment="1">
      <alignment horizontal="center" vertical="center"/>
    </xf>
    <xf numFmtId="0" fontId="4" fillId="0" borderId="34" xfId="0" applyFont="1" applyFill="1" applyBorder="1" applyAlignment="1">
      <alignment horizontal="center" vertical="center"/>
    </xf>
    <xf numFmtId="176" fontId="4" fillId="0" borderId="32" xfId="0" applyNumberFormat="1" applyFont="1" applyFill="1" applyBorder="1" applyAlignment="1">
      <alignment horizontal="right" vertical="center"/>
    </xf>
    <xf numFmtId="176" fontId="4" fillId="0" borderId="30" xfId="0" applyNumberFormat="1" applyFont="1" applyFill="1" applyBorder="1" applyAlignment="1">
      <alignment horizontal="right" vertical="center"/>
    </xf>
    <xf numFmtId="178" fontId="4" fillId="0" borderId="0" xfId="0" applyNumberFormat="1" applyFont="1" applyFill="1" applyBorder="1" applyAlignment="1">
      <alignment vertical="center"/>
    </xf>
    <xf numFmtId="0" fontId="8" fillId="0" borderId="0" xfId="0" applyFont="1" applyFill="1" applyBorder="1" applyAlignment="1">
      <alignment horizontal="distributed" vertical="center"/>
    </xf>
    <xf numFmtId="0" fontId="4" fillId="0" borderId="27" xfId="0" applyFont="1" applyFill="1" applyBorder="1" applyAlignment="1">
      <alignment horizontal="distributed" vertical="center"/>
    </xf>
    <xf numFmtId="0" fontId="4" fillId="0" borderId="29" xfId="0" applyFont="1" applyFill="1" applyBorder="1" applyAlignment="1">
      <alignment horizontal="center" vertical="center"/>
    </xf>
    <xf numFmtId="176" fontId="4" fillId="0" borderId="31" xfId="0" applyNumberFormat="1" applyFont="1" applyFill="1" applyBorder="1" applyAlignment="1">
      <alignment horizontal="right" vertical="center"/>
    </xf>
    <xf numFmtId="176" fontId="4" fillId="0" borderId="21" xfId="0" applyNumberFormat="1" applyFont="1" applyFill="1" applyBorder="1" applyAlignment="1">
      <alignment horizontal="right" vertical="center"/>
    </xf>
    <xf numFmtId="176" fontId="4" fillId="0" borderId="25" xfId="0" applyNumberFormat="1" applyFont="1" applyFill="1" applyBorder="1" applyAlignment="1">
      <alignment horizontal="right" vertical="center"/>
    </xf>
    <xf numFmtId="178" fontId="4" fillId="0" borderId="23" xfId="0" applyNumberFormat="1" applyFont="1" applyFill="1" applyBorder="1" applyAlignment="1">
      <alignment vertical="center"/>
    </xf>
    <xf numFmtId="0" fontId="4" fillId="0" borderId="26" xfId="0" applyFont="1" applyFill="1" applyBorder="1" applyAlignment="1">
      <alignment horizontal="distributed" vertical="center"/>
    </xf>
    <xf numFmtId="0" fontId="4" fillId="0" borderId="24" xfId="0" applyFont="1" applyFill="1" applyBorder="1" applyAlignment="1">
      <alignment horizontal="center" vertical="center"/>
    </xf>
    <xf numFmtId="0" fontId="4" fillId="0" borderId="17" xfId="0" applyFont="1" applyFill="1" applyBorder="1" applyAlignment="1">
      <alignment horizontal="center" vertical="center"/>
    </xf>
    <xf numFmtId="178" fontId="4" fillId="0" borderId="18" xfId="0" applyNumberFormat="1" applyFont="1" applyFill="1" applyBorder="1" applyAlignment="1">
      <alignment vertical="center"/>
    </xf>
    <xf numFmtId="0" fontId="8" fillId="0" borderId="18" xfId="0" applyFont="1" applyFill="1" applyBorder="1" applyAlignment="1">
      <alignment horizontal="distributed" vertical="center"/>
    </xf>
    <xf numFmtId="0" fontId="4" fillId="0" borderId="20" xfId="0" applyFont="1" applyFill="1" applyBorder="1" applyAlignment="1">
      <alignment horizontal="distributed" vertical="center"/>
    </xf>
    <xf numFmtId="178" fontId="4" fillId="0" borderId="49" xfId="0" applyNumberFormat="1" applyFont="1" applyFill="1" applyBorder="1" applyAlignment="1">
      <alignment vertical="center"/>
    </xf>
    <xf numFmtId="0" fontId="4" fillId="0" borderId="45" xfId="0" applyFont="1" applyFill="1" applyBorder="1" applyAlignment="1">
      <alignment horizontal="distributed" vertical="distributed"/>
    </xf>
    <xf numFmtId="0" fontId="4" fillId="0" borderId="23" xfId="0" applyFont="1" applyFill="1" applyBorder="1" applyAlignment="1">
      <alignment horizontal="center" vertical="distributed"/>
    </xf>
    <xf numFmtId="0" fontId="4" fillId="0" borderId="24" xfId="0" applyFont="1" applyFill="1" applyBorder="1" applyAlignment="1">
      <alignment horizontal="center" vertical="distributed"/>
    </xf>
    <xf numFmtId="0" fontId="4" fillId="0" borderId="49" xfId="0" applyFont="1" applyFill="1" applyBorder="1" applyAlignment="1">
      <alignment horizontal="center" vertical="distributed"/>
    </xf>
    <xf numFmtId="0" fontId="4" fillId="0" borderId="44" xfId="0" applyFont="1" applyFill="1" applyBorder="1" applyAlignment="1">
      <alignment horizontal="center" vertical="distributed"/>
    </xf>
    <xf numFmtId="0" fontId="4" fillId="0" borderId="19" xfId="0" applyFont="1" applyFill="1" applyBorder="1" applyAlignment="1">
      <alignment horizontal="distributed" vertical="center"/>
    </xf>
    <xf numFmtId="0" fontId="4" fillId="0" borderId="17" xfId="0" applyFont="1" applyFill="1" applyBorder="1" applyAlignment="1">
      <alignment horizontal="distributed" vertical="center"/>
    </xf>
    <xf numFmtId="0" fontId="4" fillId="0" borderId="28" xfId="0" applyFont="1" applyFill="1" applyBorder="1" applyAlignment="1">
      <alignment horizontal="distributed" vertical="center"/>
    </xf>
    <xf numFmtId="0" fontId="4" fillId="0" borderId="29" xfId="0" applyFont="1" applyFill="1" applyBorder="1" applyAlignment="1">
      <alignment horizontal="distributed" vertical="center"/>
    </xf>
    <xf numFmtId="0" fontId="4" fillId="0" borderId="25" xfId="0" applyFont="1" applyFill="1" applyBorder="1" applyAlignment="1">
      <alignment horizontal="distributed" vertical="center"/>
    </xf>
    <xf numFmtId="0" fontId="4" fillId="0" borderId="24" xfId="0" applyFont="1" applyFill="1" applyBorder="1" applyAlignment="1">
      <alignment horizontal="distributed" vertical="center"/>
    </xf>
    <xf numFmtId="0" fontId="4" fillId="0" borderId="28" xfId="0" applyFont="1" applyFill="1" applyBorder="1" applyAlignment="1">
      <alignment horizontal="distributed" vertical="center" justifyLastLine="1"/>
    </xf>
    <xf numFmtId="0" fontId="4" fillId="0" borderId="27" xfId="0" applyFont="1" applyFill="1" applyBorder="1" applyAlignment="1">
      <alignment horizontal="distributed" vertical="center" justifyLastLine="1"/>
    </xf>
    <xf numFmtId="3" fontId="4" fillId="0" borderId="12" xfId="0" applyNumberFormat="1" applyFont="1" applyFill="1" applyBorder="1" applyAlignment="1">
      <alignment vertical="center"/>
    </xf>
    <xf numFmtId="0" fontId="4" fillId="0" borderId="12" xfId="0" applyFont="1" applyFill="1" applyBorder="1" applyAlignment="1">
      <alignment horizontal="center" vertical="center" textRotation="255"/>
    </xf>
    <xf numFmtId="0" fontId="4" fillId="0" borderId="12" xfId="0" applyFont="1" applyFill="1" applyBorder="1" applyAlignment="1">
      <alignment horizontal="center" vertical="distributed" textRotation="255"/>
    </xf>
    <xf numFmtId="0" fontId="35" fillId="0" borderId="0" xfId="0" applyFont="1" applyFill="1" applyBorder="1" applyAlignment="1">
      <alignment horizontal="left" vertical="center" wrapText="1"/>
    </xf>
    <xf numFmtId="0" fontId="4" fillId="0" borderId="0" xfId="0" applyFont="1" applyFill="1" applyBorder="1" applyAlignment="1">
      <alignment horizontal="center" vertical="distributed" textRotation="255"/>
    </xf>
    <xf numFmtId="0" fontId="4" fillId="0" borderId="0" xfId="0" applyFont="1" applyFill="1" applyBorder="1" applyAlignment="1">
      <alignment horizontal="right" vertical="center"/>
    </xf>
    <xf numFmtId="176" fontId="4" fillId="0" borderId="0" xfId="0" applyNumberFormat="1" applyFont="1" applyFill="1" applyBorder="1" applyAlignment="1">
      <alignment horizontal="right" vertical="center"/>
    </xf>
    <xf numFmtId="0" fontId="4" fillId="0" borderId="35" xfId="0" applyFont="1" applyFill="1" applyBorder="1" applyAlignment="1">
      <alignment horizontal="distributed" vertical="center"/>
    </xf>
    <xf numFmtId="178" fontId="4" fillId="0" borderId="19" xfId="0" applyNumberFormat="1" applyFont="1" applyFill="1" applyBorder="1" applyAlignment="1">
      <alignment vertical="center"/>
    </xf>
    <xf numFmtId="0" fontId="4" fillId="0" borderId="20" xfId="0" applyFont="1" applyFill="1" applyBorder="1" applyAlignment="1">
      <alignment horizontal="center" vertical="distributed" textRotation="255"/>
    </xf>
    <xf numFmtId="178" fontId="4" fillId="0" borderId="25" xfId="0" applyNumberFormat="1" applyFont="1" applyFill="1" applyBorder="1" applyAlignment="1">
      <alignment vertical="center"/>
    </xf>
    <xf numFmtId="0" fontId="4" fillId="0" borderId="26" xfId="0" applyFont="1" applyFill="1" applyBorder="1" applyAlignment="1">
      <alignment horizontal="center" vertical="distributed" textRotation="255"/>
    </xf>
    <xf numFmtId="176" fontId="4" fillId="0" borderId="33" xfId="0" applyNumberFormat="1" applyFont="1" applyFill="1" applyBorder="1" applyAlignment="1">
      <alignment horizontal="right" vertical="center"/>
    </xf>
    <xf numFmtId="176" fontId="4" fillId="0" borderId="22" xfId="0" applyNumberFormat="1" applyFont="1" applyFill="1" applyBorder="1" applyAlignment="1">
      <alignment horizontal="right" vertical="center"/>
    </xf>
    <xf numFmtId="176" fontId="4" fillId="0" borderId="19" xfId="0" applyNumberFormat="1" applyFont="1" applyFill="1" applyBorder="1" applyAlignment="1">
      <alignment horizontal="right" vertical="center"/>
    </xf>
    <xf numFmtId="0" fontId="4" fillId="0" borderId="20" xfId="0" applyFont="1" applyFill="1" applyBorder="1" applyAlignment="1">
      <alignment vertical="center"/>
    </xf>
    <xf numFmtId="178" fontId="4" fillId="0" borderId="28" xfId="0" applyNumberFormat="1" applyFont="1" applyFill="1" applyBorder="1" applyAlignment="1">
      <alignment vertical="center"/>
    </xf>
    <xf numFmtId="0" fontId="4" fillId="0" borderId="27" xfId="0" applyFont="1" applyFill="1" applyBorder="1" applyAlignment="1">
      <alignment horizontal="center" vertical="distributed" textRotation="255"/>
    </xf>
    <xf numFmtId="0" fontId="4" fillId="0" borderId="19" xfId="0" applyFont="1" applyFill="1" applyBorder="1" applyAlignment="1">
      <alignment vertical="center"/>
    </xf>
    <xf numFmtId="0" fontId="4" fillId="0" borderId="28" xfId="0" applyFont="1" applyFill="1" applyBorder="1" applyAlignment="1">
      <alignment vertical="center"/>
    </xf>
    <xf numFmtId="0" fontId="4" fillId="0" borderId="25" xfId="0" applyFont="1" applyFill="1" applyBorder="1" applyAlignment="1">
      <alignment vertical="center"/>
    </xf>
    <xf numFmtId="0" fontId="4" fillId="0" borderId="26" xfId="0" applyFont="1" applyFill="1" applyBorder="1" applyAlignment="1">
      <alignment vertical="center"/>
    </xf>
    <xf numFmtId="0" fontId="4" fillId="0" borderId="19" xfId="0" applyFont="1" applyFill="1" applyBorder="1" applyAlignment="1">
      <alignment vertical="center" justifyLastLine="1"/>
    </xf>
    <xf numFmtId="0" fontId="4" fillId="0" borderId="25" xfId="0" applyFont="1" applyFill="1" applyBorder="1" applyAlignment="1">
      <alignment vertical="center" justifyLastLine="1"/>
    </xf>
    <xf numFmtId="0" fontId="0" fillId="0" borderId="19" xfId="0" applyFill="1" applyBorder="1" applyAlignment="1">
      <alignment vertical="center" justifyLastLine="1"/>
    </xf>
    <xf numFmtId="0" fontId="36" fillId="0" borderId="18" xfId="0" applyFont="1" applyFill="1" applyBorder="1" applyAlignment="1">
      <alignment vertical="distributed" textRotation="255" wrapText="1"/>
    </xf>
    <xf numFmtId="0" fontId="0" fillId="0" borderId="28" xfId="0" applyFill="1" applyBorder="1" applyAlignment="1">
      <alignment vertical="center" justifyLastLine="1"/>
    </xf>
    <xf numFmtId="0" fontId="36" fillId="0" borderId="0" xfId="0" applyFont="1" applyFill="1" applyBorder="1" applyAlignment="1">
      <alignment vertical="distributed" textRotation="255" wrapText="1"/>
    </xf>
    <xf numFmtId="0" fontId="36" fillId="0" borderId="20" xfId="0" applyFont="1" applyFill="1" applyBorder="1" applyAlignment="1">
      <alignment vertical="distributed" textRotation="255" wrapText="1"/>
    </xf>
    <xf numFmtId="0" fontId="36" fillId="0" borderId="27" xfId="0" applyFont="1" applyFill="1" applyBorder="1" applyAlignment="1">
      <alignment vertical="distributed" textRotation="255" wrapText="1"/>
    </xf>
    <xf numFmtId="0" fontId="0" fillId="0" borderId="25" xfId="0" applyFill="1" applyBorder="1" applyAlignment="1">
      <alignment vertical="center" justifyLastLine="1"/>
    </xf>
    <xf numFmtId="0" fontId="36" fillId="0" borderId="26" xfId="0" applyFont="1" applyFill="1" applyBorder="1" applyAlignment="1">
      <alignment vertical="distributed" textRotation="255" wrapText="1"/>
    </xf>
    <xf numFmtId="0" fontId="36" fillId="0" borderId="23" xfId="0" applyFont="1" applyFill="1" applyBorder="1" applyAlignment="1">
      <alignment vertical="distributed" textRotation="255" wrapText="1"/>
    </xf>
    <xf numFmtId="176" fontId="4" fillId="0" borderId="39" xfId="0" applyNumberFormat="1" applyFont="1" applyFill="1" applyBorder="1" applyAlignment="1">
      <alignment horizontal="right" vertical="center"/>
    </xf>
    <xf numFmtId="0" fontId="4" fillId="0" borderId="35" xfId="0" applyFont="1" applyFill="1" applyBorder="1" applyAlignment="1">
      <alignment vertical="center" justifyLastLine="1"/>
    </xf>
    <xf numFmtId="0" fontId="4" fillId="0" borderId="28" xfId="0" applyFont="1" applyFill="1" applyBorder="1" applyAlignment="1">
      <alignment vertical="center" justifyLastLine="1"/>
    </xf>
    <xf numFmtId="176" fontId="4" fillId="0" borderId="26" xfId="0" applyNumberFormat="1" applyFont="1" applyFill="1" applyBorder="1" applyAlignment="1">
      <alignment horizontal="right" vertical="center"/>
    </xf>
    <xf numFmtId="176" fontId="4" fillId="0" borderId="20" xfId="0" applyNumberFormat="1" applyFont="1" applyFill="1" applyBorder="1" applyAlignment="1">
      <alignment horizontal="right" vertical="center"/>
    </xf>
    <xf numFmtId="0" fontId="8" fillId="0" borderId="18" xfId="0" applyFont="1" applyFill="1" applyBorder="1" applyAlignment="1">
      <alignment horizontal="center" vertical="distributed" textRotation="255" wrapText="1"/>
    </xf>
    <xf numFmtId="0" fontId="8" fillId="0" borderId="0" xfId="0" applyFont="1" applyFill="1" applyBorder="1" applyAlignment="1">
      <alignment horizontal="center" vertical="distributed" textRotation="255" wrapText="1"/>
    </xf>
    <xf numFmtId="0" fontId="8" fillId="0" borderId="23" xfId="0" applyFont="1" applyFill="1" applyBorder="1" applyAlignment="1">
      <alignment horizontal="center" vertical="distributed" textRotation="255" wrapText="1"/>
    </xf>
    <xf numFmtId="0" fontId="4" fillId="0" borderId="18" xfId="0" applyFont="1" applyFill="1" applyBorder="1" applyAlignment="1">
      <alignment horizontal="center" vertical="distributed" textRotation="255"/>
    </xf>
    <xf numFmtId="0" fontId="4" fillId="0" borderId="23" xfId="0" applyFont="1" applyFill="1" applyBorder="1" applyAlignment="1">
      <alignment horizontal="center" vertical="distributed" textRotation="255"/>
    </xf>
    <xf numFmtId="176" fontId="4" fillId="0" borderId="23" xfId="0" applyNumberFormat="1" applyFont="1" applyFill="1" applyBorder="1" applyAlignment="1">
      <alignment horizontal="right" vertical="center"/>
    </xf>
    <xf numFmtId="176" fontId="4" fillId="0" borderId="18" xfId="0" applyNumberFormat="1" applyFont="1" applyFill="1" applyBorder="1" applyAlignment="1">
      <alignment horizontal="right" vertical="center"/>
    </xf>
    <xf numFmtId="176" fontId="4" fillId="0" borderId="12" xfId="0" applyNumberFormat="1" applyFont="1" applyFill="1" applyBorder="1" applyAlignment="1">
      <alignment horizontal="right" vertical="center"/>
    </xf>
    <xf numFmtId="178" fontId="4" fillId="0" borderId="35" xfId="0" applyNumberFormat="1" applyFont="1" applyFill="1" applyBorder="1" applyAlignment="1">
      <alignment vertical="center"/>
    </xf>
    <xf numFmtId="0" fontId="4" fillId="0" borderId="39" xfId="0" applyFont="1" applyFill="1" applyBorder="1" applyAlignment="1">
      <alignment vertical="distributed" textRotation="255" justifyLastLine="1"/>
    </xf>
    <xf numFmtId="0" fontId="31" fillId="0" borderId="19" xfId="0" applyFont="1" applyFill="1" applyBorder="1" applyAlignment="1">
      <alignment vertical="distributed" textRotation="255" wrapText="1" justifyLastLine="1"/>
    </xf>
    <xf numFmtId="0" fontId="31" fillId="0" borderId="20" xfId="0" applyFont="1" applyFill="1" applyBorder="1" applyAlignment="1">
      <alignment vertical="distributed" textRotation="255" wrapText="1" justifyLastLine="1"/>
    </xf>
    <xf numFmtId="0" fontId="31" fillId="0" borderId="28" xfId="0" applyFont="1" applyFill="1" applyBorder="1" applyAlignment="1">
      <alignment vertical="distributed" textRotation="255" wrapText="1" justifyLastLine="1"/>
    </xf>
    <xf numFmtId="0" fontId="31" fillId="0" borderId="27" xfId="0" applyFont="1" applyFill="1" applyBorder="1" applyAlignment="1">
      <alignment vertical="distributed" textRotation="255" wrapText="1" justifyLastLine="1"/>
    </xf>
    <xf numFmtId="0" fontId="31" fillId="0" borderId="25" xfId="0" applyFont="1" applyFill="1" applyBorder="1" applyAlignment="1">
      <alignment vertical="distributed" textRotation="255" wrapText="1" justifyLastLine="1"/>
    </xf>
    <xf numFmtId="0" fontId="31" fillId="0" borderId="26" xfId="0" applyFont="1" applyFill="1" applyBorder="1" applyAlignment="1">
      <alignment vertical="distributed" textRotation="255" wrapText="1" justifyLastLine="1"/>
    </xf>
    <xf numFmtId="0" fontId="4" fillId="0" borderId="26" xfId="0" applyFont="1" applyFill="1" applyBorder="1" applyAlignment="1">
      <alignment vertical="distributed" textRotation="255" wrapText="1" justifyLastLine="1"/>
    </xf>
    <xf numFmtId="0" fontId="4" fillId="0" borderId="0" xfId="0" applyFont="1" applyFill="1" applyBorder="1" applyAlignment="1">
      <alignment horizontal="distributed" vertical="center" justifyLastLine="1"/>
    </xf>
    <xf numFmtId="0" fontId="4" fillId="0" borderId="39" xfId="0" applyFont="1" applyFill="1" applyBorder="1" applyAlignment="1">
      <alignment vertical="center" justifyLastLine="1"/>
    </xf>
    <xf numFmtId="0" fontId="4" fillId="0" borderId="26" xfId="0" applyFont="1" applyFill="1" applyBorder="1" applyAlignment="1">
      <alignment vertical="center" justifyLastLine="1"/>
    </xf>
    <xf numFmtId="0" fontId="4" fillId="0" borderId="27" xfId="0" applyFont="1" applyFill="1" applyBorder="1" applyAlignment="1">
      <alignment vertical="center" justifyLastLine="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20" xfId="0" applyFont="1" applyFill="1" applyBorder="1" applyAlignment="1">
      <alignment vertical="center" justifyLastLine="1"/>
    </xf>
    <xf numFmtId="0" fontId="4" fillId="0" borderId="0" xfId="0" applyFont="1" applyFill="1" applyBorder="1" applyAlignment="1">
      <alignment horizontal="distributed" vertical="distributed" textRotation="255"/>
    </xf>
    <xf numFmtId="0" fontId="4" fillId="0" borderId="18" xfId="0" applyFont="1" applyFill="1" applyBorder="1" applyAlignment="1">
      <alignment horizontal="distributed" vertical="distributed" textRotation="255"/>
    </xf>
    <xf numFmtId="0" fontId="4" fillId="0" borderId="23" xfId="0" applyFont="1" applyFill="1" applyBorder="1" applyAlignment="1">
      <alignment horizontal="distributed" vertical="distributed" textRotation="255"/>
    </xf>
    <xf numFmtId="0" fontId="4" fillId="0" borderId="0" xfId="0" applyFont="1" applyFill="1" applyBorder="1" applyAlignment="1">
      <alignment vertical="distributed" textRotation="255"/>
    </xf>
    <xf numFmtId="0" fontId="4" fillId="0" borderId="18" xfId="0" applyFont="1" applyFill="1" applyBorder="1" applyAlignment="1">
      <alignment vertical="distributed" textRotation="255"/>
    </xf>
    <xf numFmtId="0" fontId="4" fillId="0" borderId="23" xfId="0" applyFont="1" applyFill="1" applyBorder="1" applyAlignment="1">
      <alignment vertical="distributed" textRotation="255"/>
    </xf>
    <xf numFmtId="3" fontId="4" fillId="24" borderId="0" xfId="0" applyNumberFormat="1" applyFont="1" applyFill="1" applyAlignment="1">
      <alignment horizontal="right" vertical="center"/>
    </xf>
    <xf numFmtId="0" fontId="4" fillId="24" borderId="13" xfId="0" applyFont="1" applyFill="1" applyBorder="1" applyAlignment="1">
      <alignment vertical="center"/>
    </xf>
    <xf numFmtId="3" fontId="4" fillId="24" borderId="0" xfId="0" applyNumberFormat="1" applyFont="1" applyFill="1" applyBorder="1" applyAlignment="1">
      <alignment horizontal="right" vertical="center"/>
    </xf>
    <xf numFmtId="38" fontId="4" fillId="24" borderId="12" xfId="0" applyNumberFormat="1" applyFont="1" applyFill="1" applyBorder="1" applyAlignment="1">
      <alignment horizontal="right" vertical="center"/>
    </xf>
    <xf numFmtId="178" fontId="4" fillId="24" borderId="12" xfId="0" applyNumberFormat="1" applyFont="1" applyFill="1" applyBorder="1" applyAlignment="1">
      <alignment vertical="center"/>
    </xf>
    <xf numFmtId="0" fontId="4" fillId="24" borderId="12" xfId="0" applyFont="1" applyFill="1" applyBorder="1" applyAlignment="1">
      <alignment horizontal="distributed" vertical="center" justifyLastLine="1"/>
    </xf>
    <xf numFmtId="0" fontId="4" fillId="24" borderId="39" xfId="0" applyFont="1" applyFill="1" applyBorder="1" applyAlignment="1">
      <alignment vertical="center"/>
    </xf>
    <xf numFmtId="0" fontId="4" fillId="24" borderId="12" xfId="0" applyFont="1" applyFill="1" applyBorder="1" applyAlignment="1">
      <alignment vertical="center"/>
    </xf>
    <xf numFmtId="38" fontId="4" fillId="24" borderId="23" xfId="0" applyNumberFormat="1" applyFont="1" applyFill="1" applyBorder="1" applyAlignment="1">
      <alignment horizontal="right" vertical="center"/>
    </xf>
    <xf numFmtId="38" fontId="4" fillId="24" borderId="0" xfId="0" applyNumberFormat="1" applyFont="1" applyFill="1" applyBorder="1" applyAlignment="1">
      <alignment horizontal="right" vertical="center"/>
    </xf>
    <xf numFmtId="178" fontId="4" fillId="24" borderId="0" xfId="0" applyNumberFormat="1" applyFont="1" applyFill="1" applyBorder="1" applyAlignment="1">
      <alignment vertical="center"/>
    </xf>
    <xf numFmtId="0" fontId="4" fillId="24" borderId="0" xfId="0" applyFont="1" applyFill="1" applyBorder="1" applyAlignment="1">
      <alignment horizontal="distributed" vertical="center" justifyLastLine="1"/>
    </xf>
    <xf numFmtId="0" fontId="4" fillId="24" borderId="27" xfId="0" applyFont="1" applyFill="1" applyBorder="1" applyAlignment="1">
      <alignment vertical="center"/>
    </xf>
    <xf numFmtId="38" fontId="4" fillId="24" borderId="18" xfId="0" applyNumberFormat="1" applyFont="1" applyFill="1" applyBorder="1" applyAlignment="1">
      <alignment horizontal="right" vertical="center"/>
    </xf>
    <xf numFmtId="178" fontId="4" fillId="24" borderId="18" xfId="0" applyNumberFormat="1" applyFont="1" applyFill="1" applyBorder="1" applyAlignment="1">
      <alignment vertical="center"/>
    </xf>
    <xf numFmtId="0" fontId="4" fillId="24" borderId="18" xfId="0" applyFont="1" applyFill="1" applyBorder="1" applyAlignment="1">
      <alignment horizontal="distributed" vertical="center" justifyLastLine="1"/>
    </xf>
    <xf numFmtId="0" fontId="4" fillId="24" borderId="20" xfId="0" applyFont="1" applyFill="1" applyBorder="1" applyAlignment="1">
      <alignment vertical="center"/>
    </xf>
    <xf numFmtId="0" fontId="4" fillId="24" borderId="18" xfId="0" applyFont="1" applyFill="1" applyBorder="1" applyAlignment="1">
      <alignment vertical="center"/>
    </xf>
    <xf numFmtId="178" fontId="4" fillId="24" borderId="23" xfId="0" applyNumberFormat="1" applyFont="1" applyFill="1" applyBorder="1" applyAlignment="1">
      <alignment vertical="center"/>
    </xf>
    <xf numFmtId="0" fontId="4" fillId="24" borderId="23" xfId="0" applyFont="1" applyFill="1" applyBorder="1" applyAlignment="1">
      <alignment horizontal="distributed" vertical="center" justifyLastLine="1"/>
    </xf>
    <xf numFmtId="0" fontId="4" fillId="24" borderId="26" xfId="0" applyFont="1" applyFill="1" applyBorder="1" applyAlignment="1">
      <alignment vertical="center"/>
    </xf>
    <xf numFmtId="0" fontId="4" fillId="24" borderId="23" xfId="0" applyFont="1" applyFill="1" applyBorder="1" applyAlignment="1">
      <alignment vertical="center"/>
    </xf>
    <xf numFmtId="38" fontId="4" fillId="25" borderId="33" xfId="0" applyNumberFormat="1" applyFont="1" applyFill="1" applyBorder="1" applyAlignment="1">
      <alignment horizontal="right" vertical="center"/>
    </xf>
    <xf numFmtId="38" fontId="4" fillId="25" borderId="18" xfId="0" applyNumberFormat="1" applyFont="1" applyFill="1" applyBorder="1" applyAlignment="1">
      <alignment horizontal="right" vertical="center"/>
    </xf>
    <xf numFmtId="38" fontId="4" fillId="25" borderId="22" xfId="0" applyNumberFormat="1" applyFont="1" applyFill="1" applyBorder="1" applyAlignment="1">
      <alignment horizontal="right" vertical="center"/>
    </xf>
    <xf numFmtId="38" fontId="4" fillId="25" borderId="31" xfId="0" applyNumberFormat="1" applyFont="1" applyFill="1" applyBorder="1" applyAlignment="1">
      <alignment horizontal="right" vertical="center"/>
    </xf>
    <xf numFmtId="38" fontId="4" fillId="25" borderId="23" xfId="0" applyNumberFormat="1" applyFont="1" applyFill="1" applyBorder="1" applyAlignment="1">
      <alignment horizontal="right" vertical="center"/>
    </xf>
    <xf numFmtId="38" fontId="4" fillId="25" borderId="21" xfId="0" applyNumberFormat="1" applyFont="1" applyFill="1" applyBorder="1" applyAlignment="1">
      <alignment horizontal="right" vertical="center"/>
    </xf>
    <xf numFmtId="38" fontId="4" fillId="25" borderId="32" xfId="0" applyNumberFormat="1" applyFont="1" applyFill="1" applyBorder="1" applyAlignment="1">
      <alignment horizontal="right" vertical="center"/>
    </xf>
    <xf numFmtId="38" fontId="4" fillId="25" borderId="0" xfId="0" applyNumberFormat="1" applyFont="1" applyFill="1" applyBorder="1" applyAlignment="1">
      <alignment horizontal="right" vertical="center"/>
    </xf>
    <xf numFmtId="38" fontId="4" fillId="25" borderId="30" xfId="0" applyNumberFormat="1" applyFont="1" applyFill="1" applyBorder="1" applyAlignment="1">
      <alignment horizontal="right" vertical="center"/>
    </xf>
    <xf numFmtId="176" fontId="4" fillId="0" borderId="0" xfId="54" applyNumberFormat="1" applyFont="1" applyAlignment="1" applyProtection="1">
      <alignment horizontal="right" vertical="center"/>
    </xf>
    <xf numFmtId="0" fontId="4" fillId="24" borderId="0" xfId="54" applyFont="1" applyFill="1" applyAlignment="1">
      <alignment vertical="center"/>
    </xf>
    <xf numFmtId="0" fontId="4" fillId="24" borderId="0" xfId="54" applyFont="1" applyFill="1" applyBorder="1" applyAlignment="1">
      <alignment vertical="center"/>
    </xf>
    <xf numFmtId="176" fontId="4" fillId="24" borderId="38" xfId="54" applyNumberFormat="1" applyFont="1" applyFill="1" applyBorder="1" applyAlignment="1">
      <alignment horizontal="right" vertical="center"/>
    </xf>
    <xf numFmtId="176" fontId="4" fillId="24" borderId="36" xfId="54" applyNumberFormat="1" applyFont="1" applyFill="1" applyBorder="1" applyAlignment="1">
      <alignment horizontal="right" vertical="center"/>
    </xf>
    <xf numFmtId="176" fontId="4" fillId="24" borderId="35" xfId="54" applyNumberFormat="1" applyFont="1" applyFill="1" applyBorder="1" applyAlignment="1">
      <alignment horizontal="right" vertical="center"/>
    </xf>
    <xf numFmtId="176" fontId="4" fillId="24" borderId="12" xfId="54" applyNumberFormat="1" applyFont="1" applyFill="1" applyBorder="1" applyAlignment="1">
      <alignment horizontal="right" vertical="center"/>
    </xf>
    <xf numFmtId="0" fontId="4" fillId="24" borderId="39" xfId="54" applyFont="1" applyFill="1" applyBorder="1" applyAlignment="1">
      <alignment horizontal="distributed" vertical="center" justifyLastLine="1"/>
    </xf>
    <xf numFmtId="176" fontId="4" fillId="24" borderId="31" xfId="54" applyNumberFormat="1" applyFont="1" applyFill="1" applyBorder="1" applyAlignment="1">
      <alignment horizontal="right" vertical="center"/>
    </xf>
    <xf numFmtId="176" fontId="4" fillId="24" borderId="21" xfId="54" applyNumberFormat="1" applyFont="1" applyFill="1" applyBorder="1" applyAlignment="1">
      <alignment horizontal="right" vertical="center"/>
    </xf>
    <xf numFmtId="176" fontId="4" fillId="24" borderId="25" xfId="54" applyNumberFormat="1" applyFont="1" applyFill="1" applyBorder="1" applyAlignment="1">
      <alignment horizontal="right" vertical="center"/>
    </xf>
    <xf numFmtId="176" fontId="4" fillId="24" borderId="23" xfId="54" applyNumberFormat="1" applyFont="1" applyFill="1" applyBorder="1" applyAlignment="1">
      <alignment horizontal="right" vertical="center"/>
    </xf>
    <xf numFmtId="0" fontId="4" fillId="24" borderId="26" xfId="54" applyFont="1" applyFill="1" applyBorder="1" applyAlignment="1">
      <alignment horizontal="distributed" vertical="center" justifyLastLine="1"/>
    </xf>
    <xf numFmtId="0" fontId="4" fillId="24" borderId="23" xfId="54" applyFont="1" applyFill="1" applyBorder="1" applyAlignment="1">
      <alignment vertical="center"/>
    </xf>
    <xf numFmtId="176" fontId="4" fillId="24" borderId="22" xfId="54" applyNumberFormat="1" applyFont="1" applyFill="1" applyBorder="1" applyAlignment="1">
      <alignment horizontal="right" vertical="center"/>
    </xf>
    <xf numFmtId="176" fontId="4" fillId="24" borderId="19" xfId="54" applyNumberFormat="1" applyFont="1" applyFill="1" applyBorder="1" applyAlignment="1">
      <alignment horizontal="right" vertical="center"/>
    </xf>
    <xf numFmtId="176" fontId="4" fillId="24" borderId="18" xfId="54" applyNumberFormat="1" applyFont="1" applyFill="1" applyBorder="1" applyAlignment="1">
      <alignment horizontal="right" vertical="center"/>
    </xf>
    <xf numFmtId="0" fontId="4" fillId="24" borderId="20" xfId="54" applyFont="1" applyFill="1" applyBorder="1" applyAlignment="1">
      <alignment horizontal="distributed" vertical="center" justifyLastLine="1"/>
    </xf>
    <xf numFmtId="0" fontId="4" fillId="24" borderId="18" xfId="54" applyFont="1" applyFill="1" applyBorder="1" applyAlignment="1">
      <alignment vertical="center"/>
    </xf>
    <xf numFmtId="176" fontId="4" fillId="24" borderId="32" xfId="54" applyNumberFormat="1" applyFont="1" applyFill="1" applyBorder="1" applyAlignment="1">
      <alignment horizontal="right" vertical="center"/>
    </xf>
    <xf numFmtId="176" fontId="4" fillId="24" borderId="30" xfId="54" applyNumberFormat="1" applyFont="1" applyFill="1" applyBorder="1" applyAlignment="1">
      <alignment horizontal="right" vertical="center"/>
    </xf>
    <xf numFmtId="176" fontId="4" fillId="24" borderId="28" xfId="54" applyNumberFormat="1" applyFont="1" applyFill="1" applyBorder="1" applyAlignment="1">
      <alignment horizontal="right" vertical="center"/>
    </xf>
    <xf numFmtId="176" fontId="4" fillId="24" borderId="0" xfId="54" applyNumberFormat="1" applyFont="1" applyFill="1" applyBorder="1" applyAlignment="1">
      <alignment horizontal="right" vertical="center"/>
    </xf>
    <xf numFmtId="0" fontId="4" fillId="24" borderId="27" xfId="54" applyFont="1" applyFill="1" applyBorder="1" applyAlignment="1">
      <alignment horizontal="distributed" vertical="center" justifyLastLine="1"/>
    </xf>
    <xf numFmtId="0" fontId="4" fillId="24" borderId="27" xfId="54" applyFont="1" applyFill="1" applyBorder="1" applyAlignment="1">
      <alignment vertical="center"/>
    </xf>
    <xf numFmtId="0" fontId="4" fillId="24" borderId="26" xfId="54" applyFont="1" applyFill="1" applyBorder="1" applyAlignment="1">
      <alignment vertical="center"/>
    </xf>
    <xf numFmtId="0" fontId="4" fillId="24" borderId="20" xfId="54" applyFont="1" applyFill="1" applyBorder="1" applyAlignment="1">
      <alignment vertical="center"/>
    </xf>
    <xf numFmtId="176" fontId="4" fillId="24" borderId="20" xfId="54" applyNumberFormat="1" applyFont="1" applyFill="1" applyBorder="1" applyAlignment="1">
      <alignment horizontal="right" vertical="center"/>
    </xf>
    <xf numFmtId="0" fontId="4" fillId="24" borderId="0" xfId="54" applyFont="1" applyFill="1" applyBorder="1" applyAlignment="1">
      <alignment horizontal="distributed" vertical="distributed"/>
    </xf>
    <xf numFmtId="0" fontId="4" fillId="24" borderId="28" xfId="54" applyFont="1" applyFill="1" applyBorder="1" applyAlignment="1">
      <alignment horizontal="center" vertical="center"/>
    </xf>
    <xf numFmtId="0" fontId="4" fillId="24" borderId="27" xfId="54" applyFont="1" applyFill="1" applyBorder="1" applyAlignment="1">
      <alignment horizontal="center" vertical="center"/>
    </xf>
    <xf numFmtId="0" fontId="4" fillId="24" borderId="20" xfId="54" applyFont="1" applyFill="1" applyBorder="1" applyAlignment="1">
      <alignment horizontal="distributed" vertical="center" wrapText="1"/>
    </xf>
    <xf numFmtId="0" fontId="4" fillId="24" borderId="40" xfId="54" applyFont="1" applyFill="1" applyBorder="1" applyAlignment="1">
      <alignment horizontal="distributed" vertical="center"/>
    </xf>
    <xf numFmtId="0" fontId="4" fillId="24" borderId="12" xfId="54" applyFont="1" applyFill="1" applyBorder="1" applyAlignment="1">
      <alignment horizontal="left" vertical="center"/>
    </xf>
    <xf numFmtId="0" fontId="4" fillId="24" borderId="0" xfId="54" applyFont="1" applyFill="1" applyAlignment="1">
      <alignment horizontal="left" vertical="center"/>
    </xf>
    <xf numFmtId="0" fontId="4" fillId="24" borderId="0" xfId="54" applyFont="1" applyFill="1" applyBorder="1" applyAlignment="1">
      <alignment horizontal="distributed" vertical="center" justifyLastLine="1"/>
    </xf>
    <xf numFmtId="0" fontId="4" fillId="24" borderId="0" xfId="54" applyFont="1" applyFill="1" applyBorder="1" applyAlignment="1">
      <alignment horizontal="center" vertical="distributed" textRotation="255" justifyLastLine="1"/>
    </xf>
    <xf numFmtId="176" fontId="4" fillId="24" borderId="32" xfId="54" applyNumberFormat="1" applyFont="1" applyFill="1" applyBorder="1" applyAlignment="1">
      <alignment horizontal="right" vertical="center" justifyLastLine="1"/>
    </xf>
    <xf numFmtId="176" fontId="4" fillId="24" borderId="30" xfId="54" applyNumberFormat="1" applyFont="1" applyFill="1" applyBorder="1" applyAlignment="1">
      <alignment horizontal="right" vertical="center" justifyLastLine="1"/>
    </xf>
    <xf numFmtId="176" fontId="4" fillId="24" borderId="28" xfId="54" applyNumberFormat="1" applyFont="1" applyFill="1" applyBorder="1" applyAlignment="1">
      <alignment horizontal="right" vertical="center" justifyLastLine="1"/>
    </xf>
    <xf numFmtId="0" fontId="4" fillId="24" borderId="0" xfId="54" applyFont="1" applyFill="1" applyBorder="1" applyAlignment="1">
      <alignment horizontal="right" vertical="center"/>
    </xf>
    <xf numFmtId="176" fontId="4" fillId="24" borderId="33" xfId="54" applyNumberFormat="1" applyFont="1" applyFill="1" applyBorder="1" applyAlignment="1">
      <alignment horizontal="right" vertical="center" justifyLastLine="1"/>
    </xf>
    <xf numFmtId="176" fontId="4" fillId="24" borderId="22" xfId="54" applyNumberFormat="1" applyFont="1" applyFill="1" applyBorder="1" applyAlignment="1">
      <alignment horizontal="right" vertical="center" justifyLastLine="1"/>
    </xf>
    <xf numFmtId="176" fontId="4" fillId="24" borderId="19" xfId="54" applyNumberFormat="1" applyFont="1" applyFill="1" applyBorder="1" applyAlignment="1">
      <alignment horizontal="right" vertical="center" justifyLastLine="1"/>
    </xf>
    <xf numFmtId="176" fontId="4" fillId="24" borderId="31" xfId="54" applyNumberFormat="1" applyFont="1" applyFill="1" applyBorder="1" applyAlignment="1">
      <alignment horizontal="right" vertical="center" justifyLastLine="1"/>
    </xf>
    <xf numFmtId="176" fontId="4" fillId="24" borderId="21" xfId="54" applyNumberFormat="1" applyFont="1" applyFill="1" applyBorder="1" applyAlignment="1">
      <alignment horizontal="right" vertical="center" justifyLastLine="1"/>
    </xf>
    <xf numFmtId="176" fontId="4" fillId="24" borderId="25" xfId="54" applyNumberFormat="1" applyFont="1" applyFill="1" applyBorder="1" applyAlignment="1">
      <alignment horizontal="right" vertical="center" justifyLastLine="1"/>
    </xf>
    <xf numFmtId="0" fontId="4" fillId="24" borderId="26" xfId="54" applyFont="1" applyFill="1" applyBorder="1" applyAlignment="1">
      <alignment horizontal="left" vertical="center" wrapText="1"/>
    </xf>
    <xf numFmtId="0" fontId="4" fillId="24" borderId="25" xfId="54" applyFont="1" applyFill="1" applyBorder="1" applyAlignment="1">
      <alignment horizontal="left" vertical="center" wrapText="1"/>
    </xf>
    <xf numFmtId="0" fontId="4" fillId="24" borderId="20" xfId="54" applyFont="1" applyFill="1" applyBorder="1" applyAlignment="1">
      <alignment horizontal="left" vertical="center" wrapText="1"/>
    </xf>
    <xf numFmtId="0" fontId="4" fillId="24" borderId="19" xfId="54" applyFont="1" applyFill="1" applyBorder="1" applyAlignment="1">
      <alignment horizontal="left" vertical="center" wrapText="1"/>
    </xf>
    <xf numFmtId="0" fontId="4" fillId="24" borderId="27" xfId="54" applyFont="1" applyFill="1" applyBorder="1" applyAlignment="1">
      <alignment horizontal="left" vertical="center" wrapText="1"/>
    </xf>
    <xf numFmtId="0" fontId="4" fillId="24" borderId="28" xfId="54" applyFont="1" applyFill="1" applyBorder="1" applyAlignment="1">
      <alignment horizontal="left" vertical="center" wrapText="1"/>
    </xf>
    <xf numFmtId="176" fontId="4" fillId="24" borderId="26" xfId="54" applyNumberFormat="1" applyFont="1" applyFill="1" applyBorder="1" applyAlignment="1">
      <alignment horizontal="right" vertical="center"/>
    </xf>
    <xf numFmtId="0" fontId="4" fillId="25" borderId="0" xfId="0" applyFont="1" applyFill="1" applyBorder="1" applyAlignment="1">
      <alignment vertical="center"/>
    </xf>
    <xf numFmtId="0" fontId="4" fillId="25" borderId="0" xfId="0" applyFont="1" applyFill="1" applyAlignment="1">
      <alignment vertical="center"/>
    </xf>
    <xf numFmtId="0" fontId="0" fillId="25" borderId="0" xfId="0" applyFill="1"/>
    <xf numFmtId="3" fontId="4" fillId="25" borderId="0" xfId="0" applyNumberFormat="1" applyFont="1" applyFill="1" applyBorder="1" applyAlignment="1">
      <alignment vertical="center"/>
    </xf>
    <xf numFmtId="177" fontId="4" fillId="25" borderId="0" xfId="0" applyNumberFormat="1" applyFont="1" applyFill="1" applyBorder="1" applyAlignment="1">
      <alignment vertical="center"/>
    </xf>
    <xf numFmtId="3" fontId="4" fillId="25" borderId="62" xfId="0" applyNumberFormat="1" applyFont="1" applyFill="1" applyBorder="1" applyAlignment="1">
      <alignment horizontal="right" vertical="center"/>
    </xf>
    <xf numFmtId="3" fontId="4" fillId="25" borderId="43" xfId="0" applyNumberFormat="1" applyFont="1" applyFill="1" applyBorder="1" applyAlignment="1">
      <alignment horizontal="right" vertical="center"/>
    </xf>
    <xf numFmtId="3" fontId="4" fillId="25" borderId="63" xfId="0" applyNumberFormat="1" applyFont="1" applyFill="1" applyBorder="1" applyAlignment="1">
      <alignment horizontal="right" vertical="center"/>
    </xf>
    <xf numFmtId="3" fontId="4" fillId="25" borderId="28" xfId="0" applyNumberFormat="1" applyFont="1" applyFill="1" applyBorder="1" applyAlignment="1">
      <alignment horizontal="right" vertical="center"/>
    </xf>
    <xf numFmtId="3" fontId="4" fillId="25" borderId="27" xfId="0" applyNumberFormat="1" applyFont="1" applyFill="1" applyBorder="1" applyAlignment="1">
      <alignment horizontal="right" vertical="center"/>
    </xf>
    <xf numFmtId="3" fontId="4" fillId="25" borderId="57" xfId="0" applyNumberFormat="1" applyFont="1" applyFill="1" applyBorder="1" applyAlignment="1">
      <alignment horizontal="right" vertical="center"/>
    </xf>
    <xf numFmtId="177" fontId="4" fillId="25" borderId="63" xfId="0" applyNumberFormat="1" applyFont="1" applyFill="1" applyBorder="1" applyAlignment="1">
      <alignment vertical="center"/>
    </xf>
    <xf numFmtId="0" fontId="4" fillId="25" borderId="34" xfId="0" applyFont="1" applyFill="1" applyBorder="1" applyAlignment="1">
      <alignment vertical="center"/>
    </xf>
    <xf numFmtId="3" fontId="4" fillId="25" borderId="42" xfId="0" applyNumberFormat="1" applyFont="1" applyFill="1" applyBorder="1" applyAlignment="1">
      <alignment horizontal="right" vertical="center"/>
    </xf>
    <xf numFmtId="3" fontId="4" fillId="25" borderId="41" xfId="0" applyNumberFormat="1" applyFont="1" applyFill="1" applyBorder="1" applyAlignment="1">
      <alignment horizontal="right" vertical="center"/>
    </xf>
    <xf numFmtId="3" fontId="4" fillId="25" borderId="48" xfId="0" applyNumberFormat="1" applyFont="1" applyFill="1" applyBorder="1" applyAlignment="1">
      <alignment horizontal="right" vertical="center"/>
    </xf>
    <xf numFmtId="3" fontId="4" fillId="25" borderId="49" xfId="0" applyNumberFormat="1" applyFont="1" applyFill="1" applyBorder="1" applyAlignment="1">
      <alignment horizontal="right" vertical="center"/>
    </xf>
    <xf numFmtId="177" fontId="4" fillId="25" borderId="28" xfId="0" applyNumberFormat="1" applyFont="1" applyFill="1" applyBorder="1" applyAlignment="1">
      <alignment vertical="center"/>
    </xf>
    <xf numFmtId="0" fontId="4" fillId="25" borderId="44" xfId="0" applyFont="1" applyFill="1" applyBorder="1" applyAlignment="1">
      <alignment vertical="center"/>
    </xf>
    <xf numFmtId="3" fontId="4" fillId="25" borderId="22" xfId="0" applyNumberFormat="1" applyFont="1" applyFill="1" applyBorder="1" applyAlignment="1">
      <alignment horizontal="right" vertical="center"/>
    </xf>
    <xf numFmtId="177" fontId="4" fillId="25" borderId="19" xfId="0" applyNumberFormat="1" applyFont="1" applyFill="1" applyBorder="1" applyAlignment="1">
      <alignment vertical="center"/>
    </xf>
    <xf numFmtId="0" fontId="4" fillId="25" borderId="45" xfId="0" applyFont="1" applyFill="1" applyBorder="1" applyAlignment="1">
      <alignment horizontal="distributed" vertical="center"/>
    </xf>
    <xf numFmtId="176" fontId="4" fillId="25" borderId="33" xfId="0" applyNumberFormat="1" applyFont="1" applyFill="1" applyBorder="1" applyAlignment="1">
      <alignment horizontal="right" vertical="center"/>
    </xf>
    <xf numFmtId="176" fontId="4" fillId="25" borderId="22" xfId="0" applyNumberFormat="1" applyFont="1" applyFill="1" applyBorder="1" applyAlignment="1">
      <alignment horizontal="right" vertical="center"/>
    </xf>
    <xf numFmtId="176" fontId="4" fillId="25" borderId="19" xfId="0" applyNumberFormat="1" applyFont="1" applyFill="1" applyBorder="1" applyAlignment="1">
      <alignment horizontal="right" vertical="center"/>
    </xf>
    <xf numFmtId="176" fontId="4" fillId="25" borderId="28" xfId="0" applyNumberFormat="1" applyFont="1" applyFill="1" applyBorder="1" applyAlignment="1">
      <alignment horizontal="right" vertical="center"/>
    </xf>
    <xf numFmtId="176" fontId="4" fillId="25" borderId="27" xfId="0" applyNumberFormat="1" applyFont="1" applyFill="1" applyBorder="1" applyAlignment="1">
      <alignment horizontal="right" vertical="center"/>
    </xf>
    <xf numFmtId="176" fontId="4" fillId="25" borderId="18" xfId="0" applyNumberFormat="1" applyFont="1" applyFill="1" applyBorder="1" applyAlignment="1">
      <alignment horizontal="right" vertical="center"/>
    </xf>
    <xf numFmtId="0" fontId="4" fillId="25" borderId="18" xfId="0" applyFont="1" applyFill="1" applyBorder="1" applyAlignment="1">
      <alignment vertical="center"/>
    </xf>
    <xf numFmtId="0" fontId="4" fillId="25" borderId="20" xfId="0" applyFont="1" applyFill="1" applyBorder="1" applyAlignment="1">
      <alignment horizontal="center" vertical="center" wrapText="1"/>
    </xf>
    <xf numFmtId="3" fontId="4" fillId="25" borderId="32" xfId="0" applyNumberFormat="1" applyFont="1" applyFill="1" applyBorder="1" applyAlignment="1">
      <alignment horizontal="right" vertical="center"/>
    </xf>
    <xf numFmtId="176" fontId="4" fillId="25" borderId="30" xfId="0" applyNumberFormat="1" applyFont="1" applyFill="1" applyBorder="1" applyAlignment="1">
      <alignment horizontal="right" vertical="center"/>
    </xf>
    <xf numFmtId="3" fontId="4" fillId="25" borderId="30" xfId="0" applyNumberFormat="1" applyFont="1" applyFill="1" applyBorder="1" applyAlignment="1">
      <alignment horizontal="right" vertical="center"/>
    </xf>
    <xf numFmtId="0" fontId="31" fillId="25" borderId="0" xfId="0" applyFont="1" applyFill="1" applyBorder="1" applyAlignment="1">
      <alignment horizontal="distributed" vertical="center" wrapText="1"/>
    </xf>
    <xf numFmtId="0" fontId="4" fillId="25" borderId="27" xfId="0" applyFont="1" applyFill="1" applyBorder="1" applyAlignment="1">
      <alignment horizontal="center" vertical="center" wrapText="1"/>
    </xf>
    <xf numFmtId="3" fontId="4" fillId="25" borderId="0" xfId="0" applyNumberFormat="1" applyFont="1" applyFill="1" applyBorder="1" applyAlignment="1">
      <alignment horizontal="right" vertical="center"/>
    </xf>
    <xf numFmtId="177" fontId="4" fillId="25" borderId="25" xfId="0" applyNumberFormat="1" applyFont="1" applyFill="1" applyBorder="1" applyAlignment="1">
      <alignment vertical="center"/>
    </xf>
    <xf numFmtId="0" fontId="4" fillId="25" borderId="23" xfId="0" applyFont="1" applyFill="1" applyBorder="1" applyAlignment="1">
      <alignment vertical="center"/>
    </xf>
    <xf numFmtId="0" fontId="8" fillId="25" borderId="23" xfId="0" applyFont="1" applyFill="1" applyBorder="1" applyAlignment="1">
      <alignment horizontal="distributed" vertical="center" wrapText="1"/>
    </xf>
    <xf numFmtId="0" fontId="4" fillId="25" borderId="26" xfId="0" applyFont="1" applyFill="1" applyBorder="1" applyAlignment="1">
      <alignment horizontal="center" vertical="center" wrapText="1"/>
    </xf>
    <xf numFmtId="3" fontId="4" fillId="25" borderId="33" xfId="0" applyNumberFormat="1" applyFont="1" applyFill="1" applyBorder="1" applyAlignment="1">
      <alignment horizontal="right" vertical="center"/>
    </xf>
    <xf numFmtId="3" fontId="4" fillId="25" borderId="19" xfId="0" applyNumberFormat="1" applyFont="1" applyFill="1" applyBorder="1" applyAlignment="1">
      <alignment horizontal="right" vertical="center"/>
    </xf>
    <xf numFmtId="3" fontId="4" fillId="25" borderId="18" xfId="0" applyNumberFormat="1" applyFont="1" applyFill="1" applyBorder="1" applyAlignment="1">
      <alignment horizontal="right" vertical="center"/>
    </xf>
    <xf numFmtId="0" fontId="4" fillId="25" borderId="20" xfId="0" applyFont="1" applyFill="1" applyBorder="1" applyAlignment="1">
      <alignment vertical="center"/>
    </xf>
    <xf numFmtId="3" fontId="4" fillId="25" borderId="31" xfId="0" applyNumberFormat="1" applyFont="1" applyFill="1" applyBorder="1" applyAlignment="1">
      <alignment horizontal="right" vertical="center"/>
    </xf>
    <xf numFmtId="3" fontId="4" fillId="25" borderId="21" xfId="0" applyNumberFormat="1" applyFont="1" applyFill="1" applyBorder="1" applyAlignment="1">
      <alignment horizontal="right" vertical="center"/>
    </xf>
    <xf numFmtId="3" fontId="4" fillId="25" borderId="25" xfId="0" applyNumberFormat="1" applyFont="1" applyFill="1" applyBorder="1" applyAlignment="1">
      <alignment horizontal="right" vertical="center"/>
    </xf>
    <xf numFmtId="3" fontId="4" fillId="25" borderId="23" xfId="0" applyNumberFormat="1" applyFont="1" applyFill="1" applyBorder="1" applyAlignment="1">
      <alignment horizontal="right" vertical="center"/>
    </xf>
    <xf numFmtId="0" fontId="4" fillId="25" borderId="26" xfId="0" applyFont="1" applyFill="1" applyBorder="1" applyAlignment="1">
      <alignment horizontal="center" vertical="center"/>
    </xf>
    <xf numFmtId="0" fontId="4" fillId="25" borderId="26" xfId="0" applyFont="1" applyFill="1" applyBorder="1" applyAlignment="1">
      <alignment vertical="center"/>
    </xf>
    <xf numFmtId="0" fontId="4" fillId="25" borderId="27" xfId="0" applyFont="1" applyFill="1" applyBorder="1" applyAlignment="1">
      <alignment vertical="center"/>
    </xf>
    <xf numFmtId="0" fontId="4" fillId="25" borderId="49" xfId="0" applyFont="1" applyFill="1" applyBorder="1" applyAlignment="1">
      <alignment vertical="center"/>
    </xf>
    <xf numFmtId="0" fontId="4" fillId="25" borderId="29" xfId="0" applyFont="1" applyFill="1" applyBorder="1" applyAlignment="1">
      <alignment vertical="center"/>
    </xf>
    <xf numFmtId="177" fontId="4" fillId="25" borderId="23" xfId="0" applyNumberFormat="1" applyFont="1" applyFill="1" applyBorder="1" applyAlignment="1">
      <alignment vertical="center"/>
    </xf>
    <xf numFmtId="177" fontId="4" fillId="25" borderId="49" xfId="0" applyNumberFormat="1" applyFont="1" applyFill="1" applyBorder="1" applyAlignment="1">
      <alignment vertical="center"/>
    </xf>
    <xf numFmtId="0" fontId="4" fillId="25" borderId="28" xfId="0" applyFont="1" applyFill="1" applyBorder="1" applyAlignment="1">
      <alignment horizontal="distributed" vertical="center" wrapText="1"/>
    </xf>
    <xf numFmtId="0" fontId="4" fillId="25" borderId="27" xfId="0" applyFont="1" applyFill="1" applyBorder="1" applyAlignment="1">
      <alignment horizontal="distributed" vertical="center" wrapText="1"/>
    </xf>
    <xf numFmtId="0" fontId="4" fillId="25" borderId="12" xfId="0" applyFont="1" applyFill="1" applyBorder="1" applyAlignment="1">
      <alignment vertical="center"/>
    </xf>
    <xf numFmtId="0" fontId="4" fillId="25" borderId="0" xfId="0" applyFont="1" applyFill="1" applyAlignment="1">
      <alignment horizontal="left" vertical="center"/>
    </xf>
    <xf numFmtId="3" fontId="4" fillId="25" borderId="0" xfId="0" applyNumberFormat="1" applyFont="1" applyFill="1" applyAlignment="1">
      <alignment vertical="center"/>
    </xf>
    <xf numFmtId="3" fontId="4" fillId="25" borderId="29" xfId="0" applyNumberFormat="1" applyFont="1" applyFill="1" applyBorder="1" applyAlignment="1">
      <alignment horizontal="right" vertical="center"/>
    </xf>
    <xf numFmtId="38" fontId="4" fillId="25" borderId="62" xfId="0" applyNumberFormat="1" applyFont="1" applyFill="1" applyBorder="1" applyAlignment="1">
      <alignment horizontal="right" vertical="center"/>
    </xf>
    <xf numFmtId="38" fontId="4" fillId="25" borderId="43" xfId="0" applyNumberFormat="1" applyFont="1" applyFill="1" applyBorder="1" applyAlignment="1">
      <alignment horizontal="right" vertical="center"/>
    </xf>
    <xf numFmtId="38" fontId="4" fillId="25" borderId="63" xfId="0" applyNumberFormat="1" applyFont="1" applyFill="1" applyBorder="1" applyAlignment="1">
      <alignment horizontal="right" vertical="center"/>
    </xf>
    <xf numFmtId="38" fontId="4" fillId="25" borderId="28" xfId="0" applyNumberFormat="1" applyFont="1" applyFill="1" applyBorder="1" applyAlignment="1">
      <alignment horizontal="right" vertical="center"/>
    </xf>
    <xf numFmtId="38" fontId="4" fillId="25" borderId="27" xfId="0" applyNumberFormat="1" applyFont="1" applyFill="1" applyBorder="1" applyAlignment="1">
      <alignment horizontal="right" vertical="center"/>
    </xf>
    <xf numFmtId="38" fontId="4" fillId="25" borderId="64" xfId="0" applyNumberFormat="1" applyFont="1" applyFill="1" applyBorder="1" applyAlignment="1">
      <alignment horizontal="right" vertical="center"/>
    </xf>
    <xf numFmtId="3" fontId="4" fillId="25" borderId="63" xfId="0" applyNumberFormat="1" applyFont="1" applyFill="1" applyBorder="1" applyAlignment="1">
      <alignment vertical="center"/>
    </xf>
    <xf numFmtId="0" fontId="4" fillId="25" borderId="65" xfId="0" applyFont="1" applyFill="1" applyBorder="1" applyAlignment="1">
      <alignment vertical="center"/>
    </xf>
    <xf numFmtId="38" fontId="4" fillId="25" borderId="42" xfId="0" applyNumberFormat="1" applyFont="1" applyFill="1" applyBorder="1" applyAlignment="1">
      <alignment horizontal="right" vertical="center"/>
    </xf>
    <xf numFmtId="38" fontId="4" fillId="25" borderId="41" xfId="0" applyNumberFormat="1" applyFont="1" applyFill="1" applyBorder="1" applyAlignment="1">
      <alignment horizontal="right" vertical="center"/>
    </xf>
    <xf numFmtId="38" fontId="4" fillId="25" borderId="48" xfId="0" applyNumberFormat="1" applyFont="1" applyFill="1" applyBorder="1" applyAlignment="1">
      <alignment horizontal="right" vertical="center"/>
    </xf>
    <xf numFmtId="38" fontId="4" fillId="25" borderId="45" xfId="0" applyNumberFormat="1" applyFont="1" applyFill="1" applyBorder="1" applyAlignment="1">
      <alignment horizontal="right" vertical="center"/>
    </xf>
    <xf numFmtId="3" fontId="4" fillId="25" borderId="48" xfId="0" applyNumberFormat="1" applyFont="1" applyFill="1" applyBorder="1" applyAlignment="1">
      <alignment vertical="center"/>
    </xf>
    <xf numFmtId="38" fontId="4" fillId="25" borderId="19" xfId="0" applyNumberFormat="1" applyFont="1" applyFill="1" applyBorder="1" applyAlignment="1">
      <alignment horizontal="right" vertical="center"/>
    </xf>
    <xf numFmtId="38" fontId="4" fillId="25" borderId="20" xfId="0" applyNumberFormat="1" applyFont="1" applyFill="1" applyBorder="1" applyAlignment="1">
      <alignment horizontal="right" vertical="center"/>
    </xf>
    <xf numFmtId="3" fontId="4" fillId="25" borderId="19" xfId="0" applyNumberFormat="1" applyFont="1" applyFill="1" applyBorder="1" applyAlignment="1">
      <alignment vertical="center"/>
    </xf>
    <xf numFmtId="0" fontId="4" fillId="25" borderId="18" xfId="0" applyFont="1" applyFill="1" applyBorder="1" applyAlignment="1">
      <alignment horizontal="center" vertical="center"/>
    </xf>
    <xf numFmtId="38" fontId="4" fillId="25" borderId="25" xfId="0" applyNumberFormat="1" applyFont="1" applyFill="1" applyBorder="1" applyAlignment="1">
      <alignment horizontal="right" vertical="center"/>
    </xf>
    <xf numFmtId="38" fontId="4" fillId="25" borderId="26" xfId="0" applyNumberFormat="1" applyFont="1" applyFill="1" applyBorder="1" applyAlignment="1">
      <alignment horizontal="right" vertical="center"/>
    </xf>
    <xf numFmtId="3" fontId="4" fillId="25" borderId="25" xfId="0" applyNumberFormat="1" applyFont="1" applyFill="1" applyBorder="1" applyAlignment="1">
      <alignment vertical="center"/>
    </xf>
    <xf numFmtId="0" fontId="4" fillId="25" borderId="23" xfId="0" applyFont="1" applyFill="1" applyBorder="1" applyAlignment="1">
      <alignment horizontal="center" vertical="center"/>
    </xf>
    <xf numFmtId="38" fontId="4" fillId="25" borderId="33" xfId="36" applyFont="1" applyFill="1" applyBorder="1" applyAlignment="1">
      <alignment horizontal="right" vertical="center"/>
    </xf>
    <xf numFmtId="38" fontId="4" fillId="25" borderId="22" xfId="36" applyFont="1" applyFill="1" applyBorder="1" applyAlignment="1">
      <alignment horizontal="right" vertical="center"/>
    </xf>
    <xf numFmtId="38" fontId="4" fillId="25" borderId="19" xfId="36" applyFont="1" applyFill="1" applyBorder="1" applyAlignment="1">
      <alignment horizontal="right" vertical="center"/>
    </xf>
    <xf numFmtId="38" fontId="4" fillId="25" borderId="28" xfId="36" applyFont="1" applyFill="1" applyBorder="1" applyAlignment="1">
      <alignment horizontal="right" vertical="center"/>
    </xf>
    <xf numFmtId="38" fontId="4" fillId="25" borderId="27" xfId="36" applyFont="1" applyFill="1" applyBorder="1" applyAlignment="1">
      <alignment horizontal="right" vertical="center"/>
    </xf>
    <xf numFmtId="38" fontId="4" fillId="25" borderId="20" xfId="36" applyFont="1" applyFill="1" applyBorder="1" applyAlignment="1">
      <alignment horizontal="right" vertical="center"/>
    </xf>
    <xf numFmtId="0" fontId="4" fillId="25" borderId="20" xfId="0" applyFont="1" applyFill="1" applyBorder="1" applyAlignment="1">
      <alignment horizontal="center" vertical="center"/>
    </xf>
    <xf numFmtId="0" fontId="4" fillId="25" borderId="45" xfId="0" applyFont="1" applyFill="1" applyBorder="1" applyAlignment="1">
      <alignment vertical="center"/>
    </xf>
    <xf numFmtId="0" fontId="4" fillId="25" borderId="48" xfId="0" applyFont="1" applyFill="1" applyBorder="1" applyAlignment="1">
      <alignment horizontal="distributed" vertical="center" wrapText="1"/>
    </xf>
    <xf numFmtId="0" fontId="8" fillId="25" borderId="49" xfId="0" applyFont="1" applyFill="1" applyBorder="1" applyAlignment="1">
      <alignment horizontal="distributed" vertical="center" wrapText="1"/>
    </xf>
    <xf numFmtId="0" fontId="4" fillId="25" borderId="45" xfId="0" applyFont="1" applyFill="1" applyBorder="1" applyAlignment="1">
      <alignment horizontal="center" vertical="center" textRotation="255"/>
    </xf>
    <xf numFmtId="0" fontId="8" fillId="25" borderId="28" xfId="0" applyFont="1" applyFill="1" applyBorder="1" applyAlignment="1">
      <alignment horizontal="distributed" vertical="center"/>
    </xf>
    <xf numFmtId="0" fontId="8" fillId="25" borderId="27" xfId="0" applyFont="1" applyFill="1" applyBorder="1" applyAlignment="1">
      <alignment horizontal="distributed" vertical="center"/>
    </xf>
    <xf numFmtId="38" fontId="4" fillId="25" borderId="57" xfId="0" applyNumberFormat="1" applyFont="1" applyFill="1" applyBorder="1" applyAlignment="1">
      <alignment horizontal="right" vertical="center"/>
    </xf>
    <xf numFmtId="3" fontId="4" fillId="25" borderId="57" xfId="0" applyNumberFormat="1" applyFont="1" applyFill="1" applyBorder="1" applyAlignment="1">
      <alignment vertical="center"/>
    </xf>
    <xf numFmtId="38" fontId="4" fillId="25" borderId="49" xfId="0" applyNumberFormat="1" applyFont="1" applyFill="1" applyBorder="1" applyAlignment="1">
      <alignment horizontal="right" vertical="center"/>
    </xf>
    <xf numFmtId="3" fontId="4" fillId="25" borderId="18" xfId="0" applyNumberFormat="1" applyFont="1" applyFill="1" applyBorder="1" applyAlignment="1">
      <alignment vertical="center"/>
    </xf>
    <xf numFmtId="0" fontId="8" fillId="25" borderId="45" xfId="0" applyFont="1" applyFill="1" applyBorder="1" applyAlignment="1">
      <alignment horizontal="distributed" vertical="center"/>
    </xf>
    <xf numFmtId="0" fontId="8" fillId="25" borderId="20" xfId="0" applyFont="1" applyFill="1" applyBorder="1" applyAlignment="1">
      <alignment vertical="center"/>
    </xf>
    <xf numFmtId="0" fontId="8" fillId="25" borderId="20" xfId="0" applyFont="1" applyFill="1" applyBorder="1" applyAlignment="1">
      <alignment horizontal="center" vertical="center" textRotation="255"/>
    </xf>
    <xf numFmtId="0" fontId="8" fillId="25" borderId="26" xfId="0" applyFont="1" applyFill="1" applyBorder="1" applyAlignment="1">
      <alignment vertical="center"/>
    </xf>
    <xf numFmtId="0" fontId="8" fillId="25" borderId="25" xfId="0" applyFont="1" applyFill="1" applyBorder="1" applyAlignment="1">
      <alignment horizontal="distributed" vertical="center"/>
    </xf>
    <xf numFmtId="0" fontId="8" fillId="25" borderId="26" xfId="0" applyFont="1" applyFill="1" applyBorder="1" applyAlignment="1">
      <alignment horizontal="center" vertical="center" textRotation="255"/>
    </xf>
    <xf numFmtId="38" fontId="4" fillId="25" borderId="18" xfId="36" applyFont="1" applyFill="1" applyBorder="1" applyAlignment="1">
      <alignment horizontal="right" vertical="center"/>
    </xf>
    <xf numFmtId="0" fontId="8" fillId="25" borderId="45" xfId="0" applyFont="1" applyFill="1" applyBorder="1" applyAlignment="1">
      <alignment vertical="center"/>
    </xf>
    <xf numFmtId="0" fontId="8" fillId="25" borderId="49" xfId="0" applyFont="1" applyFill="1" applyBorder="1" applyAlignment="1">
      <alignment horizontal="center" vertical="center" wrapText="1"/>
    </xf>
    <xf numFmtId="0" fontId="8" fillId="25" borderId="45" xfId="0" applyFont="1" applyFill="1" applyBorder="1" applyAlignment="1">
      <alignment horizontal="center" vertical="center" textRotation="255"/>
    </xf>
    <xf numFmtId="0" fontId="8" fillId="25" borderId="19" xfId="0" applyFont="1" applyFill="1" applyBorder="1" applyAlignment="1">
      <alignment vertical="center"/>
    </xf>
    <xf numFmtId="3" fontId="4" fillId="25" borderId="28" xfId="0" applyNumberFormat="1" applyFont="1" applyFill="1" applyBorder="1" applyAlignment="1">
      <alignment vertical="center"/>
    </xf>
    <xf numFmtId="0" fontId="8" fillId="25" borderId="27" xfId="0" applyFont="1" applyFill="1" applyBorder="1" applyAlignment="1">
      <alignment vertical="center"/>
    </xf>
    <xf numFmtId="0" fontId="8" fillId="25" borderId="28" xfId="0" applyFont="1" applyFill="1" applyBorder="1" applyAlignment="1">
      <alignment vertical="center"/>
    </xf>
    <xf numFmtId="0" fontId="8" fillId="25" borderId="25" xfId="0" applyFont="1" applyFill="1" applyBorder="1" applyAlignment="1">
      <alignment vertical="center"/>
    </xf>
    <xf numFmtId="0" fontId="4" fillId="25" borderId="0" xfId="0" applyFont="1" applyFill="1" applyBorder="1" applyAlignment="1">
      <alignment horizontal="left" vertical="center"/>
    </xf>
    <xf numFmtId="0" fontId="39" fillId="24" borderId="0" xfId="0" applyFont="1" applyFill="1" applyAlignment="1">
      <alignment vertical="center"/>
    </xf>
    <xf numFmtId="0" fontId="39" fillId="24" borderId="0" xfId="0" applyFont="1" applyFill="1" applyBorder="1" applyAlignment="1">
      <alignment vertical="center"/>
    </xf>
    <xf numFmtId="38" fontId="39" fillId="24" borderId="0" xfId="0" applyNumberFormat="1" applyFont="1" applyFill="1" applyAlignment="1">
      <alignment vertical="center"/>
    </xf>
    <xf numFmtId="3" fontId="4" fillId="24" borderId="13" xfId="0" applyNumberFormat="1" applyFont="1" applyFill="1" applyBorder="1" applyAlignment="1">
      <alignment vertical="center"/>
    </xf>
    <xf numFmtId="0" fontId="4" fillId="24" borderId="13" xfId="0" applyFont="1" applyFill="1" applyBorder="1" applyAlignment="1">
      <alignment horizontal="left" vertical="center"/>
    </xf>
    <xf numFmtId="38" fontId="4" fillId="24" borderId="62" xfId="0" applyNumberFormat="1" applyFont="1" applyFill="1" applyBorder="1" applyAlignment="1">
      <alignment horizontal="right" vertical="center"/>
    </xf>
    <xf numFmtId="38" fontId="4" fillId="24" borderId="43" xfId="0" applyNumberFormat="1" applyFont="1" applyFill="1" applyBorder="1" applyAlignment="1">
      <alignment horizontal="right" vertical="center"/>
    </xf>
    <xf numFmtId="38" fontId="4" fillId="24" borderId="63" xfId="0" applyNumberFormat="1" applyFont="1" applyFill="1" applyBorder="1" applyAlignment="1">
      <alignment horizontal="right" vertical="center"/>
    </xf>
    <xf numFmtId="38" fontId="4" fillId="24" borderId="64" xfId="0" applyNumberFormat="1" applyFont="1" applyFill="1" applyBorder="1" applyAlignment="1">
      <alignment horizontal="right" vertical="center"/>
    </xf>
    <xf numFmtId="177" fontId="4" fillId="24" borderId="63" xfId="0" applyNumberFormat="1" applyFont="1" applyFill="1" applyBorder="1" applyAlignment="1">
      <alignment vertical="center"/>
    </xf>
    <xf numFmtId="0" fontId="39" fillId="24" borderId="57" xfId="0" applyFont="1" applyFill="1" applyBorder="1" applyAlignment="1">
      <alignment horizontal="distributed" vertical="center"/>
    </xf>
    <xf numFmtId="0" fontId="4" fillId="24" borderId="65" xfId="0" applyFont="1" applyFill="1" applyBorder="1" applyAlignment="1">
      <alignment vertical="center"/>
    </xf>
    <xf numFmtId="38" fontId="4" fillId="24" borderId="42" xfId="0" applyNumberFormat="1" applyFont="1" applyFill="1" applyBorder="1" applyAlignment="1">
      <alignment horizontal="right" vertical="center"/>
    </xf>
    <xf numFmtId="38" fontId="4" fillId="24" borderId="41" xfId="0" applyNumberFormat="1" applyFont="1" applyFill="1" applyBorder="1" applyAlignment="1">
      <alignment horizontal="right" vertical="center"/>
    </xf>
    <xf numFmtId="38" fontId="4" fillId="24" borderId="48" xfId="0" applyNumberFormat="1" applyFont="1" applyFill="1" applyBorder="1" applyAlignment="1">
      <alignment horizontal="right" vertical="center"/>
    </xf>
    <xf numFmtId="38" fontId="4" fillId="24" borderId="45" xfId="0" applyNumberFormat="1" applyFont="1" applyFill="1" applyBorder="1" applyAlignment="1">
      <alignment horizontal="right" vertical="center"/>
    </xf>
    <xf numFmtId="177" fontId="4" fillId="24" borderId="28" xfId="0" applyNumberFormat="1" applyFont="1" applyFill="1" applyBorder="1" applyAlignment="1">
      <alignment vertical="center"/>
    </xf>
    <xf numFmtId="0" fontId="39" fillId="24" borderId="23" xfId="0" applyFont="1" applyFill="1" applyBorder="1" applyAlignment="1">
      <alignment horizontal="distributed" vertical="center"/>
    </xf>
    <xf numFmtId="177" fontId="4" fillId="24" borderId="48" xfId="0" applyNumberFormat="1" applyFont="1" applyFill="1" applyBorder="1" applyAlignment="1">
      <alignment vertical="center"/>
    </xf>
    <xf numFmtId="0" fontId="39" fillId="24" borderId="49" xfId="0" applyFont="1" applyFill="1" applyBorder="1" applyAlignment="1">
      <alignment horizontal="distributed" vertical="center"/>
    </xf>
    <xf numFmtId="0" fontId="4" fillId="24" borderId="45" xfId="0" applyFont="1" applyFill="1" applyBorder="1" applyAlignment="1">
      <alignment horizontal="distributed" vertical="center"/>
    </xf>
    <xf numFmtId="177" fontId="4" fillId="24" borderId="19" xfId="0" applyNumberFormat="1" applyFont="1" applyFill="1" applyBorder="1" applyAlignment="1">
      <alignment vertical="center"/>
    </xf>
    <xf numFmtId="0" fontId="4" fillId="24" borderId="18" xfId="0" applyFont="1" applyFill="1" applyBorder="1" applyAlignment="1">
      <alignment horizontal="distributed" vertical="top" wrapText="1" shrinkToFit="1"/>
    </xf>
    <xf numFmtId="177" fontId="4" fillId="24" borderId="25" xfId="0" applyNumberFormat="1" applyFont="1" applyFill="1" applyBorder="1" applyAlignment="1">
      <alignment vertical="center"/>
    </xf>
    <xf numFmtId="0" fontId="4" fillId="24" borderId="25" xfId="0" applyFont="1" applyFill="1" applyBorder="1" applyAlignment="1">
      <alignment horizontal="distributed" vertical="center"/>
    </xf>
    <xf numFmtId="38" fontId="4" fillId="0" borderId="32" xfId="0" applyNumberFormat="1" applyFont="1" applyFill="1" applyBorder="1" applyAlignment="1">
      <alignment horizontal="right" vertical="center"/>
    </xf>
    <xf numFmtId="38" fontId="4" fillId="0" borderId="30" xfId="0" applyNumberFormat="1" applyFont="1" applyFill="1" applyBorder="1" applyAlignment="1">
      <alignment horizontal="right" vertical="center"/>
    </xf>
    <xf numFmtId="38" fontId="4" fillId="0" borderId="28" xfId="0" applyNumberFormat="1" applyFont="1" applyFill="1" applyBorder="1" applyAlignment="1">
      <alignment horizontal="right" vertical="center"/>
    </xf>
    <xf numFmtId="38" fontId="4" fillId="0" borderId="27" xfId="0" applyNumberFormat="1" applyFont="1" applyFill="1" applyBorder="1" applyAlignment="1">
      <alignment horizontal="right" vertical="center"/>
    </xf>
    <xf numFmtId="177" fontId="4" fillId="0" borderId="28" xfId="0" applyNumberFormat="1" applyFont="1" applyFill="1" applyBorder="1" applyAlignment="1">
      <alignment vertical="center"/>
    </xf>
    <xf numFmtId="0" fontId="4" fillId="24" borderId="49" xfId="0" applyFont="1" applyFill="1" applyBorder="1" applyAlignment="1">
      <alignment vertical="center"/>
    </xf>
    <xf numFmtId="0" fontId="4" fillId="24" borderId="44" xfId="0" applyFont="1" applyFill="1" applyBorder="1" applyAlignment="1">
      <alignment vertical="center"/>
    </xf>
    <xf numFmtId="38" fontId="4" fillId="24" borderId="30" xfId="36" applyNumberFormat="1" applyFont="1" applyFill="1" applyBorder="1" applyAlignment="1">
      <alignment horizontal="right" vertical="center"/>
    </xf>
    <xf numFmtId="0" fontId="4" fillId="24" borderId="27" xfId="0" applyFont="1" applyFill="1" applyBorder="1" applyAlignment="1">
      <alignment horizontal="distributed" vertical="center" wrapText="1"/>
    </xf>
    <xf numFmtId="0" fontId="4" fillId="24" borderId="20" xfId="0" applyFont="1" applyFill="1" applyBorder="1" applyAlignment="1">
      <alignment horizontal="distributed" vertical="center" wrapText="1"/>
    </xf>
    <xf numFmtId="0" fontId="4" fillId="24" borderId="40" xfId="0" applyFont="1" applyFill="1" applyBorder="1" applyAlignment="1">
      <alignment horizontal="distributed" vertical="center"/>
    </xf>
    <xf numFmtId="0" fontId="2" fillId="24" borderId="12" xfId="0" applyFont="1" applyFill="1" applyBorder="1" applyAlignment="1">
      <alignment vertical="center"/>
    </xf>
    <xf numFmtId="3" fontId="8" fillId="24" borderId="0" xfId="0" applyNumberFormat="1" applyFont="1" applyFill="1" applyBorder="1" applyAlignment="1">
      <alignment vertical="center"/>
    </xf>
    <xf numFmtId="0" fontId="8" fillId="24" borderId="13" xfId="0" applyFont="1" applyFill="1" applyBorder="1" applyAlignment="1">
      <alignment vertical="center"/>
    </xf>
    <xf numFmtId="0" fontId="8" fillId="24" borderId="0" xfId="0" applyFont="1" applyFill="1" applyBorder="1" applyAlignment="1">
      <alignment vertical="center"/>
    </xf>
    <xf numFmtId="0" fontId="31" fillId="24" borderId="12" xfId="0" applyFont="1" applyFill="1" applyBorder="1" applyAlignment="1">
      <alignment vertical="center"/>
    </xf>
    <xf numFmtId="0" fontId="4" fillId="24" borderId="48" xfId="0" applyFont="1" applyFill="1" applyBorder="1" applyAlignment="1">
      <alignment vertical="center"/>
    </xf>
    <xf numFmtId="0" fontId="31" fillId="24" borderId="49" xfId="0" applyFont="1" applyFill="1" applyBorder="1" applyAlignment="1">
      <alignment vertical="center"/>
    </xf>
    <xf numFmtId="0" fontId="31" fillId="24" borderId="45" xfId="0" applyFont="1" applyFill="1" applyBorder="1" applyAlignment="1">
      <alignment horizontal="distributed" vertical="center"/>
    </xf>
    <xf numFmtId="0" fontId="31" fillId="24" borderId="45" xfId="0" applyFont="1" applyFill="1" applyBorder="1" applyAlignment="1">
      <alignment vertical="center"/>
    </xf>
    <xf numFmtId="0" fontId="31" fillId="24" borderId="49" xfId="0" applyFont="1" applyFill="1" applyBorder="1" applyAlignment="1">
      <alignment horizontal="distributed" vertical="center" wrapText="1"/>
    </xf>
    <xf numFmtId="0" fontId="4" fillId="24" borderId="49" xfId="0" applyFont="1" applyFill="1" applyBorder="1" applyAlignment="1">
      <alignment horizontal="distributed" vertical="center" wrapText="1"/>
    </xf>
    <xf numFmtId="0" fontId="41" fillId="24" borderId="45" xfId="0" applyFont="1" applyFill="1" applyBorder="1" applyAlignment="1">
      <alignment horizontal="center" vertical="center" textRotation="255"/>
    </xf>
    <xf numFmtId="0" fontId="31" fillId="24" borderId="18" xfId="0" applyFont="1" applyFill="1" applyBorder="1" applyAlignment="1">
      <alignment vertical="center"/>
    </xf>
    <xf numFmtId="0" fontId="31" fillId="24" borderId="20" xfId="0" applyFont="1" applyFill="1" applyBorder="1" applyAlignment="1">
      <alignment vertical="center"/>
    </xf>
    <xf numFmtId="3" fontId="30" fillId="24" borderId="19" xfId="0" applyNumberFormat="1" applyFont="1" applyFill="1" applyBorder="1" applyAlignment="1">
      <alignment horizontal="center" vertical="center" wrapText="1"/>
    </xf>
    <xf numFmtId="3" fontId="30" fillId="24" borderId="20" xfId="0" applyNumberFormat="1" applyFont="1" applyFill="1" applyBorder="1" applyAlignment="1">
      <alignment horizontal="distributed" vertical="center" wrapText="1" justifyLastLine="1"/>
    </xf>
    <xf numFmtId="0" fontId="31" fillId="24" borderId="0" xfId="0" applyFont="1" applyFill="1" applyBorder="1" applyAlignment="1">
      <alignment vertical="center"/>
    </xf>
    <xf numFmtId="0" fontId="31" fillId="24" borderId="27" xfId="0" applyFont="1" applyFill="1" applyBorder="1" applyAlignment="1">
      <alignment vertical="center"/>
    </xf>
    <xf numFmtId="3" fontId="30" fillId="24" borderId="28" xfId="0" applyNumberFormat="1" applyFont="1" applyFill="1" applyBorder="1" applyAlignment="1">
      <alignment horizontal="center" vertical="center" wrapText="1"/>
    </xf>
    <xf numFmtId="3" fontId="30" fillId="24" borderId="27" xfId="0" applyNumberFormat="1" applyFont="1" applyFill="1" applyBorder="1" applyAlignment="1">
      <alignment horizontal="distributed" vertical="center" wrapText="1" justifyLastLine="1"/>
    </xf>
    <xf numFmtId="0" fontId="4" fillId="24" borderId="25" xfId="0" applyFont="1" applyFill="1" applyBorder="1" applyAlignment="1">
      <alignment vertical="center"/>
    </xf>
    <xf numFmtId="0" fontId="31" fillId="24" borderId="23" xfId="0" applyFont="1" applyFill="1" applyBorder="1" applyAlignment="1">
      <alignment vertical="center"/>
    </xf>
    <xf numFmtId="0" fontId="31" fillId="24" borderId="26" xfId="0" applyFont="1" applyFill="1" applyBorder="1" applyAlignment="1">
      <alignment vertical="center"/>
    </xf>
    <xf numFmtId="3" fontId="30" fillId="24" borderId="25" xfId="0" applyNumberFormat="1" applyFont="1" applyFill="1" applyBorder="1" applyAlignment="1">
      <alignment horizontal="center" vertical="center" wrapText="1"/>
    </xf>
    <xf numFmtId="3" fontId="30" fillId="24" borderId="26" xfId="0" applyNumberFormat="1" applyFont="1" applyFill="1" applyBorder="1" applyAlignment="1">
      <alignment horizontal="distributed" vertical="center" wrapText="1" justifyLastLine="1"/>
    </xf>
    <xf numFmtId="3" fontId="31" fillId="24" borderId="48" xfId="0" applyNumberFormat="1" applyFont="1" applyFill="1" applyBorder="1" applyAlignment="1">
      <alignment horizontal="center" vertical="center" wrapText="1"/>
    </xf>
    <xf numFmtId="3" fontId="31" fillId="24" borderId="49" xfId="0" applyNumberFormat="1" applyFont="1" applyFill="1" applyBorder="1" applyAlignment="1">
      <alignment horizontal="distributed" vertical="center" wrapText="1"/>
    </xf>
    <xf numFmtId="3" fontId="30" fillId="24" borderId="45" xfId="0" applyNumberFormat="1" applyFont="1" applyFill="1" applyBorder="1" applyAlignment="1">
      <alignment horizontal="distributed" vertical="center" wrapText="1" justifyLastLine="1"/>
    </xf>
    <xf numFmtId="0" fontId="31" fillId="0" borderId="0" xfId="0" applyFont="1" applyFill="1" applyBorder="1" applyAlignment="1">
      <alignment vertical="center"/>
    </xf>
    <xf numFmtId="0" fontId="4" fillId="24" borderId="45" xfId="0" applyFont="1" applyFill="1" applyBorder="1" applyAlignment="1">
      <alignment horizontal="distributed" vertical="center" wrapText="1"/>
    </xf>
    <xf numFmtId="0" fontId="4" fillId="24" borderId="13" xfId="0" applyFont="1" applyFill="1" applyBorder="1" applyAlignment="1">
      <alignment horizontal="distributed" vertical="center"/>
    </xf>
    <xf numFmtId="0" fontId="8" fillId="24" borderId="0" xfId="0" applyFont="1" applyFill="1" applyBorder="1" applyAlignment="1">
      <alignment horizontal="distributed" vertical="center"/>
    </xf>
    <xf numFmtId="0" fontId="4" fillId="24" borderId="63" xfId="0" applyFont="1" applyFill="1" applyBorder="1" applyAlignment="1">
      <alignment vertical="center"/>
    </xf>
    <xf numFmtId="0" fontId="31" fillId="24" borderId="57" xfId="0" applyFont="1" applyFill="1" applyBorder="1" applyAlignment="1">
      <alignment vertical="center"/>
    </xf>
    <xf numFmtId="0" fontId="31" fillId="24" borderId="49" xfId="0" applyFont="1" applyFill="1" applyBorder="1" applyAlignment="1">
      <alignment horizontal="distributed" vertical="center"/>
    </xf>
    <xf numFmtId="0" fontId="31" fillId="24" borderId="28" xfId="0" applyFont="1" applyFill="1" applyBorder="1" applyAlignment="1">
      <alignment horizontal="center" vertical="distributed" textRotation="255" justifyLastLine="1"/>
    </xf>
    <xf numFmtId="0" fontId="31" fillId="24" borderId="27" xfId="0" applyFont="1" applyFill="1" applyBorder="1" applyAlignment="1">
      <alignment horizontal="center" vertical="distributed" textRotation="255" justifyLastLine="1"/>
    </xf>
    <xf numFmtId="0" fontId="41" fillId="24" borderId="27" xfId="0" applyFont="1" applyFill="1" applyBorder="1" applyAlignment="1">
      <alignment horizontal="center" vertical="center" textRotation="255"/>
    </xf>
    <xf numFmtId="0" fontId="31" fillId="24" borderId="49" xfId="0" applyFont="1" applyFill="1" applyBorder="1" applyAlignment="1">
      <alignment horizontal="center" vertical="center" wrapText="1"/>
    </xf>
    <xf numFmtId="0" fontId="4" fillId="24" borderId="20" xfId="0" applyFont="1" applyFill="1" applyBorder="1" applyAlignment="1">
      <alignment vertical="center" textRotation="255"/>
    </xf>
    <xf numFmtId="0" fontId="4" fillId="24" borderId="27" xfId="0" applyFont="1" applyFill="1" applyBorder="1" applyAlignment="1">
      <alignment vertical="center" textRotation="255"/>
    </xf>
    <xf numFmtId="0" fontId="4" fillId="24" borderId="26" xfId="0" applyFont="1" applyFill="1" applyBorder="1" applyAlignment="1">
      <alignment vertical="center" textRotation="255"/>
    </xf>
    <xf numFmtId="0" fontId="4" fillId="24" borderId="19" xfId="0" applyFont="1" applyFill="1" applyBorder="1" applyAlignment="1">
      <alignment vertical="center" textRotation="255"/>
    </xf>
    <xf numFmtId="0" fontId="4" fillId="24" borderId="28" xfId="0" applyFont="1" applyFill="1" applyBorder="1" applyAlignment="1">
      <alignment vertical="center" textRotation="255"/>
    </xf>
    <xf numFmtId="3" fontId="30" fillId="24" borderId="48" xfId="0" applyNumberFormat="1" applyFont="1" applyFill="1" applyBorder="1" applyAlignment="1">
      <alignment horizontal="center" vertical="center" wrapText="1"/>
    </xf>
    <xf numFmtId="0" fontId="4" fillId="24" borderId="28" xfId="0" applyFont="1" applyFill="1" applyBorder="1" applyAlignment="1">
      <alignment horizontal="center" vertical="center" wrapText="1"/>
    </xf>
    <xf numFmtId="0" fontId="4" fillId="24" borderId="27" xfId="0" applyFont="1" applyFill="1" applyBorder="1" applyAlignment="1">
      <alignment horizontal="center" vertical="center" wrapText="1"/>
    </xf>
    <xf numFmtId="0" fontId="42" fillId="24" borderId="0" xfId="0" applyFont="1" applyFill="1" applyAlignment="1">
      <alignment vertical="center"/>
    </xf>
    <xf numFmtId="0" fontId="4" fillId="24" borderId="45" xfId="0" applyFont="1" applyFill="1" applyBorder="1" applyAlignment="1">
      <alignment vertical="center"/>
    </xf>
    <xf numFmtId="0" fontId="8" fillId="24" borderId="49" xfId="0" applyFont="1" applyFill="1" applyBorder="1" applyAlignment="1">
      <alignment horizontal="distributed" vertical="center" wrapText="1"/>
    </xf>
    <xf numFmtId="0" fontId="42" fillId="24" borderId="45" xfId="0" applyFont="1" applyFill="1" applyBorder="1" applyAlignment="1">
      <alignment horizontal="center" vertical="center" textRotation="255"/>
    </xf>
    <xf numFmtId="3" fontId="4" fillId="24" borderId="19" xfId="0" applyNumberFormat="1" applyFont="1" applyFill="1" applyBorder="1" applyAlignment="1">
      <alignment horizontal="center" vertical="center" wrapText="1"/>
    </xf>
    <xf numFmtId="3" fontId="4" fillId="24" borderId="20" xfId="0" applyNumberFormat="1" applyFont="1" applyFill="1" applyBorder="1" applyAlignment="1">
      <alignment horizontal="distributed" vertical="center" wrapText="1" justifyLastLine="1"/>
    </xf>
    <xf numFmtId="3" fontId="4" fillId="24" borderId="28" xfId="0" applyNumberFormat="1" applyFont="1" applyFill="1" applyBorder="1" applyAlignment="1">
      <alignment horizontal="center" vertical="center" wrapText="1"/>
    </xf>
    <xf numFmtId="3" fontId="4" fillId="24" borderId="27" xfId="0" applyNumberFormat="1" applyFont="1" applyFill="1" applyBorder="1" applyAlignment="1">
      <alignment horizontal="distributed" vertical="center" wrapText="1" justifyLastLine="1"/>
    </xf>
    <xf numFmtId="3" fontId="4" fillId="24" borderId="25" xfId="0" applyNumberFormat="1" applyFont="1" applyFill="1" applyBorder="1" applyAlignment="1">
      <alignment horizontal="center" vertical="center" wrapText="1"/>
    </xf>
    <xf numFmtId="3" fontId="4" fillId="24" borderId="26" xfId="0" applyNumberFormat="1" applyFont="1" applyFill="1" applyBorder="1" applyAlignment="1">
      <alignment horizontal="distributed" vertical="center" wrapText="1" justifyLastLine="1"/>
    </xf>
    <xf numFmtId="3" fontId="4" fillId="24" borderId="48" xfId="0" applyNumberFormat="1" applyFont="1" applyFill="1" applyBorder="1" applyAlignment="1">
      <alignment horizontal="center" vertical="center" wrapText="1"/>
    </xf>
    <xf numFmtId="3" fontId="4" fillId="24" borderId="45" xfId="0" applyNumberFormat="1" applyFont="1" applyFill="1" applyBorder="1" applyAlignment="1">
      <alignment horizontal="distributed" vertical="center" wrapText="1" justifyLastLine="1"/>
    </xf>
    <xf numFmtId="0" fontId="8" fillId="24" borderId="49" xfId="0" applyFont="1" applyFill="1" applyBorder="1" applyAlignment="1">
      <alignment horizontal="distributed" vertical="center"/>
    </xf>
    <xf numFmtId="0" fontId="42" fillId="24" borderId="27" xfId="0" applyFont="1" applyFill="1" applyBorder="1" applyAlignment="1">
      <alignment horizontal="center" vertical="center" textRotation="255"/>
    </xf>
    <xf numFmtId="0" fontId="4" fillId="24" borderId="49" xfId="0" applyFont="1" applyFill="1" applyBorder="1" applyAlignment="1">
      <alignment horizontal="center" vertical="center" wrapText="1"/>
    </xf>
    <xf numFmtId="0" fontId="39" fillId="25" borderId="0" xfId="0" applyFont="1" applyFill="1" applyAlignment="1">
      <alignment vertical="center"/>
    </xf>
    <xf numFmtId="0" fontId="39" fillId="25" borderId="0" xfId="0" applyFont="1" applyFill="1" applyBorder="1" applyAlignment="1">
      <alignment vertical="center"/>
    </xf>
    <xf numFmtId="0" fontId="4" fillId="25" borderId="13" xfId="0" applyFont="1" applyFill="1" applyBorder="1" applyAlignment="1">
      <alignment vertical="center"/>
    </xf>
    <xf numFmtId="0" fontId="4" fillId="25" borderId="63" xfId="0" applyFont="1" applyFill="1" applyBorder="1" applyAlignment="1">
      <alignment vertical="center"/>
    </xf>
    <xf numFmtId="0" fontId="4" fillId="25" borderId="57" xfId="0" applyFont="1" applyFill="1" applyBorder="1" applyAlignment="1">
      <alignment vertical="center"/>
    </xf>
    <xf numFmtId="0" fontId="4" fillId="25" borderId="48" xfId="0" applyFont="1" applyFill="1" applyBorder="1" applyAlignment="1">
      <alignment vertical="center"/>
    </xf>
    <xf numFmtId="0" fontId="39" fillId="25" borderId="18" xfId="0" applyFont="1" applyFill="1" applyBorder="1" applyAlignment="1">
      <alignment horizontal="center" vertical="center" textRotation="255"/>
    </xf>
    <xf numFmtId="0" fontId="4" fillId="25" borderId="19" xfId="0" applyFont="1" applyFill="1" applyBorder="1" applyAlignment="1">
      <alignment vertical="center"/>
    </xf>
    <xf numFmtId="0" fontId="4" fillId="25" borderId="18" xfId="0" applyFont="1" applyFill="1" applyBorder="1" applyAlignment="1">
      <alignment horizontal="distributed" vertical="top" wrapText="1"/>
    </xf>
    <xf numFmtId="0" fontId="39" fillId="25" borderId="19" xfId="0" applyFont="1" applyFill="1" applyBorder="1" applyAlignment="1">
      <alignment horizontal="center" vertical="center" textRotation="255"/>
    </xf>
    <xf numFmtId="0" fontId="4" fillId="25" borderId="28" xfId="0" applyFont="1" applyFill="1" applyBorder="1" applyAlignment="1">
      <alignment horizontal="right" vertical="center"/>
    </xf>
    <xf numFmtId="0" fontId="4" fillId="25" borderId="28" xfId="0" applyFont="1" applyFill="1" applyBorder="1" applyAlignment="1">
      <alignment vertical="center"/>
    </xf>
    <xf numFmtId="0" fontId="39" fillId="25" borderId="28" xfId="0" applyFont="1" applyFill="1" applyBorder="1" applyAlignment="1">
      <alignment horizontal="center" vertical="center" textRotation="255"/>
    </xf>
    <xf numFmtId="0" fontId="39" fillId="25" borderId="0" xfId="0" applyFont="1" applyFill="1" applyBorder="1" applyAlignment="1">
      <alignment horizontal="center" vertical="center" textRotation="255"/>
    </xf>
    <xf numFmtId="0" fontId="4" fillId="25" borderId="25" xfId="0" applyFont="1" applyFill="1" applyBorder="1" applyAlignment="1">
      <alignment vertical="center"/>
    </xf>
    <xf numFmtId="37" fontId="4" fillId="25" borderId="41" xfId="0" applyNumberFormat="1" applyFont="1" applyFill="1" applyBorder="1" applyAlignment="1">
      <alignment horizontal="right" vertical="center"/>
    </xf>
    <xf numFmtId="37" fontId="4" fillId="25" borderId="28" xfId="0" applyNumberFormat="1" applyFont="1" applyFill="1" applyBorder="1" applyAlignment="1">
      <alignment horizontal="right" vertical="center"/>
    </xf>
    <xf numFmtId="37" fontId="4" fillId="25" borderId="27" xfId="0" applyNumberFormat="1" applyFont="1" applyFill="1" applyBorder="1" applyAlignment="1">
      <alignment horizontal="right" vertical="center"/>
    </xf>
    <xf numFmtId="0" fontId="39" fillId="25" borderId="23" xfId="0" applyFont="1" applyFill="1" applyBorder="1" applyAlignment="1">
      <alignment horizontal="center" vertical="center" textRotation="255"/>
    </xf>
    <xf numFmtId="0" fontId="39" fillId="25" borderId="19" xfId="0" applyFont="1" applyFill="1" applyBorder="1" applyAlignment="1">
      <alignment horizontal="center" vertical="distributed" textRotation="255" justifyLastLine="1"/>
    </xf>
    <xf numFmtId="0" fontId="39" fillId="25" borderId="18" xfId="0" applyFont="1" applyFill="1" applyBorder="1" applyAlignment="1">
      <alignment horizontal="center" vertical="distributed" textRotation="255" justifyLastLine="1"/>
    </xf>
    <xf numFmtId="49" fontId="4" fillId="25" borderId="30" xfId="0" applyNumberFormat="1" applyFont="1" applyFill="1" applyBorder="1" applyAlignment="1">
      <alignment horizontal="right" vertical="center"/>
    </xf>
    <xf numFmtId="0" fontId="39" fillId="25" borderId="28" xfId="0" applyFont="1" applyFill="1" applyBorder="1" applyAlignment="1">
      <alignment horizontal="center" vertical="distributed" textRotation="255" justifyLastLine="1"/>
    </xf>
    <xf numFmtId="0" fontId="39" fillId="25" borderId="0" xfId="0" applyFont="1" applyFill="1" applyBorder="1" applyAlignment="1">
      <alignment horizontal="center" vertical="distributed" textRotation="255" justifyLastLine="1"/>
    </xf>
    <xf numFmtId="0" fontId="39" fillId="25" borderId="23" xfId="0" applyFont="1" applyFill="1" applyBorder="1" applyAlignment="1">
      <alignment horizontal="center" vertical="distributed" textRotation="255" justifyLastLine="1"/>
    </xf>
    <xf numFmtId="38" fontId="4" fillId="25" borderId="56" xfId="0" applyNumberFormat="1" applyFont="1" applyFill="1" applyBorder="1" applyAlignment="1">
      <alignment horizontal="right" vertical="center"/>
    </xf>
    <xf numFmtId="38" fontId="4" fillId="25" borderId="58" xfId="0" applyNumberFormat="1" applyFont="1" applyFill="1" applyBorder="1" applyAlignment="1">
      <alignment horizontal="right" vertical="center"/>
    </xf>
    <xf numFmtId="0" fontId="39" fillId="25" borderId="45" xfId="0" applyFont="1" applyFill="1" applyBorder="1" applyAlignment="1">
      <alignment vertical="center" textRotation="255"/>
    </xf>
    <xf numFmtId="0" fontId="4" fillId="25" borderId="48" xfId="0" applyFont="1" applyFill="1" applyBorder="1" applyAlignment="1">
      <alignment horizontal="distributed" vertical="center"/>
    </xf>
    <xf numFmtId="0" fontId="39" fillId="25" borderId="19" xfId="0" applyFont="1" applyFill="1" applyBorder="1" applyAlignment="1">
      <alignment vertical="center" textRotation="255"/>
    </xf>
    <xf numFmtId="0" fontId="39" fillId="25" borderId="20" xfId="0" applyFont="1" applyFill="1" applyBorder="1" applyAlignment="1">
      <alignment vertical="center" textRotation="255"/>
    </xf>
    <xf numFmtId="0" fontId="39" fillId="25" borderId="28" xfId="0" applyFont="1" applyFill="1" applyBorder="1" applyAlignment="1">
      <alignment vertical="center" textRotation="255"/>
    </xf>
    <xf numFmtId="0" fontId="39" fillId="25" borderId="27" xfId="0" applyFont="1" applyFill="1" applyBorder="1" applyAlignment="1">
      <alignment vertical="center" textRotation="255"/>
    </xf>
    <xf numFmtId="38" fontId="4" fillId="25" borderId="60" xfId="0" applyNumberFormat="1" applyFont="1" applyFill="1" applyBorder="1" applyAlignment="1">
      <alignment horizontal="right" vertical="center"/>
    </xf>
    <xf numFmtId="0" fontId="4" fillId="25" borderId="25" xfId="0" applyFont="1" applyFill="1" applyBorder="1" applyAlignment="1">
      <alignment vertical="center" textRotation="255"/>
    </xf>
    <xf numFmtId="0" fontId="39" fillId="25" borderId="26" xfId="0" applyFont="1" applyFill="1" applyBorder="1" applyAlignment="1">
      <alignment vertical="center" textRotation="255"/>
    </xf>
    <xf numFmtId="0" fontId="4" fillId="25" borderId="28" xfId="0" applyFont="1" applyFill="1" applyBorder="1" applyAlignment="1">
      <alignment vertical="center" textRotation="255"/>
    </xf>
    <xf numFmtId="0" fontId="4" fillId="25" borderId="27" xfId="0" applyFont="1" applyFill="1" applyBorder="1" applyAlignment="1">
      <alignment vertical="center" textRotation="255"/>
    </xf>
    <xf numFmtId="0" fontId="4" fillId="25" borderId="27" xfId="0" applyFont="1" applyFill="1" applyBorder="1" applyAlignment="1">
      <alignment horizontal="distributed" vertical="center"/>
    </xf>
    <xf numFmtId="0" fontId="4" fillId="25" borderId="41" xfId="0" applyFont="1" applyFill="1" applyBorder="1" applyAlignment="1">
      <alignment horizontal="distributed" vertical="center"/>
    </xf>
    <xf numFmtId="0" fontId="4" fillId="25" borderId="28" xfId="0" applyFont="1" applyFill="1" applyBorder="1" applyAlignment="1">
      <alignment horizontal="center" vertical="center"/>
    </xf>
    <xf numFmtId="0" fontId="4" fillId="25" borderId="46" xfId="0" applyFont="1" applyFill="1" applyBorder="1" applyAlignment="1">
      <alignment horizontal="distributed" vertical="center"/>
    </xf>
    <xf numFmtId="0" fontId="39" fillId="25" borderId="0" xfId="0" applyFont="1" applyFill="1" applyBorder="1" applyAlignment="1">
      <alignment horizontal="left" vertical="center"/>
    </xf>
    <xf numFmtId="0" fontId="2" fillId="25" borderId="12" xfId="0" applyFont="1" applyFill="1" applyBorder="1" applyAlignment="1">
      <alignment vertical="center"/>
    </xf>
    <xf numFmtId="0" fontId="2" fillId="25" borderId="0" xfId="0" applyFont="1" applyFill="1" applyBorder="1" applyAlignment="1">
      <alignment vertical="center"/>
    </xf>
    <xf numFmtId="0" fontId="39" fillId="25" borderId="0" xfId="0" applyFont="1" applyFill="1" applyBorder="1" applyAlignment="1">
      <alignment vertical="center" textRotation="255"/>
    </xf>
    <xf numFmtId="0" fontId="0" fillId="25" borderId="20" xfId="0" applyFill="1" applyBorder="1" applyAlignment="1">
      <alignment horizontal="center" vertical="center"/>
    </xf>
    <xf numFmtId="0" fontId="0" fillId="25" borderId="27" xfId="0" applyFill="1" applyBorder="1" applyAlignment="1">
      <alignment horizontal="center" vertical="center"/>
    </xf>
    <xf numFmtId="0" fontId="39" fillId="25" borderId="18" xfId="0" applyFont="1" applyFill="1" applyBorder="1" applyAlignment="1">
      <alignment horizontal="distributed" vertical="center"/>
    </xf>
    <xf numFmtId="0" fontId="31" fillId="25" borderId="0" xfId="0" applyFont="1" applyFill="1" applyBorder="1" applyAlignment="1">
      <alignment horizontal="distributed" vertical="center"/>
    </xf>
    <xf numFmtId="0" fontId="0" fillId="25" borderId="0" xfId="0" applyFill="1" applyBorder="1" applyAlignment="1">
      <alignment horizontal="center" vertical="center"/>
    </xf>
    <xf numFmtId="0" fontId="4" fillId="25" borderId="0" xfId="0" applyFont="1" applyFill="1" applyBorder="1" applyAlignment="1">
      <alignment horizontal="distributed" vertical="center" wrapText="1"/>
    </xf>
    <xf numFmtId="38" fontId="4" fillId="25" borderId="13" xfId="0" applyNumberFormat="1" applyFont="1" applyFill="1" applyBorder="1" applyAlignment="1">
      <alignment horizontal="right" vertical="center"/>
    </xf>
    <xf numFmtId="0" fontId="39" fillId="25" borderId="45" xfId="0" applyFont="1" applyFill="1" applyBorder="1" applyAlignment="1">
      <alignment horizontal="right" vertical="center" textRotation="255"/>
    </xf>
    <xf numFmtId="0" fontId="39" fillId="25" borderId="27" xfId="0" applyFont="1" applyFill="1" applyBorder="1" applyAlignment="1">
      <alignment horizontal="right" vertical="center" textRotation="255"/>
    </xf>
    <xf numFmtId="0" fontId="39" fillId="25" borderId="20" xfId="0" applyFont="1" applyFill="1" applyBorder="1" applyAlignment="1">
      <alignment horizontal="right" vertical="center" textRotation="255"/>
    </xf>
    <xf numFmtId="0" fontId="4" fillId="25" borderId="26" xfId="0" applyFont="1" applyFill="1" applyBorder="1" applyAlignment="1">
      <alignment horizontal="right" vertical="center" textRotation="255"/>
    </xf>
    <xf numFmtId="0" fontId="39" fillId="25" borderId="12" xfId="0" applyFont="1" applyFill="1" applyBorder="1" applyAlignment="1">
      <alignment horizontal="left" vertical="center"/>
    </xf>
    <xf numFmtId="0" fontId="43" fillId="25" borderId="0" xfId="0" applyFont="1" applyFill="1" applyBorder="1" applyAlignment="1">
      <alignment horizontal="left" vertical="center"/>
    </xf>
    <xf numFmtId="176" fontId="4" fillId="25" borderId="0" xfId="0" applyNumberFormat="1" applyFont="1" applyFill="1" applyAlignment="1">
      <alignment vertical="center"/>
    </xf>
    <xf numFmtId="38" fontId="8" fillId="25" borderId="30" xfId="0" applyNumberFormat="1" applyFont="1" applyFill="1" applyBorder="1" applyAlignment="1">
      <alignment horizontal="right" vertical="center"/>
    </xf>
    <xf numFmtId="38" fontId="4" fillId="25" borderId="0" xfId="0" applyNumberFormat="1" applyFont="1" applyFill="1" applyAlignment="1">
      <alignment vertical="center"/>
    </xf>
    <xf numFmtId="176" fontId="4" fillId="25" borderId="0" xfId="0" applyNumberFormat="1" applyFont="1" applyFill="1" applyBorder="1" applyAlignment="1">
      <alignment vertical="center"/>
    </xf>
    <xf numFmtId="38" fontId="8" fillId="25" borderId="38" xfId="0" applyNumberFormat="1" applyFont="1" applyFill="1" applyBorder="1" applyAlignment="1">
      <alignment horizontal="right" vertical="center"/>
    </xf>
    <xf numFmtId="38" fontId="8" fillId="25" borderId="12" xfId="0" applyNumberFormat="1" applyFont="1" applyFill="1" applyBorder="1" applyAlignment="1">
      <alignment horizontal="right" vertical="center"/>
    </xf>
    <xf numFmtId="38" fontId="8" fillId="25" borderId="36" xfId="0" applyNumberFormat="1" applyFont="1" applyFill="1" applyBorder="1" applyAlignment="1">
      <alignment horizontal="right" vertical="center"/>
    </xf>
    <xf numFmtId="38" fontId="8" fillId="25" borderId="43" xfId="0" applyNumberFormat="1" applyFont="1" applyFill="1" applyBorder="1" applyAlignment="1">
      <alignment horizontal="right" vertical="center"/>
    </xf>
    <xf numFmtId="38" fontId="8" fillId="25" borderId="35" xfId="0" applyNumberFormat="1" applyFont="1" applyFill="1" applyBorder="1" applyAlignment="1">
      <alignment horizontal="right" vertical="center"/>
    </xf>
    <xf numFmtId="38" fontId="8" fillId="25" borderId="28" xfId="0" applyNumberFormat="1" applyFont="1" applyFill="1" applyBorder="1" applyAlignment="1">
      <alignment horizontal="right" vertical="center"/>
    </xf>
    <xf numFmtId="38" fontId="8" fillId="25" borderId="27" xfId="0" applyNumberFormat="1" applyFont="1" applyFill="1" applyBorder="1" applyAlignment="1">
      <alignment horizontal="right" vertical="center"/>
    </xf>
    <xf numFmtId="176" fontId="4" fillId="25" borderId="12" xfId="0" applyNumberFormat="1" applyFont="1" applyFill="1" applyBorder="1" applyAlignment="1">
      <alignment vertical="center"/>
    </xf>
    <xf numFmtId="0" fontId="8" fillId="25" borderId="12" xfId="0" applyFont="1" applyFill="1" applyBorder="1" applyAlignment="1">
      <alignment vertical="center"/>
    </xf>
    <xf numFmtId="38" fontId="8" fillId="25" borderId="42" xfId="0" applyNumberFormat="1" applyFont="1" applyFill="1" applyBorder="1" applyAlignment="1">
      <alignment horizontal="right" vertical="center"/>
    </xf>
    <xf numFmtId="38" fontId="8" fillId="25" borderId="49" xfId="0" applyNumberFormat="1" applyFont="1" applyFill="1" applyBorder="1" applyAlignment="1">
      <alignment horizontal="right" vertical="center"/>
    </xf>
    <xf numFmtId="38" fontId="8" fillId="25" borderId="41" xfId="0" applyNumberFormat="1" applyFont="1" applyFill="1" applyBorder="1" applyAlignment="1">
      <alignment horizontal="right" vertical="center"/>
    </xf>
    <xf numFmtId="38" fontId="8" fillId="25" borderId="21" xfId="0" applyNumberFormat="1" applyFont="1" applyFill="1" applyBorder="1" applyAlignment="1">
      <alignment horizontal="right" vertical="center"/>
    </xf>
    <xf numFmtId="38" fontId="8" fillId="25" borderId="48" xfId="0" applyNumberFormat="1" applyFont="1" applyFill="1" applyBorder="1" applyAlignment="1">
      <alignment horizontal="right" vertical="center"/>
    </xf>
    <xf numFmtId="176" fontId="4" fillId="25" borderId="49" xfId="0" applyNumberFormat="1" applyFont="1" applyFill="1" applyBorder="1" applyAlignment="1">
      <alignment vertical="center"/>
    </xf>
    <xf numFmtId="0" fontId="8" fillId="25" borderId="49" xfId="0" applyFont="1" applyFill="1" applyBorder="1" applyAlignment="1">
      <alignment vertical="center"/>
    </xf>
    <xf numFmtId="176" fontId="4" fillId="25" borderId="48" xfId="0" applyNumberFormat="1" applyFont="1" applyFill="1" applyBorder="1" applyAlignment="1">
      <alignment vertical="center"/>
    </xf>
    <xf numFmtId="176" fontId="4" fillId="25" borderId="29" xfId="0" applyNumberFormat="1" applyFont="1" applyFill="1" applyBorder="1" applyAlignment="1">
      <alignment vertical="center"/>
    </xf>
    <xf numFmtId="38" fontId="8" fillId="25" borderId="32" xfId="0" applyNumberFormat="1" applyFont="1" applyFill="1" applyBorder="1" applyAlignment="1">
      <alignment horizontal="right" vertical="center"/>
    </xf>
    <xf numFmtId="38" fontId="8" fillId="25" borderId="0" xfId="0" applyNumberFormat="1" applyFont="1" applyFill="1" applyBorder="1" applyAlignment="1">
      <alignment horizontal="right" vertical="center"/>
    </xf>
    <xf numFmtId="176" fontId="4" fillId="25" borderId="28" xfId="0" applyNumberFormat="1" applyFont="1" applyFill="1" applyBorder="1" applyAlignment="1">
      <alignment vertical="center"/>
    </xf>
    <xf numFmtId="0" fontId="8" fillId="25" borderId="0" xfId="0" applyFont="1" applyFill="1" applyBorder="1" applyAlignment="1">
      <alignment vertical="center"/>
    </xf>
    <xf numFmtId="0" fontId="8" fillId="25" borderId="0" xfId="0" applyFont="1" applyFill="1" applyBorder="1" applyAlignment="1">
      <alignment horizontal="distributed" vertical="top" wrapText="1"/>
    </xf>
    <xf numFmtId="0" fontId="8" fillId="25" borderId="28" xfId="0" applyFont="1" applyFill="1" applyBorder="1" applyAlignment="1">
      <alignment vertical="center" textRotation="255"/>
    </xf>
    <xf numFmtId="0" fontId="8" fillId="25" borderId="0" xfId="0" applyFont="1" applyFill="1" applyBorder="1" applyAlignment="1">
      <alignment horizontal="distributed" vertical="center" wrapText="1"/>
    </xf>
    <xf numFmtId="176" fontId="4" fillId="25" borderId="25" xfId="0" applyNumberFormat="1" applyFont="1" applyFill="1" applyBorder="1" applyAlignment="1">
      <alignment vertical="center"/>
    </xf>
    <xf numFmtId="0" fontId="8" fillId="25" borderId="23" xfId="0" applyFont="1" applyFill="1" applyBorder="1" applyAlignment="1">
      <alignment vertical="center"/>
    </xf>
    <xf numFmtId="0" fontId="8" fillId="25" borderId="26" xfId="0" applyFont="1" applyFill="1" applyBorder="1" applyAlignment="1">
      <alignment vertical="center" textRotation="255"/>
    </xf>
    <xf numFmtId="0" fontId="8" fillId="25" borderId="0" xfId="0" applyFont="1" applyFill="1" applyBorder="1" applyAlignment="1">
      <alignment vertical="center" textRotation="255"/>
    </xf>
    <xf numFmtId="0" fontId="8" fillId="25" borderId="19" xfId="0" applyFont="1" applyFill="1" applyBorder="1" applyAlignment="1">
      <alignment vertical="center" textRotation="255"/>
    </xf>
    <xf numFmtId="0" fontId="8" fillId="25" borderId="27" xfId="0" applyFont="1" applyFill="1" applyBorder="1" applyAlignment="1">
      <alignment horizontal="center" vertical="center" textRotation="255"/>
    </xf>
    <xf numFmtId="0" fontId="8" fillId="25" borderId="25" xfId="0" applyFont="1" applyFill="1" applyBorder="1" applyAlignment="1">
      <alignment vertical="center" textRotation="255"/>
    </xf>
    <xf numFmtId="38" fontId="8" fillId="25" borderId="33" xfId="0" applyNumberFormat="1" applyFont="1" applyFill="1" applyBorder="1" applyAlignment="1">
      <alignment horizontal="right" vertical="center"/>
    </xf>
    <xf numFmtId="38" fontId="8" fillId="25" borderId="18" xfId="0" applyNumberFormat="1" applyFont="1" applyFill="1" applyBorder="1" applyAlignment="1">
      <alignment horizontal="right" vertical="center"/>
    </xf>
    <xf numFmtId="38" fontId="8" fillId="25" borderId="22" xfId="0" applyNumberFormat="1" applyFont="1" applyFill="1" applyBorder="1" applyAlignment="1">
      <alignment horizontal="right" vertical="center"/>
    </xf>
    <xf numFmtId="38" fontId="8" fillId="25" borderId="19" xfId="0" applyNumberFormat="1" applyFont="1" applyFill="1" applyBorder="1" applyAlignment="1">
      <alignment horizontal="right" vertical="center"/>
    </xf>
    <xf numFmtId="176" fontId="4" fillId="25" borderId="18" xfId="0" applyNumberFormat="1" applyFont="1" applyFill="1" applyBorder="1" applyAlignment="1">
      <alignment vertical="center"/>
    </xf>
    <xf numFmtId="0" fontId="8" fillId="25" borderId="18" xfId="0" applyFont="1" applyFill="1" applyBorder="1" applyAlignment="1">
      <alignment vertical="center"/>
    </xf>
    <xf numFmtId="0" fontId="8" fillId="25" borderId="18" xfId="0" applyFont="1" applyFill="1" applyBorder="1" applyAlignment="1">
      <alignment vertical="center" textRotation="255"/>
    </xf>
    <xf numFmtId="38" fontId="8" fillId="25" borderId="31" xfId="0" applyNumberFormat="1" applyFont="1" applyFill="1" applyBorder="1" applyAlignment="1">
      <alignment horizontal="right" vertical="center"/>
    </xf>
    <xf numFmtId="38" fontId="8" fillId="25" borderId="23" xfId="0" applyNumberFormat="1" applyFont="1" applyFill="1" applyBorder="1" applyAlignment="1">
      <alignment horizontal="right" vertical="center"/>
    </xf>
    <xf numFmtId="176" fontId="4" fillId="25" borderId="19" xfId="0" applyNumberFormat="1" applyFont="1" applyFill="1" applyBorder="1" applyAlignment="1">
      <alignment vertical="center"/>
    </xf>
    <xf numFmtId="0" fontId="8" fillId="25" borderId="19" xfId="0" applyFont="1" applyFill="1" applyBorder="1" applyAlignment="1">
      <alignment horizontal="center" vertical="center" textRotation="255"/>
    </xf>
    <xf numFmtId="0" fontId="8" fillId="25" borderId="28" xfId="0" applyFont="1" applyFill="1" applyBorder="1" applyAlignment="1">
      <alignment horizontal="center" vertical="center" textRotation="255"/>
    </xf>
    <xf numFmtId="38" fontId="44" fillId="25" borderId="32" xfId="0" applyNumberFormat="1" applyFont="1" applyFill="1" applyBorder="1" applyAlignment="1">
      <alignment horizontal="right" vertical="center"/>
    </xf>
    <xf numFmtId="38" fontId="44" fillId="25" borderId="30" xfId="0" applyNumberFormat="1" applyFont="1" applyFill="1" applyBorder="1" applyAlignment="1">
      <alignment horizontal="right" vertical="center"/>
    </xf>
    <xf numFmtId="38" fontId="44" fillId="25" borderId="0" xfId="0" applyNumberFormat="1" applyFont="1" applyFill="1" applyBorder="1" applyAlignment="1">
      <alignment horizontal="right" vertical="center"/>
    </xf>
    <xf numFmtId="38" fontId="44" fillId="25" borderId="28" xfId="0" applyNumberFormat="1" applyFont="1" applyFill="1" applyBorder="1" applyAlignment="1">
      <alignment horizontal="right" vertical="center"/>
    </xf>
    <xf numFmtId="38" fontId="44" fillId="25" borderId="27" xfId="0" applyNumberFormat="1" applyFont="1" applyFill="1" applyBorder="1" applyAlignment="1">
      <alignment horizontal="right" vertical="center"/>
    </xf>
    <xf numFmtId="176" fontId="45" fillId="25" borderId="28" xfId="0" applyNumberFormat="1" applyFont="1" applyFill="1" applyBorder="1" applyAlignment="1">
      <alignment vertical="center"/>
    </xf>
    <xf numFmtId="0" fontId="44" fillId="25" borderId="0" xfId="0" applyFont="1" applyFill="1" applyBorder="1" applyAlignment="1">
      <alignment horizontal="distributed" vertical="center"/>
    </xf>
    <xf numFmtId="0" fontId="8" fillId="25" borderId="25" xfId="0" applyFont="1" applyFill="1" applyBorder="1" applyAlignment="1">
      <alignment horizontal="center" vertical="center" textRotation="255"/>
    </xf>
    <xf numFmtId="179" fontId="8" fillId="25" borderId="33" xfId="0" applyNumberFormat="1" applyFont="1" applyFill="1" applyBorder="1" applyAlignment="1">
      <alignment horizontal="right" vertical="center"/>
    </xf>
    <xf numFmtId="179" fontId="8" fillId="25" borderId="22" xfId="0" applyNumberFormat="1" applyFont="1" applyFill="1" applyBorder="1" applyAlignment="1">
      <alignment horizontal="right" vertical="center"/>
    </xf>
    <xf numFmtId="179" fontId="8" fillId="25" borderId="18" xfId="0" applyNumberFormat="1" applyFont="1" applyFill="1" applyBorder="1" applyAlignment="1">
      <alignment horizontal="right" vertical="center"/>
    </xf>
    <xf numFmtId="179" fontId="8" fillId="25" borderId="30" xfId="0" applyNumberFormat="1" applyFont="1" applyFill="1" applyBorder="1" applyAlignment="1">
      <alignment horizontal="right" vertical="center"/>
    </xf>
    <xf numFmtId="179" fontId="8" fillId="25" borderId="28" xfId="0" applyNumberFormat="1" applyFont="1" applyFill="1" applyBorder="1" applyAlignment="1">
      <alignment horizontal="right" vertical="center"/>
    </xf>
    <xf numFmtId="179" fontId="8" fillId="25" borderId="27" xfId="0" applyNumberFormat="1" applyFont="1" applyFill="1" applyBorder="1" applyAlignment="1">
      <alignment horizontal="right" vertical="center"/>
    </xf>
    <xf numFmtId="0" fontId="4" fillId="25" borderId="28" xfId="0" applyFont="1" applyFill="1" applyBorder="1" applyAlignment="1">
      <alignment horizontal="distributed" vertical="center"/>
    </xf>
    <xf numFmtId="3" fontId="8" fillId="25" borderId="0" xfId="0" applyNumberFormat="1" applyFont="1" applyFill="1" applyAlignment="1">
      <alignment horizontal="right" vertical="center"/>
    </xf>
    <xf numFmtId="3" fontId="8" fillId="25" borderId="0" xfId="0" applyNumberFormat="1" applyFont="1" applyFill="1" applyAlignment="1">
      <alignment vertical="center"/>
    </xf>
    <xf numFmtId="3" fontId="8" fillId="25" borderId="0" xfId="0" applyNumberFormat="1" applyFont="1" applyFill="1" applyBorder="1" applyAlignment="1">
      <alignment horizontal="right" vertical="center"/>
    </xf>
    <xf numFmtId="3" fontId="8" fillId="25" borderId="62" xfId="0" applyNumberFormat="1" applyFont="1" applyFill="1" applyBorder="1" applyAlignment="1">
      <alignment horizontal="right" vertical="center"/>
    </xf>
    <xf numFmtId="3" fontId="8" fillId="25" borderId="43" xfId="0" applyNumberFormat="1" applyFont="1" applyFill="1" applyBorder="1" applyAlignment="1">
      <alignment horizontal="right" vertical="center"/>
    </xf>
    <xf numFmtId="3" fontId="8" fillId="25" borderId="63" xfId="0" applyNumberFormat="1" applyFont="1" applyFill="1" applyBorder="1" applyAlignment="1">
      <alignment horizontal="right" vertical="center"/>
    </xf>
    <xf numFmtId="3" fontId="8" fillId="25" borderId="28" xfId="0" applyNumberFormat="1" applyFont="1" applyFill="1" applyBorder="1" applyAlignment="1">
      <alignment horizontal="right" vertical="center"/>
    </xf>
    <xf numFmtId="3" fontId="8" fillId="25" borderId="27" xfId="0" applyNumberFormat="1" applyFont="1" applyFill="1" applyBorder="1" applyAlignment="1">
      <alignment horizontal="right" vertical="center"/>
    </xf>
    <xf numFmtId="3" fontId="8" fillId="25" borderId="57" xfId="0" applyNumberFormat="1" applyFont="1" applyFill="1" applyBorder="1" applyAlignment="1">
      <alignment horizontal="right" vertical="center"/>
    </xf>
    <xf numFmtId="3" fontId="8" fillId="25" borderId="63" xfId="0" applyNumberFormat="1" applyFont="1" applyFill="1" applyBorder="1" applyAlignment="1">
      <alignment vertical="center"/>
    </xf>
    <xf numFmtId="3" fontId="8" fillId="25" borderId="42" xfId="0" applyNumberFormat="1" applyFont="1" applyFill="1" applyBorder="1" applyAlignment="1">
      <alignment horizontal="right" vertical="center"/>
    </xf>
    <xf numFmtId="3" fontId="8" fillId="25" borderId="41" xfId="0" applyNumberFormat="1" applyFont="1" applyFill="1" applyBorder="1" applyAlignment="1">
      <alignment horizontal="right" vertical="center"/>
    </xf>
    <xf numFmtId="3" fontId="8" fillId="25" borderId="48" xfId="0" applyNumberFormat="1" applyFont="1" applyFill="1" applyBorder="1" applyAlignment="1">
      <alignment horizontal="right" vertical="center"/>
    </xf>
    <xf numFmtId="3" fontId="8" fillId="25" borderId="49" xfId="0" applyNumberFormat="1" applyFont="1" applyFill="1" applyBorder="1" applyAlignment="1">
      <alignment horizontal="right" vertical="center"/>
    </xf>
    <xf numFmtId="3" fontId="8" fillId="25" borderId="48" xfId="0" applyNumberFormat="1" applyFont="1" applyFill="1" applyBorder="1" applyAlignment="1">
      <alignment vertical="center"/>
    </xf>
    <xf numFmtId="3" fontId="8" fillId="25" borderId="28" xfId="0" applyNumberFormat="1" applyFont="1" applyFill="1" applyBorder="1" applyAlignment="1">
      <alignment vertical="center"/>
    </xf>
    <xf numFmtId="3" fontId="8" fillId="25" borderId="31" xfId="0" applyNumberFormat="1" applyFont="1" applyFill="1" applyBorder="1" applyAlignment="1">
      <alignment horizontal="right" vertical="center"/>
    </xf>
    <xf numFmtId="3" fontId="8" fillId="25" borderId="21" xfId="0" applyNumberFormat="1" applyFont="1" applyFill="1" applyBorder="1" applyAlignment="1">
      <alignment horizontal="right" vertical="center"/>
    </xf>
    <xf numFmtId="3" fontId="8" fillId="25" borderId="25" xfId="0" applyNumberFormat="1" applyFont="1" applyFill="1" applyBorder="1" applyAlignment="1">
      <alignment horizontal="right" vertical="center"/>
    </xf>
    <xf numFmtId="3" fontId="8" fillId="25" borderId="23" xfId="0" applyNumberFormat="1" applyFont="1" applyFill="1" applyBorder="1" applyAlignment="1">
      <alignment horizontal="right" vertical="center"/>
    </xf>
    <xf numFmtId="0" fontId="8" fillId="25" borderId="48" xfId="0" applyFont="1" applyFill="1" applyBorder="1" applyAlignment="1">
      <alignment vertical="center"/>
    </xf>
    <xf numFmtId="0" fontId="8" fillId="25" borderId="49" xfId="0" applyFont="1" applyFill="1" applyBorder="1" applyAlignment="1">
      <alignment horizontal="distributed" vertical="center" wrapText="1" shrinkToFit="1"/>
    </xf>
    <xf numFmtId="0" fontId="8" fillId="25" borderId="49" xfId="0" applyFont="1" applyFill="1" applyBorder="1" applyAlignment="1">
      <alignment horizontal="center" vertical="center" textRotation="255"/>
    </xf>
    <xf numFmtId="3" fontId="8" fillId="25" borderId="33" xfId="0" applyNumberFormat="1" applyFont="1" applyFill="1" applyBorder="1" applyAlignment="1">
      <alignment horizontal="right" vertical="center"/>
    </xf>
    <xf numFmtId="3" fontId="8" fillId="25" borderId="19" xfId="0" applyNumberFormat="1" applyFont="1" applyFill="1" applyBorder="1" applyAlignment="1">
      <alignment horizontal="right" vertical="center"/>
    </xf>
    <xf numFmtId="3" fontId="8" fillId="25" borderId="22" xfId="0" applyNumberFormat="1" applyFont="1" applyFill="1" applyBorder="1" applyAlignment="1">
      <alignment horizontal="right" vertical="center"/>
    </xf>
    <xf numFmtId="3" fontId="8" fillId="25" borderId="18" xfId="0" applyNumberFormat="1" applyFont="1" applyFill="1" applyBorder="1" applyAlignment="1">
      <alignment horizontal="right" vertical="center"/>
    </xf>
    <xf numFmtId="3" fontId="8" fillId="25" borderId="19" xfId="0" applyNumberFormat="1" applyFont="1" applyFill="1" applyBorder="1" applyAlignment="1">
      <alignment vertical="center"/>
    </xf>
    <xf numFmtId="3" fontId="8" fillId="25" borderId="32" xfId="0" applyNumberFormat="1" applyFont="1" applyFill="1" applyBorder="1" applyAlignment="1">
      <alignment horizontal="right" vertical="center"/>
    </xf>
    <xf numFmtId="3" fontId="8" fillId="25" borderId="30" xfId="0" applyNumberFormat="1" applyFont="1" applyFill="1" applyBorder="1" applyAlignment="1">
      <alignment horizontal="right" vertical="center"/>
    </xf>
    <xf numFmtId="3" fontId="8" fillId="25" borderId="25" xfId="0" applyNumberFormat="1" applyFont="1" applyFill="1" applyBorder="1" applyAlignment="1">
      <alignment vertical="center"/>
    </xf>
    <xf numFmtId="0" fontId="8" fillId="25" borderId="0" xfId="0" applyFont="1" applyFill="1" applyBorder="1" applyAlignment="1">
      <alignment horizontal="distributed" vertical="center" wrapText="1" shrinkToFit="1"/>
    </xf>
    <xf numFmtId="3" fontId="8" fillId="25" borderId="0" xfId="0" applyNumberFormat="1" applyFont="1" applyFill="1" applyBorder="1" applyAlignment="1">
      <alignment vertical="center"/>
    </xf>
    <xf numFmtId="0" fontId="0" fillId="25" borderId="0" xfId="0" applyFill="1" applyBorder="1" applyAlignment="1">
      <alignment vertical="center" textRotation="255"/>
    </xf>
    <xf numFmtId="0" fontId="8" fillId="25" borderId="65" xfId="0" applyFont="1" applyFill="1" applyBorder="1" applyAlignment="1">
      <alignment vertical="center"/>
    </xf>
    <xf numFmtId="0" fontId="8" fillId="25" borderId="44" xfId="0" applyFont="1" applyFill="1" applyBorder="1" applyAlignment="1">
      <alignment vertical="center"/>
    </xf>
    <xf numFmtId="0" fontId="8" fillId="25" borderId="45" xfId="0" applyFont="1" applyFill="1" applyBorder="1" applyAlignment="1">
      <alignment vertical="center" textRotation="255"/>
    </xf>
    <xf numFmtId="0" fontId="8" fillId="25" borderId="17" xfId="0" applyFont="1" applyFill="1" applyBorder="1" applyAlignment="1">
      <alignment vertical="center" textRotation="255"/>
    </xf>
    <xf numFmtId="0" fontId="8" fillId="25" borderId="49" xfId="0" applyFont="1" applyFill="1" applyBorder="1" applyAlignment="1">
      <alignment horizontal="distributed" vertical="center" shrinkToFit="1"/>
    </xf>
    <xf numFmtId="0" fontId="8" fillId="25" borderId="29" xfId="0" applyFont="1" applyFill="1" applyBorder="1" applyAlignment="1">
      <alignment vertical="center" textRotation="255"/>
    </xf>
    <xf numFmtId="0" fontId="8" fillId="25" borderId="29" xfId="0" applyFont="1" applyFill="1" applyBorder="1" applyAlignment="1">
      <alignment vertical="center"/>
    </xf>
    <xf numFmtId="3" fontId="8" fillId="25" borderId="23" xfId="0" applyNumberFormat="1" applyFont="1" applyFill="1" applyBorder="1" applyAlignment="1">
      <alignment vertical="center"/>
    </xf>
    <xf numFmtId="0" fontId="8" fillId="25" borderId="26" xfId="0" applyFont="1" applyFill="1" applyBorder="1" applyAlignment="1">
      <alignment horizontal="center" vertical="distributed" textRotation="255" justifyLastLine="1"/>
    </xf>
    <xf numFmtId="0" fontId="8" fillId="25" borderId="24" xfId="0" applyFont="1" applyFill="1" applyBorder="1" applyAlignment="1">
      <alignment vertical="center"/>
    </xf>
    <xf numFmtId="0" fontId="4" fillId="25" borderId="0" xfId="0" applyFont="1" applyFill="1" applyAlignment="1">
      <alignment horizontal="right" vertical="center"/>
    </xf>
    <xf numFmtId="180" fontId="4" fillId="25" borderId="0" xfId="0" applyNumberFormat="1" applyFont="1" applyFill="1" applyAlignment="1">
      <alignment horizontal="right" vertical="center"/>
    </xf>
    <xf numFmtId="178" fontId="4" fillId="25" borderId="0" xfId="0" applyNumberFormat="1" applyFont="1" applyFill="1" applyAlignment="1">
      <alignment vertical="center"/>
    </xf>
    <xf numFmtId="3" fontId="4" fillId="25" borderId="64" xfId="0" applyNumberFormat="1" applyFont="1" applyFill="1" applyBorder="1" applyAlignment="1">
      <alignment horizontal="right" vertical="center"/>
    </xf>
    <xf numFmtId="178" fontId="4" fillId="25" borderId="63" xfId="0" applyNumberFormat="1" applyFont="1" applyFill="1" applyBorder="1" applyAlignment="1">
      <alignment vertical="center"/>
    </xf>
    <xf numFmtId="3" fontId="4" fillId="25" borderId="45" xfId="0" applyNumberFormat="1" applyFont="1" applyFill="1" applyBorder="1" applyAlignment="1">
      <alignment horizontal="right" vertical="center"/>
    </xf>
    <xf numFmtId="178" fontId="4" fillId="25" borderId="48" xfId="0" applyNumberFormat="1" applyFont="1" applyFill="1" applyBorder="1" applyAlignment="1">
      <alignment vertical="center"/>
    </xf>
    <xf numFmtId="3" fontId="4" fillId="25" borderId="20" xfId="0" applyNumberFormat="1" applyFont="1" applyFill="1" applyBorder="1" applyAlignment="1">
      <alignment horizontal="right" vertical="center"/>
    </xf>
    <xf numFmtId="178" fontId="4" fillId="25" borderId="19" xfId="0" applyNumberFormat="1" applyFont="1" applyFill="1" applyBorder="1" applyAlignment="1">
      <alignment vertical="center"/>
    </xf>
    <xf numFmtId="178" fontId="4" fillId="25" borderId="28" xfId="0" applyNumberFormat="1" applyFont="1" applyFill="1" applyBorder="1" applyAlignment="1">
      <alignment vertical="center"/>
    </xf>
    <xf numFmtId="178" fontId="4" fillId="25" borderId="25" xfId="0" applyNumberFormat="1" applyFont="1" applyFill="1" applyBorder="1" applyAlignment="1">
      <alignment vertical="center"/>
    </xf>
    <xf numFmtId="3" fontId="4" fillId="25" borderId="26" xfId="0" applyNumberFormat="1" applyFont="1" applyFill="1" applyBorder="1" applyAlignment="1">
      <alignment horizontal="right" vertical="center"/>
    </xf>
    <xf numFmtId="178" fontId="4" fillId="25" borderId="49" xfId="0" applyNumberFormat="1" applyFont="1" applyFill="1" applyBorder="1" applyAlignment="1">
      <alignment vertical="center"/>
    </xf>
    <xf numFmtId="37" fontId="4" fillId="25" borderId="0" xfId="0" applyNumberFormat="1" applyFont="1" applyFill="1" applyBorder="1" applyAlignment="1">
      <alignment horizontal="right" vertical="center"/>
    </xf>
    <xf numFmtId="0" fontId="4" fillId="25" borderId="27" xfId="0" applyFont="1" applyFill="1" applyBorder="1" applyAlignment="1">
      <alignment horizontal="center" vertical="center"/>
    </xf>
    <xf numFmtId="176" fontId="4" fillId="25" borderId="32" xfId="0" applyNumberFormat="1" applyFont="1" applyFill="1" applyBorder="1" applyAlignment="1">
      <alignment horizontal="right" vertical="center"/>
    </xf>
    <xf numFmtId="181" fontId="4" fillId="25" borderId="0" xfId="0" applyNumberFormat="1" applyFont="1" applyFill="1" applyBorder="1" applyAlignment="1">
      <alignment horizontal="left" vertical="center"/>
    </xf>
    <xf numFmtId="3" fontId="4" fillId="25" borderId="63" xfId="0" quotePrefix="1" applyNumberFormat="1" applyFont="1" applyFill="1" applyBorder="1" applyAlignment="1">
      <alignment vertical="center"/>
    </xf>
    <xf numFmtId="3" fontId="4" fillId="25" borderId="48" xfId="0" quotePrefix="1" applyNumberFormat="1" applyFont="1" applyFill="1" applyBorder="1" applyAlignment="1">
      <alignment vertical="center"/>
    </xf>
    <xf numFmtId="3" fontId="4" fillId="25" borderId="0" xfId="0" quotePrefix="1" applyNumberFormat="1" applyFont="1" applyFill="1" applyBorder="1" applyAlignment="1">
      <alignment vertical="center"/>
    </xf>
    <xf numFmtId="0" fontId="4" fillId="25" borderId="49" xfId="0" applyFont="1" applyFill="1" applyBorder="1" applyAlignment="1">
      <alignment horizontal="center" vertical="distributed" textRotation="255" justifyLastLine="1"/>
    </xf>
    <xf numFmtId="0" fontId="4" fillId="25" borderId="19" xfId="0" applyFont="1" applyFill="1" applyBorder="1" applyAlignment="1">
      <alignment horizontal="center" vertical="center"/>
    </xf>
    <xf numFmtId="0" fontId="4" fillId="25" borderId="25" xfId="0" applyFont="1" applyFill="1" applyBorder="1" applyAlignment="1">
      <alignment horizontal="center" vertical="center"/>
    </xf>
    <xf numFmtId="3" fontId="4" fillId="25" borderId="19" xfId="0" quotePrefix="1" applyNumberFormat="1" applyFont="1" applyFill="1" applyBorder="1" applyAlignment="1">
      <alignment vertical="center"/>
    </xf>
    <xf numFmtId="38" fontId="5" fillId="25" borderId="18" xfId="36" applyFont="1" applyFill="1" applyBorder="1" applyAlignment="1">
      <alignment horizontal="distributed" vertical="center"/>
    </xf>
    <xf numFmtId="0" fontId="4" fillId="25" borderId="0" xfId="0" applyFont="1" applyFill="1" applyBorder="1" applyAlignment="1">
      <alignment horizontal="center" vertical="center"/>
    </xf>
    <xf numFmtId="3" fontId="4" fillId="25" borderId="28" xfId="0" quotePrefix="1" applyNumberFormat="1" applyFont="1" applyFill="1" applyBorder="1" applyAlignment="1">
      <alignment vertical="center"/>
    </xf>
    <xf numFmtId="38" fontId="5" fillId="25" borderId="0" xfId="36" applyFont="1" applyFill="1" applyBorder="1" applyAlignment="1">
      <alignment horizontal="distributed" vertical="center"/>
    </xf>
    <xf numFmtId="3" fontId="4" fillId="25" borderId="25" xfId="0" quotePrefix="1" applyNumberFormat="1" applyFont="1" applyFill="1" applyBorder="1" applyAlignment="1">
      <alignment vertical="center"/>
    </xf>
    <xf numFmtId="0" fontId="4" fillId="25" borderId="27" xfId="0" applyFont="1" applyFill="1" applyBorder="1" applyAlignment="1">
      <alignment vertical="distributed" textRotation="255" justifyLastLine="1"/>
    </xf>
    <xf numFmtId="37" fontId="4" fillId="25" borderId="0" xfId="36" applyNumberFormat="1" applyFont="1" applyFill="1" applyBorder="1" applyAlignment="1">
      <alignment horizontal="right" vertical="center"/>
    </xf>
    <xf numFmtId="180" fontId="4" fillId="25" borderId="0" xfId="0" applyNumberFormat="1" applyFont="1" applyFill="1" applyBorder="1" applyAlignment="1">
      <alignment horizontal="right" vertical="center"/>
    </xf>
    <xf numFmtId="176" fontId="4" fillId="25" borderId="0" xfId="0" applyNumberFormat="1" applyFont="1" applyFill="1" applyAlignment="1">
      <alignment horizontal="right" vertical="center"/>
    </xf>
    <xf numFmtId="176" fontId="4" fillId="25" borderId="62" xfId="0" applyNumberFormat="1" applyFont="1" applyFill="1" applyBorder="1" applyAlignment="1">
      <alignment horizontal="right" vertical="center"/>
    </xf>
    <xf numFmtId="176" fontId="4" fillId="25" borderId="43" xfId="0" applyNumberFormat="1" applyFont="1" applyFill="1" applyBorder="1" applyAlignment="1">
      <alignment horizontal="right" vertical="center"/>
    </xf>
    <xf numFmtId="176" fontId="4" fillId="25" borderId="64" xfId="0" applyNumberFormat="1" applyFont="1" applyFill="1" applyBorder="1" applyAlignment="1">
      <alignment horizontal="right" vertical="center"/>
    </xf>
    <xf numFmtId="176" fontId="4" fillId="25" borderId="63" xfId="0" applyNumberFormat="1" applyFont="1" applyFill="1" applyBorder="1" applyAlignment="1">
      <alignment horizontal="right" vertical="center"/>
    </xf>
    <xf numFmtId="176" fontId="4" fillId="25" borderId="42" xfId="0" applyNumberFormat="1" applyFont="1" applyFill="1" applyBorder="1" applyAlignment="1">
      <alignment horizontal="right" vertical="center"/>
    </xf>
    <xf numFmtId="176" fontId="4" fillId="25" borderId="41" xfId="0" applyNumberFormat="1" applyFont="1" applyFill="1" applyBorder="1" applyAlignment="1">
      <alignment horizontal="right" vertical="center"/>
    </xf>
    <xf numFmtId="176" fontId="4" fillId="25" borderId="45" xfId="0" applyNumberFormat="1" applyFont="1" applyFill="1" applyBorder="1" applyAlignment="1">
      <alignment horizontal="right" vertical="center"/>
    </xf>
    <xf numFmtId="176" fontId="4" fillId="25" borderId="48" xfId="0" applyNumberFormat="1" applyFont="1" applyFill="1" applyBorder="1" applyAlignment="1">
      <alignment horizontal="right" vertical="center"/>
    </xf>
    <xf numFmtId="0" fontId="4" fillId="25" borderId="18" xfId="0" applyFont="1" applyFill="1" applyBorder="1" applyAlignment="1">
      <alignment vertical="distributed" textRotation="255" justifyLastLine="1"/>
    </xf>
    <xf numFmtId="176" fontId="4" fillId="25" borderId="20" xfId="0" applyNumberFormat="1" applyFont="1" applyFill="1" applyBorder="1" applyAlignment="1">
      <alignment horizontal="right" vertical="center"/>
    </xf>
    <xf numFmtId="0" fontId="4" fillId="25" borderId="20" xfId="0" applyFont="1" applyFill="1" applyBorder="1" applyAlignment="1">
      <alignment vertical="distributed" textRotation="255" justifyLastLine="1"/>
    </xf>
    <xf numFmtId="0" fontId="4" fillId="25" borderId="19" xfId="0" applyFont="1" applyFill="1" applyBorder="1" applyAlignment="1">
      <alignment vertical="distributed" textRotation="255" justifyLastLine="1"/>
    </xf>
    <xf numFmtId="0" fontId="4" fillId="25" borderId="28" xfId="0" applyFont="1" applyFill="1" applyBorder="1" applyAlignment="1">
      <alignment vertical="distributed" textRotation="255" justifyLastLine="1"/>
    </xf>
    <xf numFmtId="0" fontId="4" fillId="25" borderId="45" xfId="0" applyFont="1" applyFill="1" applyBorder="1" applyAlignment="1">
      <alignment vertical="distributed" textRotation="255" justifyLastLine="1"/>
    </xf>
    <xf numFmtId="0" fontId="4" fillId="25" borderId="25" xfId="0" applyFont="1" applyFill="1" applyBorder="1" applyAlignment="1">
      <alignment vertical="distributed" textRotation="255" justifyLastLine="1"/>
    </xf>
    <xf numFmtId="176" fontId="4" fillId="25" borderId="31" xfId="0" applyNumberFormat="1" applyFont="1" applyFill="1" applyBorder="1" applyAlignment="1">
      <alignment horizontal="right" vertical="center"/>
    </xf>
    <xf numFmtId="176" fontId="4" fillId="25" borderId="21" xfId="0" applyNumberFormat="1" applyFont="1" applyFill="1" applyBorder="1" applyAlignment="1">
      <alignment horizontal="right" vertical="center"/>
    </xf>
    <xf numFmtId="176" fontId="4" fillId="25" borderId="26" xfId="0" applyNumberFormat="1" applyFont="1" applyFill="1" applyBorder="1" applyAlignment="1">
      <alignment horizontal="right" vertical="center"/>
    </xf>
    <xf numFmtId="176" fontId="4" fillId="25" borderId="25" xfId="0" applyNumberFormat="1" applyFont="1" applyFill="1" applyBorder="1" applyAlignment="1">
      <alignment horizontal="right" vertical="center"/>
    </xf>
    <xf numFmtId="0" fontId="4" fillId="25" borderId="26" xfId="0" applyFont="1" applyFill="1" applyBorder="1" applyAlignment="1">
      <alignment vertical="distributed" textRotation="255" justifyLastLine="1"/>
    </xf>
    <xf numFmtId="0" fontId="0" fillId="25" borderId="28" xfId="0" applyFill="1" applyBorder="1" applyAlignment="1">
      <alignment vertical="distributed" textRotation="255" justifyLastLine="1"/>
    </xf>
    <xf numFmtId="176" fontId="4" fillId="25" borderId="22" xfId="0" applyNumberFormat="1" applyFont="1" applyFill="1" applyBorder="1" applyAlignment="1">
      <alignment horizontal="distributed" vertical="center" justifyLastLine="1"/>
    </xf>
    <xf numFmtId="0" fontId="4" fillId="25" borderId="22" xfId="0" applyFont="1" applyFill="1" applyBorder="1" applyAlignment="1">
      <alignment horizontal="distributed" vertical="center" justifyLastLine="1"/>
    </xf>
    <xf numFmtId="176" fontId="4" fillId="25" borderId="19" xfId="0" applyNumberFormat="1" applyFont="1" applyFill="1" applyBorder="1" applyAlignment="1">
      <alignment horizontal="distributed" vertical="center" justifyLastLine="1"/>
    </xf>
    <xf numFmtId="176" fontId="4" fillId="25" borderId="28" xfId="0" applyNumberFormat="1" applyFont="1" applyFill="1" applyBorder="1" applyAlignment="1">
      <alignment horizontal="center" vertical="center"/>
    </xf>
    <xf numFmtId="176" fontId="4" fillId="25" borderId="27" xfId="0" applyNumberFormat="1" applyFont="1" applyFill="1" applyBorder="1" applyAlignment="1">
      <alignment horizontal="center" vertical="center"/>
    </xf>
    <xf numFmtId="176" fontId="4" fillId="25" borderId="16" xfId="0" applyNumberFormat="1" applyFont="1" applyFill="1" applyBorder="1" applyAlignment="1">
      <alignment horizontal="distributed" vertical="center" wrapText="1" justifyLastLine="1"/>
    </xf>
    <xf numFmtId="176" fontId="4" fillId="25" borderId="16" xfId="0" applyNumberFormat="1" applyFont="1" applyFill="1" applyBorder="1" applyAlignment="1">
      <alignment horizontal="distributed" vertical="center" justifyLastLine="1"/>
    </xf>
    <xf numFmtId="0" fontId="4" fillId="25" borderId="16" xfId="0" applyFont="1" applyFill="1" applyBorder="1" applyAlignment="1">
      <alignment horizontal="distributed" vertical="center" justifyLastLine="1"/>
    </xf>
    <xf numFmtId="176" fontId="4" fillId="25" borderId="14" xfId="0" applyNumberFormat="1" applyFont="1" applyFill="1" applyBorder="1" applyAlignment="1">
      <alignment horizontal="distributed" vertical="center" wrapText="1" justifyLastLine="1"/>
    </xf>
    <xf numFmtId="178" fontId="4" fillId="25" borderId="0" xfId="0" applyNumberFormat="1" applyFont="1" applyFill="1" applyBorder="1" applyAlignment="1">
      <alignment vertical="center"/>
    </xf>
    <xf numFmtId="0" fontId="4" fillId="25" borderId="45" xfId="0" applyFont="1" applyFill="1" applyBorder="1" applyAlignment="1">
      <alignment horizontal="center" vertical="distributed" textRotation="255" justifyLastLine="1"/>
    </xf>
    <xf numFmtId="0" fontId="4" fillId="25" borderId="0" xfId="0" applyNumberFormat="1" applyFont="1" applyFill="1" applyAlignment="1">
      <alignment vertical="center"/>
    </xf>
    <xf numFmtId="0" fontId="4" fillId="25" borderId="0" xfId="0" applyNumberFormat="1" applyFont="1" applyFill="1" applyAlignment="1">
      <alignment horizontal="right" vertical="center"/>
    </xf>
    <xf numFmtId="0" fontId="4" fillId="25" borderId="0" xfId="0" applyNumberFormat="1" applyFont="1" applyFill="1" applyBorder="1" applyAlignment="1">
      <alignment horizontal="right" vertical="center"/>
    </xf>
    <xf numFmtId="38" fontId="4" fillId="25" borderId="28" xfId="0" applyNumberFormat="1" applyFont="1" applyFill="1" applyBorder="1" applyAlignment="1">
      <alignment vertical="center"/>
    </xf>
    <xf numFmtId="0" fontId="4" fillId="25" borderId="24" xfId="0" applyFont="1" applyFill="1" applyBorder="1" applyAlignment="1">
      <alignment vertical="center"/>
    </xf>
    <xf numFmtId="0" fontId="4" fillId="24" borderId="0" xfId="0" applyNumberFormat="1" applyFont="1" applyFill="1" applyAlignment="1">
      <alignment vertical="center"/>
    </xf>
    <xf numFmtId="0" fontId="4" fillId="24" borderId="0" xfId="0" applyNumberFormat="1" applyFont="1" applyFill="1" applyBorder="1" applyAlignment="1">
      <alignment horizontal="left" vertical="center"/>
    </xf>
    <xf numFmtId="0" fontId="4" fillId="24" borderId="0" xfId="0" applyNumberFormat="1" applyFont="1" applyFill="1" applyAlignment="1">
      <alignment horizontal="right" vertical="center"/>
    </xf>
    <xf numFmtId="178" fontId="4" fillId="24" borderId="0" xfId="0" applyNumberFormat="1" applyFont="1" applyFill="1" applyAlignment="1">
      <alignment vertical="center"/>
    </xf>
    <xf numFmtId="0" fontId="4" fillId="24" borderId="0" xfId="0" applyNumberFormat="1" applyFont="1" applyFill="1" applyBorder="1" applyAlignment="1">
      <alignment horizontal="right" vertical="center"/>
    </xf>
    <xf numFmtId="38" fontId="4" fillId="24" borderId="28" xfId="0" applyNumberFormat="1" applyFont="1" applyFill="1" applyBorder="1" applyAlignment="1">
      <alignment vertical="center"/>
    </xf>
    <xf numFmtId="178" fontId="4" fillId="24" borderId="63" xfId="0" applyNumberFormat="1" applyFont="1" applyFill="1" applyBorder="1" applyAlignment="1">
      <alignment vertical="center"/>
    </xf>
    <xf numFmtId="0" fontId="4" fillId="24" borderId="57" xfId="0" applyFont="1" applyFill="1" applyBorder="1" applyAlignment="1">
      <alignment vertical="center"/>
    </xf>
    <xf numFmtId="178" fontId="4" fillId="24" borderId="48" xfId="0" applyNumberFormat="1" applyFont="1" applyFill="1" applyBorder="1" applyAlignment="1">
      <alignment vertical="center"/>
    </xf>
    <xf numFmtId="178" fontId="4" fillId="24" borderId="19" xfId="0" applyNumberFormat="1" applyFont="1" applyFill="1" applyBorder="1" applyAlignment="1">
      <alignment vertical="center"/>
    </xf>
    <xf numFmtId="0" fontId="4" fillId="24" borderId="18" xfId="0" applyFont="1" applyFill="1" applyBorder="1" applyAlignment="1">
      <alignment horizontal="distributed" vertical="top" wrapText="1"/>
    </xf>
    <xf numFmtId="178" fontId="4" fillId="24" borderId="28" xfId="0" applyNumberFormat="1" applyFont="1" applyFill="1" applyBorder="1" applyAlignment="1">
      <alignment vertical="center"/>
    </xf>
    <xf numFmtId="178" fontId="4" fillId="24" borderId="25" xfId="0" applyNumberFormat="1" applyFont="1" applyFill="1" applyBorder="1" applyAlignment="1">
      <alignment vertical="center"/>
    </xf>
    <xf numFmtId="0" fontId="4" fillId="25" borderId="0" xfId="0" applyNumberFormat="1" applyFont="1" applyFill="1" applyBorder="1" applyAlignment="1">
      <alignment horizontal="left" vertical="center"/>
    </xf>
    <xf numFmtId="0" fontId="8" fillId="25" borderId="49" xfId="0" applyFont="1" applyFill="1" applyBorder="1" applyAlignment="1">
      <alignment horizontal="center" vertical="distributed" textRotation="255" justifyLastLine="1"/>
    </xf>
    <xf numFmtId="3" fontId="2" fillId="25" borderId="12" xfId="0" applyNumberFormat="1" applyFont="1" applyFill="1" applyBorder="1" applyAlignment="1">
      <alignment horizontal="left" vertical="center"/>
    </xf>
    <xf numFmtId="0" fontId="4" fillId="25" borderId="0" xfId="0" applyNumberFormat="1" applyFont="1" applyFill="1" applyAlignment="1">
      <alignment horizontal="left" vertical="center"/>
    </xf>
    <xf numFmtId="178" fontId="4" fillId="25" borderId="63" xfId="0" applyNumberFormat="1" applyFont="1" applyFill="1" applyBorder="1" applyAlignment="1">
      <alignment horizontal="right" vertical="center"/>
    </xf>
    <xf numFmtId="178" fontId="4" fillId="25" borderId="19" xfId="0" applyNumberFormat="1" applyFont="1" applyFill="1" applyBorder="1" applyAlignment="1">
      <alignment horizontal="right" vertical="center"/>
    </xf>
    <xf numFmtId="178" fontId="4" fillId="25" borderId="48" xfId="0" applyNumberFormat="1" applyFont="1" applyFill="1" applyBorder="1" applyAlignment="1">
      <alignment horizontal="right" vertical="center"/>
    </xf>
    <xf numFmtId="178" fontId="4" fillId="25" borderId="25" xfId="0" applyNumberFormat="1" applyFont="1" applyFill="1" applyBorder="1" applyAlignment="1">
      <alignment horizontal="right" vertical="center"/>
    </xf>
    <xf numFmtId="178" fontId="4" fillId="25" borderId="28" xfId="0" applyNumberFormat="1" applyFont="1" applyFill="1" applyBorder="1" applyAlignment="1">
      <alignment horizontal="right" vertical="center"/>
    </xf>
    <xf numFmtId="3" fontId="4" fillId="24" borderId="0" xfId="0" applyNumberFormat="1" applyFont="1" applyFill="1" applyAlignment="1">
      <alignment vertical="center"/>
    </xf>
    <xf numFmtId="3" fontId="4" fillId="24" borderId="62" xfId="0" applyNumberFormat="1" applyFont="1" applyFill="1" applyBorder="1" applyAlignment="1">
      <alignment horizontal="right" vertical="center"/>
    </xf>
    <xf numFmtId="3" fontId="4" fillId="24" borderId="57" xfId="0" applyNumberFormat="1" applyFont="1" applyFill="1" applyBorder="1" applyAlignment="1">
      <alignment horizontal="right" vertical="center"/>
    </xf>
    <xf numFmtId="3" fontId="4" fillId="24" borderId="43" xfId="0" applyNumberFormat="1" applyFont="1" applyFill="1" applyBorder="1" applyAlignment="1">
      <alignment horizontal="right" vertical="center"/>
    </xf>
    <xf numFmtId="3" fontId="4" fillId="24" borderId="63" xfId="0" applyNumberFormat="1" applyFont="1" applyFill="1" applyBorder="1" applyAlignment="1">
      <alignment horizontal="right" vertical="center"/>
    </xf>
    <xf numFmtId="3" fontId="4" fillId="24" borderId="28" xfId="0" applyNumberFormat="1" applyFont="1" applyFill="1" applyBorder="1" applyAlignment="1">
      <alignment vertical="center"/>
    </xf>
    <xf numFmtId="3" fontId="4" fillId="24" borderId="27" xfId="0" applyNumberFormat="1" applyFont="1" applyFill="1" applyBorder="1" applyAlignment="1">
      <alignment horizontal="right" vertical="center"/>
    </xf>
    <xf numFmtId="3" fontId="4" fillId="24" borderId="64" xfId="0" applyNumberFormat="1" applyFont="1" applyFill="1" applyBorder="1" applyAlignment="1">
      <alignment horizontal="right" vertical="center"/>
    </xf>
    <xf numFmtId="3" fontId="4" fillId="24" borderId="32" xfId="0" applyNumberFormat="1" applyFont="1" applyFill="1" applyBorder="1" applyAlignment="1">
      <alignment horizontal="right" vertical="center"/>
    </xf>
    <xf numFmtId="3" fontId="4" fillId="24" borderId="30" xfId="0" applyNumberFormat="1" applyFont="1" applyFill="1" applyBorder="1" applyAlignment="1">
      <alignment horizontal="right" vertical="center"/>
    </xf>
    <xf numFmtId="3" fontId="4" fillId="24" borderId="45" xfId="0" applyNumberFormat="1" applyFont="1" applyFill="1" applyBorder="1" applyAlignment="1">
      <alignment horizontal="right" vertical="center"/>
    </xf>
    <xf numFmtId="3" fontId="4" fillId="24" borderId="49" xfId="0" applyNumberFormat="1" applyFont="1" applyFill="1" applyBorder="1" applyAlignment="1">
      <alignment horizontal="right" vertical="center"/>
    </xf>
    <xf numFmtId="3" fontId="4" fillId="24" borderId="41" xfId="0" applyNumberFormat="1" applyFont="1" applyFill="1" applyBorder="1" applyAlignment="1">
      <alignment horizontal="right" vertical="center"/>
    </xf>
    <xf numFmtId="3" fontId="4" fillId="24" borderId="48" xfId="0" applyNumberFormat="1" applyFont="1" applyFill="1" applyBorder="1" applyAlignment="1">
      <alignment horizontal="right" vertical="center"/>
    </xf>
    <xf numFmtId="3" fontId="4" fillId="24" borderId="42" xfId="0" applyNumberFormat="1" applyFont="1" applyFill="1" applyBorder="1" applyAlignment="1">
      <alignment horizontal="right" vertical="center"/>
    </xf>
    <xf numFmtId="3" fontId="4" fillId="24" borderId="33" xfId="0" applyNumberFormat="1" applyFont="1" applyFill="1" applyBorder="1" applyAlignment="1">
      <alignment horizontal="right" vertical="center"/>
    </xf>
    <xf numFmtId="3" fontId="4" fillId="24" borderId="18" xfId="0" applyNumberFormat="1" applyFont="1" applyFill="1" applyBorder="1" applyAlignment="1">
      <alignment horizontal="right" vertical="center"/>
    </xf>
    <xf numFmtId="3" fontId="4" fillId="24" borderId="22" xfId="0" applyNumberFormat="1" applyFont="1" applyFill="1" applyBorder="1" applyAlignment="1">
      <alignment horizontal="right" vertical="center"/>
    </xf>
    <xf numFmtId="3" fontId="4" fillId="24" borderId="19" xfId="0" applyNumberFormat="1" applyFont="1" applyFill="1" applyBorder="1" applyAlignment="1">
      <alignment horizontal="right" vertical="center"/>
    </xf>
    <xf numFmtId="3" fontId="4" fillId="24" borderId="20" xfId="0" applyNumberFormat="1" applyFont="1" applyFill="1" applyBorder="1" applyAlignment="1">
      <alignment horizontal="right" vertical="center"/>
    </xf>
    <xf numFmtId="3" fontId="4" fillId="24" borderId="31" xfId="0" applyNumberFormat="1" applyFont="1" applyFill="1" applyBorder="1" applyAlignment="1">
      <alignment horizontal="right" vertical="center"/>
    </xf>
    <xf numFmtId="3" fontId="4" fillId="24" borderId="21" xfId="0" applyNumberFormat="1" applyFont="1" applyFill="1" applyBorder="1" applyAlignment="1">
      <alignment horizontal="right" vertical="center"/>
    </xf>
    <xf numFmtId="3" fontId="4" fillId="24" borderId="25" xfId="0" applyNumberFormat="1" applyFont="1" applyFill="1" applyBorder="1" applyAlignment="1">
      <alignment horizontal="right" vertical="center"/>
    </xf>
    <xf numFmtId="3" fontId="4" fillId="24" borderId="26" xfId="0" applyNumberFormat="1" applyFont="1" applyFill="1" applyBorder="1" applyAlignment="1">
      <alignment horizontal="right" vertical="center"/>
    </xf>
    <xf numFmtId="3" fontId="4" fillId="24" borderId="23" xfId="0" applyNumberFormat="1" applyFont="1" applyFill="1" applyBorder="1" applyAlignment="1">
      <alignment horizontal="right" vertical="center"/>
    </xf>
    <xf numFmtId="0" fontId="4" fillId="24" borderId="0" xfId="0" applyNumberFormat="1" applyFont="1" applyFill="1" applyAlignment="1">
      <alignment horizontal="left" vertical="center"/>
    </xf>
    <xf numFmtId="3" fontId="2" fillId="24" borderId="12" xfId="0" applyNumberFormat="1" applyFont="1" applyFill="1" applyBorder="1" applyAlignment="1">
      <alignment vertical="center"/>
    </xf>
    <xf numFmtId="38" fontId="4" fillId="25" borderId="0" xfId="36" applyFont="1" applyFill="1" applyBorder="1" applyAlignment="1">
      <alignment horizontal="right" vertical="center"/>
    </xf>
    <xf numFmtId="0" fontId="8" fillId="25" borderId="18" xfId="0" applyFont="1" applyFill="1" applyBorder="1" applyAlignment="1">
      <alignment horizontal="distributed" vertical="top" wrapText="1"/>
    </xf>
    <xf numFmtId="0" fontId="4" fillId="25" borderId="26" xfId="0" applyFont="1" applyFill="1" applyBorder="1" applyAlignment="1">
      <alignment horizontal="distributed" vertical="center"/>
    </xf>
    <xf numFmtId="38" fontId="4" fillId="25" borderId="0" xfId="36" applyFont="1" applyFill="1" applyAlignment="1">
      <alignment horizontal="right" vertical="center"/>
    </xf>
    <xf numFmtId="182" fontId="4" fillId="25" borderId="0" xfId="0" applyNumberFormat="1" applyFont="1" applyFill="1" applyBorder="1" applyAlignment="1">
      <alignment horizontal="right" vertical="center"/>
    </xf>
    <xf numFmtId="183" fontId="4" fillId="25" borderId="0" xfId="0" applyNumberFormat="1" applyFont="1" applyFill="1" applyAlignment="1">
      <alignment vertical="center"/>
    </xf>
    <xf numFmtId="3" fontId="4" fillId="25" borderId="49" xfId="0" applyNumberFormat="1" applyFont="1" applyFill="1" applyBorder="1" applyAlignment="1">
      <alignment vertical="center"/>
    </xf>
    <xf numFmtId="3" fontId="4" fillId="25" borderId="23" xfId="0" applyNumberFormat="1" applyFont="1" applyFill="1" applyBorder="1" applyAlignment="1">
      <alignment vertical="center"/>
    </xf>
    <xf numFmtId="0" fontId="48" fillId="25" borderId="0" xfId="0" applyFont="1" applyFill="1" applyBorder="1" applyAlignment="1">
      <alignment horizontal="distributed" vertical="center"/>
    </xf>
    <xf numFmtId="3" fontId="4" fillId="25" borderId="58" xfId="0" applyNumberFormat="1" applyFont="1" applyFill="1" applyBorder="1" applyAlignment="1">
      <alignment horizontal="right" vertical="center"/>
    </xf>
    <xf numFmtId="0" fontId="8" fillId="25" borderId="46" xfId="0" applyFont="1" applyFill="1" applyBorder="1" applyAlignment="1">
      <alignment horizontal="distributed" vertical="center"/>
    </xf>
    <xf numFmtId="181" fontId="4" fillId="25" borderId="0" xfId="0" applyNumberFormat="1" applyFont="1" applyFill="1" applyAlignment="1">
      <alignment horizontal="left" vertical="center"/>
    </xf>
    <xf numFmtId="3" fontId="4" fillId="25" borderId="13" xfId="0" applyNumberFormat="1" applyFont="1" applyFill="1" applyBorder="1" applyAlignment="1">
      <alignment vertical="center"/>
    </xf>
    <xf numFmtId="3" fontId="4" fillId="25" borderId="12" xfId="0" applyNumberFormat="1" applyFont="1" applyFill="1" applyBorder="1" applyAlignment="1">
      <alignment vertical="center"/>
    </xf>
    <xf numFmtId="0" fontId="4" fillId="25" borderId="18" xfId="0" applyFont="1" applyFill="1" applyBorder="1" applyAlignment="1">
      <alignment horizontal="right" vertical="center"/>
    </xf>
    <xf numFmtId="3" fontId="2" fillId="25" borderId="12" xfId="0" applyNumberFormat="1" applyFont="1" applyFill="1" applyBorder="1" applyAlignment="1">
      <alignment vertical="center"/>
    </xf>
    <xf numFmtId="0" fontId="4" fillId="25" borderId="25" xfId="0" applyFont="1" applyFill="1" applyBorder="1" applyAlignment="1">
      <alignment horizontal="distributed" vertical="center"/>
    </xf>
    <xf numFmtId="178" fontId="4" fillId="25" borderId="57" xfId="0" applyNumberFormat="1" applyFont="1" applyFill="1" applyBorder="1" applyAlignment="1">
      <alignment vertical="center"/>
    </xf>
    <xf numFmtId="184" fontId="4" fillId="25" borderId="0" xfId="0" applyNumberFormat="1" applyFont="1" applyFill="1" applyAlignment="1">
      <alignment horizontal="right" vertical="center"/>
    </xf>
    <xf numFmtId="184" fontId="4" fillId="25" borderId="0" xfId="0" applyNumberFormat="1" applyFont="1" applyFill="1" applyBorder="1" applyAlignment="1">
      <alignment horizontal="right" vertical="center"/>
    </xf>
    <xf numFmtId="38" fontId="4" fillId="25" borderId="0" xfId="36" applyFont="1" applyFill="1" applyBorder="1" applyAlignment="1">
      <alignment vertical="center"/>
    </xf>
    <xf numFmtId="3" fontId="4" fillId="25" borderId="38" xfId="0" applyNumberFormat="1" applyFont="1" applyFill="1" applyBorder="1" applyAlignment="1">
      <alignment horizontal="right" vertical="center"/>
    </xf>
    <xf numFmtId="3" fontId="4" fillId="25" borderId="36" xfId="0" applyNumberFormat="1" applyFont="1" applyFill="1" applyBorder="1" applyAlignment="1">
      <alignment horizontal="right" vertical="center"/>
    </xf>
    <xf numFmtId="3" fontId="4" fillId="25" borderId="39" xfId="0" applyNumberFormat="1" applyFont="1" applyFill="1" applyBorder="1" applyAlignment="1">
      <alignment horizontal="right" vertical="center"/>
    </xf>
    <xf numFmtId="3" fontId="4" fillId="25" borderId="35" xfId="0" applyNumberFormat="1" applyFont="1" applyFill="1" applyBorder="1" applyAlignment="1">
      <alignment horizontal="right" vertical="center"/>
    </xf>
    <xf numFmtId="184" fontId="4" fillId="25" borderId="0" xfId="0" applyNumberFormat="1" applyFont="1" applyFill="1" applyAlignment="1">
      <alignment vertical="center"/>
    </xf>
    <xf numFmtId="3" fontId="4" fillId="25" borderId="56" xfId="0" applyNumberFormat="1" applyFont="1" applyFill="1" applyBorder="1" applyAlignment="1">
      <alignment horizontal="right" vertical="center"/>
    </xf>
    <xf numFmtId="3" fontId="4" fillId="25" borderId="60" xfId="0" applyNumberFormat="1" applyFont="1" applyFill="1" applyBorder="1" applyAlignment="1">
      <alignment horizontal="right" vertical="center"/>
    </xf>
    <xf numFmtId="184" fontId="4" fillId="25" borderId="0" xfId="0" applyNumberFormat="1" applyFont="1" applyFill="1" applyBorder="1" applyAlignment="1">
      <alignment vertical="center"/>
    </xf>
    <xf numFmtId="0" fontId="31" fillId="25" borderId="0" xfId="0" applyFont="1" applyFill="1" applyBorder="1" applyAlignment="1">
      <alignment vertical="center"/>
    </xf>
    <xf numFmtId="0" fontId="4" fillId="24" borderId="0" xfId="0" applyFont="1" applyFill="1" applyBorder="1" applyAlignment="1">
      <alignment horizontal="distributed" vertical="center" wrapText="1"/>
    </xf>
    <xf numFmtId="0" fontId="4" fillId="24" borderId="18" xfId="0" applyFont="1" applyFill="1" applyBorder="1" applyAlignment="1">
      <alignment horizontal="distributed" vertical="center" wrapText="1"/>
    </xf>
    <xf numFmtId="0" fontId="8" fillId="24" borderId="0" xfId="0" applyFont="1" applyFill="1" applyBorder="1" applyAlignment="1">
      <alignment horizontal="distributed" vertical="center" wrapText="1"/>
    </xf>
    <xf numFmtId="0" fontId="4" fillId="24" borderId="23" xfId="0" applyFont="1" applyFill="1" applyBorder="1" applyAlignment="1">
      <alignment horizontal="distributed" vertical="center"/>
    </xf>
    <xf numFmtId="0" fontId="4" fillId="24" borderId="0" xfId="0" applyFont="1" applyFill="1" applyBorder="1" applyAlignment="1">
      <alignment horizontal="distributed" vertical="center"/>
    </xf>
    <xf numFmtId="0" fontId="4" fillId="24" borderId="18" xfId="0" applyFont="1" applyFill="1" applyBorder="1" applyAlignment="1">
      <alignment horizontal="distributed" vertical="center"/>
    </xf>
    <xf numFmtId="0" fontId="4" fillId="24" borderId="27" xfId="0" applyFont="1" applyFill="1" applyBorder="1" applyAlignment="1">
      <alignment horizontal="center" vertical="center"/>
    </xf>
    <xf numFmtId="0" fontId="4" fillId="24" borderId="28" xfId="0" applyFont="1" applyFill="1" applyBorder="1" applyAlignment="1">
      <alignment horizontal="center" vertical="center"/>
    </xf>
    <xf numFmtId="0" fontId="4" fillId="24" borderId="20" xfId="0" applyFont="1" applyFill="1" applyBorder="1" applyAlignment="1">
      <alignment horizontal="center" vertical="center"/>
    </xf>
    <xf numFmtId="0" fontId="4" fillId="24" borderId="26" xfId="0" applyFont="1" applyFill="1" applyBorder="1" applyAlignment="1">
      <alignment horizontal="center" vertical="center"/>
    </xf>
    <xf numFmtId="0" fontId="34" fillId="24" borderId="49" xfId="0" applyFont="1" applyFill="1" applyBorder="1" applyAlignment="1">
      <alignment horizontal="center" vertical="center"/>
    </xf>
    <xf numFmtId="0" fontId="2" fillId="24" borderId="0" xfId="0" applyFont="1" applyFill="1" applyAlignment="1">
      <alignment horizontal="left" vertical="center"/>
    </xf>
    <xf numFmtId="0" fontId="34" fillId="24" borderId="0" xfId="0" applyFont="1" applyFill="1" applyBorder="1" applyAlignment="1">
      <alignment horizontal="distributed" vertical="center"/>
    </xf>
    <xf numFmtId="0" fontId="34" fillId="24" borderId="23" xfId="0" applyFont="1" applyFill="1" applyBorder="1" applyAlignment="1">
      <alignment horizontal="distributed" vertical="center"/>
    </xf>
    <xf numFmtId="0" fontId="4" fillId="0" borderId="0" xfId="0" applyFont="1" applyFill="1" applyBorder="1" applyAlignment="1">
      <alignment horizontal="left" vertical="center" wrapText="1"/>
    </xf>
    <xf numFmtId="0" fontId="4" fillId="0" borderId="0" xfId="0" applyFont="1" applyFill="1" applyBorder="1" applyAlignment="1">
      <alignment horizontal="left" vertical="center"/>
    </xf>
    <xf numFmtId="0" fontId="4" fillId="0" borderId="23" xfId="0" applyFont="1" applyFill="1" applyBorder="1" applyAlignment="1">
      <alignment horizontal="distributed" vertical="center"/>
    </xf>
    <xf numFmtId="0" fontId="4" fillId="0" borderId="0" xfId="0" applyFont="1" applyFill="1" applyBorder="1" applyAlignment="1">
      <alignment horizontal="distributed" vertical="center"/>
    </xf>
    <xf numFmtId="0" fontId="4" fillId="0" borderId="18" xfId="0" applyFont="1" applyFill="1" applyBorder="1" applyAlignment="1">
      <alignment horizontal="distributed" vertical="center"/>
    </xf>
    <xf numFmtId="0" fontId="4" fillId="0" borderId="49" xfId="0" applyFont="1" applyFill="1" applyBorder="1" applyAlignment="1">
      <alignment horizontal="distributed" vertical="center"/>
    </xf>
    <xf numFmtId="0" fontId="4" fillId="0" borderId="12" xfId="0" applyFont="1" applyFill="1" applyBorder="1" applyAlignment="1">
      <alignment horizontal="distributed" vertical="center"/>
    </xf>
    <xf numFmtId="0" fontId="4" fillId="0" borderId="27"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26" xfId="0" applyFont="1" applyFill="1" applyBorder="1" applyAlignment="1">
      <alignment horizontal="center" vertical="distributed" textRotation="255" justifyLastLine="1"/>
    </xf>
    <xf numFmtId="0" fontId="4" fillId="0" borderId="27" xfId="0" applyFont="1" applyFill="1" applyBorder="1" applyAlignment="1">
      <alignment horizontal="center" vertical="distributed" textRotation="255" justifyLastLine="1"/>
    </xf>
    <xf numFmtId="0" fontId="4" fillId="0" borderId="28" xfId="0" applyFont="1" applyFill="1" applyBorder="1" applyAlignment="1">
      <alignment horizontal="center" vertical="distributed" textRotation="255" justifyLastLine="1"/>
    </xf>
    <xf numFmtId="0" fontId="4" fillId="0" borderId="39" xfId="0" applyFont="1" applyFill="1" applyBorder="1" applyAlignment="1">
      <alignment horizontal="center" vertical="distributed" textRotation="255" justifyLastLine="1"/>
    </xf>
    <xf numFmtId="0" fontId="4" fillId="0" borderId="0" xfId="0" applyFont="1" applyFill="1" applyBorder="1" applyAlignment="1">
      <alignment horizontal="center" vertical="distributed" textRotation="255" justifyLastLine="1"/>
    </xf>
    <xf numFmtId="0" fontId="4" fillId="0" borderId="20" xfId="0" applyFont="1" applyFill="1" applyBorder="1" applyAlignment="1">
      <alignment horizontal="center" vertical="distributed" textRotation="255" justifyLastLine="1"/>
    </xf>
    <xf numFmtId="0" fontId="8" fillId="0" borderId="26" xfId="0" applyFont="1" applyFill="1" applyBorder="1" applyAlignment="1">
      <alignment horizontal="center" vertical="distributed" textRotation="255" wrapText="1"/>
    </xf>
    <xf numFmtId="0" fontId="8" fillId="0" borderId="27" xfId="0" applyFont="1" applyFill="1" applyBorder="1" applyAlignment="1">
      <alignment horizontal="center" vertical="distributed" textRotation="255" wrapText="1"/>
    </xf>
    <xf numFmtId="0" fontId="8" fillId="0" borderId="20" xfId="0" applyFont="1" applyFill="1" applyBorder="1" applyAlignment="1">
      <alignment horizontal="center" vertical="distributed" textRotation="255" wrapText="1"/>
    </xf>
    <xf numFmtId="0" fontId="4" fillId="0" borderId="0" xfId="0" applyFont="1" applyFill="1" applyBorder="1" applyAlignment="1">
      <alignment horizontal="distributed" vertical="center" wrapText="1"/>
    </xf>
    <xf numFmtId="0" fontId="4" fillId="0" borderId="26" xfId="0" applyFont="1" applyFill="1" applyBorder="1" applyAlignment="1">
      <alignment horizontal="center" vertical="center" textRotation="255"/>
    </xf>
    <xf numFmtId="0" fontId="4" fillId="0" borderId="27" xfId="0" applyFont="1" applyFill="1" applyBorder="1" applyAlignment="1">
      <alignment horizontal="center" vertical="center" textRotation="255"/>
    </xf>
    <xf numFmtId="0" fontId="4" fillId="0" borderId="28" xfId="0" applyFont="1" applyFill="1" applyBorder="1" applyAlignment="1">
      <alignment horizontal="center" vertical="center" textRotation="255"/>
    </xf>
    <xf numFmtId="0" fontId="4" fillId="0" borderId="26" xfId="0" applyFont="1" applyFill="1" applyBorder="1" applyAlignment="1">
      <alignment vertical="distributed" textRotation="255" justifyLastLine="1"/>
    </xf>
    <xf numFmtId="0" fontId="4" fillId="0" borderId="23" xfId="0" applyFont="1" applyFill="1" applyBorder="1" applyAlignment="1">
      <alignment vertical="distributed" textRotation="255" justifyLastLine="1"/>
    </xf>
    <xf numFmtId="0" fontId="4" fillId="0" borderId="27" xfId="0" applyFont="1" applyFill="1" applyBorder="1" applyAlignment="1">
      <alignment vertical="distributed" textRotation="255" justifyLastLine="1"/>
    </xf>
    <xf numFmtId="0" fontId="4" fillId="0" borderId="0" xfId="0" applyFont="1" applyFill="1" applyBorder="1" applyAlignment="1">
      <alignment vertical="distributed" textRotation="255" justifyLastLine="1"/>
    </xf>
    <xf numFmtId="0" fontId="4" fillId="0" borderId="28" xfId="0" applyFont="1" applyFill="1" applyBorder="1" applyAlignment="1">
      <alignment vertical="distributed" textRotation="255" justifyLastLine="1"/>
    </xf>
    <xf numFmtId="0" fontId="4" fillId="0" borderId="20" xfId="0" applyFont="1" applyFill="1" applyBorder="1" applyAlignment="1">
      <alignment vertical="distributed" textRotation="255" justifyLastLine="1"/>
    </xf>
    <xf numFmtId="0" fontId="4" fillId="0" borderId="18" xfId="0" applyFont="1" applyFill="1" applyBorder="1" applyAlignment="1">
      <alignment vertical="distributed" textRotation="255" justifyLastLine="1"/>
    </xf>
    <xf numFmtId="0" fontId="4" fillId="0" borderId="26"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23" xfId="0" applyFont="1" applyFill="1" applyBorder="1" applyAlignment="1">
      <alignment horizontal="center" vertical="center" textRotation="255"/>
    </xf>
    <xf numFmtId="0" fontId="4" fillId="0" borderId="20" xfId="0" applyFont="1" applyFill="1" applyBorder="1" applyAlignment="1">
      <alignment horizontal="center" vertical="center" textRotation="255"/>
    </xf>
    <xf numFmtId="0" fontId="4" fillId="0" borderId="18" xfId="0" applyFont="1" applyFill="1" applyBorder="1" applyAlignment="1">
      <alignment horizontal="center" vertical="center" textRotation="255"/>
    </xf>
    <xf numFmtId="0" fontId="4" fillId="0" borderId="0" xfId="0" applyFont="1" applyFill="1" applyBorder="1" applyAlignment="1">
      <alignment horizontal="center" vertical="center" textRotation="255"/>
    </xf>
    <xf numFmtId="0" fontId="4" fillId="24" borderId="0" xfId="0" applyFont="1" applyFill="1" applyAlignment="1">
      <alignment horizontal="right" vertical="center"/>
    </xf>
    <xf numFmtId="0" fontId="4" fillId="24" borderId="25" xfId="0" applyFont="1" applyFill="1" applyBorder="1" applyAlignment="1">
      <alignment horizontal="center" vertical="distributed" textRotation="255" justifyLastLine="1"/>
    </xf>
    <xf numFmtId="0" fontId="4" fillId="24" borderId="28" xfId="0" applyFont="1" applyFill="1" applyBorder="1" applyAlignment="1">
      <alignment horizontal="center" vertical="distributed" textRotation="255" justifyLastLine="1"/>
    </xf>
    <xf numFmtId="0" fontId="4" fillId="24" borderId="19" xfId="0" applyFont="1" applyFill="1" applyBorder="1" applyAlignment="1">
      <alignment horizontal="center" vertical="distributed" textRotation="255" justifyLastLine="1"/>
    </xf>
    <xf numFmtId="0" fontId="4" fillId="24" borderId="12" xfId="0" applyFont="1" applyFill="1" applyBorder="1" applyAlignment="1">
      <alignment horizontal="distributed" vertical="center"/>
    </xf>
    <xf numFmtId="0" fontId="4" fillId="24" borderId="20" xfId="54" applyFont="1" applyFill="1" applyBorder="1" applyAlignment="1">
      <alignment horizontal="distributed" vertical="center"/>
    </xf>
    <xf numFmtId="0" fontId="4" fillId="24" borderId="23" xfId="54" applyFont="1" applyFill="1" applyBorder="1" applyAlignment="1">
      <alignment horizontal="distributed" vertical="center"/>
    </xf>
    <xf numFmtId="0" fontId="4" fillId="24" borderId="18" xfId="54" applyFont="1" applyFill="1" applyBorder="1" applyAlignment="1">
      <alignment horizontal="distributed" vertical="center"/>
    </xf>
    <xf numFmtId="0" fontId="4" fillId="24" borderId="25" xfId="54" applyFont="1" applyFill="1" applyBorder="1" applyAlignment="1">
      <alignment horizontal="center" vertical="center" wrapText="1"/>
    </xf>
    <xf numFmtId="0" fontId="4" fillId="24" borderId="0" xfId="54" applyFont="1" applyFill="1" applyBorder="1" applyAlignment="1">
      <alignment horizontal="center" vertical="center" wrapText="1"/>
    </xf>
    <xf numFmtId="0" fontId="4" fillId="24" borderId="28" xfId="54" applyFont="1" applyFill="1" applyBorder="1" applyAlignment="1">
      <alignment horizontal="center" vertical="center" wrapText="1"/>
    </xf>
    <xf numFmtId="0" fontId="4" fillId="24" borderId="19" xfId="54" applyFont="1" applyFill="1" applyBorder="1" applyAlignment="1">
      <alignment horizontal="center" vertical="center" wrapText="1"/>
    </xf>
    <xf numFmtId="0" fontId="4" fillId="24" borderId="0" xfId="54" applyFont="1" applyFill="1" applyBorder="1" applyAlignment="1">
      <alignment horizontal="distributed" vertical="center"/>
    </xf>
    <xf numFmtId="0" fontId="4" fillId="24" borderId="26" xfId="54" applyFont="1" applyFill="1" applyBorder="1" applyAlignment="1">
      <alignment horizontal="distributed" vertical="center"/>
    </xf>
    <xf numFmtId="0" fontId="4" fillId="24" borderId="23" xfId="54" applyFont="1" applyFill="1" applyBorder="1" applyAlignment="1">
      <alignment horizontal="distributed" vertical="distributed"/>
    </xf>
    <xf numFmtId="0" fontId="4" fillId="24" borderId="18" xfId="54" applyFont="1" applyFill="1" applyBorder="1" applyAlignment="1">
      <alignment horizontal="distributed" vertical="distributed"/>
    </xf>
    <xf numFmtId="0" fontId="4" fillId="24" borderId="12" xfId="54" applyFont="1" applyFill="1" applyBorder="1" applyAlignment="1">
      <alignment horizontal="distributed" vertical="center"/>
    </xf>
    <xf numFmtId="0" fontId="4" fillId="24" borderId="25" xfId="54" applyFont="1" applyFill="1" applyBorder="1" applyAlignment="1">
      <alignment horizontal="distributed" vertical="distributed"/>
    </xf>
    <xf numFmtId="0" fontId="4" fillId="24" borderId="19" xfId="54" applyFont="1" applyFill="1" applyBorder="1" applyAlignment="1">
      <alignment horizontal="distributed" vertical="distributed"/>
    </xf>
    <xf numFmtId="0" fontId="4" fillId="24" borderId="23" xfId="54" applyFont="1" applyFill="1" applyBorder="1" applyAlignment="1">
      <alignment horizontal="left" vertical="center" wrapText="1"/>
    </xf>
    <xf numFmtId="0" fontId="4" fillId="24" borderId="0" xfId="54" applyFont="1" applyFill="1" applyBorder="1" applyAlignment="1">
      <alignment horizontal="left" vertical="center" wrapText="1"/>
    </xf>
    <xf numFmtId="0" fontId="4" fillId="24" borderId="18" xfId="54" applyFont="1" applyFill="1" applyBorder="1" applyAlignment="1">
      <alignment horizontal="left" vertical="center" wrapText="1"/>
    </xf>
    <xf numFmtId="0" fontId="4" fillId="24" borderId="23" xfId="54" applyFont="1" applyFill="1" applyBorder="1" applyAlignment="1">
      <alignment horizontal="distributed" vertical="center" wrapText="1"/>
    </xf>
    <xf numFmtId="0" fontId="4" fillId="24" borderId="18" xfId="54" applyFont="1" applyFill="1" applyBorder="1" applyAlignment="1">
      <alignment horizontal="distributed" vertical="center" wrapText="1"/>
    </xf>
    <xf numFmtId="0" fontId="4" fillId="25" borderId="0" xfId="0" applyFont="1" applyFill="1" applyBorder="1" applyAlignment="1">
      <alignment horizontal="right" vertical="center"/>
    </xf>
    <xf numFmtId="0" fontId="4" fillId="25" borderId="49" xfId="0" applyFont="1" applyFill="1" applyBorder="1" applyAlignment="1">
      <alignment horizontal="distributed" vertical="center"/>
    </xf>
    <xf numFmtId="0" fontId="4" fillId="25" borderId="0" xfId="0" applyFont="1" applyFill="1" applyBorder="1" applyAlignment="1">
      <alignment horizontal="distributed" vertical="center"/>
    </xf>
    <xf numFmtId="0" fontId="2" fillId="25" borderId="0" xfId="0" applyFont="1" applyFill="1" applyAlignment="1">
      <alignment horizontal="left" vertical="center"/>
    </xf>
    <xf numFmtId="0" fontId="4" fillId="25" borderId="23" xfId="0" applyFont="1" applyFill="1" applyBorder="1" applyAlignment="1">
      <alignment horizontal="distributed" vertical="center"/>
    </xf>
    <xf numFmtId="0" fontId="4" fillId="25" borderId="18" xfId="0" applyFont="1" applyFill="1" applyBorder="1" applyAlignment="1">
      <alignment horizontal="distributed" vertical="center"/>
    </xf>
    <xf numFmtId="0" fontId="4" fillId="25" borderId="23" xfId="0" applyFont="1" applyFill="1" applyBorder="1" applyAlignment="1">
      <alignment horizontal="center" vertical="distributed" textRotation="255" justifyLastLine="1"/>
    </xf>
    <xf numFmtId="0" fontId="4" fillId="25" borderId="25" xfId="0" applyFont="1" applyFill="1" applyBorder="1" applyAlignment="1">
      <alignment horizontal="center" vertical="distributed" textRotation="255" justifyLastLine="1"/>
    </xf>
    <xf numFmtId="0" fontId="4" fillId="25" borderId="0" xfId="0" applyFont="1" applyFill="1" applyBorder="1" applyAlignment="1">
      <alignment horizontal="center" vertical="distributed" textRotation="255" justifyLastLine="1"/>
    </xf>
    <xf numFmtId="0" fontId="4" fillId="25" borderId="28" xfId="0" applyFont="1" applyFill="1" applyBorder="1" applyAlignment="1">
      <alignment horizontal="center" vertical="distributed" textRotation="255" justifyLastLine="1"/>
    </xf>
    <xf numFmtId="0" fontId="4" fillId="25" borderId="18" xfId="0" applyFont="1" applyFill="1" applyBorder="1" applyAlignment="1">
      <alignment horizontal="center" vertical="distributed" textRotation="255" justifyLastLine="1"/>
    </xf>
    <xf numFmtId="0" fontId="4" fillId="25" borderId="19" xfId="0" applyFont="1" applyFill="1" applyBorder="1" applyAlignment="1">
      <alignment horizontal="center" vertical="distributed" textRotation="255" justifyLastLine="1"/>
    </xf>
    <xf numFmtId="0" fontId="4" fillId="25" borderId="57" xfId="0" applyFont="1" applyFill="1" applyBorder="1" applyAlignment="1">
      <alignment horizontal="distributed" vertical="center"/>
    </xf>
    <xf numFmtId="0" fontId="4" fillId="25" borderId="26" xfId="0" applyFont="1" applyFill="1" applyBorder="1" applyAlignment="1">
      <alignment horizontal="center" vertical="distributed" textRotation="255" justifyLastLine="1"/>
    </xf>
    <xf numFmtId="0" fontId="4" fillId="25" borderId="27" xfId="0" applyFont="1" applyFill="1" applyBorder="1" applyAlignment="1">
      <alignment horizontal="center" vertical="distributed" textRotation="255" justifyLastLine="1"/>
    </xf>
    <xf numFmtId="0" fontId="4" fillId="25" borderId="20" xfId="0" applyFont="1" applyFill="1" applyBorder="1" applyAlignment="1">
      <alignment horizontal="center" vertical="distributed" textRotation="255" justifyLastLine="1"/>
    </xf>
    <xf numFmtId="0" fontId="4" fillId="25" borderId="18" xfId="0" applyFont="1" applyFill="1" applyBorder="1" applyAlignment="1">
      <alignment horizontal="distributed" vertical="center" wrapText="1"/>
    </xf>
    <xf numFmtId="0" fontId="4" fillId="25" borderId="22" xfId="0" applyFont="1" applyFill="1" applyBorder="1" applyAlignment="1">
      <alignment horizontal="distributed" vertical="center" wrapText="1"/>
    </xf>
    <xf numFmtId="0" fontId="4" fillId="25" borderId="26" xfId="0" applyFont="1" applyFill="1" applyBorder="1" applyAlignment="1">
      <alignment horizontal="center" vertical="center" textRotation="255"/>
    </xf>
    <xf numFmtId="0" fontId="4" fillId="25" borderId="23" xfId="0" applyFont="1" applyFill="1" applyBorder="1" applyAlignment="1">
      <alignment horizontal="center" vertical="center" textRotation="255"/>
    </xf>
    <xf numFmtId="0" fontId="4" fillId="25" borderId="25" xfId="0" applyFont="1" applyFill="1" applyBorder="1" applyAlignment="1">
      <alignment horizontal="center" vertical="center" textRotation="255"/>
    </xf>
    <xf numFmtId="0" fontId="4" fillId="25" borderId="27" xfId="0" applyFont="1" applyFill="1" applyBorder="1" applyAlignment="1">
      <alignment horizontal="center" vertical="center" textRotation="255"/>
    </xf>
    <xf numFmtId="0" fontId="4" fillId="25" borderId="0" xfId="0" applyFont="1" applyFill="1" applyBorder="1" applyAlignment="1">
      <alignment horizontal="center" vertical="center" textRotation="255"/>
    </xf>
    <xf numFmtId="0" fontId="4" fillId="25" borderId="20" xfId="0" applyFont="1" applyFill="1" applyBorder="1" applyAlignment="1">
      <alignment horizontal="center" vertical="center" textRotation="255"/>
    </xf>
    <xf numFmtId="0" fontId="4" fillId="25" borderId="18" xfId="0" applyFont="1" applyFill="1" applyBorder="1" applyAlignment="1">
      <alignment horizontal="center" vertical="center" textRotation="255"/>
    </xf>
    <xf numFmtId="0" fontId="2" fillId="25" borderId="0" xfId="0" applyFont="1" applyFill="1" applyBorder="1" applyAlignment="1">
      <alignment horizontal="left" vertical="center"/>
    </xf>
    <xf numFmtId="0" fontId="4" fillId="25" borderId="20" xfId="0" applyFont="1" applyFill="1" applyBorder="1" applyAlignment="1">
      <alignment horizontal="distributed" vertical="center"/>
    </xf>
    <xf numFmtId="0" fontId="4" fillId="24" borderId="25" xfId="0" applyFont="1" applyFill="1" applyBorder="1" applyAlignment="1">
      <alignment horizontal="center" vertical="center" textRotation="255"/>
    </xf>
    <xf numFmtId="0" fontId="4" fillId="24" borderId="28" xfId="0" applyFont="1" applyFill="1" applyBorder="1" applyAlignment="1">
      <alignment horizontal="center" vertical="center" textRotation="255"/>
    </xf>
    <xf numFmtId="0" fontId="4" fillId="24" borderId="49" xfId="0" applyFont="1" applyFill="1" applyBorder="1" applyAlignment="1">
      <alignment horizontal="distributed" vertical="center"/>
    </xf>
    <xf numFmtId="0" fontId="4" fillId="24" borderId="18" xfId="0" applyFont="1" applyFill="1" applyBorder="1" applyAlignment="1">
      <alignment horizontal="center" vertical="distributed" textRotation="255" justifyLastLine="1"/>
    </xf>
    <xf numFmtId="0" fontId="39" fillId="24" borderId="26" xfId="0" applyFont="1" applyFill="1" applyBorder="1" applyAlignment="1">
      <alignment horizontal="center" vertical="center" textRotation="255"/>
    </xf>
    <xf numFmtId="0" fontId="39" fillId="24" borderId="27" xfId="0" applyFont="1" applyFill="1" applyBorder="1" applyAlignment="1">
      <alignment horizontal="center" vertical="center" textRotation="255"/>
    </xf>
    <xf numFmtId="0" fontId="39" fillId="24" borderId="20" xfId="0" applyFont="1" applyFill="1" applyBorder="1" applyAlignment="1">
      <alignment horizontal="center" vertical="center" textRotation="255"/>
    </xf>
    <xf numFmtId="0" fontId="4" fillId="24" borderId="26" xfId="0" applyFont="1" applyFill="1" applyBorder="1" applyAlignment="1">
      <alignment horizontal="center" vertical="distributed" textRotation="255" justifyLastLine="1"/>
    </xf>
    <xf numFmtId="0" fontId="4" fillId="24" borderId="27" xfId="0" applyFont="1" applyFill="1" applyBorder="1" applyAlignment="1">
      <alignment horizontal="center" vertical="distributed" textRotation="255" justifyLastLine="1"/>
    </xf>
    <xf numFmtId="0" fontId="4" fillId="24" borderId="20" xfId="0" applyFont="1" applyFill="1" applyBorder="1" applyAlignment="1">
      <alignment horizontal="center" vertical="distributed" textRotation="255" justifyLastLine="1"/>
    </xf>
    <xf numFmtId="0" fontId="4" fillId="24" borderId="28" xfId="0" applyFont="1" applyFill="1" applyBorder="1" applyAlignment="1">
      <alignment vertical="center"/>
    </xf>
    <xf numFmtId="38" fontId="4" fillId="24" borderId="28" xfId="0" applyNumberFormat="1" applyFont="1" applyFill="1" applyBorder="1" applyAlignment="1">
      <alignment horizontal="right" vertical="center"/>
    </xf>
    <xf numFmtId="38" fontId="4" fillId="24" borderId="30" xfId="0" applyNumberFormat="1" applyFont="1" applyFill="1" applyBorder="1" applyAlignment="1">
      <alignment horizontal="right" vertical="center"/>
    </xf>
    <xf numFmtId="38" fontId="4" fillId="24" borderId="32" xfId="0" applyNumberFormat="1" applyFont="1" applyFill="1" applyBorder="1" applyAlignment="1">
      <alignment horizontal="right" vertical="center"/>
    </xf>
    <xf numFmtId="0" fontId="2" fillId="24" borderId="0" xfId="0" applyFont="1" applyFill="1" applyAlignment="1">
      <alignment vertical="center"/>
    </xf>
    <xf numFmtId="38" fontId="4" fillId="24" borderId="27" xfId="0" applyNumberFormat="1" applyFont="1" applyFill="1" applyBorder="1" applyAlignment="1">
      <alignment horizontal="right" vertical="center"/>
    </xf>
    <xf numFmtId="0" fontId="2" fillId="24" borderId="0" xfId="0" applyFont="1" applyFill="1" applyBorder="1" applyAlignment="1">
      <alignment vertical="center"/>
    </xf>
    <xf numFmtId="0" fontId="2" fillId="25" borderId="0" xfId="0" applyFont="1" applyFill="1" applyAlignment="1">
      <alignment vertical="center"/>
    </xf>
    <xf numFmtId="0" fontId="4" fillId="25" borderId="0" xfId="0" applyFont="1" applyFill="1" applyBorder="1" applyAlignment="1">
      <alignment vertical="center" textRotation="255"/>
    </xf>
    <xf numFmtId="0" fontId="4" fillId="25" borderId="18" xfId="0" applyFont="1" applyFill="1" applyBorder="1" applyAlignment="1">
      <alignment vertical="center" textRotation="255"/>
    </xf>
    <xf numFmtId="0" fontId="39" fillId="25" borderId="28" xfId="0" applyFont="1" applyFill="1" applyBorder="1" applyAlignment="1">
      <alignment horizontal="center" vertical="center"/>
    </xf>
    <xf numFmtId="0" fontId="8" fillId="25" borderId="22" xfId="0" applyFont="1" applyFill="1" applyBorder="1" applyAlignment="1">
      <alignment horizontal="distributed" vertical="center" wrapText="1"/>
    </xf>
    <xf numFmtId="0" fontId="8" fillId="25" borderId="23" xfId="0" applyFont="1" applyFill="1" applyBorder="1" applyAlignment="1">
      <alignment horizontal="center" vertical="center"/>
    </xf>
    <xf numFmtId="0" fontId="8" fillId="25" borderId="25" xfId="0" applyFont="1" applyFill="1" applyBorder="1" applyAlignment="1">
      <alignment horizontal="center" vertical="center"/>
    </xf>
    <xf numFmtId="0" fontId="8" fillId="25" borderId="20" xfId="0" applyFont="1" applyFill="1" applyBorder="1" applyAlignment="1">
      <alignment horizontal="center" vertical="center"/>
    </xf>
    <xf numFmtId="0" fontId="8" fillId="25" borderId="18" xfId="0" applyFont="1" applyFill="1" applyBorder="1" applyAlignment="1">
      <alignment horizontal="center" vertical="center"/>
    </xf>
    <xf numFmtId="0" fontId="8" fillId="25" borderId="19" xfId="0" applyFont="1" applyFill="1" applyBorder="1" applyAlignment="1">
      <alignment horizontal="center" vertical="center"/>
    </xf>
    <xf numFmtId="0" fontId="4" fillId="25" borderId="13" xfId="0" applyFont="1" applyFill="1" applyBorder="1" applyAlignment="1">
      <alignment horizontal="distributed" vertical="center"/>
    </xf>
    <xf numFmtId="0" fontId="8" fillId="25" borderId="13" xfId="0" applyFont="1" applyFill="1" applyBorder="1" applyAlignment="1">
      <alignment horizontal="distributed" vertical="center"/>
    </xf>
    <xf numFmtId="0" fontId="8" fillId="25" borderId="18" xfId="0" applyFont="1" applyFill="1" applyBorder="1" applyAlignment="1">
      <alignment horizontal="distributed" vertical="center"/>
    </xf>
    <xf numFmtId="0" fontId="8" fillId="25" borderId="23" xfId="0" applyFont="1" applyFill="1" applyBorder="1" applyAlignment="1">
      <alignment horizontal="center" vertical="distributed" textRotation="255" justifyLastLine="1"/>
    </xf>
    <xf numFmtId="0" fontId="8" fillId="25" borderId="0" xfId="0" applyFont="1" applyFill="1" applyBorder="1" applyAlignment="1">
      <alignment horizontal="center" vertical="distributed" textRotation="255" justifyLastLine="1"/>
    </xf>
    <xf numFmtId="0" fontId="8" fillId="25" borderId="18" xfId="0" applyFont="1" applyFill="1" applyBorder="1" applyAlignment="1">
      <alignment horizontal="center" vertical="distributed" textRotation="255" justifyLastLine="1"/>
    </xf>
    <xf numFmtId="0" fontId="8" fillId="25" borderId="49" xfId="0" applyFont="1" applyFill="1" applyBorder="1" applyAlignment="1">
      <alignment horizontal="distributed" vertical="center"/>
    </xf>
    <xf numFmtId="0" fontId="8" fillId="25" borderId="27" xfId="0" applyFont="1" applyFill="1" applyBorder="1" applyAlignment="1">
      <alignment horizontal="center" vertical="distributed" textRotation="255" justifyLastLine="1"/>
    </xf>
    <xf numFmtId="0" fontId="8" fillId="25" borderId="28" xfId="0" applyFont="1" applyFill="1" applyBorder="1" applyAlignment="1">
      <alignment horizontal="center" vertical="distributed" textRotation="255" justifyLastLine="1"/>
    </xf>
    <xf numFmtId="0" fontId="8" fillId="25" borderId="20" xfId="0" applyFont="1" applyFill="1" applyBorder="1" applyAlignment="1">
      <alignment horizontal="center" vertical="distributed" textRotation="255" justifyLastLine="1"/>
    </xf>
    <xf numFmtId="0" fontId="8" fillId="25" borderId="19" xfId="0" applyFont="1" applyFill="1" applyBorder="1" applyAlignment="1">
      <alignment horizontal="center" vertical="distributed" textRotation="255" justifyLastLine="1"/>
    </xf>
    <xf numFmtId="0" fontId="8" fillId="25" borderId="25" xfId="0" applyFont="1" applyFill="1" applyBorder="1" applyAlignment="1">
      <alignment horizontal="center" vertical="distributed" textRotation="255" justifyLastLine="1"/>
    </xf>
    <xf numFmtId="0" fontId="4" fillId="25" borderId="23" xfId="0" applyFont="1" applyFill="1" applyBorder="1" applyAlignment="1">
      <alignment vertical="distributed" textRotation="255" justifyLastLine="1"/>
    </xf>
    <xf numFmtId="0" fontId="4" fillId="25" borderId="0" xfId="0" applyFont="1" applyFill="1" applyBorder="1" applyAlignment="1">
      <alignment vertical="distributed" textRotation="255" justifyLastLine="1"/>
    </xf>
    <xf numFmtId="176" fontId="4" fillId="25" borderId="0" xfId="0" applyNumberFormat="1" applyFont="1" applyFill="1" applyBorder="1" applyAlignment="1">
      <alignment horizontal="right" vertical="center"/>
    </xf>
    <xf numFmtId="0" fontId="8" fillId="25" borderId="0" xfId="0" applyFont="1" applyFill="1" applyBorder="1" applyAlignment="1">
      <alignment horizontal="center" vertical="center"/>
    </xf>
    <xf numFmtId="0" fontId="8" fillId="25" borderId="28" xfId="0" applyFont="1" applyFill="1" applyBorder="1" applyAlignment="1">
      <alignment horizontal="center" vertical="center"/>
    </xf>
    <xf numFmtId="0" fontId="31" fillId="24" borderId="25" xfId="0" applyFont="1" applyFill="1" applyBorder="1" applyAlignment="1">
      <alignment horizontal="center" vertical="center" wrapText="1"/>
    </xf>
    <xf numFmtId="0" fontId="8" fillId="25" borderId="23" xfId="0" applyFont="1" applyFill="1" applyBorder="1" applyAlignment="1">
      <alignment horizontal="distributed" vertical="center"/>
    </xf>
    <xf numFmtId="0" fontId="8" fillId="25" borderId="0" xfId="0" applyFont="1" applyFill="1" applyBorder="1" applyAlignment="1">
      <alignment horizontal="distributed" vertical="center"/>
    </xf>
    <xf numFmtId="0" fontId="4" fillId="24" borderId="27" xfId="0" applyFont="1" applyFill="1" applyBorder="1" applyAlignment="1">
      <alignment horizontal="distributed" vertical="center"/>
    </xf>
    <xf numFmtId="0" fontId="2" fillId="25" borderId="12" xfId="0" applyFont="1" applyFill="1" applyBorder="1" applyAlignment="1">
      <alignment horizontal="left" vertical="center"/>
    </xf>
    <xf numFmtId="0" fontId="8" fillId="25" borderId="49" xfId="0" applyFont="1" applyFill="1" applyBorder="1" applyAlignment="1">
      <alignment horizontal="center" vertical="center"/>
    </xf>
    <xf numFmtId="0" fontId="8" fillId="25" borderId="48" xfId="0" applyFont="1" applyFill="1" applyBorder="1" applyAlignment="1">
      <alignment horizontal="center" vertical="center"/>
    </xf>
    <xf numFmtId="0" fontId="8" fillId="25" borderId="23" xfId="0" applyFont="1" applyFill="1" applyBorder="1" applyAlignment="1">
      <alignment horizontal="center" vertical="center" textRotation="255"/>
    </xf>
    <xf numFmtId="0" fontId="8" fillId="25" borderId="0" xfId="0" applyFont="1" applyFill="1" applyBorder="1" applyAlignment="1">
      <alignment horizontal="center" vertical="center" textRotation="255"/>
    </xf>
    <xf numFmtId="0" fontId="8" fillId="25" borderId="18" xfId="0" applyFont="1" applyFill="1" applyBorder="1" applyAlignment="1">
      <alignment horizontal="center" vertical="center" textRotation="255"/>
    </xf>
    <xf numFmtId="0" fontId="31" fillId="25" borderId="18" xfId="0" applyFont="1" applyFill="1" applyBorder="1" applyAlignment="1">
      <alignment horizontal="distributed" vertical="center" wrapText="1"/>
    </xf>
    <xf numFmtId="0" fontId="4" fillId="24" borderId="23" xfId="0" applyFont="1" applyFill="1" applyBorder="1" applyAlignment="1">
      <alignment horizontal="distributed" vertical="center"/>
    </xf>
    <xf numFmtId="0" fontId="4" fillId="24" borderId="0" xfId="0" applyFont="1" applyFill="1" applyBorder="1" applyAlignment="1">
      <alignment horizontal="distributed" vertical="center"/>
    </xf>
    <xf numFmtId="0" fontId="4" fillId="24" borderId="18" xfId="0" applyFont="1" applyFill="1" applyBorder="1" applyAlignment="1">
      <alignment horizontal="distributed" vertical="center"/>
    </xf>
    <xf numFmtId="0" fontId="4" fillId="24" borderId="23" xfId="0" applyFont="1" applyFill="1" applyBorder="1" applyAlignment="1">
      <alignment horizontal="distributed" vertical="center" wrapText="1"/>
    </xf>
    <xf numFmtId="0" fontId="4" fillId="24" borderId="0" xfId="0" applyFont="1" applyFill="1" applyBorder="1" applyAlignment="1">
      <alignment horizontal="distributed" vertical="center" wrapText="1"/>
    </xf>
    <xf numFmtId="0" fontId="4" fillId="24" borderId="18" xfId="0" applyFont="1" applyFill="1" applyBorder="1" applyAlignment="1">
      <alignment horizontal="distributed" vertical="center" wrapText="1"/>
    </xf>
    <xf numFmtId="0" fontId="4" fillId="0" borderId="37" xfId="0" applyFont="1" applyFill="1" applyBorder="1" applyAlignment="1">
      <alignment horizontal="distributed" vertical="center" justifyLastLine="1"/>
    </xf>
    <xf numFmtId="0" fontId="4" fillId="0" borderId="33" xfId="0" applyFont="1" applyFill="1" applyBorder="1" applyAlignment="1">
      <alignment horizontal="distributed" vertical="center" justifyLastLine="1"/>
    </xf>
    <xf numFmtId="0" fontId="4" fillId="24" borderId="16" xfId="0" applyFont="1" applyFill="1" applyBorder="1" applyAlignment="1">
      <alignment horizontal="distributed" vertical="center"/>
    </xf>
    <xf numFmtId="0" fontId="4" fillId="24" borderId="22" xfId="0" applyFont="1" applyFill="1" applyBorder="1" applyAlignment="1">
      <alignment horizontal="distributed" vertical="center"/>
    </xf>
    <xf numFmtId="0" fontId="4" fillId="24" borderId="15" xfId="0" applyFont="1" applyFill="1" applyBorder="1" applyAlignment="1">
      <alignment horizontal="distributed" vertical="center"/>
    </xf>
    <xf numFmtId="0" fontId="4" fillId="24" borderId="20" xfId="0" applyFont="1" applyFill="1" applyBorder="1" applyAlignment="1">
      <alignment horizontal="distributed" vertical="center"/>
    </xf>
    <xf numFmtId="0" fontId="4" fillId="24" borderId="16" xfId="0" applyFont="1" applyFill="1" applyBorder="1" applyAlignment="1">
      <alignment horizontal="distributed" vertical="center" wrapText="1"/>
    </xf>
    <xf numFmtId="0" fontId="4" fillId="24" borderId="22" xfId="0" applyFont="1" applyFill="1" applyBorder="1" applyAlignment="1">
      <alignment horizontal="distributed" vertical="center" wrapText="1"/>
    </xf>
    <xf numFmtId="0" fontId="2" fillId="24" borderId="0" xfId="0" applyFont="1" applyFill="1" applyBorder="1" applyAlignment="1">
      <alignment horizontal="left" vertical="center"/>
    </xf>
    <xf numFmtId="0" fontId="2" fillId="24" borderId="0" xfId="0" applyFont="1" applyFill="1" applyAlignment="1">
      <alignment horizontal="left" vertical="center"/>
    </xf>
    <xf numFmtId="0" fontId="3" fillId="24" borderId="50" xfId="0" applyFont="1" applyFill="1" applyBorder="1" applyAlignment="1">
      <alignment horizontal="center"/>
    </xf>
    <xf numFmtId="0" fontId="3" fillId="24" borderId="51" xfId="0" applyFont="1" applyFill="1" applyBorder="1" applyAlignment="1">
      <alignment horizontal="center"/>
    </xf>
    <xf numFmtId="0" fontId="3" fillId="24" borderId="52" xfId="0" applyFont="1" applyFill="1" applyBorder="1" applyAlignment="1">
      <alignment horizontal="center"/>
    </xf>
    <xf numFmtId="0" fontId="3" fillId="24" borderId="53" xfId="0" applyFont="1" applyFill="1" applyBorder="1" applyAlignment="1">
      <alignment horizontal="center"/>
    </xf>
    <xf numFmtId="0" fontId="3" fillId="24" borderId="54" xfId="0" applyFont="1" applyFill="1" applyBorder="1" applyAlignment="1">
      <alignment horizontal="center"/>
    </xf>
    <xf numFmtId="0" fontId="3" fillId="24" borderId="55" xfId="0" applyFont="1" applyFill="1" applyBorder="1" applyAlignment="1">
      <alignment horizontal="center"/>
    </xf>
    <xf numFmtId="0" fontId="34" fillId="24" borderId="57" xfId="0" applyFont="1" applyFill="1" applyBorder="1" applyAlignment="1">
      <alignment horizontal="distributed" vertical="center"/>
    </xf>
    <xf numFmtId="0" fontId="34" fillId="24" borderId="23" xfId="0" applyFont="1" applyFill="1" applyBorder="1" applyAlignment="1">
      <alignment horizontal="distributed" vertical="distributed"/>
    </xf>
    <xf numFmtId="0" fontId="34" fillId="24" borderId="18" xfId="0" applyFont="1" applyFill="1" applyBorder="1" applyAlignment="1">
      <alignment horizontal="distributed" vertical="distributed"/>
    </xf>
    <xf numFmtId="0" fontId="34" fillId="24" borderId="12" xfId="0" applyFont="1" applyFill="1" applyBorder="1" applyAlignment="1">
      <alignment horizontal="distributed" vertical="distributed"/>
    </xf>
    <xf numFmtId="0" fontId="34" fillId="24" borderId="16" xfId="0" applyFont="1" applyFill="1" applyBorder="1" applyAlignment="1">
      <alignment horizontal="distributed" vertical="center"/>
    </xf>
    <xf numFmtId="0" fontId="34" fillId="24" borderId="30" xfId="0" applyFont="1" applyFill="1" applyBorder="1" applyAlignment="1">
      <alignment horizontal="distributed" vertical="center"/>
    </xf>
    <xf numFmtId="0" fontId="34" fillId="24" borderId="13" xfId="0" applyFont="1" applyFill="1" applyBorder="1" applyAlignment="1">
      <alignment horizontal="distributed" vertical="center"/>
    </xf>
    <xf numFmtId="0" fontId="34" fillId="24" borderId="0" xfId="0" applyFont="1" applyFill="1" applyBorder="1" applyAlignment="1">
      <alignment horizontal="distributed" vertical="center"/>
    </xf>
    <xf numFmtId="0" fontId="34" fillId="24" borderId="23" xfId="0" applyFont="1" applyFill="1" applyBorder="1" applyAlignment="1">
      <alignment horizontal="distributed" vertical="center" textRotation="255"/>
    </xf>
    <xf numFmtId="0" fontId="34" fillId="24" borderId="0" xfId="0" applyFont="1" applyFill="1" applyBorder="1" applyAlignment="1">
      <alignment horizontal="distributed" vertical="center" textRotation="255"/>
    </xf>
    <xf numFmtId="0" fontId="34" fillId="24" borderId="18" xfId="0" applyFont="1" applyFill="1" applyBorder="1" applyAlignment="1">
      <alignment horizontal="distributed" vertical="center" textRotation="255"/>
    </xf>
    <xf numFmtId="0" fontId="34" fillId="24" borderId="49" xfId="0" applyFont="1" applyFill="1" applyBorder="1" applyAlignment="1">
      <alignment horizontal="distributed" vertical="center"/>
    </xf>
    <xf numFmtId="0" fontId="34" fillId="24" borderId="23" xfId="0" applyFont="1" applyFill="1" applyBorder="1" applyAlignment="1">
      <alignment horizontal="distributed" vertical="center"/>
    </xf>
    <xf numFmtId="0" fontId="34" fillId="24" borderId="49" xfId="0" applyFont="1" applyFill="1" applyBorder="1" applyAlignment="1">
      <alignment horizontal="center" vertical="center"/>
    </xf>
    <xf numFmtId="0" fontId="34" fillId="24" borderId="61" xfId="0" applyFont="1" applyFill="1" applyBorder="1" applyAlignment="1">
      <alignment horizontal="distributed" vertical="center" justifyLastLine="1"/>
    </xf>
    <xf numFmtId="0" fontId="34" fillId="24" borderId="58" xfId="0" applyFont="1" applyFill="1" applyBorder="1" applyAlignment="1">
      <alignment horizontal="distributed" vertical="center" justifyLastLine="1"/>
    </xf>
    <xf numFmtId="0" fontId="34" fillId="24" borderId="22" xfId="0" applyFont="1" applyFill="1" applyBorder="1" applyAlignment="1">
      <alignment horizontal="distributed" vertical="center"/>
    </xf>
    <xf numFmtId="0" fontId="34" fillId="24" borderId="49" xfId="0" applyFont="1" applyFill="1" applyBorder="1" applyAlignment="1">
      <alignment horizontal="distributed" vertical="center" shrinkToFit="1"/>
    </xf>
    <xf numFmtId="0" fontId="34" fillId="24" borderId="23" xfId="0" applyFont="1" applyFill="1" applyBorder="1" applyAlignment="1">
      <alignment horizontal="center" vertical="center" textRotation="255"/>
    </xf>
    <xf numFmtId="0" fontId="34" fillId="24" borderId="0" xfId="0" applyFont="1" applyFill="1" applyBorder="1" applyAlignment="1">
      <alignment horizontal="center" vertical="center" textRotation="255"/>
    </xf>
    <xf numFmtId="0" fontId="34" fillId="24" borderId="18" xfId="0" applyFont="1" applyFill="1" applyBorder="1" applyAlignment="1">
      <alignment horizontal="center" vertical="center" textRotation="255"/>
    </xf>
    <xf numFmtId="0" fontId="34" fillId="24" borderId="16" xfId="0" applyFont="1" applyFill="1" applyBorder="1" applyAlignment="1">
      <alignment horizontal="distributed" vertical="center" wrapText="1"/>
    </xf>
    <xf numFmtId="0" fontId="34" fillId="24" borderId="22" xfId="0" applyFont="1" applyFill="1" applyBorder="1" applyAlignment="1">
      <alignment horizontal="distributed" vertical="center" wrapText="1"/>
    </xf>
    <xf numFmtId="0" fontId="4" fillId="0" borderId="0" xfId="0" applyFont="1" applyFill="1" applyBorder="1" applyAlignment="1">
      <alignment horizontal="right" vertical="center" indent="2"/>
    </xf>
    <xf numFmtId="0" fontId="0" fillId="0" borderId="0" xfId="0" applyAlignment="1">
      <alignment horizontal="right" vertical="center" indent="2"/>
    </xf>
    <xf numFmtId="0" fontId="4" fillId="0" borderId="23" xfId="0" applyFont="1" applyFill="1" applyBorder="1" applyAlignment="1">
      <alignment horizontal="distributed" vertical="center"/>
    </xf>
    <xf numFmtId="0" fontId="4" fillId="0" borderId="0" xfId="0" applyFont="1" applyFill="1" applyBorder="1" applyAlignment="1">
      <alignment horizontal="distributed" vertical="center"/>
    </xf>
    <xf numFmtId="0" fontId="4" fillId="0" borderId="18" xfId="0" applyFont="1" applyFill="1" applyBorder="1" applyAlignment="1">
      <alignment horizontal="distributed" vertical="center"/>
    </xf>
    <xf numFmtId="0" fontId="4" fillId="0" borderId="27" xfId="0" applyFont="1" applyFill="1" applyBorder="1" applyAlignment="1">
      <alignment horizontal="center" vertical="center" textRotation="255"/>
    </xf>
    <xf numFmtId="0" fontId="4" fillId="0" borderId="0" xfId="0" applyFont="1" applyFill="1" applyBorder="1" applyAlignment="1">
      <alignment horizontal="center" vertical="center" textRotation="255"/>
    </xf>
    <xf numFmtId="0" fontId="4" fillId="0" borderId="28" xfId="0" applyFont="1" applyFill="1" applyBorder="1" applyAlignment="1">
      <alignment horizontal="center" vertical="center" textRotation="255"/>
    </xf>
    <xf numFmtId="0" fontId="4" fillId="0" borderId="26" xfId="0" applyFont="1" applyFill="1" applyBorder="1" applyAlignment="1">
      <alignment horizontal="center" vertical="distributed" textRotation="255" justifyLastLine="1"/>
    </xf>
    <xf numFmtId="0" fontId="4" fillId="0" borderId="23" xfId="0" applyFont="1" applyFill="1" applyBorder="1" applyAlignment="1">
      <alignment horizontal="center" vertical="distributed" textRotation="255" justifyLastLine="1"/>
    </xf>
    <xf numFmtId="0" fontId="4" fillId="0" borderId="25" xfId="0" applyFont="1" applyFill="1" applyBorder="1" applyAlignment="1">
      <alignment horizontal="center" vertical="distributed" textRotation="255" justifyLastLine="1"/>
    </xf>
    <xf numFmtId="0" fontId="4" fillId="0" borderId="27" xfId="0" applyFont="1" applyFill="1" applyBorder="1" applyAlignment="1">
      <alignment horizontal="center" vertical="distributed" textRotation="255" justifyLastLine="1"/>
    </xf>
    <xf numFmtId="0" fontId="4" fillId="0" borderId="0" xfId="0" applyFont="1" applyFill="1" applyBorder="1" applyAlignment="1">
      <alignment horizontal="center" vertical="distributed" textRotation="255" justifyLastLine="1"/>
    </xf>
    <xf numFmtId="0" fontId="4" fillId="0" borderId="28" xfId="0" applyFont="1" applyFill="1" applyBorder="1" applyAlignment="1">
      <alignment horizontal="center" vertical="distributed" textRotation="255" justifyLastLine="1"/>
    </xf>
    <xf numFmtId="0" fontId="4" fillId="0" borderId="50" xfId="0" applyFont="1" applyFill="1" applyBorder="1" applyAlignment="1">
      <alignment horizontal="left" vertical="center" wrapText="1"/>
    </xf>
    <xf numFmtId="0" fontId="4" fillId="0" borderId="51" xfId="0" applyFont="1" applyFill="1" applyBorder="1" applyAlignment="1">
      <alignment horizontal="left" vertical="center" wrapText="1"/>
    </xf>
    <xf numFmtId="0" fontId="4" fillId="0" borderId="52" xfId="0" applyFont="1" applyFill="1" applyBorder="1" applyAlignment="1">
      <alignment horizontal="left" vertical="center" wrapText="1"/>
    </xf>
    <xf numFmtId="0" fontId="4" fillId="0" borderId="53" xfId="0" applyFont="1" applyFill="1" applyBorder="1" applyAlignment="1">
      <alignment horizontal="left" vertical="center" wrapText="1"/>
    </xf>
    <xf numFmtId="0" fontId="4" fillId="0" borderId="54" xfId="0" applyFont="1" applyFill="1" applyBorder="1" applyAlignment="1">
      <alignment horizontal="left" vertical="center" wrapText="1"/>
    </xf>
    <xf numFmtId="0" fontId="4" fillId="0" borderId="55" xfId="0" applyFont="1" applyFill="1" applyBorder="1" applyAlignment="1">
      <alignment horizontal="left" vertical="center" wrapText="1"/>
    </xf>
    <xf numFmtId="0" fontId="4" fillId="0" borderId="24" xfId="0" applyFont="1" applyFill="1" applyBorder="1" applyAlignment="1">
      <alignment horizontal="center" vertical="distributed" textRotation="255" justifyLastLine="1"/>
    </xf>
    <xf numFmtId="0" fontId="4" fillId="0" borderId="29" xfId="0" applyFont="1" applyFill="1" applyBorder="1" applyAlignment="1">
      <alignment horizontal="center" vertical="distributed" textRotation="255" justifyLastLine="1"/>
    </xf>
    <xf numFmtId="0" fontId="4" fillId="0" borderId="34" xfId="0" applyFont="1" applyFill="1" applyBorder="1" applyAlignment="1">
      <alignment horizontal="center" vertical="distributed" textRotation="255" justifyLastLine="1"/>
    </xf>
    <xf numFmtId="0" fontId="4" fillId="0" borderId="35" xfId="0" applyFont="1" applyFill="1" applyBorder="1" applyAlignment="1">
      <alignment horizontal="center" vertical="distributed" textRotation="255" justifyLastLine="1"/>
    </xf>
    <xf numFmtId="0" fontId="31" fillId="0" borderId="26" xfId="0" applyFont="1" applyFill="1" applyBorder="1" applyAlignment="1">
      <alignment horizontal="center" vertical="distributed" textRotation="255" wrapText="1" indent="1"/>
    </xf>
    <xf numFmtId="0" fontId="31" fillId="0" borderId="25" xfId="0" applyFont="1" applyFill="1" applyBorder="1" applyAlignment="1">
      <alignment horizontal="center" vertical="distributed" textRotation="255" wrapText="1" indent="1"/>
    </xf>
    <xf numFmtId="0" fontId="31" fillId="0" borderId="27" xfId="0" applyFont="1" applyFill="1" applyBorder="1" applyAlignment="1">
      <alignment horizontal="center" vertical="distributed" textRotation="255" wrapText="1" indent="1"/>
    </xf>
    <xf numFmtId="0" fontId="31" fillId="0" borderId="28" xfId="0" applyFont="1" applyFill="1" applyBorder="1" applyAlignment="1">
      <alignment horizontal="center" vertical="distributed" textRotation="255" wrapText="1" indent="1"/>
    </xf>
    <xf numFmtId="0" fontId="31" fillId="0" borderId="20" xfId="0" applyFont="1" applyFill="1" applyBorder="1" applyAlignment="1">
      <alignment horizontal="center" vertical="distributed" textRotation="255" wrapText="1" indent="1"/>
    </xf>
    <xf numFmtId="0" fontId="31" fillId="0" borderId="19" xfId="0" applyFont="1" applyFill="1" applyBorder="1" applyAlignment="1">
      <alignment horizontal="center" vertical="distributed" textRotation="255" wrapText="1" indent="1"/>
    </xf>
    <xf numFmtId="0" fontId="36" fillId="0" borderId="26" xfId="0" applyFont="1" applyFill="1" applyBorder="1" applyAlignment="1">
      <alignment horizontal="center" vertical="distributed" textRotation="255" wrapText="1"/>
    </xf>
    <xf numFmtId="0" fontId="31" fillId="0" borderId="25" xfId="0" applyFont="1" applyFill="1" applyBorder="1" applyAlignment="1">
      <alignment horizontal="center" vertical="distributed" textRotation="255" wrapText="1"/>
    </xf>
    <xf numFmtId="0" fontId="31" fillId="0" borderId="27" xfId="0" applyFont="1" applyFill="1" applyBorder="1" applyAlignment="1">
      <alignment horizontal="center" vertical="distributed" textRotation="255" wrapText="1"/>
    </xf>
    <xf numFmtId="0" fontId="31" fillId="0" borderId="28" xfId="0" applyFont="1" applyFill="1" applyBorder="1" applyAlignment="1">
      <alignment horizontal="center" vertical="distributed" textRotation="255" wrapText="1"/>
    </xf>
    <xf numFmtId="0" fontId="31" fillId="0" borderId="20" xfId="0" applyFont="1" applyFill="1" applyBorder="1" applyAlignment="1">
      <alignment horizontal="center" vertical="distributed" textRotation="255" wrapText="1"/>
    </xf>
    <xf numFmtId="0" fontId="31" fillId="0" borderId="19" xfId="0" applyFont="1" applyFill="1" applyBorder="1" applyAlignment="1">
      <alignment horizontal="center" vertical="distributed" textRotation="255" wrapText="1"/>
    </xf>
    <xf numFmtId="38" fontId="4" fillId="0" borderId="23" xfId="0" applyNumberFormat="1" applyFont="1" applyFill="1" applyBorder="1" applyAlignment="1">
      <alignment horizontal="distributed" vertical="center"/>
    </xf>
    <xf numFmtId="0" fontId="4" fillId="0" borderId="49" xfId="0" applyFont="1" applyFill="1" applyBorder="1" applyAlignment="1">
      <alignment horizontal="distributed" vertical="center"/>
    </xf>
    <xf numFmtId="0" fontId="4" fillId="0" borderId="12" xfId="0" applyFont="1" applyFill="1" applyBorder="1" applyAlignment="1">
      <alignment horizontal="distributed" vertical="center"/>
    </xf>
    <xf numFmtId="0" fontId="36" fillId="0" borderId="25" xfId="0" applyFont="1" applyFill="1" applyBorder="1" applyAlignment="1">
      <alignment horizontal="center" vertical="distributed" textRotation="255" wrapText="1"/>
    </xf>
    <xf numFmtId="0" fontId="36" fillId="0" borderId="27" xfId="0" applyFont="1" applyFill="1" applyBorder="1" applyAlignment="1">
      <alignment horizontal="center" vertical="distributed" textRotation="255" wrapText="1"/>
    </xf>
    <xf numFmtId="0" fontId="36" fillId="0" borderId="28" xfId="0" applyFont="1" applyFill="1" applyBorder="1" applyAlignment="1">
      <alignment horizontal="center" vertical="distributed" textRotation="255" wrapText="1"/>
    </xf>
    <xf numFmtId="0" fontId="36" fillId="0" borderId="20" xfId="0" applyFont="1" applyFill="1" applyBorder="1" applyAlignment="1">
      <alignment horizontal="center" vertical="distributed" textRotation="255" wrapText="1"/>
    </xf>
    <xf numFmtId="0" fontId="36" fillId="0" borderId="19" xfId="0" applyFont="1" applyFill="1" applyBorder="1" applyAlignment="1">
      <alignment horizontal="center" vertical="distributed" textRotation="255" wrapText="1"/>
    </xf>
    <xf numFmtId="0" fontId="4" fillId="0" borderId="26" xfId="0" applyFont="1" applyFill="1" applyBorder="1" applyAlignment="1">
      <alignment horizontal="center" vertical="center" textRotation="255" justifyLastLine="1"/>
    </xf>
    <xf numFmtId="0" fontId="4" fillId="0" borderId="25" xfId="0" applyFont="1" applyFill="1" applyBorder="1" applyAlignment="1">
      <alignment horizontal="center" vertical="center" textRotation="255" justifyLastLine="1"/>
    </xf>
    <xf numFmtId="0" fontId="4" fillId="0" borderId="27" xfId="0" applyFont="1" applyFill="1" applyBorder="1" applyAlignment="1">
      <alignment horizontal="center" vertical="center" textRotation="255" justifyLastLine="1"/>
    </xf>
    <xf numFmtId="0" fontId="4" fillId="0" borderId="28" xfId="0" applyFont="1" applyFill="1" applyBorder="1" applyAlignment="1">
      <alignment horizontal="center" vertical="center" textRotation="255" justifyLastLine="1"/>
    </xf>
    <xf numFmtId="0" fontId="4" fillId="0" borderId="20" xfId="0" applyFont="1" applyFill="1" applyBorder="1" applyAlignment="1">
      <alignment horizontal="center" vertical="center" textRotation="255" justifyLastLine="1"/>
    </xf>
    <xf numFmtId="0" fontId="4" fillId="0" borderId="19" xfId="0" applyFont="1" applyFill="1" applyBorder="1" applyAlignment="1">
      <alignment horizontal="center" vertical="center" textRotation="255" justifyLastLine="1"/>
    </xf>
    <xf numFmtId="0" fontId="4" fillId="0" borderId="20" xfId="0" applyFont="1" applyFill="1" applyBorder="1" applyAlignment="1">
      <alignment horizontal="center" vertical="distributed" textRotation="255" justifyLastLine="1"/>
    </xf>
    <xf numFmtId="0" fontId="4" fillId="0" borderId="18" xfId="0" applyFont="1" applyFill="1" applyBorder="1" applyAlignment="1">
      <alignment horizontal="center" vertical="distributed" textRotation="255" justifyLastLine="1"/>
    </xf>
    <xf numFmtId="0" fontId="4" fillId="0" borderId="19" xfId="0" applyFont="1" applyFill="1" applyBorder="1" applyAlignment="1">
      <alignment horizontal="center" vertical="distributed" textRotation="255" justifyLastLine="1"/>
    </xf>
    <xf numFmtId="0" fontId="4" fillId="0" borderId="23" xfId="0" applyFont="1" applyFill="1" applyBorder="1" applyAlignment="1">
      <alignment horizontal="distributed" vertical="center" wrapText="1"/>
    </xf>
    <xf numFmtId="0" fontId="4" fillId="0" borderId="0" xfId="0" applyFont="1" applyFill="1" applyBorder="1" applyAlignment="1">
      <alignment horizontal="distributed" vertical="center" wrapText="1"/>
    </xf>
    <xf numFmtId="0" fontId="4" fillId="0" borderId="18" xfId="0" applyFont="1" applyFill="1" applyBorder="1" applyAlignment="1">
      <alignment horizontal="distributed" vertical="center" wrapText="1"/>
    </xf>
    <xf numFmtId="0" fontId="4" fillId="0" borderId="26"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39" xfId="0" applyFont="1" applyFill="1" applyBorder="1" applyAlignment="1">
      <alignment horizontal="center" vertical="distributed" textRotation="255" justifyLastLine="1"/>
    </xf>
    <xf numFmtId="0" fontId="4" fillId="0" borderId="26" xfId="0" applyFont="1" applyFill="1" applyBorder="1" applyAlignment="1">
      <alignment horizontal="center" vertical="center" textRotation="255"/>
    </xf>
    <xf numFmtId="0" fontId="4" fillId="0" borderId="23" xfId="0" applyFont="1" applyFill="1" applyBorder="1" applyAlignment="1">
      <alignment horizontal="center" vertical="center" textRotation="255"/>
    </xf>
    <xf numFmtId="0" fontId="4" fillId="0" borderId="25" xfId="0" applyFont="1" applyFill="1" applyBorder="1" applyAlignment="1">
      <alignment horizontal="center" vertical="center" textRotation="255"/>
    </xf>
    <xf numFmtId="0" fontId="4" fillId="0" borderId="20" xfId="0" applyFont="1" applyFill="1" applyBorder="1" applyAlignment="1">
      <alignment horizontal="center" vertical="center" textRotation="255"/>
    </xf>
    <xf numFmtId="0" fontId="4" fillId="0" borderId="18" xfId="0" applyFont="1" applyFill="1" applyBorder="1" applyAlignment="1">
      <alignment horizontal="center" vertical="center" textRotation="255"/>
    </xf>
    <xf numFmtId="0" fontId="4" fillId="0" borderId="19" xfId="0" applyFont="1" applyFill="1" applyBorder="1" applyAlignment="1">
      <alignment horizontal="center" vertical="center" textRotation="255"/>
    </xf>
    <xf numFmtId="0" fontId="4" fillId="0" borderId="26" xfId="0" applyFont="1" applyFill="1" applyBorder="1" applyAlignment="1">
      <alignment vertical="distributed" textRotation="255" justifyLastLine="1"/>
    </xf>
    <xf numFmtId="0" fontId="4" fillId="0" borderId="25" xfId="0" applyFont="1" applyFill="1" applyBorder="1" applyAlignment="1">
      <alignment vertical="distributed" textRotation="255" justifyLastLine="1"/>
    </xf>
    <xf numFmtId="0" fontId="4" fillId="0" borderId="27" xfId="0" applyFont="1" applyFill="1" applyBorder="1" applyAlignment="1">
      <alignment vertical="distributed" textRotation="255" justifyLastLine="1"/>
    </xf>
    <xf numFmtId="0" fontId="4" fillId="0" borderId="28" xfId="0" applyFont="1" applyFill="1" applyBorder="1" applyAlignment="1">
      <alignment vertical="distributed" textRotation="255" justifyLastLine="1"/>
    </xf>
    <xf numFmtId="0" fontId="4" fillId="0" borderId="20" xfId="0" applyFont="1" applyFill="1" applyBorder="1" applyAlignment="1">
      <alignment vertical="distributed" textRotation="255" justifyLastLine="1"/>
    </xf>
    <xf numFmtId="0" fontId="4" fillId="0" borderId="19" xfId="0" applyFont="1" applyFill="1" applyBorder="1" applyAlignment="1">
      <alignment vertical="distributed" textRotation="255" justifyLastLine="1"/>
    </xf>
    <xf numFmtId="0" fontId="4" fillId="0" borderId="41" xfId="0" applyFont="1" applyFill="1" applyBorder="1" applyAlignment="1">
      <alignment vertical="distributed" textRotation="255" justifyLastLine="1"/>
    </xf>
    <xf numFmtId="0" fontId="4" fillId="0" borderId="41" xfId="0" applyFont="1" applyFill="1" applyBorder="1" applyAlignment="1">
      <alignment horizontal="center" vertical="distributed" textRotation="255" justifyLastLine="1"/>
    </xf>
    <xf numFmtId="0" fontId="4" fillId="0" borderId="39" xfId="0" applyFont="1" applyFill="1" applyBorder="1" applyAlignment="1">
      <alignment horizontal="center" vertical="center" textRotation="255"/>
    </xf>
    <xf numFmtId="0" fontId="4" fillId="0" borderId="35" xfId="0" applyFont="1" applyFill="1" applyBorder="1" applyAlignment="1">
      <alignment horizontal="center" vertical="center" textRotation="255"/>
    </xf>
    <xf numFmtId="0" fontId="4" fillId="0" borderId="23" xfId="0" applyFont="1" applyFill="1" applyBorder="1" applyAlignment="1">
      <alignment vertical="distributed" textRotation="255" justifyLastLine="1"/>
    </xf>
    <xf numFmtId="0" fontId="4" fillId="0" borderId="0" xfId="0" applyFont="1" applyFill="1" applyBorder="1" applyAlignment="1">
      <alignment vertical="distributed" textRotation="255" justifyLastLine="1"/>
    </xf>
    <xf numFmtId="0" fontId="4" fillId="0" borderId="18" xfId="0" applyFont="1" applyFill="1" applyBorder="1" applyAlignment="1">
      <alignment vertical="distributed" textRotation="255" justifyLastLine="1"/>
    </xf>
    <xf numFmtId="0" fontId="0" fillId="0" borderId="23" xfId="0" applyFill="1" applyBorder="1" applyAlignment="1">
      <alignment horizontal="center" vertical="distributed" textRotation="255" justifyLastLine="1"/>
    </xf>
    <xf numFmtId="0" fontId="0" fillId="0" borderId="27" xfId="0" applyFill="1" applyBorder="1" applyAlignment="1">
      <alignment horizontal="center" vertical="distributed" textRotation="255" justifyLastLine="1"/>
    </xf>
    <xf numFmtId="0" fontId="0" fillId="0" borderId="0" xfId="0" applyFill="1" applyBorder="1" applyAlignment="1">
      <alignment horizontal="center" vertical="distributed" textRotation="255" justifyLastLine="1"/>
    </xf>
    <xf numFmtId="0" fontId="4" fillId="0" borderId="17" xfId="0" applyFont="1" applyFill="1" applyBorder="1" applyAlignment="1">
      <alignment horizontal="center" vertical="distributed" textRotation="255" justifyLastLine="1"/>
    </xf>
    <xf numFmtId="0" fontId="2" fillId="0" borderId="0" xfId="0" applyFont="1" applyFill="1" applyAlignment="1">
      <alignment horizontal="left" vertical="center"/>
    </xf>
    <xf numFmtId="0" fontId="4" fillId="0" borderId="41" xfId="0" applyFont="1" applyFill="1" applyBorder="1" applyAlignment="1">
      <alignment horizontal="center" vertical="center" textRotation="255"/>
    </xf>
    <xf numFmtId="0" fontId="4" fillId="0" borderId="0" xfId="0" applyFont="1" applyFill="1" applyBorder="1" applyAlignment="1">
      <alignment horizontal="left" vertical="center" wrapText="1"/>
    </xf>
    <xf numFmtId="0" fontId="4" fillId="0" borderId="13" xfId="0" applyFont="1" applyFill="1" applyBorder="1" applyAlignment="1">
      <alignment horizontal="left" vertical="center"/>
    </xf>
    <xf numFmtId="0" fontId="4" fillId="0" borderId="0" xfId="0" applyFont="1" applyFill="1" applyBorder="1" applyAlignment="1">
      <alignment horizontal="left" vertical="center"/>
    </xf>
    <xf numFmtId="0" fontId="0" fillId="0" borderId="25" xfId="0" applyFill="1" applyBorder="1" applyAlignment="1">
      <alignment horizontal="center" vertical="distributed" textRotation="255" justifyLastLine="1"/>
    </xf>
    <xf numFmtId="0" fontId="0" fillId="0" borderId="29" xfId="0" applyFill="1" applyBorder="1" applyAlignment="1">
      <alignment horizontal="center" vertical="distributed" textRotation="255" justifyLastLine="1"/>
    </xf>
    <xf numFmtId="0" fontId="0" fillId="0" borderId="28" xfId="0" applyFill="1" applyBorder="1" applyAlignment="1">
      <alignment horizontal="center" vertical="distributed" textRotation="255" justifyLastLine="1"/>
    </xf>
    <xf numFmtId="0" fontId="0" fillId="0" borderId="17" xfId="0" applyFill="1" applyBorder="1" applyAlignment="1">
      <alignment horizontal="center" vertical="distributed" textRotation="255" justifyLastLine="1"/>
    </xf>
    <xf numFmtId="0" fontId="0" fillId="0" borderId="19" xfId="0" applyFill="1" applyBorder="1" applyAlignment="1">
      <alignment horizontal="center" vertical="distributed" textRotation="255" justifyLastLine="1"/>
    </xf>
    <xf numFmtId="0" fontId="4" fillId="0" borderId="20"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8" fillId="0" borderId="26" xfId="0" applyFont="1" applyFill="1" applyBorder="1" applyAlignment="1">
      <alignment horizontal="center" vertical="distributed" textRotation="255" wrapText="1"/>
    </xf>
    <xf numFmtId="0" fontId="8" fillId="0" borderId="25" xfId="0" applyFont="1" applyFill="1" applyBorder="1" applyAlignment="1">
      <alignment horizontal="center" vertical="distributed" textRotation="255" wrapText="1"/>
    </xf>
    <xf numFmtId="0" fontId="8" fillId="0" borderId="27" xfId="0" applyFont="1" applyFill="1" applyBorder="1" applyAlignment="1">
      <alignment horizontal="center" vertical="distributed" textRotation="255" wrapText="1"/>
    </xf>
    <xf numFmtId="0" fontId="8" fillId="0" borderId="28" xfId="0" applyFont="1" applyFill="1" applyBorder="1" applyAlignment="1">
      <alignment horizontal="center" vertical="distributed" textRotation="255" wrapText="1"/>
    </xf>
    <xf numFmtId="0" fontId="8" fillId="0" borderId="20" xfId="0" applyFont="1" applyFill="1" applyBorder="1" applyAlignment="1">
      <alignment horizontal="center" vertical="distributed" textRotation="255" wrapText="1"/>
    </xf>
    <xf numFmtId="0" fontId="8" fillId="0" borderId="19" xfId="0" applyFont="1" applyFill="1" applyBorder="1" applyAlignment="1">
      <alignment horizontal="center" vertical="distributed" textRotation="255" wrapText="1"/>
    </xf>
    <xf numFmtId="0" fontId="4" fillId="24" borderId="12" xfId="0" applyFont="1" applyFill="1" applyBorder="1" applyAlignment="1">
      <alignment horizontal="distributed" vertical="center"/>
    </xf>
    <xf numFmtId="0" fontId="4" fillId="24" borderId="29" xfId="0" applyFont="1" applyFill="1" applyBorder="1" applyAlignment="1">
      <alignment horizontal="center" vertical="distributed" textRotation="255" justifyLastLine="1"/>
    </xf>
    <xf numFmtId="0" fontId="4" fillId="24" borderId="0" xfId="0" applyFont="1" applyFill="1" applyBorder="1" applyAlignment="1">
      <alignment horizontal="center" vertical="distributed" textRotation="255" justifyLastLine="1"/>
    </xf>
    <xf numFmtId="0" fontId="4" fillId="24" borderId="24" xfId="0" applyFont="1" applyFill="1" applyBorder="1" applyAlignment="1">
      <alignment horizontal="center" vertical="distributed" textRotation="255" justifyLastLine="1"/>
    </xf>
    <xf numFmtId="0" fontId="4" fillId="24" borderId="25" xfId="0" applyFont="1" applyFill="1" applyBorder="1" applyAlignment="1">
      <alignment horizontal="center" vertical="distributed" textRotation="255" justifyLastLine="1"/>
    </xf>
    <xf numFmtId="0" fontId="4" fillId="24" borderId="28" xfId="0" applyFont="1" applyFill="1" applyBorder="1" applyAlignment="1">
      <alignment horizontal="center" vertical="distributed" textRotation="255" justifyLastLine="1"/>
    </xf>
    <xf numFmtId="0" fontId="4" fillId="24" borderId="17" xfId="0" applyFont="1" applyFill="1" applyBorder="1" applyAlignment="1">
      <alignment horizontal="center" vertical="distributed" textRotation="255" justifyLastLine="1"/>
    </xf>
    <xf numFmtId="0" fontId="4" fillId="24" borderId="19" xfId="0" applyFont="1" applyFill="1" applyBorder="1" applyAlignment="1">
      <alignment horizontal="center" vertical="distributed" textRotation="255" justifyLastLine="1"/>
    </xf>
    <xf numFmtId="0" fontId="4" fillId="24" borderId="50" xfId="0" applyFont="1" applyFill="1" applyBorder="1" applyAlignment="1">
      <alignment horizontal="left" vertical="center" wrapText="1"/>
    </xf>
    <xf numFmtId="0" fontId="4" fillId="24" borderId="51" xfId="0" applyFont="1" applyFill="1" applyBorder="1" applyAlignment="1">
      <alignment horizontal="left" vertical="center" wrapText="1"/>
    </xf>
    <xf numFmtId="0" fontId="4" fillId="24" borderId="52" xfId="0" applyFont="1" applyFill="1" applyBorder="1" applyAlignment="1">
      <alignment horizontal="left" vertical="center" wrapText="1"/>
    </xf>
    <xf numFmtId="0" fontId="4" fillId="24" borderId="53" xfId="0" applyFont="1" applyFill="1" applyBorder="1" applyAlignment="1">
      <alignment horizontal="left" vertical="center" wrapText="1"/>
    </xf>
    <xf numFmtId="0" fontId="4" fillId="24" borderId="54" xfId="0" applyFont="1" applyFill="1" applyBorder="1" applyAlignment="1">
      <alignment horizontal="left" vertical="center" wrapText="1"/>
    </xf>
    <xf numFmtId="0" fontId="4" fillId="24" borderId="55" xfId="0" applyFont="1" applyFill="1" applyBorder="1" applyAlignment="1">
      <alignment horizontal="left" vertical="center" wrapText="1"/>
    </xf>
    <xf numFmtId="0" fontId="4" fillId="24" borderId="0" xfId="0" applyFont="1" applyFill="1" applyAlignment="1">
      <alignment horizontal="right" vertical="center"/>
    </xf>
    <xf numFmtId="0" fontId="4" fillId="24" borderId="12" xfId="0" applyFont="1" applyFill="1" applyBorder="1" applyAlignment="1">
      <alignment horizontal="right" vertical="center"/>
    </xf>
    <xf numFmtId="0" fontId="4" fillId="24" borderId="0" xfId="54" applyFont="1" applyFill="1" applyAlignment="1">
      <alignment horizontal="right" vertical="center"/>
    </xf>
    <xf numFmtId="0" fontId="4" fillId="24" borderId="12" xfId="54" applyFont="1" applyFill="1" applyBorder="1" applyAlignment="1">
      <alignment horizontal="right" vertical="center"/>
    </xf>
    <xf numFmtId="0" fontId="4" fillId="24" borderId="23" xfId="54" applyFont="1" applyFill="1" applyBorder="1" applyAlignment="1">
      <alignment horizontal="distributed" vertical="center"/>
    </xf>
    <xf numFmtId="0" fontId="4" fillId="24" borderId="18" xfId="54" applyFont="1" applyFill="1" applyBorder="1" applyAlignment="1">
      <alignment horizontal="distributed" vertical="center"/>
    </xf>
    <xf numFmtId="0" fontId="4" fillId="24" borderId="0" xfId="54" applyFont="1" applyFill="1" applyBorder="1" applyAlignment="1">
      <alignment horizontal="left" vertical="center"/>
    </xf>
    <xf numFmtId="0" fontId="4" fillId="24" borderId="23" xfId="54" applyFont="1" applyFill="1" applyBorder="1" applyAlignment="1">
      <alignment horizontal="distributed" vertical="center" wrapText="1"/>
    </xf>
    <xf numFmtId="0" fontId="4" fillId="24" borderId="18" xfId="54" applyFont="1" applyFill="1" applyBorder="1" applyAlignment="1">
      <alignment horizontal="distributed" vertical="center" wrapText="1"/>
    </xf>
    <xf numFmtId="0" fontId="2" fillId="24" borderId="0" xfId="54" applyFont="1" applyFill="1" applyAlignment="1">
      <alignment horizontal="left" vertical="center"/>
    </xf>
    <xf numFmtId="0" fontId="4" fillId="24" borderId="15" xfId="54" applyFont="1" applyFill="1" applyBorder="1" applyAlignment="1">
      <alignment horizontal="distributed" vertical="center"/>
    </xf>
    <xf numFmtId="0" fontId="4" fillId="24" borderId="20" xfId="54" applyFont="1" applyFill="1" applyBorder="1" applyAlignment="1">
      <alignment horizontal="distributed" vertical="center"/>
    </xf>
    <xf numFmtId="0" fontId="4" fillId="24" borderId="22" xfId="54" applyFont="1" applyFill="1" applyBorder="1" applyAlignment="1">
      <alignment horizontal="distributed" vertical="center"/>
    </xf>
    <xf numFmtId="0" fontId="4" fillId="24" borderId="23" xfId="54" applyFont="1" applyFill="1" applyBorder="1" applyAlignment="1">
      <alignment horizontal="distributed" vertical="distributed"/>
    </xf>
    <xf numFmtId="0" fontId="4" fillId="24" borderId="18" xfId="54" applyFont="1" applyFill="1" applyBorder="1" applyAlignment="1">
      <alignment horizontal="distributed" vertical="distributed"/>
    </xf>
    <xf numFmtId="0" fontId="4" fillId="24" borderId="12" xfId="54" applyFont="1" applyFill="1" applyBorder="1" applyAlignment="1">
      <alignment horizontal="distributed" vertical="center"/>
    </xf>
    <xf numFmtId="0" fontId="4" fillId="24" borderId="0" xfId="54" applyFont="1" applyFill="1" applyBorder="1" applyAlignment="1">
      <alignment horizontal="distributed" vertical="center"/>
    </xf>
    <xf numFmtId="0" fontId="4" fillId="24" borderId="37" xfId="54" applyFont="1" applyFill="1" applyBorder="1" applyAlignment="1">
      <alignment horizontal="distributed" vertical="center" justifyLastLine="1"/>
    </xf>
    <xf numFmtId="0" fontId="4" fillId="24" borderId="33" xfId="54" applyFont="1" applyFill="1" applyBorder="1" applyAlignment="1">
      <alignment horizontal="distributed" vertical="center" justifyLastLine="1"/>
    </xf>
    <xf numFmtId="0" fontId="4" fillId="24" borderId="16" xfId="54" applyFont="1" applyFill="1" applyBorder="1" applyAlignment="1">
      <alignment horizontal="distributed" vertical="center" wrapText="1"/>
    </xf>
    <xf numFmtId="0" fontId="4" fillId="25" borderId="0" xfId="0" applyFont="1" applyFill="1" applyBorder="1" applyAlignment="1">
      <alignment horizontal="distributed" vertical="center"/>
    </xf>
    <xf numFmtId="0" fontId="4" fillId="25" borderId="50" xfId="0" applyFont="1" applyFill="1" applyBorder="1" applyAlignment="1">
      <alignment horizontal="center" vertical="center" wrapText="1"/>
    </xf>
    <xf numFmtId="0" fontId="4" fillId="25" borderId="51" xfId="0" applyFont="1" applyFill="1" applyBorder="1" applyAlignment="1">
      <alignment horizontal="center" vertical="center" wrapText="1"/>
    </xf>
    <xf numFmtId="0" fontId="4" fillId="25" borderId="52" xfId="0" applyFont="1" applyFill="1" applyBorder="1" applyAlignment="1">
      <alignment horizontal="center" vertical="center" wrapText="1"/>
    </xf>
    <xf numFmtId="0" fontId="4" fillId="25" borderId="53" xfId="0" applyFont="1" applyFill="1" applyBorder="1" applyAlignment="1">
      <alignment horizontal="center" vertical="center" wrapText="1"/>
    </xf>
    <xf numFmtId="0" fontId="4" fillId="25" borderId="54" xfId="0" applyFont="1" applyFill="1" applyBorder="1" applyAlignment="1">
      <alignment horizontal="center" vertical="center" wrapText="1"/>
    </xf>
    <xf numFmtId="0" fontId="4" fillId="25" borderId="55" xfId="0" applyFont="1" applyFill="1" applyBorder="1" applyAlignment="1">
      <alignment horizontal="center" vertical="center" wrapText="1"/>
    </xf>
    <xf numFmtId="0" fontId="4" fillId="25" borderId="49" xfId="0" applyFont="1" applyFill="1" applyBorder="1" applyAlignment="1">
      <alignment horizontal="distributed" vertical="center"/>
    </xf>
    <xf numFmtId="0" fontId="4" fillId="25" borderId="26" xfId="0" applyFont="1" applyFill="1" applyBorder="1" applyAlignment="1">
      <alignment horizontal="center" vertical="center" textRotation="255"/>
    </xf>
    <xf numFmtId="0" fontId="4" fillId="25" borderId="23" xfId="0" applyFont="1" applyFill="1" applyBorder="1" applyAlignment="1">
      <alignment horizontal="center" vertical="center" textRotation="255"/>
    </xf>
    <xf numFmtId="0" fontId="4" fillId="25" borderId="25" xfId="0" applyFont="1" applyFill="1" applyBorder="1" applyAlignment="1">
      <alignment horizontal="center" vertical="center" textRotation="255"/>
    </xf>
    <xf numFmtId="0" fontId="4" fillId="25" borderId="27" xfId="0" applyFont="1" applyFill="1" applyBorder="1" applyAlignment="1">
      <alignment horizontal="center" vertical="center" textRotation="255"/>
    </xf>
    <xf numFmtId="0" fontId="4" fillId="25" borderId="0" xfId="0" applyFont="1" applyFill="1" applyBorder="1" applyAlignment="1">
      <alignment horizontal="center" vertical="center" textRotation="255"/>
    </xf>
    <xf numFmtId="0" fontId="4" fillId="25" borderId="28" xfId="0" applyFont="1" applyFill="1" applyBorder="1" applyAlignment="1">
      <alignment horizontal="center" vertical="center" textRotation="255"/>
    </xf>
    <xf numFmtId="0" fontId="4" fillId="25" borderId="20" xfId="0" applyFont="1" applyFill="1" applyBorder="1" applyAlignment="1">
      <alignment horizontal="center" vertical="center" textRotation="255"/>
    </xf>
    <xf numFmtId="0" fontId="4" fillId="25" borderId="18" xfId="0" applyFont="1" applyFill="1" applyBorder="1" applyAlignment="1">
      <alignment horizontal="center" vertical="center" textRotation="255"/>
    </xf>
    <xf numFmtId="0" fontId="4" fillId="25" borderId="19" xfId="0" applyFont="1" applyFill="1" applyBorder="1" applyAlignment="1">
      <alignment horizontal="center" vertical="center" textRotation="255"/>
    </xf>
    <xf numFmtId="0" fontId="4" fillId="25" borderId="23" xfId="0" applyFont="1" applyFill="1" applyBorder="1" applyAlignment="1">
      <alignment horizontal="distributed" vertical="center"/>
    </xf>
    <xf numFmtId="0" fontId="4" fillId="25" borderId="18" xfId="0" applyFont="1" applyFill="1" applyBorder="1" applyAlignment="1">
      <alignment horizontal="distributed" vertical="center"/>
    </xf>
    <xf numFmtId="0" fontId="4" fillId="25" borderId="37" xfId="0" applyFont="1" applyFill="1" applyBorder="1" applyAlignment="1">
      <alignment horizontal="distributed" vertical="center" justifyLastLine="1"/>
    </xf>
    <xf numFmtId="0" fontId="4" fillId="25" borderId="33" xfId="0" applyFont="1" applyFill="1" applyBorder="1" applyAlignment="1">
      <alignment horizontal="distributed" vertical="center" justifyLastLine="1"/>
    </xf>
    <xf numFmtId="0" fontId="4" fillId="25" borderId="16" xfId="0" applyFont="1" applyFill="1" applyBorder="1" applyAlignment="1">
      <alignment horizontal="distributed" vertical="center"/>
    </xf>
    <xf numFmtId="0" fontId="4" fillId="25" borderId="22" xfId="0" applyFont="1" applyFill="1" applyBorder="1" applyAlignment="1">
      <alignment horizontal="distributed" vertical="center"/>
    </xf>
    <xf numFmtId="0" fontId="4" fillId="25" borderId="13" xfId="0" applyFont="1" applyFill="1" applyBorder="1" applyAlignment="1">
      <alignment horizontal="distributed" vertical="center" wrapText="1"/>
    </xf>
    <xf numFmtId="0" fontId="4" fillId="25" borderId="18" xfId="0" applyFont="1" applyFill="1" applyBorder="1" applyAlignment="1">
      <alignment horizontal="distributed" vertical="center" wrapText="1"/>
    </xf>
    <xf numFmtId="0" fontId="4" fillId="25" borderId="14" xfId="0" applyFont="1" applyFill="1" applyBorder="1" applyAlignment="1">
      <alignment horizontal="distributed" vertical="center" wrapText="1"/>
    </xf>
    <xf numFmtId="0" fontId="4" fillId="25" borderId="19" xfId="0" applyFont="1" applyFill="1" applyBorder="1" applyAlignment="1">
      <alignment horizontal="distributed" vertical="center" wrapText="1"/>
    </xf>
    <xf numFmtId="0" fontId="4" fillId="25" borderId="16" xfId="0" applyFont="1" applyFill="1" applyBorder="1" applyAlignment="1">
      <alignment horizontal="distributed" vertical="center" wrapText="1"/>
    </xf>
    <xf numFmtId="0" fontId="4" fillId="25" borderId="22" xfId="0" applyFont="1" applyFill="1" applyBorder="1" applyAlignment="1">
      <alignment horizontal="distributed" vertical="center" wrapText="1"/>
    </xf>
    <xf numFmtId="0" fontId="4" fillId="25" borderId="57" xfId="0" applyFont="1" applyFill="1" applyBorder="1" applyAlignment="1">
      <alignment horizontal="distributed" vertical="center"/>
    </xf>
    <xf numFmtId="0" fontId="0" fillId="25" borderId="49" xfId="0" applyFill="1" applyBorder="1" applyAlignment="1">
      <alignment horizontal="distributed" vertical="center"/>
    </xf>
    <xf numFmtId="0" fontId="4" fillId="25" borderId="26" xfId="0" applyFont="1" applyFill="1" applyBorder="1" applyAlignment="1">
      <alignment horizontal="center" vertical="distributed" textRotation="255" justifyLastLine="1"/>
    </xf>
    <xf numFmtId="0" fontId="4" fillId="25" borderId="23" xfId="0" applyFont="1" applyFill="1" applyBorder="1" applyAlignment="1">
      <alignment horizontal="center" vertical="distributed" textRotation="255" justifyLastLine="1"/>
    </xf>
    <xf numFmtId="0" fontId="4" fillId="25" borderId="25" xfId="0" applyFont="1" applyFill="1" applyBorder="1" applyAlignment="1">
      <alignment horizontal="center" vertical="distributed" textRotation="255" justifyLastLine="1"/>
    </xf>
    <xf numFmtId="0" fontId="4" fillId="25" borderId="27" xfId="0" applyFont="1" applyFill="1" applyBorder="1" applyAlignment="1">
      <alignment horizontal="center" vertical="distributed" textRotation="255" justifyLastLine="1"/>
    </xf>
    <xf numFmtId="0" fontId="4" fillId="25" borderId="0" xfId="0" applyFont="1" applyFill="1" applyBorder="1" applyAlignment="1">
      <alignment horizontal="center" vertical="distributed" textRotation="255" justifyLastLine="1"/>
    </xf>
    <xf numFmtId="0" fontId="4" fillId="25" borderId="28" xfId="0" applyFont="1" applyFill="1" applyBorder="1" applyAlignment="1">
      <alignment horizontal="center" vertical="distributed" textRotation="255" justifyLastLine="1"/>
    </xf>
    <xf numFmtId="0" fontId="4" fillId="25" borderId="20" xfId="0" applyFont="1" applyFill="1" applyBorder="1" applyAlignment="1">
      <alignment horizontal="center" vertical="distributed" textRotation="255" justifyLastLine="1"/>
    </xf>
    <xf numFmtId="0" fontId="4" fillId="25" borderId="18" xfId="0" applyFont="1" applyFill="1" applyBorder="1" applyAlignment="1">
      <alignment horizontal="center" vertical="distributed" textRotation="255" justifyLastLine="1"/>
    </xf>
    <xf numFmtId="0" fontId="4" fillId="25" borderId="19" xfId="0" applyFont="1" applyFill="1" applyBorder="1" applyAlignment="1">
      <alignment horizontal="center" vertical="distributed" textRotation="255" justifyLastLine="1"/>
    </xf>
    <xf numFmtId="0" fontId="4" fillId="25" borderId="24" xfId="0" applyFont="1" applyFill="1" applyBorder="1" applyAlignment="1">
      <alignment horizontal="center" vertical="distributed" textRotation="255" justifyLastLine="1"/>
    </xf>
    <xf numFmtId="0" fontId="4" fillId="25" borderId="29" xfId="0" applyFont="1" applyFill="1" applyBorder="1" applyAlignment="1">
      <alignment horizontal="center" vertical="distributed" textRotation="255" justifyLastLine="1"/>
    </xf>
    <xf numFmtId="0" fontId="4" fillId="25" borderId="17" xfId="0" applyFont="1" applyFill="1" applyBorder="1" applyAlignment="1">
      <alignment horizontal="center" vertical="distributed" textRotation="255" justifyLastLine="1"/>
    </xf>
    <xf numFmtId="0" fontId="4" fillId="25" borderId="0" xfId="0" applyFont="1" applyFill="1" applyBorder="1" applyAlignment="1">
      <alignment horizontal="right" vertical="center"/>
    </xf>
    <xf numFmtId="0" fontId="4" fillId="25" borderId="12" xfId="0" applyFont="1" applyFill="1" applyBorder="1" applyAlignment="1">
      <alignment horizontal="right" vertical="center"/>
    </xf>
    <xf numFmtId="0" fontId="2" fillId="25" borderId="0" xfId="0" applyFont="1" applyFill="1" applyAlignment="1">
      <alignment horizontal="left" vertical="center"/>
    </xf>
    <xf numFmtId="0" fontId="8" fillId="25" borderId="26" xfId="0" applyFont="1" applyFill="1" applyBorder="1" applyAlignment="1">
      <alignment horizontal="center" vertical="center" wrapText="1"/>
    </xf>
    <xf numFmtId="0" fontId="8" fillId="25" borderId="23" xfId="0" applyFont="1" applyFill="1" applyBorder="1" applyAlignment="1">
      <alignment horizontal="center" vertical="center" wrapText="1"/>
    </xf>
    <xf numFmtId="0" fontId="8" fillId="25" borderId="25" xfId="0" applyFont="1" applyFill="1" applyBorder="1" applyAlignment="1">
      <alignment horizontal="center" vertical="center" wrapText="1"/>
    </xf>
    <xf numFmtId="0" fontId="8" fillId="25" borderId="20" xfId="0" applyFont="1" applyFill="1" applyBorder="1" applyAlignment="1">
      <alignment horizontal="center" vertical="center" wrapText="1"/>
    </xf>
    <xf numFmtId="0" fontId="8" fillId="25" borderId="18" xfId="0" applyFont="1" applyFill="1" applyBorder="1" applyAlignment="1">
      <alignment horizontal="center" vertical="center" wrapText="1"/>
    </xf>
    <xf numFmtId="0" fontId="8" fillId="25" borderId="19" xfId="0" applyFont="1" applyFill="1" applyBorder="1" applyAlignment="1">
      <alignment horizontal="center" vertical="center" wrapText="1"/>
    </xf>
    <xf numFmtId="0" fontId="31" fillId="25" borderId="26" xfId="0" applyFont="1" applyFill="1" applyBorder="1" applyAlignment="1">
      <alignment horizontal="center" vertical="center" wrapText="1"/>
    </xf>
    <xf numFmtId="0" fontId="31" fillId="25" borderId="23" xfId="0" applyFont="1" applyFill="1" applyBorder="1" applyAlignment="1">
      <alignment horizontal="center" vertical="center" wrapText="1"/>
    </xf>
    <xf numFmtId="0" fontId="31" fillId="25" borderId="25" xfId="0" applyFont="1" applyFill="1" applyBorder="1" applyAlignment="1">
      <alignment horizontal="center" vertical="center" wrapText="1"/>
    </xf>
    <xf numFmtId="0" fontId="31" fillId="25" borderId="27" xfId="0" applyFont="1" applyFill="1" applyBorder="1" applyAlignment="1">
      <alignment horizontal="center" vertical="center" wrapText="1"/>
    </xf>
    <xf numFmtId="0" fontId="31" fillId="25" borderId="0" xfId="0" applyFont="1" applyFill="1" applyBorder="1" applyAlignment="1">
      <alignment horizontal="center" vertical="center" wrapText="1"/>
    </xf>
    <xf numFmtId="0" fontId="31" fillId="25" borderId="28" xfId="0" applyFont="1" applyFill="1" applyBorder="1" applyAlignment="1">
      <alignment horizontal="center" vertical="center" wrapText="1"/>
    </xf>
    <xf numFmtId="0" fontId="31" fillId="25" borderId="20" xfId="0" applyFont="1" applyFill="1" applyBorder="1" applyAlignment="1">
      <alignment horizontal="center" vertical="center" wrapText="1"/>
    </xf>
    <xf numFmtId="0" fontId="31" fillId="25" borderId="18" xfId="0" applyFont="1" applyFill="1" applyBorder="1" applyAlignment="1">
      <alignment horizontal="center" vertical="center" wrapText="1"/>
    </xf>
    <xf numFmtId="0" fontId="31" fillId="25" borderId="19" xfId="0" applyFont="1" applyFill="1" applyBorder="1" applyAlignment="1">
      <alignment horizontal="center" vertical="center" wrapText="1"/>
    </xf>
    <xf numFmtId="0" fontId="4" fillId="25" borderId="14" xfId="0" applyFont="1" applyFill="1" applyBorder="1" applyAlignment="1">
      <alignment horizontal="distributed" vertical="center"/>
    </xf>
    <xf numFmtId="0" fontId="4" fillId="25" borderId="19" xfId="0" applyFont="1" applyFill="1" applyBorder="1" applyAlignment="1">
      <alignment horizontal="distributed" vertical="center"/>
    </xf>
    <xf numFmtId="0" fontId="4" fillId="25" borderId="15" xfId="0" applyFont="1" applyFill="1" applyBorder="1" applyAlignment="1">
      <alignment horizontal="distributed" vertical="center"/>
    </xf>
    <xf numFmtId="0" fontId="4" fillId="25" borderId="20" xfId="0" applyFont="1" applyFill="1" applyBorder="1" applyAlignment="1">
      <alignment horizontal="distributed" vertical="center"/>
    </xf>
    <xf numFmtId="6" fontId="4" fillId="25" borderId="23" xfId="55" applyFont="1" applyFill="1" applyBorder="1" applyAlignment="1">
      <alignment horizontal="distributed" vertical="center"/>
    </xf>
    <xf numFmtId="6" fontId="4" fillId="25" borderId="0" xfId="55" applyFont="1" applyFill="1" applyBorder="1" applyAlignment="1">
      <alignment horizontal="distributed" vertical="center"/>
    </xf>
    <xf numFmtId="6" fontId="4" fillId="25" borderId="18" xfId="55" applyFont="1" applyFill="1" applyBorder="1" applyAlignment="1">
      <alignment horizontal="distributed" vertical="center"/>
    </xf>
    <xf numFmtId="0" fontId="2" fillId="25" borderId="0" xfId="0" applyFont="1" applyFill="1" applyBorder="1" applyAlignment="1">
      <alignment horizontal="left" vertical="center"/>
    </xf>
    <xf numFmtId="0" fontId="4" fillId="24" borderId="49" xfId="0" applyFont="1" applyFill="1" applyBorder="1" applyAlignment="1">
      <alignment horizontal="distributed" vertical="center"/>
    </xf>
    <xf numFmtId="0" fontId="4" fillId="24" borderId="26" xfId="0" applyFont="1" applyFill="1" applyBorder="1" applyAlignment="1">
      <alignment horizontal="center" vertical="center" textRotation="255"/>
    </xf>
    <xf numFmtId="0" fontId="4" fillId="24" borderId="23" xfId="0" applyFont="1" applyFill="1" applyBorder="1" applyAlignment="1">
      <alignment horizontal="center" vertical="center" textRotation="255"/>
    </xf>
    <xf numFmtId="0" fontId="4" fillId="24" borderId="25" xfId="0" applyFont="1" applyFill="1" applyBorder="1" applyAlignment="1">
      <alignment horizontal="center" vertical="center" textRotation="255"/>
    </xf>
    <xf numFmtId="0" fontId="4" fillId="24" borderId="27" xfId="0" applyFont="1" applyFill="1" applyBorder="1" applyAlignment="1">
      <alignment horizontal="center" vertical="center" textRotation="255"/>
    </xf>
    <xf numFmtId="0" fontId="4" fillId="24" borderId="0" xfId="0" applyFont="1" applyFill="1" applyBorder="1" applyAlignment="1">
      <alignment horizontal="center" vertical="center" textRotation="255"/>
    </xf>
    <xf numFmtId="0" fontId="4" fillId="24" borderId="28" xfId="0" applyFont="1" applyFill="1" applyBorder="1" applyAlignment="1">
      <alignment horizontal="center" vertical="center" textRotation="255"/>
    </xf>
    <xf numFmtId="0" fontId="4" fillId="24" borderId="20" xfId="0" applyFont="1" applyFill="1" applyBorder="1" applyAlignment="1">
      <alignment horizontal="center" vertical="center" textRotation="255"/>
    </xf>
    <xf numFmtId="0" fontId="4" fillId="24" borderId="18" xfId="0" applyFont="1" applyFill="1" applyBorder="1" applyAlignment="1">
      <alignment horizontal="center" vertical="center" textRotation="255"/>
    </xf>
    <xf numFmtId="0" fontId="4" fillId="24" borderId="19" xfId="0" applyFont="1" applyFill="1" applyBorder="1" applyAlignment="1">
      <alignment horizontal="center" vertical="center" textRotation="255"/>
    </xf>
    <xf numFmtId="0" fontId="4" fillId="24" borderId="24" xfId="0" applyFont="1" applyFill="1" applyBorder="1" applyAlignment="1">
      <alignment horizontal="center" vertical="center" textRotation="255"/>
    </xf>
    <xf numFmtId="0" fontId="4" fillId="24" borderId="29" xfId="0" applyFont="1" applyFill="1" applyBorder="1" applyAlignment="1">
      <alignment horizontal="center" vertical="center" textRotation="255"/>
    </xf>
    <xf numFmtId="0" fontId="4" fillId="24" borderId="17" xfId="0" applyFont="1" applyFill="1" applyBorder="1" applyAlignment="1">
      <alignment horizontal="center" vertical="center" textRotation="255"/>
    </xf>
    <xf numFmtId="0" fontId="4" fillId="24" borderId="57" xfId="0" applyFont="1" applyFill="1" applyBorder="1" applyAlignment="1">
      <alignment horizontal="distributed" vertical="center"/>
    </xf>
    <xf numFmtId="0" fontId="4" fillId="24" borderId="23" xfId="0" applyFont="1" applyFill="1" applyBorder="1" applyAlignment="1">
      <alignment horizontal="center" vertical="distributed" textRotation="255" justifyLastLine="1"/>
    </xf>
    <xf numFmtId="0" fontId="4" fillId="24" borderId="18" xfId="0" applyFont="1" applyFill="1" applyBorder="1" applyAlignment="1">
      <alignment horizontal="center" vertical="distributed" textRotation="255" justifyLastLine="1"/>
    </xf>
    <xf numFmtId="0" fontId="4" fillId="24" borderId="23" xfId="0" applyFont="1" applyFill="1" applyBorder="1" applyAlignment="1">
      <alignment horizontal="center" vertical="distributed" textRotation="255" wrapText="1" indent="1"/>
    </xf>
    <xf numFmtId="0" fontId="4" fillId="24" borderId="0" xfId="0" applyFont="1" applyFill="1" applyBorder="1" applyAlignment="1">
      <alignment horizontal="center" vertical="distributed" textRotation="255" wrapText="1" indent="1"/>
    </xf>
    <xf numFmtId="0" fontId="4" fillId="24" borderId="18" xfId="0" applyFont="1" applyFill="1" applyBorder="1" applyAlignment="1">
      <alignment horizontal="center" vertical="distributed" textRotation="255" wrapText="1" indent="1"/>
    </xf>
    <xf numFmtId="0" fontId="39" fillId="24" borderId="26" xfId="0" applyFont="1" applyFill="1" applyBorder="1" applyAlignment="1">
      <alignment horizontal="center" vertical="center" textRotation="255"/>
    </xf>
    <xf numFmtId="0" fontId="39" fillId="24" borderId="27" xfId="0" applyFont="1" applyFill="1" applyBorder="1" applyAlignment="1">
      <alignment horizontal="center" vertical="center" textRotation="255"/>
    </xf>
    <xf numFmtId="0" fontId="39" fillId="24" borderId="20" xfId="0" applyFont="1" applyFill="1" applyBorder="1" applyAlignment="1">
      <alignment horizontal="center" vertical="center" textRotation="255"/>
    </xf>
    <xf numFmtId="0" fontId="4" fillId="24" borderId="26" xfId="0" applyFont="1" applyFill="1" applyBorder="1" applyAlignment="1">
      <alignment horizontal="center" vertical="distributed" textRotation="255" justifyLastLine="1"/>
    </xf>
    <xf numFmtId="0" fontId="4" fillId="24" borderId="27" xfId="0" applyFont="1" applyFill="1" applyBorder="1" applyAlignment="1">
      <alignment horizontal="center" vertical="distributed" textRotation="255" justifyLastLine="1"/>
    </xf>
    <xf numFmtId="0" fontId="4" fillId="24" borderId="20" xfId="0" applyFont="1" applyFill="1" applyBorder="1" applyAlignment="1">
      <alignment horizontal="center" vertical="distributed" textRotation="255" justifyLastLine="1"/>
    </xf>
    <xf numFmtId="0" fontId="4" fillId="24" borderId="37" xfId="0" applyFont="1" applyFill="1" applyBorder="1" applyAlignment="1">
      <alignment horizontal="distributed" vertical="center" justifyLastLine="1"/>
    </xf>
    <xf numFmtId="0" fontId="4" fillId="24" borderId="33" xfId="0" applyFont="1" applyFill="1" applyBorder="1" applyAlignment="1">
      <alignment horizontal="distributed" vertical="center" justifyLastLine="1"/>
    </xf>
    <xf numFmtId="0" fontId="4" fillId="24" borderId="0" xfId="0" applyFont="1" applyFill="1" applyBorder="1" applyAlignment="1">
      <alignment horizontal="right" vertical="center"/>
    </xf>
    <xf numFmtId="0" fontId="4" fillId="24" borderId="14" xfId="0" applyFont="1" applyFill="1" applyBorder="1" applyAlignment="1">
      <alignment horizontal="distributed" vertical="center"/>
    </xf>
    <xf numFmtId="0" fontId="4" fillId="24" borderId="19" xfId="0" applyFont="1" applyFill="1" applyBorder="1" applyAlignment="1">
      <alignment horizontal="distributed" vertical="center"/>
    </xf>
    <xf numFmtId="0" fontId="4" fillId="24" borderId="50" xfId="0" applyFont="1" applyFill="1" applyBorder="1" applyAlignment="1">
      <alignment horizontal="center" vertical="center" wrapText="1"/>
    </xf>
    <xf numFmtId="0" fontId="4" fillId="24" borderId="51" xfId="0" applyFont="1" applyFill="1" applyBorder="1" applyAlignment="1">
      <alignment horizontal="center" vertical="center" wrapText="1"/>
    </xf>
    <xf numFmtId="0" fontId="4" fillId="24" borderId="52" xfId="0" applyFont="1" applyFill="1" applyBorder="1" applyAlignment="1">
      <alignment horizontal="center" vertical="center" wrapText="1"/>
    </xf>
    <xf numFmtId="0" fontId="4" fillId="24" borderId="53" xfId="0" applyFont="1" applyFill="1" applyBorder="1" applyAlignment="1">
      <alignment horizontal="center" vertical="center" wrapText="1"/>
    </xf>
    <xf numFmtId="0" fontId="4" fillId="24" borderId="54" xfId="0" applyFont="1" applyFill="1" applyBorder="1" applyAlignment="1">
      <alignment horizontal="center" vertical="center" wrapText="1"/>
    </xf>
    <xf numFmtId="0" fontId="4" fillId="24" borderId="55" xfId="0" applyFont="1" applyFill="1" applyBorder="1" applyAlignment="1">
      <alignment horizontal="center" vertical="center" wrapText="1"/>
    </xf>
    <xf numFmtId="38" fontId="4" fillId="24" borderId="32" xfId="0" applyNumberFormat="1" applyFont="1" applyFill="1" applyBorder="1" applyAlignment="1">
      <alignment horizontal="right" vertical="center"/>
    </xf>
    <xf numFmtId="38" fontId="4" fillId="24" borderId="30" xfId="0" applyNumberFormat="1" applyFont="1" applyFill="1" applyBorder="1" applyAlignment="1">
      <alignment horizontal="right" vertical="center"/>
    </xf>
    <xf numFmtId="38" fontId="4" fillId="24" borderId="27" xfId="0" applyNumberFormat="1" applyFont="1" applyFill="1" applyBorder="1" applyAlignment="1">
      <alignment horizontal="right" vertical="center"/>
    </xf>
    <xf numFmtId="38" fontId="4" fillId="24" borderId="28" xfId="0" applyNumberFormat="1" applyFont="1" applyFill="1" applyBorder="1" applyAlignment="1">
      <alignment horizontal="right" vertical="center"/>
    </xf>
    <xf numFmtId="0" fontId="39" fillId="0" borderId="0" xfId="0" applyFont="1" applyBorder="1" applyAlignment="1">
      <alignment horizontal="center" vertical="distributed" textRotation="255"/>
    </xf>
    <xf numFmtId="0" fontId="39" fillId="0" borderId="28" xfId="0" applyFont="1" applyBorder="1" applyAlignment="1">
      <alignment horizontal="center" vertical="distributed" textRotation="255"/>
    </xf>
    <xf numFmtId="0" fontId="39" fillId="0" borderId="27" xfId="0" applyFont="1" applyBorder="1" applyAlignment="1">
      <alignment horizontal="center" vertical="distributed" textRotation="255"/>
    </xf>
    <xf numFmtId="0" fontId="39" fillId="0" borderId="20" xfId="0" applyFont="1" applyBorder="1" applyAlignment="1">
      <alignment horizontal="center" vertical="distributed" textRotation="255"/>
    </xf>
    <xf numFmtId="0" fontId="39" fillId="0" borderId="18" xfId="0" applyFont="1" applyBorder="1" applyAlignment="1">
      <alignment horizontal="center" vertical="distributed" textRotation="255"/>
    </xf>
    <xf numFmtId="0" fontId="39" fillId="0" borderId="19" xfId="0" applyFont="1" applyBorder="1" applyAlignment="1">
      <alignment horizontal="center" vertical="distributed" textRotation="255"/>
    </xf>
    <xf numFmtId="0" fontId="2" fillId="24" borderId="0" xfId="0" applyFont="1" applyFill="1" applyAlignment="1">
      <alignment vertical="center"/>
    </xf>
    <xf numFmtId="0" fontId="8" fillId="24" borderId="0" xfId="0" applyFont="1" applyFill="1" applyAlignment="1">
      <alignment horizontal="left" vertical="center"/>
    </xf>
    <xf numFmtId="0" fontId="39" fillId="0" borderId="49" xfId="0" applyFont="1" applyBorder="1" applyAlignment="1">
      <alignment horizontal="distributed" vertical="center"/>
    </xf>
    <xf numFmtId="0" fontId="4" fillId="0" borderId="49" xfId="0" applyFont="1" applyBorder="1" applyAlignment="1">
      <alignment horizontal="distributed" vertical="center"/>
    </xf>
    <xf numFmtId="3" fontId="4" fillId="24" borderId="23" xfId="0" applyNumberFormat="1" applyFont="1" applyFill="1" applyBorder="1" applyAlignment="1">
      <alignment horizontal="distributed" vertical="center" wrapText="1"/>
    </xf>
    <xf numFmtId="3" fontId="4" fillId="24" borderId="0" xfId="0" applyNumberFormat="1" applyFont="1" applyFill="1" applyBorder="1" applyAlignment="1">
      <alignment horizontal="distributed" vertical="center" wrapText="1"/>
    </xf>
    <xf numFmtId="3" fontId="4" fillId="24" borderId="18" xfId="0" applyNumberFormat="1" applyFont="1" applyFill="1" applyBorder="1" applyAlignment="1">
      <alignment horizontal="distributed" vertical="center" wrapText="1"/>
    </xf>
    <xf numFmtId="0" fontId="4" fillId="24" borderId="28" xfId="0" applyFont="1" applyFill="1" applyBorder="1" applyAlignment="1">
      <alignment vertical="center"/>
    </xf>
    <xf numFmtId="0" fontId="8" fillId="24" borderId="29" xfId="0" applyFont="1" applyFill="1" applyBorder="1" applyAlignment="1">
      <alignment vertical="center"/>
    </xf>
    <xf numFmtId="0" fontId="0" fillId="0" borderId="0" xfId="0" applyBorder="1" applyAlignment="1">
      <alignment horizontal="center" vertical="distributed" textRotation="255" justifyLastLine="1"/>
    </xf>
    <xf numFmtId="0" fontId="0" fillId="0" borderId="18" xfId="0" applyBorder="1" applyAlignment="1">
      <alignment horizontal="center" vertical="distributed" textRotation="255" justifyLastLine="1"/>
    </xf>
    <xf numFmtId="0" fontId="4" fillId="24" borderId="23" xfId="0" applyFont="1" applyFill="1" applyBorder="1" applyAlignment="1">
      <alignment vertical="center" textRotation="255"/>
    </xf>
    <xf numFmtId="0" fontId="4" fillId="24" borderId="0" xfId="0" applyFont="1" applyFill="1" applyBorder="1" applyAlignment="1">
      <alignment vertical="center" textRotation="255"/>
    </xf>
    <xf numFmtId="0" fontId="4" fillId="24" borderId="18" xfId="0" applyFont="1" applyFill="1" applyBorder="1" applyAlignment="1">
      <alignment vertical="center" textRotation="255"/>
    </xf>
    <xf numFmtId="0" fontId="42" fillId="0" borderId="12" xfId="0" applyFont="1" applyBorder="1" applyAlignment="1">
      <alignment horizontal="distributed" vertical="center"/>
    </xf>
    <xf numFmtId="0" fontId="42" fillId="0" borderId="49" xfId="0" applyFont="1" applyBorder="1" applyAlignment="1">
      <alignment horizontal="distributed" vertical="center"/>
    </xf>
    <xf numFmtId="0" fontId="2" fillId="24" borderId="0" xfId="0" applyFont="1" applyFill="1" applyBorder="1" applyAlignment="1">
      <alignment vertical="center"/>
    </xf>
    <xf numFmtId="0" fontId="8" fillId="24" borderId="0" xfId="0" applyFont="1" applyFill="1" applyAlignment="1">
      <alignment vertical="center"/>
    </xf>
    <xf numFmtId="0" fontId="42" fillId="0" borderId="57" xfId="0" applyFont="1" applyBorder="1" applyAlignment="1">
      <alignment horizontal="distributed" vertical="center"/>
    </xf>
    <xf numFmtId="0" fontId="2" fillId="25" borderId="0" xfId="0" applyFont="1" applyFill="1" applyAlignment="1">
      <alignment vertical="center"/>
    </xf>
    <xf numFmtId="0" fontId="4" fillId="25" borderId="50" xfId="0" applyFont="1" applyFill="1" applyBorder="1" applyAlignment="1">
      <alignment horizontal="center" vertical="center"/>
    </xf>
    <xf numFmtId="0" fontId="4" fillId="25" borderId="51" xfId="0" applyFont="1" applyFill="1" applyBorder="1" applyAlignment="1">
      <alignment horizontal="center" vertical="center"/>
    </xf>
    <xf numFmtId="0" fontId="4" fillId="25" borderId="52" xfId="0" applyFont="1" applyFill="1" applyBorder="1" applyAlignment="1">
      <alignment horizontal="center" vertical="center"/>
    </xf>
    <xf numFmtId="0" fontId="4" fillId="25" borderId="53" xfId="0" applyFont="1" applyFill="1" applyBorder="1" applyAlignment="1">
      <alignment horizontal="center" vertical="center"/>
    </xf>
    <xf numFmtId="0" fontId="4" fillId="25" borderId="54" xfId="0" applyFont="1" applyFill="1" applyBorder="1" applyAlignment="1">
      <alignment horizontal="center" vertical="center"/>
    </xf>
    <xf numFmtId="0" fontId="4" fillId="25" borderId="55" xfId="0" applyFont="1" applyFill="1" applyBorder="1" applyAlignment="1">
      <alignment horizontal="center" vertical="center"/>
    </xf>
    <xf numFmtId="0" fontId="4" fillId="25" borderId="49" xfId="0" applyFont="1" applyFill="1" applyBorder="1" applyAlignment="1">
      <alignment horizontal="distributed" vertical="center" wrapText="1"/>
    </xf>
    <xf numFmtId="0" fontId="4" fillId="25" borderId="23" xfId="0" applyFont="1" applyFill="1" applyBorder="1" applyAlignment="1">
      <alignment horizontal="center" vertical="distributed" textRotation="255" wrapText="1" justifyLastLine="1"/>
    </xf>
    <xf numFmtId="0" fontId="0" fillId="25" borderId="49" xfId="0" applyFill="1" applyBorder="1" applyAlignment="1">
      <alignment vertical="center"/>
    </xf>
    <xf numFmtId="0" fontId="43" fillId="25" borderId="0" xfId="0" applyFont="1" applyFill="1" applyAlignment="1">
      <alignment horizontal="left" vertical="center"/>
    </xf>
    <xf numFmtId="0" fontId="8" fillId="25" borderId="16" xfId="0" applyFont="1" applyFill="1" applyBorder="1" applyAlignment="1">
      <alignment horizontal="distributed" vertical="center" wrapText="1"/>
    </xf>
    <xf numFmtId="0" fontId="8" fillId="25" borderId="22" xfId="0" applyFont="1" applyFill="1" applyBorder="1" applyAlignment="1">
      <alignment horizontal="distributed" vertical="center"/>
    </xf>
    <xf numFmtId="0" fontId="8" fillId="25" borderId="14" xfId="0" applyFont="1" applyFill="1" applyBorder="1" applyAlignment="1">
      <alignment horizontal="distributed" vertical="center"/>
    </xf>
    <xf numFmtId="0" fontId="8" fillId="25" borderId="19" xfId="0" applyFont="1" applyFill="1" applyBorder="1" applyAlignment="1">
      <alignment horizontal="distributed" vertical="center"/>
    </xf>
    <xf numFmtId="0" fontId="4" fillId="25" borderId="23" xfId="0" applyFont="1" applyFill="1" applyBorder="1" applyAlignment="1">
      <alignment horizontal="distributed" vertical="distributed"/>
    </xf>
    <xf numFmtId="0" fontId="4" fillId="25" borderId="0" xfId="0" applyFont="1" applyFill="1" applyBorder="1" applyAlignment="1">
      <alignment horizontal="distributed" vertical="distributed"/>
    </xf>
    <xf numFmtId="0" fontId="4" fillId="25" borderId="18" xfId="0" applyFont="1" applyFill="1" applyBorder="1" applyAlignment="1">
      <alignment horizontal="distributed" vertical="distributed"/>
    </xf>
    <xf numFmtId="0" fontId="8" fillId="25" borderId="15" xfId="0" applyFont="1" applyFill="1" applyBorder="1" applyAlignment="1">
      <alignment horizontal="distributed" vertical="center"/>
    </xf>
    <xf numFmtId="0" fontId="8" fillId="25" borderId="20" xfId="0" applyFont="1" applyFill="1" applyBorder="1" applyAlignment="1">
      <alignment horizontal="distributed" vertical="center"/>
    </xf>
    <xf numFmtId="0" fontId="8" fillId="25" borderId="16" xfId="0" applyFont="1" applyFill="1" applyBorder="1" applyAlignment="1">
      <alignment horizontal="distributed" vertical="center" wrapText="1" shrinkToFit="1"/>
    </xf>
    <xf numFmtId="0" fontId="8" fillId="25" borderId="22" xfId="0" applyFont="1" applyFill="1" applyBorder="1" applyAlignment="1">
      <alignment horizontal="distributed" vertical="center" shrinkToFit="1"/>
    </xf>
    <xf numFmtId="0" fontId="8" fillId="25" borderId="22" xfId="0" applyFont="1" applyFill="1" applyBorder="1" applyAlignment="1">
      <alignment horizontal="distributed" vertical="center" wrapText="1"/>
    </xf>
    <xf numFmtId="0" fontId="0" fillId="25" borderId="0" xfId="0" applyFill="1" applyBorder="1" applyAlignment="1">
      <alignment vertical="center"/>
    </xf>
    <xf numFmtId="0" fontId="0" fillId="25" borderId="18" xfId="0" applyFill="1" applyBorder="1" applyAlignment="1">
      <alignment vertical="center"/>
    </xf>
    <xf numFmtId="0" fontId="4" fillId="25" borderId="0" xfId="0" applyFont="1" applyFill="1" applyBorder="1" applyAlignment="1">
      <alignment horizontal="distributed" vertical="distributed" textRotation="255" indent="1"/>
    </xf>
    <xf numFmtId="0" fontId="0" fillId="25" borderId="0" xfId="0" applyFill="1" applyBorder="1" applyAlignment="1">
      <alignment vertical="distributed" textRotation="255" indent="1"/>
    </xf>
    <xf numFmtId="0" fontId="0" fillId="25" borderId="18" xfId="0" applyFill="1" applyBorder="1" applyAlignment="1">
      <alignment vertical="distributed" textRotation="255" indent="1"/>
    </xf>
    <xf numFmtId="0" fontId="4" fillId="25" borderId="23" xfId="0" applyFont="1" applyFill="1" applyBorder="1" applyAlignment="1">
      <alignment vertical="center" textRotation="255"/>
    </xf>
    <xf numFmtId="0" fontId="4" fillId="25" borderId="0" xfId="0" applyFont="1" applyFill="1" applyBorder="1" applyAlignment="1">
      <alignment vertical="center" textRotation="255"/>
    </xf>
    <xf numFmtId="0" fontId="4" fillId="25" borderId="18" xfId="0" applyFont="1" applyFill="1" applyBorder="1" applyAlignment="1">
      <alignment vertical="center" textRotation="255"/>
    </xf>
    <xf numFmtId="0" fontId="39" fillId="25" borderId="26" xfId="0" applyFont="1" applyFill="1" applyBorder="1" applyAlignment="1">
      <alignment horizontal="center" vertical="center" textRotation="255"/>
    </xf>
    <xf numFmtId="0" fontId="39" fillId="25" borderId="27" xfId="0" applyFont="1" applyFill="1" applyBorder="1" applyAlignment="1">
      <alignment horizontal="center" vertical="center" textRotation="255"/>
    </xf>
    <xf numFmtId="0" fontId="39" fillId="25" borderId="20" xfId="0" applyFont="1" applyFill="1" applyBorder="1" applyAlignment="1">
      <alignment horizontal="center" vertical="center" textRotation="255"/>
    </xf>
    <xf numFmtId="0" fontId="39" fillId="25" borderId="25" xfId="0" applyFont="1" applyFill="1" applyBorder="1" applyAlignment="1">
      <alignment horizontal="center" vertical="center"/>
    </xf>
    <xf numFmtId="0" fontId="39" fillId="25" borderId="28" xfId="0" applyFont="1" applyFill="1" applyBorder="1" applyAlignment="1">
      <alignment horizontal="center" vertical="center"/>
    </xf>
    <xf numFmtId="0" fontId="39" fillId="25" borderId="19" xfId="0" applyFont="1" applyFill="1" applyBorder="1" applyAlignment="1">
      <alignment horizontal="center" vertical="center"/>
    </xf>
    <xf numFmtId="0" fontId="8" fillId="25" borderId="26" xfId="0" applyFont="1" applyFill="1" applyBorder="1" applyAlignment="1">
      <alignment horizontal="center" vertical="center"/>
    </xf>
    <xf numFmtId="0" fontId="8" fillId="25" borderId="23" xfId="0" applyFont="1" applyFill="1" applyBorder="1" applyAlignment="1">
      <alignment horizontal="center" vertical="center"/>
    </xf>
    <xf numFmtId="0" fontId="8" fillId="25" borderId="25" xfId="0" applyFont="1" applyFill="1" applyBorder="1" applyAlignment="1">
      <alignment horizontal="center" vertical="center"/>
    </xf>
    <xf numFmtId="0" fontId="8" fillId="25" borderId="20" xfId="0" applyFont="1" applyFill="1" applyBorder="1" applyAlignment="1">
      <alignment horizontal="center" vertical="center"/>
    </xf>
    <xf numFmtId="0" fontId="8" fillId="25" borderId="18" xfId="0" applyFont="1" applyFill="1" applyBorder="1" applyAlignment="1">
      <alignment horizontal="center" vertical="center"/>
    </xf>
    <xf numFmtId="0" fontId="8" fillId="25" borderId="19" xfId="0" applyFont="1" applyFill="1" applyBorder="1" applyAlignment="1">
      <alignment horizontal="center" vertical="center"/>
    </xf>
    <xf numFmtId="0" fontId="4" fillId="25" borderId="13" xfId="0" applyFont="1" applyFill="1" applyBorder="1" applyAlignment="1">
      <alignment horizontal="distributed" vertical="center"/>
    </xf>
    <xf numFmtId="0" fontId="4" fillId="25" borderId="0" xfId="0" applyFont="1" applyFill="1" applyBorder="1" applyAlignment="1">
      <alignment horizontal="center" vertical="distributed" textRotation="255" wrapText="1" justifyLastLine="1"/>
    </xf>
    <xf numFmtId="0" fontId="45" fillId="25" borderId="0" xfId="0" applyFont="1" applyFill="1" applyBorder="1" applyAlignment="1">
      <alignment horizontal="distributed" vertical="center"/>
    </xf>
    <xf numFmtId="0" fontId="8" fillId="25" borderId="57" xfId="0" applyFont="1" applyFill="1" applyBorder="1" applyAlignment="1">
      <alignment horizontal="distributed" vertical="center"/>
    </xf>
    <xf numFmtId="0" fontId="8" fillId="25" borderId="49" xfId="0" applyFont="1" applyFill="1" applyBorder="1" applyAlignment="1">
      <alignment horizontal="distributed" vertical="center"/>
    </xf>
    <xf numFmtId="0" fontId="8" fillId="25" borderId="23" xfId="0" applyFont="1" applyFill="1" applyBorder="1" applyAlignment="1">
      <alignment horizontal="center" vertical="distributed" textRotation="255" justifyLastLine="1"/>
    </xf>
    <xf numFmtId="0" fontId="8" fillId="25" borderId="0" xfId="0" applyFont="1" applyFill="1" applyBorder="1" applyAlignment="1">
      <alignment horizontal="center" vertical="distributed" textRotation="255" justifyLastLine="1"/>
    </xf>
    <xf numFmtId="0" fontId="8" fillId="25" borderId="18" xfId="0" applyFont="1" applyFill="1" applyBorder="1" applyAlignment="1">
      <alignment horizontal="center" vertical="distributed" textRotation="255" justifyLastLine="1"/>
    </xf>
    <xf numFmtId="0" fontId="8" fillId="25" borderId="25" xfId="0" applyFont="1" applyFill="1" applyBorder="1" applyAlignment="1">
      <alignment horizontal="center" vertical="distributed" textRotation="255" justifyLastLine="1"/>
    </xf>
    <xf numFmtId="0" fontId="8" fillId="25" borderId="28" xfId="0" applyFont="1" applyFill="1" applyBorder="1" applyAlignment="1">
      <alignment horizontal="center" vertical="distributed" textRotation="255" justifyLastLine="1"/>
    </xf>
    <xf numFmtId="0" fontId="8" fillId="25" borderId="19" xfId="0" applyFont="1" applyFill="1" applyBorder="1" applyAlignment="1">
      <alignment horizontal="center" vertical="distributed" textRotation="255" justifyLastLine="1"/>
    </xf>
    <xf numFmtId="0" fontId="8" fillId="25" borderId="23" xfId="0" applyFont="1" applyFill="1" applyBorder="1" applyAlignment="1">
      <alignment horizontal="distributed" vertical="distributed"/>
    </xf>
    <xf numFmtId="0" fontId="8" fillId="25" borderId="0" xfId="0" applyFont="1" applyFill="1" applyBorder="1" applyAlignment="1">
      <alignment horizontal="distributed" vertical="distributed"/>
    </xf>
    <xf numFmtId="0" fontId="8" fillId="25" borderId="18" xfId="0" applyFont="1" applyFill="1" applyBorder="1" applyAlignment="1">
      <alignment horizontal="distributed" vertical="distributed"/>
    </xf>
    <xf numFmtId="0" fontId="8" fillId="25" borderId="37" xfId="0" applyFont="1" applyFill="1" applyBorder="1" applyAlignment="1">
      <alignment horizontal="distributed" vertical="center" justifyLastLine="1"/>
    </xf>
    <xf numFmtId="0" fontId="8" fillId="25" borderId="33" xfId="0" applyFont="1" applyFill="1" applyBorder="1" applyAlignment="1">
      <alignment horizontal="distributed" vertical="center" justifyLastLine="1"/>
    </xf>
    <xf numFmtId="0" fontId="8" fillId="25" borderId="13" xfId="0" applyFont="1" applyFill="1" applyBorder="1" applyAlignment="1">
      <alignment horizontal="distributed" vertical="center"/>
    </xf>
    <xf numFmtId="0" fontId="8" fillId="25" borderId="18" xfId="0" applyFont="1" applyFill="1" applyBorder="1" applyAlignment="1">
      <alignment horizontal="distributed" vertical="center"/>
    </xf>
    <xf numFmtId="49" fontId="8" fillId="25" borderId="14" xfId="0" applyNumberFormat="1" applyFont="1" applyFill="1" applyBorder="1" applyAlignment="1">
      <alignment horizontal="distributed" vertical="center" wrapText="1"/>
    </xf>
    <xf numFmtId="49" fontId="8" fillId="25" borderId="19" xfId="0" applyNumberFormat="1" applyFont="1" applyFill="1" applyBorder="1" applyAlignment="1">
      <alignment horizontal="distributed" vertical="center" wrapText="1"/>
    </xf>
    <xf numFmtId="0" fontId="8" fillId="25" borderId="16" xfId="0" applyFont="1" applyFill="1" applyBorder="1" applyAlignment="1">
      <alignment horizontal="distributed" vertical="center"/>
    </xf>
    <xf numFmtId="0" fontId="46" fillId="25" borderId="49" xfId="0" applyFont="1" applyFill="1" applyBorder="1" applyAlignment="1">
      <alignment horizontal="distributed" vertical="center"/>
    </xf>
    <xf numFmtId="0" fontId="8" fillId="25" borderId="27" xfId="0" applyFont="1" applyFill="1" applyBorder="1" applyAlignment="1">
      <alignment horizontal="center" vertical="distributed" textRotation="255" justifyLastLine="1"/>
    </xf>
    <xf numFmtId="0" fontId="8" fillId="25" borderId="20" xfId="0" applyFont="1" applyFill="1" applyBorder="1" applyAlignment="1">
      <alignment horizontal="center" vertical="distributed" textRotation="255" justifyLastLine="1"/>
    </xf>
    <xf numFmtId="49" fontId="4" fillId="25" borderId="14" xfId="0" applyNumberFormat="1" applyFont="1" applyFill="1" applyBorder="1" applyAlignment="1">
      <alignment horizontal="distributed" vertical="center" wrapText="1"/>
    </xf>
    <xf numFmtId="49" fontId="4" fillId="25" borderId="19" xfId="0" applyNumberFormat="1" applyFont="1" applyFill="1" applyBorder="1" applyAlignment="1">
      <alignment horizontal="distributed" vertical="center" wrapText="1"/>
    </xf>
    <xf numFmtId="0" fontId="0" fillId="25" borderId="23" xfId="0" applyFill="1" applyBorder="1" applyAlignment="1">
      <alignment horizontal="center" vertical="distributed" textRotation="255" justifyLastLine="1"/>
    </xf>
    <xf numFmtId="0" fontId="0" fillId="25" borderId="25" xfId="0" applyFill="1" applyBorder="1" applyAlignment="1">
      <alignment horizontal="center" vertical="distributed" textRotation="255" justifyLastLine="1"/>
    </xf>
    <xf numFmtId="0" fontId="0" fillId="25" borderId="0" xfId="0" applyFill="1" applyBorder="1" applyAlignment="1">
      <alignment horizontal="center" vertical="distributed" textRotation="255" justifyLastLine="1"/>
    </xf>
    <xf numFmtId="0" fontId="0" fillId="25" borderId="0" xfId="0" applyFill="1" applyAlignment="1">
      <alignment horizontal="center" vertical="distributed" textRotation="255" justifyLastLine="1"/>
    </xf>
    <xf numFmtId="0" fontId="0" fillId="25" borderId="28" xfId="0" applyFill="1" applyBorder="1" applyAlignment="1">
      <alignment horizontal="center" vertical="distributed" textRotation="255" justifyLastLine="1"/>
    </xf>
    <xf numFmtId="0" fontId="0" fillId="25" borderId="18" xfId="0" applyFill="1" applyBorder="1" applyAlignment="1">
      <alignment horizontal="center" vertical="distributed" textRotation="255" justifyLastLine="1"/>
    </xf>
    <xf numFmtId="0" fontId="0" fillId="25" borderId="19" xfId="0" applyFill="1" applyBorder="1" applyAlignment="1">
      <alignment horizontal="center" vertical="distributed" textRotation="255" justifyLastLine="1"/>
    </xf>
    <xf numFmtId="0" fontId="31" fillId="25" borderId="23" xfId="0" applyFont="1" applyFill="1" applyBorder="1" applyAlignment="1">
      <alignment horizontal="center" vertical="center" textRotation="255"/>
    </xf>
    <xf numFmtId="0" fontId="31" fillId="25" borderId="25" xfId="0" applyFont="1" applyFill="1" applyBorder="1" applyAlignment="1">
      <alignment horizontal="center" vertical="center" textRotation="255"/>
    </xf>
    <xf numFmtId="0" fontId="31" fillId="25" borderId="0" xfId="0" applyFont="1" applyFill="1" applyBorder="1" applyAlignment="1">
      <alignment horizontal="center" vertical="center" textRotation="255"/>
    </xf>
    <xf numFmtId="0" fontId="31" fillId="25" borderId="28" xfId="0" applyFont="1" applyFill="1" applyBorder="1" applyAlignment="1">
      <alignment horizontal="center" vertical="center" textRotation="255"/>
    </xf>
    <xf numFmtId="0" fontId="31" fillId="25" borderId="18" xfId="0" applyFont="1" applyFill="1" applyBorder="1" applyAlignment="1">
      <alignment horizontal="center" vertical="center" textRotation="255"/>
    </xf>
    <xf numFmtId="0" fontId="31" fillId="25" borderId="19" xfId="0" applyFont="1" applyFill="1" applyBorder="1" applyAlignment="1">
      <alignment horizontal="center" vertical="center" textRotation="255"/>
    </xf>
    <xf numFmtId="0" fontId="4" fillId="25" borderId="18" xfId="0" applyFont="1" applyFill="1" applyBorder="1" applyAlignment="1">
      <alignment horizontal="center" vertical="distributed" textRotation="255" wrapText="1" justifyLastLine="1"/>
    </xf>
    <xf numFmtId="0" fontId="4" fillId="25" borderId="23" xfId="0" applyFont="1" applyFill="1" applyBorder="1" applyAlignment="1">
      <alignment horizontal="distributed" vertical="center" wrapText="1"/>
    </xf>
    <xf numFmtId="0" fontId="0" fillId="25" borderId="0" xfId="0" applyFill="1" applyAlignment="1">
      <alignment horizontal="distributed" vertical="center" wrapText="1"/>
    </xf>
    <xf numFmtId="0" fontId="0" fillId="25" borderId="18" xfId="0" applyFill="1" applyBorder="1" applyAlignment="1">
      <alignment horizontal="distributed" vertical="center" wrapText="1"/>
    </xf>
    <xf numFmtId="0" fontId="4" fillId="25" borderId="23" xfId="0" applyFont="1" applyFill="1" applyBorder="1" applyAlignment="1">
      <alignment horizontal="distributed" vertical="center" justifyLastLine="1"/>
    </xf>
    <xf numFmtId="0" fontId="4" fillId="25" borderId="0" xfId="0" applyFont="1" applyFill="1" applyBorder="1" applyAlignment="1">
      <alignment horizontal="distributed" vertical="center" justifyLastLine="1"/>
    </xf>
    <xf numFmtId="0" fontId="4" fillId="25" borderId="18" xfId="0" applyFont="1" applyFill="1" applyBorder="1" applyAlignment="1">
      <alignment horizontal="distributed" vertical="center" justifyLastLine="1"/>
    </xf>
    <xf numFmtId="0" fontId="8" fillId="25" borderId="27" xfId="0" applyFont="1" applyFill="1" applyBorder="1" applyAlignment="1">
      <alignment horizontal="center" vertical="center"/>
    </xf>
    <xf numFmtId="0" fontId="8" fillId="25" borderId="0" xfId="0" applyFont="1" applyFill="1" applyBorder="1" applyAlignment="1">
      <alignment horizontal="center" vertical="center"/>
    </xf>
    <xf numFmtId="0" fontId="8" fillId="25" borderId="28" xfId="0" applyFont="1" applyFill="1" applyBorder="1" applyAlignment="1">
      <alignment horizontal="center" vertical="center"/>
    </xf>
    <xf numFmtId="0" fontId="4" fillId="25" borderId="0" xfId="0" applyFont="1" applyFill="1" applyBorder="1" applyAlignment="1">
      <alignment vertical="distributed" textRotation="255" justifyLastLine="1"/>
    </xf>
    <xf numFmtId="0" fontId="0" fillId="25" borderId="0" xfId="0" applyFill="1" applyBorder="1" applyAlignment="1">
      <alignment vertical="distributed" textRotation="255" justifyLastLine="1"/>
    </xf>
    <xf numFmtId="0" fontId="0" fillId="25" borderId="18" xfId="0" applyFill="1" applyBorder="1" applyAlignment="1">
      <alignment vertical="distributed" textRotation="255" justifyLastLine="1"/>
    </xf>
    <xf numFmtId="0" fontId="0" fillId="25" borderId="49" xfId="0" applyFill="1" applyBorder="1" applyAlignment="1">
      <alignment horizontal="distributed"/>
    </xf>
    <xf numFmtId="176" fontId="4" fillId="25" borderId="0" xfId="0" applyNumberFormat="1" applyFont="1" applyFill="1" applyBorder="1" applyAlignment="1">
      <alignment horizontal="right" vertical="center"/>
    </xf>
    <xf numFmtId="176" fontId="4" fillId="25" borderId="12" xfId="0" applyNumberFormat="1" applyFont="1" applyFill="1" applyBorder="1" applyAlignment="1">
      <alignment horizontal="right" vertical="center"/>
    </xf>
    <xf numFmtId="176" fontId="4" fillId="25" borderId="37" xfId="0" applyNumberFormat="1" applyFont="1" applyFill="1" applyBorder="1" applyAlignment="1">
      <alignment horizontal="distributed" vertical="center" justifyLastLine="1"/>
    </xf>
    <xf numFmtId="176" fontId="4" fillId="25" borderId="33" xfId="0" applyNumberFormat="1" applyFont="1" applyFill="1" applyBorder="1" applyAlignment="1">
      <alignment horizontal="distributed" vertical="center" justifyLastLine="1"/>
    </xf>
    <xf numFmtId="0" fontId="4" fillId="25" borderId="23" xfId="0" applyFont="1" applyFill="1" applyBorder="1" applyAlignment="1">
      <alignment vertical="distributed" textRotation="255" justifyLastLine="1"/>
    </xf>
    <xf numFmtId="0" fontId="4" fillId="25" borderId="23" xfId="0" applyFont="1" applyFill="1" applyBorder="1" applyAlignment="1">
      <alignment vertical="distributed" textRotation="255" wrapText="1" justifyLastLine="1"/>
    </xf>
    <xf numFmtId="0" fontId="0" fillId="25" borderId="0" xfId="0" applyFill="1" applyAlignment="1">
      <alignment vertical="distributed" textRotation="255" justifyLastLine="1"/>
    </xf>
    <xf numFmtId="0" fontId="0" fillId="25" borderId="18" xfId="0" applyFill="1" applyBorder="1" applyAlignment="1">
      <alignment horizontal="distributed" vertical="center"/>
    </xf>
    <xf numFmtId="0" fontId="4" fillId="25" borderId="0" xfId="0" applyFont="1" applyFill="1" applyBorder="1" applyAlignment="1">
      <alignment horizontal="right" vertical="center" wrapText="1"/>
    </xf>
    <xf numFmtId="0" fontId="4" fillId="25" borderId="12" xfId="0" applyFont="1" applyFill="1" applyBorder="1" applyAlignment="1">
      <alignment horizontal="right" vertical="center" wrapText="1"/>
    </xf>
    <xf numFmtId="0" fontId="8" fillId="24" borderId="45" xfId="0" applyFont="1" applyFill="1" applyBorder="1" applyAlignment="1">
      <alignment horizontal="center" vertical="center"/>
    </xf>
    <xf numFmtId="0" fontId="8" fillId="24" borderId="49" xfId="0" applyFont="1" applyFill="1" applyBorder="1" applyAlignment="1">
      <alignment horizontal="center" vertical="center"/>
    </xf>
    <xf numFmtId="0" fontId="8" fillId="24" borderId="48" xfId="0" applyFont="1" applyFill="1" applyBorder="1" applyAlignment="1">
      <alignment horizontal="center" vertical="center"/>
    </xf>
    <xf numFmtId="0" fontId="0" fillId="0" borderId="23" xfId="0" applyBorder="1" applyAlignment="1">
      <alignment horizontal="distributed"/>
    </xf>
    <xf numFmtId="0" fontId="31" fillId="24" borderId="26" xfId="0" applyFont="1" applyFill="1" applyBorder="1" applyAlignment="1">
      <alignment horizontal="center" vertical="center" wrapText="1"/>
    </xf>
    <xf numFmtId="0" fontId="31" fillId="24" borderId="23" xfId="0" applyFont="1" applyFill="1" applyBorder="1" applyAlignment="1">
      <alignment horizontal="center" vertical="center" wrapText="1"/>
    </xf>
    <xf numFmtId="0" fontId="31" fillId="24" borderId="25" xfId="0" applyFont="1" applyFill="1" applyBorder="1" applyAlignment="1">
      <alignment horizontal="center" vertical="center" wrapText="1"/>
    </xf>
    <xf numFmtId="0" fontId="31" fillId="24" borderId="27" xfId="0" applyFont="1" applyFill="1" applyBorder="1" applyAlignment="1">
      <alignment horizontal="center" vertical="center" wrapText="1"/>
    </xf>
    <xf numFmtId="0" fontId="31" fillId="24" borderId="0" xfId="0" applyFont="1" applyFill="1" applyBorder="1" applyAlignment="1">
      <alignment horizontal="center" vertical="center" wrapText="1"/>
    </xf>
    <xf numFmtId="0" fontId="31" fillId="24" borderId="28" xfId="0" applyFont="1" applyFill="1" applyBorder="1" applyAlignment="1">
      <alignment horizontal="center" vertical="center" wrapText="1"/>
    </xf>
    <xf numFmtId="0" fontId="31" fillId="24" borderId="20" xfId="0" applyFont="1" applyFill="1" applyBorder="1" applyAlignment="1">
      <alignment horizontal="center" vertical="center" wrapText="1"/>
    </xf>
    <xf numFmtId="0" fontId="31" fillId="24" borderId="18" xfId="0" applyFont="1" applyFill="1" applyBorder="1" applyAlignment="1">
      <alignment horizontal="center" vertical="center" wrapText="1"/>
    </xf>
    <xf numFmtId="0" fontId="31" fillId="24" borderId="19" xfId="0" applyFont="1" applyFill="1" applyBorder="1" applyAlignment="1">
      <alignment horizontal="center" vertical="center" wrapText="1"/>
    </xf>
    <xf numFmtId="0" fontId="4" fillId="24" borderId="23" xfId="0" applyFont="1" applyFill="1" applyBorder="1" applyAlignment="1">
      <alignment horizontal="center" vertical="distributed" textRotation="255" wrapText="1" justifyLastLine="1"/>
    </xf>
    <xf numFmtId="49" fontId="4" fillId="24" borderId="14" xfId="0" applyNumberFormat="1" applyFont="1" applyFill="1" applyBorder="1" applyAlignment="1">
      <alignment horizontal="distributed" vertical="center" wrapText="1"/>
    </xf>
    <xf numFmtId="49" fontId="4" fillId="24" borderId="19" xfId="0" applyNumberFormat="1" applyFont="1" applyFill="1" applyBorder="1" applyAlignment="1">
      <alignment horizontal="distributed" vertical="center" wrapText="1"/>
    </xf>
    <xf numFmtId="0" fontId="4" fillId="24" borderId="50" xfId="0" applyFont="1" applyFill="1" applyBorder="1" applyAlignment="1">
      <alignment horizontal="center" vertical="center"/>
    </xf>
    <xf numFmtId="0" fontId="4" fillId="24" borderId="51" xfId="0" applyFont="1" applyFill="1" applyBorder="1" applyAlignment="1">
      <alignment horizontal="center" vertical="center"/>
    </xf>
    <xf numFmtId="0" fontId="4" fillId="24" borderId="52" xfId="0" applyFont="1" applyFill="1" applyBorder="1" applyAlignment="1">
      <alignment horizontal="center" vertical="center"/>
    </xf>
    <xf numFmtId="0" fontId="4" fillId="24" borderId="53" xfId="0" applyFont="1" applyFill="1" applyBorder="1" applyAlignment="1">
      <alignment horizontal="center" vertical="center"/>
    </xf>
    <xf numFmtId="0" fontId="4" fillId="24" borderId="54" xfId="0" applyFont="1" applyFill="1" applyBorder="1" applyAlignment="1">
      <alignment horizontal="center" vertical="center"/>
    </xf>
    <xf numFmtId="0" fontId="4" fillId="24" borderId="55" xfId="0" applyFont="1" applyFill="1" applyBorder="1" applyAlignment="1">
      <alignment horizontal="center" vertical="center"/>
    </xf>
    <xf numFmtId="0" fontId="8" fillId="25" borderId="23" xfId="0" applyFont="1" applyFill="1" applyBorder="1" applyAlignment="1">
      <alignment horizontal="distributed" vertical="center"/>
    </xf>
    <xf numFmtId="0" fontId="8" fillId="25" borderId="0" xfId="0" applyFont="1" applyFill="1" applyBorder="1" applyAlignment="1">
      <alignment horizontal="distributed" vertical="center"/>
    </xf>
    <xf numFmtId="0" fontId="4" fillId="25" borderId="32" xfId="0" applyFont="1" applyFill="1" applyBorder="1" applyAlignment="1">
      <alignment horizontal="distributed" vertical="center" justifyLastLine="1"/>
    </xf>
    <xf numFmtId="0" fontId="31" fillId="25" borderId="45" xfId="0" applyFont="1" applyFill="1" applyBorder="1" applyAlignment="1">
      <alignment horizontal="center" vertical="center"/>
    </xf>
    <xf numFmtId="0" fontId="31" fillId="25" borderId="49" xfId="0" applyFont="1" applyFill="1" applyBorder="1" applyAlignment="1">
      <alignment horizontal="center" vertical="center"/>
    </xf>
    <xf numFmtId="0" fontId="31" fillId="25" borderId="48" xfId="0" applyFont="1" applyFill="1" applyBorder="1" applyAlignment="1">
      <alignment horizontal="center" vertical="center"/>
    </xf>
    <xf numFmtId="0" fontId="0" fillId="0" borderId="0" xfId="0" applyAlignment="1">
      <alignment horizontal="distributed" vertical="center"/>
    </xf>
    <xf numFmtId="0" fontId="0" fillId="0" borderId="18" xfId="0" applyBorder="1" applyAlignment="1">
      <alignment horizontal="distributed" vertical="center"/>
    </xf>
    <xf numFmtId="0" fontId="4" fillId="24" borderId="23" xfId="0" applyFont="1" applyFill="1" applyBorder="1" applyAlignment="1">
      <alignment horizontal="distributed" vertical="distributed"/>
    </xf>
    <xf numFmtId="0" fontId="4" fillId="24" borderId="0" xfId="0" applyFont="1" applyFill="1" applyBorder="1" applyAlignment="1">
      <alignment horizontal="distributed" vertical="distributed"/>
    </xf>
    <xf numFmtId="0" fontId="4" fillId="24" borderId="18" xfId="0" applyFont="1" applyFill="1" applyBorder="1" applyAlignment="1">
      <alignment horizontal="distributed" vertical="distributed"/>
    </xf>
    <xf numFmtId="0" fontId="4" fillId="24" borderId="30" xfId="0" applyFont="1" applyFill="1" applyBorder="1" applyAlignment="1">
      <alignment horizontal="distributed" vertical="center"/>
    </xf>
    <xf numFmtId="0" fontId="4" fillId="24" borderId="27" xfId="0" applyFont="1" applyFill="1" applyBorder="1" applyAlignment="1">
      <alignment horizontal="distributed" vertical="center"/>
    </xf>
    <xf numFmtId="0" fontId="0" fillId="25" borderId="23" xfId="0" applyFill="1" applyBorder="1" applyAlignment="1">
      <alignment horizontal="distributed" vertical="center"/>
    </xf>
    <xf numFmtId="0" fontId="4" fillId="25" borderId="25" xfId="0" applyFont="1" applyFill="1" applyBorder="1" applyAlignment="1">
      <alignment horizontal="center" vertical="distributed" textRotation="255" wrapText="1" justifyLastLine="1"/>
    </xf>
    <xf numFmtId="0" fontId="4" fillId="25" borderId="28" xfId="0" applyFont="1" applyFill="1" applyBorder="1" applyAlignment="1">
      <alignment horizontal="center" vertical="distributed" textRotation="255" wrapText="1" justifyLastLine="1"/>
    </xf>
    <xf numFmtId="0" fontId="4" fillId="25" borderId="19" xfId="0" applyFont="1" applyFill="1" applyBorder="1" applyAlignment="1">
      <alignment horizontal="center" vertical="distributed" textRotation="255" wrapText="1" justifyLastLine="1"/>
    </xf>
    <xf numFmtId="0" fontId="8" fillId="25" borderId="45" xfId="0" applyFont="1" applyFill="1" applyBorder="1" applyAlignment="1">
      <alignment horizontal="center" vertical="center"/>
    </xf>
    <xf numFmtId="0" fontId="8" fillId="25" borderId="49" xfId="0" applyFont="1" applyFill="1" applyBorder="1" applyAlignment="1">
      <alignment horizontal="center" vertical="center"/>
    </xf>
    <xf numFmtId="0" fontId="8" fillId="25" borderId="48" xfId="0" applyFont="1" applyFill="1" applyBorder="1" applyAlignment="1">
      <alignment horizontal="center" vertical="center"/>
    </xf>
    <xf numFmtId="0" fontId="2" fillId="25" borderId="12" xfId="0" applyFont="1" applyFill="1" applyBorder="1" applyAlignment="1">
      <alignment horizontal="left" vertical="center"/>
    </xf>
    <xf numFmtId="0" fontId="8" fillId="25" borderId="0" xfId="0" applyFont="1" applyFill="1" applyBorder="1" applyAlignment="1">
      <alignment horizontal="right" vertical="center"/>
    </xf>
    <xf numFmtId="0" fontId="8" fillId="25" borderId="12" xfId="0" applyFont="1" applyFill="1" applyBorder="1" applyAlignment="1">
      <alignment horizontal="right" vertical="center"/>
    </xf>
    <xf numFmtId="0" fontId="4" fillId="25" borderId="23" xfId="0" applyFont="1" applyFill="1" applyBorder="1" applyAlignment="1">
      <alignment vertical="center" textRotation="255" justifyLastLine="1"/>
    </xf>
    <xf numFmtId="0" fontId="4" fillId="25" borderId="25" xfId="0" applyFont="1" applyFill="1" applyBorder="1" applyAlignment="1">
      <alignment vertical="center" textRotation="255" justifyLastLine="1"/>
    </xf>
    <xf numFmtId="0" fontId="4" fillId="25" borderId="0" xfId="0" applyFont="1" applyFill="1" applyBorder="1" applyAlignment="1">
      <alignment vertical="center" textRotation="255" justifyLastLine="1"/>
    </xf>
    <xf numFmtId="0" fontId="4" fillId="25" borderId="28" xfId="0" applyFont="1" applyFill="1" applyBorder="1" applyAlignment="1">
      <alignment vertical="center" textRotation="255" justifyLastLine="1"/>
    </xf>
    <xf numFmtId="0" fontId="8" fillId="25" borderId="32" xfId="0" applyFont="1" applyFill="1" applyBorder="1" applyAlignment="1">
      <alignment horizontal="distributed" vertical="center" justifyLastLine="1"/>
    </xf>
    <xf numFmtId="0" fontId="31" fillId="25" borderId="26" xfId="0" applyFont="1" applyFill="1" applyBorder="1" applyAlignment="1">
      <alignment horizontal="center" vertical="center"/>
    </xf>
    <xf numFmtId="0" fontId="31" fillId="25" borderId="23" xfId="0" applyFont="1" applyFill="1" applyBorder="1" applyAlignment="1">
      <alignment horizontal="center" vertical="center"/>
    </xf>
    <xf numFmtId="0" fontId="31" fillId="25" borderId="25" xfId="0" applyFont="1" applyFill="1" applyBorder="1" applyAlignment="1">
      <alignment horizontal="center" vertical="center"/>
    </xf>
    <xf numFmtId="0" fontId="31" fillId="25" borderId="20" xfId="0" applyFont="1" applyFill="1" applyBorder="1" applyAlignment="1">
      <alignment horizontal="center" vertical="center"/>
    </xf>
    <xf numFmtId="0" fontId="31" fillId="25" borderId="18" xfId="0" applyFont="1" applyFill="1" applyBorder="1" applyAlignment="1">
      <alignment horizontal="center" vertical="center"/>
    </xf>
    <xf numFmtId="0" fontId="31" fillId="25" borderId="19" xfId="0" applyFont="1" applyFill="1" applyBorder="1" applyAlignment="1">
      <alignment horizontal="center" vertical="center"/>
    </xf>
    <xf numFmtId="0" fontId="4" fillId="25" borderId="26" xfId="0" applyFont="1" applyFill="1" applyBorder="1" applyAlignment="1">
      <alignment vertical="distributed" textRotation="255" wrapText="1" justifyLastLine="1"/>
    </xf>
    <xf numFmtId="0" fontId="4" fillId="25" borderId="25" xfId="0" applyFont="1" applyFill="1" applyBorder="1" applyAlignment="1">
      <alignment vertical="distributed" textRotation="255" wrapText="1" justifyLastLine="1"/>
    </xf>
    <xf numFmtId="0" fontId="4" fillId="25" borderId="27" xfId="0" applyFont="1" applyFill="1" applyBorder="1" applyAlignment="1">
      <alignment vertical="distributed" textRotation="255" wrapText="1" justifyLastLine="1"/>
    </xf>
    <xf numFmtId="0" fontId="4" fillId="25" borderId="0" xfId="0" applyFont="1" applyFill="1" applyBorder="1" applyAlignment="1">
      <alignment vertical="distributed" textRotation="255" wrapText="1" justifyLastLine="1"/>
    </xf>
    <xf numFmtId="0" fontId="4" fillId="25" borderId="28" xfId="0" applyFont="1" applyFill="1" applyBorder="1" applyAlignment="1">
      <alignment vertical="distributed" textRotation="255" wrapText="1" justifyLastLine="1"/>
    </xf>
    <xf numFmtId="0" fontId="4" fillId="25" borderId="20" xfId="0" applyFont="1" applyFill="1" applyBorder="1" applyAlignment="1">
      <alignment vertical="distributed" textRotation="255" wrapText="1" justifyLastLine="1"/>
    </xf>
    <xf numFmtId="0" fontId="4" fillId="25" borderId="18" xfId="0" applyFont="1" applyFill="1" applyBorder="1" applyAlignment="1">
      <alignment vertical="distributed" textRotation="255" wrapText="1" justifyLastLine="1"/>
    </xf>
    <xf numFmtId="0" fontId="4" fillId="25" borderId="19" xfId="0" applyFont="1" applyFill="1" applyBorder="1" applyAlignment="1">
      <alignment vertical="distributed" textRotation="255" wrapText="1" justifyLastLine="1"/>
    </xf>
    <xf numFmtId="0" fontId="4" fillId="25" borderId="45" xfId="0" applyFont="1" applyFill="1" applyBorder="1" applyAlignment="1">
      <alignment horizontal="center" vertical="center"/>
    </xf>
    <xf numFmtId="0" fontId="4" fillId="25" borderId="49" xfId="0" applyFont="1" applyFill="1" applyBorder="1" applyAlignment="1">
      <alignment horizontal="center" vertical="center"/>
    </xf>
    <xf numFmtId="0" fontId="4" fillId="25" borderId="48" xfId="0" applyFont="1" applyFill="1" applyBorder="1" applyAlignment="1">
      <alignment horizontal="center" vertical="center"/>
    </xf>
    <xf numFmtId="0" fontId="0" fillId="25" borderId="12" xfId="0" applyFill="1" applyBorder="1" applyAlignment="1">
      <alignment horizontal="right" vertical="center"/>
    </xf>
    <xf numFmtId="0" fontId="0" fillId="25" borderId="0" xfId="0" applyFill="1" applyAlignment="1">
      <alignment horizontal="distributed" vertical="center"/>
    </xf>
    <xf numFmtId="0" fontId="8" fillId="25" borderId="23" xfId="0" applyFont="1" applyFill="1" applyBorder="1" applyAlignment="1">
      <alignment horizontal="center" vertical="center" textRotation="255"/>
    </xf>
    <xf numFmtId="0" fontId="8" fillId="25" borderId="0" xfId="0" applyFont="1" applyFill="1" applyBorder="1" applyAlignment="1">
      <alignment horizontal="center" vertical="center" textRotation="255"/>
    </xf>
    <xf numFmtId="0" fontId="8" fillId="25" borderId="18" xfId="0" applyFont="1" applyFill="1" applyBorder="1" applyAlignment="1">
      <alignment horizontal="center" vertical="center" textRotation="255"/>
    </xf>
    <xf numFmtId="0" fontId="31" fillId="25" borderId="26" xfId="0" applyFont="1" applyFill="1" applyBorder="1" applyAlignment="1">
      <alignment horizontal="distributed" vertical="center" wrapText="1"/>
    </xf>
    <xf numFmtId="0" fontId="31" fillId="25" borderId="23" xfId="0" applyFont="1" applyFill="1" applyBorder="1" applyAlignment="1">
      <alignment horizontal="distributed" vertical="center" wrapText="1"/>
    </xf>
    <xf numFmtId="0" fontId="31" fillId="25" borderId="25" xfId="0" applyFont="1" applyFill="1" applyBorder="1" applyAlignment="1">
      <alignment horizontal="distributed" vertical="center" wrapText="1"/>
    </xf>
    <xf numFmtId="0" fontId="31" fillId="25" borderId="20" xfId="0" applyFont="1" applyFill="1" applyBorder="1" applyAlignment="1">
      <alignment horizontal="distributed" vertical="center" wrapText="1"/>
    </xf>
    <xf numFmtId="0" fontId="31" fillId="25" borderId="18" xfId="0" applyFont="1" applyFill="1" applyBorder="1" applyAlignment="1">
      <alignment horizontal="distributed" vertical="center" wrapText="1"/>
    </xf>
    <xf numFmtId="0" fontId="31" fillId="25" borderId="19" xfId="0" applyFont="1" applyFill="1" applyBorder="1" applyAlignment="1">
      <alignment horizontal="distributed" vertical="center" wrapText="1"/>
    </xf>
    <xf numFmtId="0" fontId="2" fillId="0" borderId="0" xfId="0" applyFont="1" applyFill="1" applyBorder="1" applyAlignment="1">
      <alignment horizontal="left" vertical="center"/>
    </xf>
    <xf numFmtId="0" fontId="2" fillId="0" borderId="0" xfId="0" applyFont="1" applyFill="1" applyBorder="1" applyAlignment="1">
      <alignment horizontal="left" vertical="center"/>
    </xf>
    <xf numFmtId="0" fontId="3" fillId="0" borderId="0" xfId="0" applyFont="1" applyFill="1" applyBorder="1" applyAlignment="1">
      <alignment horizontal="center" vertical="center"/>
    </xf>
    <xf numFmtId="0" fontId="3" fillId="0" borderId="0" xfId="0" applyFont="1" applyFill="1" applyAlignment="1">
      <alignment vertical="center"/>
    </xf>
    <xf numFmtId="0" fontId="4" fillId="0" borderId="0" xfId="0" applyFont="1" applyFill="1" applyAlignment="1">
      <alignment horizontal="right" vertical="center" wrapText="1"/>
    </xf>
    <xf numFmtId="0" fontId="4" fillId="0" borderId="0" xfId="0" applyFont="1" applyFill="1" applyAlignment="1">
      <alignment horizontal="left" vertical="center"/>
    </xf>
    <xf numFmtId="0" fontId="4" fillId="0" borderId="0" xfId="0" applyFont="1" applyFill="1" applyAlignment="1">
      <alignment horizontal="right" vertical="center"/>
    </xf>
    <xf numFmtId="0" fontId="4" fillId="0" borderId="12" xfId="0" applyFont="1" applyFill="1" applyBorder="1" applyAlignment="1">
      <alignment horizontal="left" vertical="center"/>
    </xf>
    <xf numFmtId="0" fontId="3" fillId="0" borderId="0" xfId="0" applyFont="1" applyFill="1" applyBorder="1" applyAlignment="1">
      <alignment vertical="center"/>
    </xf>
    <xf numFmtId="0" fontId="4" fillId="0" borderId="12" xfId="0" applyFont="1" applyFill="1" applyBorder="1" applyAlignment="1">
      <alignment horizontal="right" vertical="center"/>
    </xf>
    <xf numFmtId="49" fontId="4" fillId="0" borderId="50" xfId="0" applyNumberFormat="1" applyFont="1" applyFill="1" applyBorder="1" applyAlignment="1">
      <alignment horizontal="left" vertical="center" wrapText="1"/>
    </xf>
    <xf numFmtId="49" fontId="4" fillId="0" borderId="51" xfId="0" applyNumberFormat="1" applyFont="1" applyFill="1" applyBorder="1" applyAlignment="1">
      <alignment horizontal="left" vertical="center" wrapText="1"/>
    </xf>
    <xf numFmtId="49" fontId="4" fillId="0" borderId="52" xfId="0" applyNumberFormat="1" applyFont="1" applyFill="1" applyBorder="1" applyAlignment="1">
      <alignment horizontal="left" vertical="center" wrapText="1"/>
    </xf>
    <xf numFmtId="0" fontId="4" fillId="0" borderId="15" xfId="0" applyFont="1" applyFill="1" applyBorder="1" applyAlignment="1">
      <alignment horizontal="distributed" vertical="center"/>
    </xf>
    <xf numFmtId="0" fontId="4" fillId="0" borderId="46" xfId="0" applyFont="1" applyFill="1" applyBorder="1" applyAlignment="1">
      <alignment horizontal="center" vertical="center"/>
    </xf>
    <xf numFmtId="0" fontId="4" fillId="0" borderId="16" xfId="0" applyFont="1" applyFill="1" applyBorder="1" applyAlignment="1">
      <alignment horizontal="distributed" vertical="center"/>
    </xf>
    <xf numFmtId="0" fontId="4" fillId="0" borderId="37" xfId="0" applyFont="1" applyFill="1" applyBorder="1" applyAlignment="1">
      <alignment horizontal="distributed" vertical="center"/>
    </xf>
    <xf numFmtId="0" fontId="4" fillId="0" borderId="66" xfId="0" applyFont="1" applyFill="1" applyBorder="1" applyAlignment="1">
      <alignment horizontal="distributed" vertical="center" wrapText="1"/>
    </xf>
    <xf numFmtId="0" fontId="4" fillId="0" borderId="16" xfId="0" applyFont="1" applyFill="1" applyBorder="1" applyAlignment="1">
      <alignment horizontal="distributed" vertical="center" wrapText="1"/>
    </xf>
    <xf numFmtId="49" fontId="4" fillId="0" borderId="53" xfId="0" applyNumberFormat="1" applyFont="1" applyFill="1" applyBorder="1" applyAlignment="1">
      <alignment horizontal="left" vertical="center" wrapText="1"/>
    </xf>
    <xf numFmtId="49" fontId="4" fillId="0" borderId="54" xfId="0" applyNumberFormat="1" applyFont="1" applyFill="1" applyBorder="1" applyAlignment="1">
      <alignment horizontal="left" vertical="center" wrapText="1"/>
    </xf>
    <xf numFmtId="49" fontId="4" fillId="0" borderId="55" xfId="0" applyNumberFormat="1" applyFont="1" applyFill="1" applyBorder="1" applyAlignment="1">
      <alignment horizontal="left" vertical="center" wrapText="1"/>
    </xf>
    <xf numFmtId="0" fontId="4" fillId="0" borderId="30" xfId="0" applyFont="1" applyFill="1" applyBorder="1" applyAlignment="1">
      <alignment horizontal="distributed" vertical="center"/>
    </xf>
    <xf numFmtId="0" fontId="8" fillId="0" borderId="21" xfId="0" applyFont="1" applyFill="1" applyBorder="1" applyAlignment="1">
      <alignment horizontal="center" vertical="center" wrapText="1"/>
    </xf>
    <xf numFmtId="0" fontId="4" fillId="0" borderId="32" xfId="0" applyFont="1" applyFill="1" applyBorder="1" applyAlignment="1">
      <alignment horizontal="distributed" vertical="center"/>
    </xf>
    <xf numFmtId="0" fontId="4" fillId="0" borderId="67" xfId="0" applyFont="1" applyFill="1" applyBorder="1" applyAlignment="1">
      <alignment horizontal="distributed" vertical="center" wrapText="1"/>
    </xf>
    <xf numFmtId="0" fontId="4" fillId="0" borderId="30" xfId="0" applyFont="1" applyFill="1" applyBorder="1" applyAlignment="1">
      <alignment horizontal="distributed" vertical="center" wrapText="1"/>
    </xf>
    <xf numFmtId="0" fontId="4" fillId="0" borderId="32" xfId="0" applyFont="1" applyFill="1" applyBorder="1" applyAlignment="1">
      <alignment horizontal="distributed" vertical="center" justifyLastLine="1"/>
    </xf>
    <xf numFmtId="0" fontId="4" fillId="0" borderId="24" xfId="0" applyFont="1" applyFill="1" applyBorder="1" applyAlignment="1">
      <alignment vertical="center"/>
    </xf>
    <xf numFmtId="49" fontId="8" fillId="0" borderId="27" xfId="0" applyNumberFormat="1" applyFont="1" applyFill="1" applyBorder="1" applyAlignment="1">
      <alignment horizontal="right" vertical="center"/>
    </xf>
    <xf numFmtId="49" fontId="4" fillId="0" borderId="0" xfId="0" applyNumberFormat="1" applyFont="1" applyFill="1" applyBorder="1" applyAlignment="1">
      <alignment horizontal="center" vertical="center"/>
    </xf>
    <xf numFmtId="177" fontId="4" fillId="0" borderId="0" xfId="0" applyNumberFormat="1" applyFont="1" applyFill="1" applyBorder="1" applyAlignment="1">
      <alignment horizontal="right" vertical="center"/>
    </xf>
    <xf numFmtId="38" fontId="4" fillId="0" borderId="21" xfId="0" applyNumberFormat="1" applyFont="1" applyFill="1" applyBorder="1" applyAlignment="1">
      <alignment horizontal="right" vertical="center"/>
    </xf>
    <xf numFmtId="38" fontId="4" fillId="0" borderId="31" xfId="0" applyNumberFormat="1" applyFont="1" applyFill="1" applyBorder="1" applyAlignment="1">
      <alignment horizontal="right" vertical="center"/>
    </xf>
    <xf numFmtId="38" fontId="4" fillId="0" borderId="0" xfId="0" applyNumberFormat="1" applyFont="1" applyFill="1" applyBorder="1" applyAlignment="1">
      <alignment horizontal="right" vertical="center"/>
    </xf>
    <xf numFmtId="3" fontId="4" fillId="0" borderId="0" xfId="0" applyNumberFormat="1" applyFont="1" applyFill="1" applyBorder="1" applyAlignment="1">
      <alignment horizontal="right" vertical="center"/>
    </xf>
    <xf numFmtId="38" fontId="4" fillId="0" borderId="68" xfId="0" applyNumberFormat="1" applyFont="1" applyFill="1" applyBorder="1" applyAlignment="1">
      <alignment horizontal="right" vertical="center"/>
    </xf>
    <xf numFmtId="0" fontId="4" fillId="0" borderId="29" xfId="0" applyFont="1" applyFill="1" applyBorder="1" applyAlignment="1">
      <alignment vertical="center"/>
    </xf>
    <xf numFmtId="38" fontId="4" fillId="0" borderId="67" xfId="0" applyNumberFormat="1" applyFont="1" applyFill="1" applyBorder="1" applyAlignment="1">
      <alignment horizontal="right" vertical="center"/>
    </xf>
    <xf numFmtId="49" fontId="8" fillId="0" borderId="20" xfId="0" applyNumberFormat="1" applyFont="1" applyFill="1" applyBorder="1" applyAlignment="1">
      <alignment horizontal="right" vertical="center"/>
    </xf>
    <xf numFmtId="49" fontId="4" fillId="0" borderId="18" xfId="0" applyNumberFormat="1" applyFont="1" applyFill="1" applyBorder="1" applyAlignment="1">
      <alignment horizontal="center" vertical="center"/>
    </xf>
    <xf numFmtId="38" fontId="4" fillId="0" borderId="22" xfId="0" applyNumberFormat="1" applyFont="1" applyFill="1" applyBorder="1" applyAlignment="1">
      <alignment horizontal="right" vertical="center"/>
    </xf>
    <xf numFmtId="38" fontId="4" fillId="0" borderId="33" xfId="0" applyNumberFormat="1" applyFont="1" applyFill="1" applyBorder="1" applyAlignment="1">
      <alignment horizontal="right" vertical="center"/>
    </xf>
    <xf numFmtId="38" fontId="4" fillId="0" borderId="69" xfId="0" applyNumberFormat="1" applyFont="1" applyFill="1" applyBorder="1" applyAlignment="1">
      <alignment horizontal="right" vertical="center"/>
    </xf>
    <xf numFmtId="49" fontId="8" fillId="0" borderId="0" xfId="0" applyNumberFormat="1" applyFont="1" applyFill="1" applyBorder="1" applyAlignment="1">
      <alignment horizontal="distributed" vertical="center"/>
    </xf>
    <xf numFmtId="49" fontId="8" fillId="0" borderId="23" xfId="0" applyNumberFormat="1" applyFont="1" applyFill="1" applyBorder="1" applyAlignment="1">
      <alignment horizontal="distributed" vertical="center"/>
    </xf>
    <xf numFmtId="0" fontId="4" fillId="0" borderId="0" xfId="0" applyFont="1" applyFill="1" applyBorder="1" applyAlignment="1">
      <alignment horizontal="left"/>
    </xf>
    <xf numFmtId="177" fontId="4" fillId="0" borderId="23" xfId="0" applyNumberFormat="1" applyFont="1" applyFill="1" applyBorder="1" applyAlignment="1">
      <alignment horizontal="right" vertical="center"/>
    </xf>
    <xf numFmtId="49" fontId="30" fillId="0" borderId="27" xfId="0" applyNumberFormat="1" applyFont="1" applyFill="1" applyBorder="1" applyAlignment="1">
      <alignment vertical="distributed"/>
    </xf>
    <xf numFmtId="49" fontId="31" fillId="0" borderId="0" xfId="0" applyNumberFormat="1" applyFont="1" applyFill="1" applyBorder="1" applyAlignment="1">
      <alignment horizontal="distributed" vertical="center"/>
    </xf>
    <xf numFmtId="0" fontId="4" fillId="0" borderId="17" xfId="0" applyFont="1" applyFill="1" applyBorder="1" applyAlignment="1">
      <alignment vertical="center"/>
    </xf>
    <xf numFmtId="49" fontId="30" fillId="0" borderId="20" xfId="0" applyNumberFormat="1" applyFont="1" applyFill="1" applyBorder="1" applyAlignment="1">
      <alignment vertical="center"/>
    </xf>
    <xf numFmtId="49" fontId="30" fillId="0" borderId="18" xfId="0" applyNumberFormat="1" applyFont="1" applyFill="1" applyBorder="1" applyAlignment="1">
      <alignment horizontal="distributed" vertical="center"/>
    </xf>
    <xf numFmtId="0" fontId="4" fillId="0" borderId="18" xfId="0" applyFont="1" applyFill="1" applyBorder="1" applyAlignment="1">
      <alignment horizontal="left" vertical="center"/>
    </xf>
    <xf numFmtId="49" fontId="4" fillId="0" borderId="26" xfId="0" applyNumberFormat="1" applyFont="1" applyFill="1" applyBorder="1" applyAlignment="1">
      <alignment horizontal="center" vertical="center"/>
    </xf>
    <xf numFmtId="49" fontId="4" fillId="0" borderId="25" xfId="0" applyNumberFormat="1" applyFont="1" applyFill="1" applyBorder="1" applyAlignment="1">
      <alignment horizontal="center" vertical="center"/>
    </xf>
    <xf numFmtId="49" fontId="8" fillId="0" borderId="26" xfId="0" applyNumberFormat="1" applyFont="1" applyFill="1" applyBorder="1" applyAlignment="1">
      <alignment horizontal="right" vertical="center"/>
    </xf>
    <xf numFmtId="49" fontId="4" fillId="0" borderId="23" xfId="0" applyNumberFormat="1" applyFont="1" applyFill="1" applyBorder="1" applyAlignment="1">
      <alignment horizontal="center" vertical="center"/>
    </xf>
    <xf numFmtId="41" fontId="4" fillId="0" borderId="0" xfId="0" applyNumberFormat="1" applyFont="1" applyFill="1" applyBorder="1" applyAlignment="1">
      <alignment horizontal="right" vertical="center"/>
    </xf>
    <xf numFmtId="49" fontId="4" fillId="0" borderId="27" xfId="0" applyNumberFormat="1" applyFont="1" applyFill="1" applyBorder="1" applyAlignment="1">
      <alignment horizontal="center" vertical="center"/>
    </xf>
    <xf numFmtId="49" fontId="4" fillId="0" borderId="28" xfId="0" applyNumberFormat="1" applyFont="1" applyFill="1" applyBorder="1" applyAlignment="1">
      <alignment horizontal="center" vertical="center"/>
    </xf>
    <xf numFmtId="49" fontId="4" fillId="0" borderId="20" xfId="0" applyNumberFormat="1" applyFont="1" applyFill="1" applyBorder="1" applyAlignment="1">
      <alignment horizontal="center" vertical="center"/>
    </xf>
    <xf numFmtId="49" fontId="4" fillId="0" borderId="19" xfId="0" applyNumberFormat="1" applyFont="1" applyFill="1" applyBorder="1" applyAlignment="1">
      <alignment horizontal="center" vertical="center"/>
    </xf>
    <xf numFmtId="177" fontId="4" fillId="0" borderId="18" xfId="0" applyNumberFormat="1" applyFont="1" applyFill="1" applyBorder="1" applyAlignment="1">
      <alignment horizontal="right" vertical="center"/>
    </xf>
    <xf numFmtId="49" fontId="4" fillId="0" borderId="25" xfId="0" applyNumberFormat="1" applyFont="1" applyFill="1" applyBorder="1" applyAlignment="1">
      <alignment horizontal="distributed" vertical="center" wrapText="1"/>
    </xf>
    <xf numFmtId="0" fontId="4" fillId="0" borderId="28" xfId="0" applyFont="1" applyFill="1" applyBorder="1" applyAlignment="1">
      <alignment horizontal="distributed" vertical="center" wrapText="1"/>
    </xf>
    <xf numFmtId="49" fontId="8" fillId="0" borderId="23" xfId="0" applyNumberFormat="1" applyFont="1" applyFill="1" applyBorder="1" applyAlignment="1">
      <alignment horizontal="center" vertical="center"/>
    </xf>
    <xf numFmtId="49" fontId="8" fillId="0" borderId="0" xfId="0" applyNumberFormat="1" applyFont="1" applyFill="1" applyBorder="1" applyAlignment="1">
      <alignment horizontal="center" vertical="center"/>
    </xf>
    <xf numFmtId="49" fontId="8" fillId="0" borderId="18" xfId="0" applyNumberFormat="1" applyFont="1" applyFill="1" applyBorder="1" applyAlignment="1">
      <alignment horizontal="center" vertical="center"/>
    </xf>
    <xf numFmtId="49" fontId="8" fillId="0" borderId="23" xfId="0" applyNumberFormat="1" applyFont="1" applyFill="1" applyBorder="1" applyAlignment="1">
      <alignment horizontal="right" vertical="center"/>
    </xf>
    <xf numFmtId="49" fontId="8" fillId="0" borderId="0" xfId="0" applyNumberFormat="1" applyFont="1" applyFill="1" applyBorder="1" applyAlignment="1">
      <alignment horizontal="right" vertical="center"/>
    </xf>
    <xf numFmtId="0" fontId="8" fillId="0" borderId="27" xfId="0" applyFont="1" applyFill="1" applyBorder="1" applyAlignment="1">
      <alignment horizontal="right" vertical="center"/>
    </xf>
    <xf numFmtId="38" fontId="4" fillId="0" borderId="0" xfId="0" applyNumberFormat="1" applyFont="1" applyFill="1" applyAlignment="1">
      <alignment vertical="center"/>
    </xf>
    <xf numFmtId="0" fontId="8" fillId="0" borderId="23" xfId="0" applyFont="1" applyFill="1" applyBorder="1" applyAlignment="1">
      <alignment horizontal="distributed" vertical="center" wrapText="1"/>
    </xf>
    <xf numFmtId="0" fontId="4" fillId="0" borderId="28" xfId="0" applyFont="1" applyFill="1" applyBorder="1" applyAlignment="1">
      <alignment vertical="center" wrapText="1"/>
    </xf>
    <xf numFmtId="0" fontId="8" fillId="0" borderId="26" xfId="0" applyFont="1" applyFill="1" applyBorder="1" applyAlignment="1">
      <alignment horizontal="right" vertical="center"/>
    </xf>
    <xf numFmtId="0" fontId="8" fillId="0" borderId="0" xfId="0" applyFont="1" applyFill="1" applyBorder="1" applyAlignment="1">
      <alignment horizontal="distributed" vertical="center" wrapText="1"/>
    </xf>
    <xf numFmtId="0" fontId="8" fillId="0" borderId="20" xfId="0" applyFont="1" applyFill="1" applyBorder="1" applyAlignment="1">
      <alignment horizontal="right" vertical="center"/>
    </xf>
    <xf numFmtId="0" fontId="8" fillId="0" borderId="18" xfId="0" applyFont="1" applyFill="1" applyBorder="1" applyAlignment="1">
      <alignment horizontal="distributed" vertical="center" wrapText="1"/>
    </xf>
    <xf numFmtId="38" fontId="5" fillId="0" borderId="0" xfId="36" applyFont="1" applyFill="1" applyBorder="1" applyAlignment="1">
      <alignment horizontal="distributed" vertical="center" wrapText="1"/>
    </xf>
    <xf numFmtId="38" fontId="5" fillId="0" borderId="0" xfId="36" applyFont="1" applyFill="1" applyBorder="1" applyAlignment="1">
      <alignment horizontal="distributed" vertical="center"/>
    </xf>
    <xf numFmtId="0" fontId="8" fillId="0" borderId="23" xfId="0" applyFont="1" applyFill="1" applyBorder="1" applyAlignment="1">
      <alignment horizontal="distributed" vertical="center"/>
    </xf>
    <xf numFmtId="0" fontId="4" fillId="0" borderId="23" xfId="0" applyFont="1" applyFill="1" applyBorder="1" applyAlignment="1">
      <alignment horizontal="left" vertical="center"/>
    </xf>
    <xf numFmtId="177" fontId="4" fillId="0" borderId="25" xfId="0" applyNumberFormat="1" applyFont="1" applyFill="1" applyBorder="1" applyAlignment="1">
      <alignment horizontal="right" vertical="center"/>
    </xf>
    <xf numFmtId="38" fontId="5" fillId="0" borderId="18" xfId="36" applyFont="1" applyFill="1" applyBorder="1" applyAlignment="1">
      <alignment horizontal="distributed" vertical="center"/>
    </xf>
    <xf numFmtId="177" fontId="4" fillId="0" borderId="28" xfId="0" applyNumberFormat="1" applyFont="1" applyFill="1" applyBorder="1" applyAlignment="1">
      <alignment horizontal="right" vertical="center"/>
    </xf>
    <xf numFmtId="38" fontId="4" fillId="0" borderId="23" xfId="0" applyNumberFormat="1" applyFont="1" applyFill="1" applyBorder="1" applyAlignment="1">
      <alignment horizontal="distributed" vertical="center" wrapText="1"/>
    </xf>
    <xf numFmtId="0" fontId="4" fillId="0" borderId="25" xfId="0" applyFont="1" applyFill="1" applyBorder="1" applyAlignment="1">
      <alignment horizontal="distributed" vertical="center" wrapText="1"/>
    </xf>
    <xf numFmtId="38" fontId="4" fillId="0" borderId="25" xfId="0" applyNumberFormat="1" applyFont="1" applyFill="1" applyBorder="1" applyAlignment="1">
      <alignment horizontal="right" vertical="center"/>
    </xf>
    <xf numFmtId="38" fontId="4" fillId="0" borderId="19" xfId="0" applyNumberFormat="1" applyFont="1" applyFill="1" applyBorder="1" applyAlignment="1">
      <alignment horizontal="right" vertical="center"/>
    </xf>
    <xf numFmtId="0" fontId="4" fillId="0" borderId="34" xfId="0" applyFont="1" applyFill="1" applyBorder="1" applyAlignment="1">
      <alignment vertical="center"/>
    </xf>
    <xf numFmtId="0" fontId="4" fillId="0" borderId="12" xfId="0" applyFont="1" applyFill="1" applyBorder="1" applyAlignment="1">
      <alignment horizontal="distributed" vertical="center" wrapText="1"/>
    </xf>
    <xf numFmtId="49" fontId="30" fillId="0" borderId="12" xfId="0" applyNumberFormat="1" applyFont="1" applyFill="1" applyBorder="1" applyAlignment="1">
      <alignment horizontal="distributed" vertical="center"/>
    </xf>
    <xf numFmtId="177" fontId="4" fillId="0" borderId="35" xfId="0" applyNumberFormat="1" applyFont="1" applyFill="1" applyBorder="1" applyAlignment="1">
      <alignment horizontal="right" vertical="center"/>
    </xf>
    <xf numFmtId="38" fontId="4" fillId="0" borderId="35" xfId="0" applyNumberFormat="1" applyFont="1" applyFill="1" applyBorder="1" applyAlignment="1">
      <alignment horizontal="right" vertical="center"/>
    </xf>
    <xf numFmtId="38" fontId="4" fillId="0" borderId="36" xfId="0" applyNumberFormat="1" applyFont="1" applyFill="1" applyBorder="1" applyAlignment="1">
      <alignment horizontal="right" vertical="center"/>
    </xf>
    <xf numFmtId="38" fontId="4" fillId="0" borderId="38" xfId="0" applyNumberFormat="1" applyFont="1" applyFill="1" applyBorder="1" applyAlignment="1">
      <alignment horizontal="right" vertical="center"/>
    </xf>
    <xf numFmtId="38" fontId="4" fillId="0" borderId="70" xfId="0" applyNumberFormat="1" applyFont="1" applyFill="1" applyBorder="1" applyAlignment="1">
      <alignment horizontal="right" vertical="center"/>
    </xf>
    <xf numFmtId="0" fontId="4" fillId="0" borderId="13" xfId="0" applyFont="1" applyFill="1" applyBorder="1" applyAlignment="1">
      <alignment horizontal="left" vertical="center" wrapText="1"/>
    </xf>
    <xf numFmtId="0" fontId="3" fillId="0" borderId="0" xfId="0" applyFont="1" applyFill="1" applyAlignment="1">
      <alignment horizontal="right" vertical="center"/>
    </xf>
    <xf numFmtId="185" fontId="4" fillId="0" borderId="0" xfId="56" applyNumberFormat="1" applyFont="1" applyFill="1" applyAlignment="1">
      <alignment vertical="center"/>
    </xf>
    <xf numFmtId="0" fontId="3" fillId="0" borderId="0" xfId="0" applyFont="1" applyAlignment="1">
      <alignment vertical="center"/>
    </xf>
    <xf numFmtId="0" fontId="4" fillId="0" borderId="0" xfId="0" applyFont="1" applyAlignment="1">
      <alignment horizontal="left" vertical="center" wrapText="1"/>
    </xf>
    <xf numFmtId="0" fontId="4" fillId="0" borderId="0" xfId="0" applyFont="1" applyAlignment="1">
      <alignment horizontal="right" vertical="center" wrapText="1"/>
    </xf>
    <xf numFmtId="0" fontId="4" fillId="0" borderId="0" xfId="0" applyFont="1" applyAlignment="1">
      <alignment horizontal="left" vertical="center"/>
    </xf>
    <xf numFmtId="0" fontId="4" fillId="0" borderId="0" xfId="0" applyFont="1" applyAlignment="1">
      <alignment horizontal="right" vertical="center"/>
    </xf>
    <xf numFmtId="0" fontId="4" fillId="0" borderId="0" xfId="0" applyFont="1" applyAlignment="1">
      <alignment vertical="center"/>
    </xf>
    <xf numFmtId="0" fontId="4" fillId="0" borderId="0" xfId="0" applyFont="1" applyAlignment="1">
      <alignment horizontal="right" vertical="center"/>
    </xf>
    <xf numFmtId="0" fontId="4" fillId="0" borderId="12" xfId="0" applyFont="1" applyBorder="1" applyAlignment="1">
      <alignment vertical="center"/>
    </xf>
    <xf numFmtId="0" fontId="4" fillId="0" borderId="12" xfId="0" applyFont="1" applyBorder="1" applyAlignment="1">
      <alignment horizontal="right" vertical="center"/>
    </xf>
    <xf numFmtId="0" fontId="4" fillId="0" borderId="12" xfId="0" applyFont="1" applyBorder="1" applyAlignment="1">
      <alignment horizontal="left" vertical="center"/>
    </xf>
    <xf numFmtId="49" fontId="4" fillId="0" borderId="50" xfId="0" applyNumberFormat="1" applyFont="1" applyBorder="1" applyAlignment="1">
      <alignment horizontal="left" vertical="center" wrapText="1"/>
    </xf>
    <xf numFmtId="49" fontId="4" fillId="0" borderId="51" xfId="0" applyNumberFormat="1" applyFont="1" applyBorder="1" applyAlignment="1">
      <alignment horizontal="left" vertical="center" wrapText="1"/>
    </xf>
    <xf numFmtId="49" fontId="4" fillId="0" borderId="52" xfId="0" applyNumberFormat="1" applyFont="1" applyBorder="1" applyAlignment="1">
      <alignment horizontal="left" vertical="center" wrapText="1"/>
    </xf>
    <xf numFmtId="0" fontId="4" fillId="0" borderId="15" xfId="0" applyFont="1" applyBorder="1" applyAlignment="1">
      <alignment horizontal="distributed" vertical="center"/>
    </xf>
    <xf numFmtId="0" fontId="4" fillId="0" borderId="46" xfId="0" applyFont="1" applyBorder="1" applyAlignment="1">
      <alignment horizontal="center" vertical="center"/>
    </xf>
    <xf numFmtId="0" fontId="4" fillId="0" borderId="16" xfId="0" applyFont="1" applyBorder="1" applyAlignment="1">
      <alignment horizontal="distributed"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14" xfId="0" applyFont="1" applyBorder="1" applyAlignment="1">
      <alignment horizontal="distributed" vertical="center" wrapText="1"/>
    </xf>
    <xf numFmtId="0" fontId="4" fillId="0" borderId="16" xfId="0" applyFont="1" applyBorder="1" applyAlignment="1">
      <alignment horizontal="distributed" vertical="center" wrapText="1" justifyLastLine="1"/>
    </xf>
    <xf numFmtId="0" fontId="4" fillId="0" borderId="37" xfId="0" applyFont="1" applyBorder="1" applyAlignment="1">
      <alignment horizontal="distributed" vertical="center" justifyLastLine="1"/>
    </xf>
    <xf numFmtId="49" fontId="4" fillId="0" borderId="53" xfId="0" applyNumberFormat="1" applyFont="1" applyBorder="1" applyAlignment="1">
      <alignment horizontal="left" vertical="center" wrapText="1"/>
    </xf>
    <xf numFmtId="49" fontId="4" fillId="0" borderId="54" xfId="0" applyNumberFormat="1" applyFont="1" applyBorder="1" applyAlignment="1">
      <alignment horizontal="left" vertical="center" wrapText="1"/>
    </xf>
    <xf numFmtId="49" fontId="4" fillId="0" borderId="55" xfId="0" applyNumberFormat="1" applyFont="1" applyBorder="1" applyAlignment="1">
      <alignment horizontal="left" vertical="center" wrapText="1"/>
    </xf>
    <xf numFmtId="0" fontId="4" fillId="0" borderId="22" xfId="0" applyFont="1" applyBorder="1" applyAlignment="1">
      <alignment horizontal="distributed" vertical="center"/>
    </xf>
    <xf numFmtId="0" fontId="4" fillId="0" borderId="21" xfId="0" applyFont="1" applyBorder="1" applyAlignment="1">
      <alignment horizontal="center" vertical="center" wrapText="1"/>
    </xf>
    <xf numFmtId="0" fontId="4" fillId="0" borderId="19" xfId="0" applyFont="1" applyBorder="1" applyAlignment="1">
      <alignment horizontal="distributed" vertical="center" wrapText="1"/>
    </xf>
    <xf numFmtId="0" fontId="4" fillId="0" borderId="22" xfId="0" applyFont="1" applyBorder="1" applyAlignment="1">
      <alignment horizontal="distributed" vertical="center" wrapText="1" justifyLastLine="1"/>
    </xf>
    <xf numFmtId="0" fontId="4" fillId="0" borderId="33" xfId="0" applyFont="1" applyBorder="1" applyAlignment="1">
      <alignment horizontal="distributed" vertical="center" justifyLastLine="1"/>
    </xf>
    <xf numFmtId="0" fontId="3" fillId="0" borderId="24" xfId="0" applyFont="1" applyBorder="1" applyAlignment="1">
      <alignment vertical="center"/>
    </xf>
    <xf numFmtId="0" fontId="4" fillId="0" borderId="23" xfId="0" applyFont="1" applyBorder="1" applyAlignment="1">
      <alignment horizontal="distributed" vertical="center"/>
    </xf>
    <xf numFmtId="0" fontId="4" fillId="0" borderId="23" xfId="0" applyFont="1" applyBorder="1" applyAlignment="1">
      <alignment horizontal="distributed" vertical="center"/>
    </xf>
    <xf numFmtId="0" fontId="4" fillId="0" borderId="26" xfId="0" applyFont="1" applyBorder="1" applyAlignment="1">
      <alignment horizontal="center" vertical="center"/>
    </xf>
    <xf numFmtId="0" fontId="4" fillId="0" borderId="25" xfId="0" applyFont="1" applyBorder="1" applyAlignment="1">
      <alignment horizontal="center" vertical="center"/>
    </xf>
    <xf numFmtId="0" fontId="4" fillId="0" borderId="27" xfId="0" applyFont="1" applyBorder="1" applyAlignment="1">
      <alignment horizontal="right" vertical="center"/>
    </xf>
    <xf numFmtId="0" fontId="4" fillId="0" borderId="0" xfId="0" applyFont="1" applyAlignment="1">
      <alignment horizontal="center" vertical="center"/>
    </xf>
    <xf numFmtId="178" fontId="4" fillId="0" borderId="28" xfId="0" applyNumberFormat="1" applyFont="1" applyBorder="1" applyAlignment="1">
      <alignment horizontal="right" vertical="center"/>
    </xf>
    <xf numFmtId="38" fontId="4" fillId="0" borderId="23" xfId="0" applyNumberFormat="1" applyFont="1" applyBorder="1" applyAlignment="1">
      <alignment horizontal="right" vertical="center"/>
    </xf>
    <xf numFmtId="38" fontId="4" fillId="0" borderId="21" xfId="0" applyNumberFormat="1" applyFont="1" applyBorder="1" applyAlignment="1">
      <alignment horizontal="right" vertical="center"/>
    </xf>
    <xf numFmtId="38" fontId="4" fillId="0" borderId="27" xfId="0" applyNumberFormat="1" applyFont="1" applyBorder="1" applyAlignment="1">
      <alignment horizontal="right" vertical="center"/>
    </xf>
    <xf numFmtId="38" fontId="4" fillId="0" borderId="28" xfId="0" applyNumberFormat="1" applyFont="1" applyBorder="1" applyAlignment="1">
      <alignment horizontal="right" vertical="center"/>
    </xf>
    <xf numFmtId="38" fontId="4" fillId="0" borderId="25" xfId="0" applyNumberFormat="1" applyFont="1" applyBorder="1" applyAlignment="1">
      <alignment horizontal="right" vertical="center"/>
    </xf>
    <xf numFmtId="38" fontId="4" fillId="0" borderId="31" xfId="0" applyNumberFormat="1" applyFont="1" applyBorder="1" applyAlignment="1">
      <alignment horizontal="right" vertical="center"/>
    </xf>
    <xf numFmtId="0" fontId="3" fillId="0" borderId="29" xfId="0" applyFont="1" applyBorder="1" applyAlignment="1">
      <alignment vertical="center"/>
    </xf>
    <xf numFmtId="0" fontId="4" fillId="0" borderId="0" xfId="0" applyFont="1" applyAlignment="1">
      <alignment horizontal="distributed" vertical="center"/>
    </xf>
    <xf numFmtId="0" fontId="4" fillId="0" borderId="0" xfId="0" applyFont="1" applyAlignment="1">
      <alignment horizontal="distributed"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38" fontId="4" fillId="0" borderId="0" xfId="0" applyNumberFormat="1" applyFont="1" applyAlignment="1">
      <alignment horizontal="right" vertical="center"/>
    </xf>
    <xf numFmtId="38" fontId="4" fillId="0" borderId="30" xfId="0" applyNumberFormat="1" applyFont="1" applyBorder="1" applyAlignment="1">
      <alignment horizontal="right" vertical="center"/>
    </xf>
    <xf numFmtId="38" fontId="4" fillId="0" borderId="32" xfId="0" applyNumberFormat="1" applyFont="1" applyBorder="1" applyAlignment="1">
      <alignment horizontal="right" vertical="center"/>
    </xf>
    <xf numFmtId="0" fontId="4" fillId="0" borderId="20"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right" vertical="center"/>
    </xf>
    <xf numFmtId="0" fontId="4" fillId="0" borderId="18" xfId="0" applyFont="1" applyBorder="1" applyAlignment="1">
      <alignment horizontal="center" vertical="center"/>
    </xf>
    <xf numFmtId="178" fontId="4" fillId="0" borderId="19" xfId="0" applyNumberFormat="1" applyFont="1" applyBorder="1" applyAlignment="1">
      <alignment horizontal="right" vertical="center"/>
    </xf>
    <xf numFmtId="38" fontId="4" fillId="0" borderId="18" xfId="0" applyNumberFormat="1" applyFont="1" applyBorder="1" applyAlignment="1">
      <alignment horizontal="right" vertical="center"/>
    </xf>
    <xf numFmtId="38" fontId="4" fillId="0" borderId="22" xfId="0" applyNumberFormat="1" applyFont="1" applyBorder="1" applyAlignment="1">
      <alignment horizontal="right" vertical="center"/>
    </xf>
    <xf numFmtId="49" fontId="30" fillId="0" borderId="27" xfId="0" applyNumberFormat="1" applyFont="1" applyBorder="1" applyAlignment="1">
      <alignment vertical="distributed"/>
    </xf>
    <xf numFmtId="49" fontId="31" fillId="0" borderId="0" xfId="0" applyNumberFormat="1" applyFont="1" applyAlignment="1">
      <alignment horizontal="distributed" vertical="center"/>
    </xf>
    <xf numFmtId="0" fontId="3" fillId="0" borderId="17" xfId="0" applyFont="1" applyBorder="1" applyAlignment="1">
      <alignment vertical="center"/>
    </xf>
    <xf numFmtId="0" fontId="4" fillId="0" borderId="18" xfId="0" applyFont="1" applyBorder="1" applyAlignment="1">
      <alignment horizontal="distributed" vertical="center"/>
    </xf>
    <xf numFmtId="0" fontId="4" fillId="0" borderId="18" xfId="0" applyFont="1" applyBorder="1" applyAlignment="1">
      <alignment horizontal="distributed" vertical="center"/>
    </xf>
    <xf numFmtId="49" fontId="30" fillId="0" borderId="20" xfId="0" applyNumberFormat="1" applyFont="1" applyBorder="1" applyAlignment="1">
      <alignment vertical="center"/>
    </xf>
    <xf numFmtId="49" fontId="30" fillId="0" borderId="18" xfId="0" applyNumberFormat="1" applyFont="1" applyBorder="1" applyAlignment="1">
      <alignment horizontal="distributed" vertical="center"/>
    </xf>
    <xf numFmtId="0" fontId="4" fillId="0" borderId="18" xfId="0" applyFont="1" applyBorder="1" applyAlignment="1">
      <alignment horizontal="left" vertical="center"/>
    </xf>
    <xf numFmtId="0" fontId="4" fillId="0" borderId="0" xfId="0" applyFont="1" applyAlignment="1">
      <alignment horizontal="distributed" vertical="center" wrapText="1"/>
    </xf>
    <xf numFmtId="49" fontId="4" fillId="0" borderId="0" xfId="0" applyNumberFormat="1" applyFont="1" applyAlignment="1">
      <alignment horizontal="center" vertical="center" wrapText="1"/>
    </xf>
    <xf numFmtId="0" fontId="4" fillId="0" borderId="26" xfId="0" applyFont="1" applyBorder="1" applyAlignment="1">
      <alignment horizontal="right" vertical="center"/>
    </xf>
    <xf numFmtId="0" fontId="4" fillId="0" borderId="23" xfId="0" applyFont="1" applyBorder="1" applyAlignment="1">
      <alignment horizontal="center" vertical="center"/>
    </xf>
    <xf numFmtId="0" fontId="4" fillId="0" borderId="23" xfId="0" applyFont="1" applyBorder="1" applyAlignment="1">
      <alignment horizontal="distributed" vertical="center" wrapText="1"/>
    </xf>
    <xf numFmtId="49" fontId="4" fillId="0" borderId="23" xfId="0" applyNumberFormat="1" applyFont="1" applyBorder="1" applyAlignment="1">
      <alignment horizontal="distributed" vertical="center" wrapText="1"/>
    </xf>
    <xf numFmtId="0" fontId="4" fillId="0" borderId="0" xfId="0" applyFont="1" applyAlignment="1">
      <alignment horizontal="distributed" vertical="center" wrapText="1"/>
    </xf>
    <xf numFmtId="0" fontId="4" fillId="0" borderId="18" xfId="0" applyFont="1" applyBorder="1" applyAlignment="1">
      <alignment horizontal="distributed" vertical="center" wrapText="1"/>
    </xf>
    <xf numFmtId="0" fontId="4" fillId="0" borderId="18" xfId="0" applyFont="1" applyBorder="1" applyAlignment="1">
      <alignment horizontal="distributed" vertical="center" wrapText="1"/>
    </xf>
    <xf numFmtId="0" fontId="4" fillId="0" borderId="25" xfId="0" applyFont="1" applyBorder="1" applyAlignment="1">
      <alignment horizontal="distributed" vertical="center"/>
    </xf>
    <xf numFmtId="0" fontId="4" fillId="0" borderId="28" xfId="0" applyFont="1" applyBorder="1" applyAlignment="1">
      <alignment horizontal="distributed" vertical="center"/>
    </xf>
    <xf numFmtId="0" fontId="4" fillId="0" borderId="19" xfId="0" applyFont="1" applyBorder="1" applyAlignment="1">
      <alignment horizontal="distributed" vertical="center"/>
    </xf>
    <xf numFmtId="0" fontId="4" fillId="0" borderId="23" xfId="0" applyFont="1" applyBorder="1" applyAlignment="1">
      <alignment vertical="center"/>
    </xf>
    <xf numFmtId="38" fontId="4" fillId="0" borderId="19" xfId="0" applyNumberFormat="1" applyFont="1" applyBorder="1" applyAlignment="1">
      <alignment horizontal="right" vertical="center"/>
    </xf>
    <xf numFmtId="38" fontId="4" fillId="0" borderId="33" xfId="0" applyNumberFormat="1" applyFont="1" applyBorder="1" applyAlignment="1">
      <alignment horizontal="right" vertical="center"/>
    </xf>
    <xf numFmtId="0" fontId="4" fillId="0" borderId="18" xfId="0" applyFont="1" applyBorder="1" applyAlignment="1">
      <alignment vertical="center"/>
    </xf>
    <xf numFmtId="49" fontId="4" fillId="0" borderId="0" xfId="0" applyNumberFormat="1" applyFont="1" applyAlignment="1">
      <alignment horizontal="distributed" vertical="center" wrapText="1"/>
    </xf>
    <xf numFmtId="0" fontId="4" fillId="0" borderId="49" xfId="0" applyFont="1" applyBorder="1" applyAlignment="1">
      <alignment horizontal="left" vertical="center"/>
    </xf>
    <xf numFmtId="178" fontId="4" fillId="0" borderId="48" xfId="0" applyNumberFormat="1" applyFont="1" applyBorder="1" applyAlignment="1">
      <alignment horizontal="right" vertical="center"/>
    </xf>
    <xf numFmtId="38" fontId="4" fillId="0" borderId="49" xfId="0" applyNumberFormat="1" applyFont="1" applyBorder="1" applyAlignment="1">
      <alignment horizontal="right" vertical="center"/>
    </xf>
    <xf numFmtId="38" fontId="4" fillId="0" borderId="41" xfId="0" applyNumberFormat="1" applyFont="1" applyBorder="1" applyAlignment="1">
      <alignment horizontal="right" vertical="center"/>
    </xf>
    <xf numFmtId="38" fontId="4" fillId="0" borderId="48" xfId="0" applyNumberFormat="1" applyFont="1" applyBorder="1" applyAlignment="1">
      <alignment horizontal="right" vertical="center"/>
    </xf>
    <xf numFmtId="38" fontId="4" fillId="0" borderId="42" xfId="0" applyNumberFormat="1" applyFont="1" applyBorder="1" applyAlignment="1">
      <alignment horizontal="right" vertical="center"/>
    </xf>
    <xf numFmtId="1" fontId="4" fillId="0" borderId="0" xfId="0" applyNumberFormat="1" applyFont="1" applyAlignment="1">
      <alignment vertical="center"/>
    </xf>
    <xf numFmtId="0" fontId="8" fillId="0" borderId="23" xfId="0" applyFont="1" applyBorder="1" applyAlignment="1">
      <alignment horizontal="distributed" vertical="center" wrapText="1"/>
    </xf>
    <xf numFmtId="0" fontId="4" fillId="0" borderId="23" xfId="0" applyFont="1" applyBorder="1" applyAlignment="1">
      <alignment vertical="center" wrapText="1"/>
    </xf>
    <xf numFmtId="0" fontId="8" fillId="0" borderId="0" xfId="0" applyFont="1" applyAlignment="1">
      <alignment horizontal="distributed" vertical="center" wrapText="1"/>
    </xf>
    <xf numFmtId="38" fontId="4" fillId="0" borderId="20" xfId="0" applyNumberFormat="1" applyFont="1" applyBorder="1" applyAlignment="1">
      <alignment horizontal="right" vertical="center"/>
    </xf>
    <xf numFmtId="38" fontId="4" fillId="0" borderId="26" xfId="0" applyNumberFormat="1" applyFont="1" applyBorder="1" applyAlignment="1">
      <alignment horizontal="right" vertical="center"/>
    </xf>
    <xf numFmtId="38" fontId="4" fillId="0" borderId="23" xfId="0" applyNumberFormat="1" applyFont="1" applyBorder="1" applyAlignment="1">
      <alignment horizontal="distributed" vertical="center" wrapText="1"/>
    </xf>
    <xf numFmtId="0" fontId="4" fillId="0" borderId="23" xfId="0" applyFont="1" applyBorder="1" applyAlignment="1">
      <alignment horizontal="distributed" vertical="center" wrapText="1"/>
    </xf>
    <xf numFmtId="38" fontId="4" fillId="0" borderId="0" xfId="0" applyNumberFormat="1" applyFont="1" applyAlignment="1">
      <alignment horizontal="distributed" vertical="center" wrapText="1"/>
    </xf>
    <xf numFmtId="0" fontId="4" fillId="0" borderId="27" xfId="0" applyFont="1" applyBorder="1" applyAlignment="1">
      <alignment horizontal="distributed" vertical="center"/>
    </xf>
    <xf numFmtId="0" fontId="4" fillId="0" borderId="23" xfId="0" applyFont="1" applyBorder="1" applyAlignment="1">
      <alignment horizontal="left" vertical="center"/>
    </xf>
    <xf numFmtId="0" fontId="3" fillId="0" borderId="34" xfId="0" applyFont="1" applyBorder="1" applyAlignment="1">
      <alignment vertical="center"/>
    </xf>
    <xf numFmtId="0" fontId="4" fillId="0" borderId="12" xfId="0" applyFont="1" applyBorder="1" applyAlignment="1">
      <alignment horizontal="distributed" vertical="center" wrapText="1"/>
    </xf>
    <xf numFmtId="0" fontId="4" fillId="0" borderId="12" xfId="0" applyFont="1" applyBorder="1" applyAlignment="1">
      <alignment horizontal="center" vertical="center" textRotation="255"/>
    </xf>
    <xf numFmtId="0" fontId="4" fillId="0" borderId="39" xfId="0" applyFont="1" applyBorder="1" applyAlignment="1">
      <alignment horizontal="center" vertical="center" textRotation="255"/>
    </xf>
    <xf numFmtId="49" fontId="30" fillId="0" borderId="12" xfId="0" applyNumberFormat="1" applyFont="1" applyBorder="1" applyAlignment="1">
      <alignment horizontal="distributed" vertical="center"/>
    </xf>
    <xf numFmtId="178" fontId="4" fillId="0" borderId="35" xfId="0" applyNumberFormat="1" applyFont="1" applyBorder="1" applyAlignment="1">
      <alignment horizontal="right" vertical="center"/>
    </xf>
    <xf numFmtId="38" fontId="4" fillId="0" borderId="39" xfId="0" applyNumberFormat="1" applyFont="1" applyBorder="1" applyAlignment="1">
      <alignment horizontal="right" vertical="center"/>
    </xf>
    <xf numFmtId="38" fontId="4" fillId="0" borderId="36" xfId="0" applyNumberFormat="1" applyFont="1" applyBorder="1" applyAlignment="1">
      <alignment horizontal="right" vertical="center"/>
    </xf>
    <xf numFmtId="38" fontId="4" fillId="0" borderId="35" xfId="0" applyNumberFormat="1" applyFont="1" applyBorder="1" applyAlignment="1">
      <alignment horizontal="right" vertical="center"/>
    </xf>
    <xf numFmtId="38" fontId="4" fillId="0" borderId="38" xfId="0" applyNumberFormat="1" applyFont="1" applyBorder="1" applyAlignment="1">
      <alignment horizontal="right" vertical="center"/>
    </xf>
    <xf numFmtId="0" fontId="4" fillId="0" borderId="13" xfId="0" applyFont="1" applyBorder="1" applyAlignment="1">
      <alignment vertical="center"/>
    </xf>
    <xf numFmtId="0" fontId="3" fillId="0" borderId="0" xfId="0" applyFont="1" applyAlignment="1">
      <alignment horizontal="right" vertical="center"/>
    </xf>
    <xf numFmtId="0" fontId="34" fillId="24" borderId="41" xfId="0" applyNumberFormat="1" applyFont="1" applyFill="1" applyBorder="1" applyAlignment="1">
      <alignment horizontal="right" vertical="center"/>
    </xf>
    <xf numFmtId="0" fontId="34" fillId="24" borderId="21" xfId="0" applyNumberFormat="1" applyFont="1" applyFill="1" applyBorder="1" applyAlignment="1">
      <alignment horizontal="right" vertical="center"/>
    </xf>
    <xf numFmtId="0" fontId="4" fillId="0" borderId="26" xfId="0" applyFont="1" applyFill="1" applyBorder="1" applyAlignment="1">
      <alignment vertical="center" wrapText="1"/>
    </xf>
    <xf numFmtId="0" fontId="4" fillId="0" borderId="27" xfId="0" applyFont="1" applyFill="1" applyBorder="1" applyAlignment="1">
      <alignment vertical="center" wrapText="1"/>
    </xf>
    <xf numFmtId="0" fontId="4" fillId="0" borderId="0" xfId="0" applyFont="1" applyFill="1" applyBorder="1" applyAlignment="1">
      <alignment vertical="center" wrapText="1"/>
    </xf>
    <xf numFmtId="0" fontId="4" fillId="0" borderId="25" xfId="0" applyFont="1" applyFill="1" applyBorder="1" applyAlignment="1">
      <alignment vertical="center" wrapText="1" justifyLastLine="1"/>
    </xf>
    <xf numFmtId="0" fontId="4" fillId="0" borderId="20" xfId="0" applyFont="1" applyFill="1" applyBorder="1" applyAlignment="1">
      <alignment vertical="center" wrapText="1"/>
    </xf>
    <xf numFmtId="0" fontId="4" fillId="0" borderId="18" xfId="0" applyFont="1" applyFill="1" applyBorder="1" applyAlignment="1">
      <alignment vertical="center" wrapText="1"/>
    </xf>
    <xf numFmtId="0" fontId="4" fillId="0" borderId="19" xfId="0" applyFont="1" applyFill="1" applyBorder="1" applyAlignment="1">
      <alignment vertical="center" wrapText="1" justifyLastLine="1"/>
    </xf>
    <xf numFmtId="38" fontId="4" fillId="24" borderId="23" xfId="0" applyNumberFormat="1" applyFont="1" applyFill="1" applyBorder="1" applyAlignment="1">
      <alignment horizontal="distributed" vertical="center"/>
    </xf>
    <xf numFmtId="38" fontId="4" fillId="24" borderId="0" xfId="0" applyNumberFormat="1" applyFont="1" applyFill="1" applyBorder="1" applyAlignment="1">
      <alignment horizontal="distributed" vertical="center"/>
    </xf>
    <xf numFmtId="0" fontId="4" fillId="24" borderId="50" xfId="54" applyFont="1" applyFill="1" applyBorder="1" applyAlignment="1">
      <alignment horizontal="left" vertical="center" wrapText="1"/>
    </xf>
    <xf numFmtId="0" fontId="4" fillId="24" borderId="51" xfId="54" applyFont="1" applyFill="1" applyBorder="1" applyAlignment="1">
      <alignment horizontal="left" vertical="center" wrapText="1"/>
    </xf>
    <xf numFmtId="0" fontId="4" fillId="24" borderId="52" xfId="54" applyFont="1" applyFill="1" applyBorder="1" applyAlignment="1">
      <alignment horizontal="left" vertical="center" wrapText="1"/>
    </xf>
    <xf numFmtId="0" fontId="4" fillId="24" borderId="14" xfId="54" applyFont="1" applyFill="1" applyBorder="1" applyAlignment="1">
      <alignment horizontal="distributed" vertical="center"/>
    </xf>
    <xf numFmtId="0" fontId="4" fillId="24" borderId="53" xfId="54" applyFont="1" applyFill="1" applyBorder="1" applyAlignment="1">
      <alignment horizontal="left" vertical="center" wrapText="1"/>
    </xf>
    <xf numFmtId="0" fontId="4" fillId="24" borderId="54" xfId="54" applyFont="1" applyFill="1" applyBorder="1" applyAlignment="1">
      <alignment horizontal="left" vertical="center" wrapText="1"/>
    </xf>
    <xf numFmtId="0" fontId="4" fillId="24" borderId="55" xfId="54" applyFont="1" applyFill="1" applyBorder="1" applyAlignment="1">
      <alignment horizontal="left" vertical="center" wrapText="1"/>
    </xf>
    <xf numFmtId="0" fontId="4" fillId="24" borderId="19" xfId="54" applyFont="1" applyFill="1" applyBorder="1" applyAlignment="1">
      <alignment horizontal="distributed" vertical="center"/>
    </xf>
    <xf numFmtId="0" fontId="4" fillId="0" borderId="24" xfId="54" applyFont="1" applyFill="1" applyBorder="1" applyAlignment="1">
      <alignment vertical="distributed" textRotation="255" wrapText="1"/>
    </xf>
    <xf numFmtId="0" fontId="4" fillId="0" borderId="25" xfId="54" applyFont="1" applyFill="1" applyBorder="1" applyAlignment="1">
      <alignment vertical="distributed" textRotation="255" wrapText="1"/>
    </xf>
    <xf numFmtId="0" fontId="4" fillId="24" borderId="27" xfId="54" applyFont="1" applyFill="1" applyBorder="1" applyAlignment="1">
      <alignment horizontal="right" vertical="center"/>
    </xf>
    <xf numFmtId="0" fontId="4" fillId="24" borderId="28" xfId="54" applyFont="1" applyFill="1" applyBorder="1" applyAlignment="1">
      <alignment horizontal="right" vertical="center"/>
    </xf>
    <xf numFmtId="0" fontId="4" fillId="0" borderId="29" xfId="54" applyFont="1" applyFill="1" applyBorder="1" applyAlignment="1">
      <alignment horizontal="center" vertical="distributed" textRotation="255" wrapText="1"/>
    </xf>
    <xf numFmtId="0" fontId="4" fillId="0" borderId="28" xfId="54" applyFont="1" applyFill="1" applyBorder="1" applyAlignment="1">
      <alignment horizontal="center" vertical="distributed" textRotation="255" wrapText="1"/>
    </xf>
    <xf numFmtId="0" fontId="4" fillId="24" borderId="0" xfId="54" applyFont="1" applyFill="1" applyBorder="1" applyAlignment="1">
      <alignment horizontal="distributed" vertical="center" wrapText="1"/>
    </xf>
    <xf numFmtId="0" fontId="4" fillId="24" borderId="18" xfId="54" applyFont="1" applyFill="1" applyBorder="1" applyAlignment="1">
      <alignment horizontal="distributed" vertical="center" justifyLastLine="1"/>
    </xf>
    <xf numFmtId="0" fontId="4" fillId="0" borderId="17" xfId="54" applyFont="1" applyFill="1" applyBorder="1" applyAlignment="1">
      <alignment vertical="distributed" textRotation="255" wrapText="1"/>
    </xf>
    <xf numFmtId="0" fontId="4" fillId="0" borderId="19" xfId="54" applyFont="1" applyFill="1" applyBorder="1" applyAlignment="1">
      <alignment vertical="distributed" textRotation="255" wrapText="1"/>
    </xf>
    <xf numFmtId="0" fontId="4" fillId="0" borderId="24" xfId="54" applyFont="1" applyFill="1" applyBorder="1" applyAlignment="1">
      <alignment vertical="distributed" textRotation="255" shrinkToFit="1"/>
    </xf>
    <xf numFmtId="0" fontId="4" fillId="0" borderId="25" xfId="54" applyFont="1" applyFill="1" applyBorder="1" applyAlignment="1">
      <alignment vertical="distributed" textRotation="255" shrinkToFit="1"/>
    </xf>
    <xf numFmtId="0" fontId="4" fillId="0" borderId="23" xfId="54" applyFont="1" applyBorder="1" applyAlignment="1">
      <alignment horizontal="distributed" vertical="center"/>
    </xf>
    <xf numFmtId="0" fontId="4" fillId="0" borderId="25" xfId="54" applyFont="1" applyBorder="1" applyAlignment="1">
      <alignment horizontal="distributed" vertical="center"/>
    </xf>
    <xf numFmtId="0" fontId="4" fillId="0" borderId="23" xfId="54" applyFont="1" applyBorder="1" applyAlignment="1">
      <alignment horizontal="distributed" vertical="center"/>
    </xf>
    <xf numFmtId="0" fontId="4" fillId="0" borderId="26" xfId="54" applyFont="1" applyBorder="1" applyAlignment="1">
      <alignment horizontal="distributed" vertical="center"/>
    </xf>
    <xf numFmtId="0" fontId="4" fillId="0" borderId="28" xfId="54" applyFont="1" applyBorder="1" applyAlignment="1">
      <alignment horizontal="distributed" vertical="center"/>
    </xf>
    <xf numFmtId="0" fontId="4" fillId="0" borderId="29" xfId="54" applyFont="1" applyFill="1" applyBorder="1" applyAlignment="1">
      <alignment horizontal="center" vertical="distributed" textRotation="255" shrinkToFit="1"/>
    </xf>
    <xf numFmtId="0" fontId="4" fillId="0" borderId="28" xfId="54" applyFont="1" applyFill="1" applyBorder="1" applyAlignment="1">
      <alignment horizontal="center" vertical="distributed" textRotation="255" shrinkToFit="1"/>
    </xf>
    <xf numFmtId="0" fontId="4" fillId="24" borderId="27" xfId="54" applyFont="1" applyFill="1" applyBorder="1" applyAlignment="1">
      <alignment horizontal="distributed" vertical="center"/>
    </xf>
    <xf numFmtId="0" fontId="4" fillId="0" borderId="0" xfId="54" applyFont="1" applyBorder="1" applyAlignment="1">
      <alignment horizontal="distributed" vertical="center"/>
    </xf>
    <xf numFmtId="0" fontId="4" fillId="0" borderId="0" xfId="54" applyFont="1" applyBorder="1" applyAlignment="1">
      <alignment horizontal="distributed" vertical="center"/>
    </xf>
    <xf numFmtId="0" fontId="4" fillId="0" borderId="27" xfId="54" applyFont="1" applyBorder="1" applyAlignment="1">
      <alignment horizontal="distributed" vertical="center"/>
    </xf>
    <xf numFmtId="0" fontId="4" fillId="0" borderId="18" xfId="54" applyFont="1" applyBorder="1" applyAlignment="1">
      <alignment horizontal="distributed" vertical="center"/>
    </xf>
    <xf numFmtId="0" fontId="4" fillId="0" borderId="19" xfId="54" applyFont="1" applyBorder="1" applyAlignment="1">
      <alignment horizontal="distributed" vertical="center"/>
    </xf>
    <xf numFmtId="0" fontId="8" fillId="0" borderId="23" xfId="54" applyFont="1" applyBorder="1" applyAlignment="1">
      <alignment horizontal="distributed" vertical="center" wrapText="1"/>
    </xf>
    <xf numFmtId="0" fontId="4" fillId="24" borderId="23" xfId="54" applyFont="1" applyFill="1" applyBorder="1" applyAlignment="1">
      <alignment horizontal="distributed" vertical="center" justifyLastLine="1"/>
    </xf>
    <xf numFmtId="0" fontId="4" fillId="0" borderId="20" xfId="54" applyFont="1" applyBorder="1" applyAlignment="1">
      <alignment horizontal="distributed" vertical="center"/>
    </xf>
    <xf numFmtId="0" fontId="8" fillId="0" borderId="18" xfId="54" applyFont="1" applyBorder="1" applyAlignment="1">
      <alignment horizontal="distributed" vertical="center" wrapText="1"/>
    </xf>
    <xf numFmtId="0" fontId="4" fillId="0" borderId="23" xfId="54" applyFont="1" applyBorder="1" applyAlignment="1">
      <alignment horizontal="distributed" vertical="center" wrapText="1"/>
    </xf>
    <xf numFmtId="0" fontId="4" fillId="0" borderId="25" xfId="54" applyFont="1" applyBorder="1" applyAlignment="1">
      <alignment horizontal="distributed" vertical="center" wrapText="1"/>
    </xf>
    <xf numFmtId="0" fontId="4" fillId="0" borderId="18" xfId="54" applyFont="1" applyBorder="1" applyAlignment="1">
      <alignment horizontal="distributed" vertical="center"/>
    </xf>
    <xf numFmtId="0" fontId="4" fillId="0" borderId="18" xfId="54" applyFont="1" applyBorder="1" applyAlignment="1">
      <alignment horizontal="distributed" vertical="center" wrapText="1"/>
    </xf>
    <xf numFmtId="0" fontId="4" fillId="0" borderId="28" xfId="54" applyFont="1" applyFill="1" applyBorder="1" applyAlignment="1">
      <alignment horizontal="distributed" vertical="center"/>
    </xf>
    <xf numFmtId="0" fontId="4" fillId="0" borderId="0" xfId="54" applyFont="1" applyFill="1" applyBorder="1" applyAlignment="1">
      <alignment horizontal="distributed" vertical="center" justifyLastLine="1"/>
    </xf>
    <xf numFmtId="0" fontId="4" fillId="0" borderId="25" xfId="54" applyFont="1" applyFill="1" applyBorder="1" applyAlignment="1">
      <alignment horizontal="center" vertical="center" wrapText="1"/>
    </xf>
    <xf numFmtId="176" fontId="4" fillId="0" borderId="30" xfId="54" applyNumberFormat="1" applyFont="1" applyFill="1" applyBorder="1" applyAlignment="1">
      <alignment horizontal="right" vertical="center"/>
    </xf>
    <xf numFmtId="176" fontId="4" fillId="0" borderId="0" xfId="54" applyNumberFormat="1" applyFont="1" applyFill="1" applyBorder="1" applyAlignment="1">
      <alignment horizontal="right" vertical="center"/>
    </xf>
    <xf numFmtId="0" fontId="4" fillId="0" borderId="27" xfId="54" applyFont="1" applyFill="1" applyBorder="1" applyAlignment="1">
      <alignment horizontal="right" vertical="center"/>
    </xf>
    <xf numFmtId="0" fontId="4" fillId="0" borderId="28" xfId="54" applyFont="1" applyFill="1" applyBorder="1" applyAlignment="1">
      <alignment horizontal="right" vertical="center"/>
    </xf>
    <xf numFmtId="176" fontId="4" fillId="0" borderId="28" xfId="54" applyNumberFormat="1" applyFont="1" applyFill="1" applyBorder="1" applyAlignment="1">
      <alignment horizontal="right" vertical="center"/>
    </xf>
    <xf numFmtId="176" fontId="4" fillId="0" borderId="28" xfId="54" applyNumberFormat="1" applyFont="1" applyFill="1" applyBorder="1" applyAlignment="1">
      <alignment horizontal="right" vertical="center" justifyLastLine="1"/>
    </xf>
    <xf numFmtId="176" fontId="4" fillId="0" borderId="30" xfId="54" applyNumberFormat="1" applyFont="1" applyFill="1" applyBorder="1" applyAlignment="1">
      <alignment horizontal="right" vertical="center" justifyLastLine="1"/>
    </xf>
    <xf numFmtId="176" fontId="4" fillId="0" borderId="32" xfId="54" applyNumberFormat="1" applyFont="1" applyFill="1" applyBorder="1" applyAlignment="1">
      <alignment horizontal="right" vertical="center" justifyLastLine="1"/>
    </xf>
    <xf numFmtId="0" fontId="4" fillId="0" borderId="18" xfId="54" applyFont="1" applyFill="1" applyBorder="1" applyAlignment="1">
      <alignment horizontal="distributed" vertical="center" justifyLastLine="1"/>
    </xf>
    <xf numFmtId="0" fontId="4" fillId="0" borderId="19" xfId="54" applyFont="1" applyFill="1" applyBorder="1" applyAlignment="1">
      <alignment horizontal="center" vertical="center" wrapText="1"/>
    </xf>
    <xf numFmtId="186" fontId="4" fillId="0" borderId="30" xfId="54" applyNumberFormat="1" applyFont="1" applyFill="1" applyBorder="1" applyAlignment="1">
      <alignment horizontal="right" vertical="center"/>
    </xf>
    <xf numFmtId="186" fontId="4" fillId="0" borderId="22" xfId="54" applyNumberFormat="1" applyFont="1" applyFill="1" applyBorder="1" applyAlignment="1">
      <alignment horizontal="right" vertical="center"/>
    </xf>
    <xf numFmtId="186" fontId="4" fillId="0" borderId="0" xfId="54" applyNumberFormat="1" applyFont="1" applyFill="1" applyBorder="1" applyAlignment="1">
      <alignment horizontal="right" vertical="center"/>
    </xf>
    <xf numFmtId="186" fontId="4" fillId="0" borderId="28" xfId="54" applyNumberFormat="1" applyFont="1" applyFill="1" applyBorder="1" applyAlignment="1">
      <alignment horizontal="right" vertical="center"/>
    </xf>
    <xf numFmtId="186" fontId="4" fillId="0" borderId="28" xfId="54" applyNumberFormat="1" applyFont="1" applyFill="1" applyBorder="1" applyAlignment="1">
      <alignment horizontal="right" vertical="center" justifyLastLine="1"/>
    </xf>
    <xf numFmtId="186" fontId="4" fillId="0" borderId="30" xfId="54" applyNumberFormat="1" applyFont="1" applyFill="1" applyBorder="1" applyAlignment="1">
      <alignment horizontal="right" vertical="center" justifyLastLine="1"/>
    </xf>
    <xf numFmtId="186" fontId="4" fillId="0" borderId="32" xfId="54" applyNumberFormat="1" applyFont="1" applyFill="1" applyBorder="1" applyAlignment="1">
      <alignment horizontal="right" vertical="center" justifyLastLine="1"/>
    </xf>
    <xf numFmtId="176" fontId="4" fillId="0" borderId="25" xfId="54" applyNumberFormat="1" applyFont="1" applyFill="1" applyBorder="1" applyAlignment="1">
      <alignment horizontal="right" vertical="center" justifyLastLine="1"/>
    </xf>
    <xf numFmtId="0" fontId="4" fillId="0" borderId="17" xfId="54" applyFont="1" applyFill="1" applyBorder="1" applyAlignment="1">
      <alignment vertical="distributed" textRotation="255" shrinkToFit="1"/>
    </xf>
    <xf numFmtId="0" fontId="4" fillId="0" borderId="19" xfId="54" applyFont="1" applyFill="1" applyBorder="1" applyAlignment="1">
      <alignment vertical="distributed" textRotation="255" shrinkToFit="1"/>
    </xf>
    <xf numFmtId="0" fontId="4" fillId="24" borderId="24" xfId="54" applyFont="1" applyFill="1" applyBorder="1" applyAlignment="1">
      <alignment vertical="distributed" textRotation="255" justifyLastLine="1"/>
    </xf>
    <xf numFmtId="0" fontId="4" fillId="24" borderId="25" xfId="54" applyFont="1" applyFill="1" applyBorder="1" applyAlignment="1">
      <alignment vertical="distributed" textRotation="255" justifyLastLine="1"/>
    </xf>
    <xf numFmtId="0" fontId="4" fillId="24" borderId="29" xfId="54" applyFont="1" applyFill="1" applyBorder="1" applyAlignment="1">
      <alignment horizontal="distributed" vertical="distributed" textRotation="255"/>
    </xf>
    <xf numFmtId="0" fontId="4" fillId="24" borderId="28" xfId="54" applyFont="1" applyFill="1" applyBorder="1" applyAlignment="1">
      <alignment horizontal="distributed" vertical="distributed" textRotation="255"/>
    </xf>
    <xf numFmtId="176" fontId="4" fillId="0" borderId="23" xfId="54" applyNumberFormat="1" applyFont="1" applyFill="1" applyBorder="1" applyAlignment="1">
      <alignment horizontal="right" vertical="center"/>
    </xf>
    <xf numFmtId="176" fontId="4" fillId="0" borderId="18" xfId="54" applyNumberFormat="1" applyFont="1" applyFill="1" applyBorder="1" applyAlignment="1">
      <alignment horizontal="right" vertical="center"/>
    </xf>
    <xf numFmtId="0" fontId="4" fillId="0" borderId="23" xfId="54" applyFont="1" applyFill="1" applyBorder="1" applyAlignment="1">
      <alignment horizontal="distributed" vertical="center"/>
    </xf>
    <xf numFmtId="0" fontId="4" fillId="0" borderId="25" xfId="54" applyFont="1" applyFill="1" applyBorder="1" applyAlignment="1">
      <alignment horizontal="distributed" vertical="center"/>
    </xf>
    <xf numFmtId="0" fontId="4" fillId="0" borderId="23" xfId="54" applyFont="1" applyFill="1" applyBorder="1" applyAlignment="1">
      <alignment horizontal="distributed" vertical="center"/>
    </xf>
    <xf numFmtId="0" fontId="4" fillId="0" borderId="0" xfId="54" applyFont="1" applyFill="1" applyBorder="1" applyAlignment="1">
      <alignment horizontal="distributed" vertical="center"/>
    </xf>
    <xf numFmtId="0" fontId="4" fillId="0" borderId="0" xfId="54" applyFont="1" applyFill="1" applyBorder="1" applyAlignment="1">
      <alignment horizontal="distributed" vertical="center"/>
    </xf>
    <xf numFmtId="0" fontId="4" fillId="0" borderId="18" xfId="54" applyFont="1" applyFill="1" applyBorder="1" applyAlignment="1">
      <alignment horizontal="distributed" vertical="center"/>
    </xf>
    <xf numFmtId="0" fontId="4" fillId="0" borderId="18" xfId="54" applyFont="1" applyFill="1" applyBorder="1" applyAlignment="1">
      <alignment horizontal="distributed" vertical="center"/>
    </xf>
    <xf numFmtId="0" fontId="4" fillId="0" borderId="19" xfId="54" applyFont="1" applyFill="1" applyBorder="1" applyAlignment="1">
      <alignment horizontal="distributed" vertical="center"/>
    </xf>
    <xf numFmtId="0" fontId="4" fillId="24" borderId="24" xfId="54" applyFont="1" applyFill="1" applyBorder="1" applyAlignment="1">
      <alignment vertical="center"/>
    </xf>
    <xf numFmtId="0" fontId="4" fillId="24" borderId="17" xfId="54" applyFont="1" applyFill="1" applyBorder="1" applyAlignment="1">
      <alignment vertical="center"/>
    </xf>
    <xf numFmtId="0" fontId="4" fillId="24" borderId="29" xfId="54" applyFont="1" applyFill="1" applyBorder="1" applyAlignment="1">
      <alignment vertical="center"/>
    </xf>
    <xf numFmtId="0" fontId="4" fillId="24" borderId="34" xfId="54" applyFont="1" applyFill="1" applyBorder="1" applyAlignment="1">
      <alignment vertical="center"/>
    </xf>
    <xf numFmtId="0" fontId="4" fillId="24" borderId="35" xfId="54" applyFont="1" applyFill="1" applyBorder="1" applyAlignment="1">
      <alignment horizontal="center" vertical="center" wrapText="1"/>
    </xf>
    <xf numFmtId="176" fontId="4" fillId="24" borderId="35" xfId="54" applyNumberFormat="1" applyFont="1" applyFill="1" applyBorder="1" applyAlignment="1">
      <alignment horizontal="right" vertical="center" justifyLastLine="1"/>
    </xf>
    <xf numFmtId="176" fontId="4" fillId="24" borderId="36" xfId="54" applyNumberFormat="1" applyFont="1" applyFill="1" applyBorder="1" applyAlignment="1">
      <alignment horizontal="right" vertical="center" justifyLastLine="1"/>
    </xf>
    <xf numFmtId="176" fontId="4" fillId="24" borderId="38" xfId="54" applyNumberFormat="1" applyFont="1" applyFill="1" applyBorder="1" applyAlignment="1">
      <alignment horizontal="right" vertical="center" justifyLastLine="1"/>
    </xf>
    <xf numFmtId="176" fontId="4" fillId="24" borderId="0" xfId="54" applyNumberFormat="1" applyFont="1" applyFill="1" applyBorder="1" applyAlignment="1">
      <alignment horizontal="right" vertical="center" justifyLastLine="1"/>
    </xf>
    <xf numFmtId="0" fontId="4" fillId="24" borderId="23" xfId="54" applyFont="1" applyFill="1" applyBorder="1" applyAlignment="1">
      <alignment horizontal="center" vertical="distributed" textRotation="255" justifyLastLine="1"/>
    </xf>
    <xf numFmtId="0" fontId="4" fillId="24" borderId="25" xfId="54" applyFont="1" applyFill="1" applyBorder="1" applyAlignment="1">
      <alignment horizontal="distributed" vertical="center"/>
    </xf>
    <xf numFmtId="0" fontId="4" fillId="24" borderId="29" xfId="54" applyFont="1" applyFill="1" applyBorder="1" applyAlignment="1">
      <alignment horizontal="center" vertical="distributed" textRotation="255"/>
    </xf>
    <xf numFmtId="0" fontId="4" fillId="24" borderId="28" xfId="54" applyFont="1" applyFill="1" applyBorder="1" applyAlignment="1">
      <alignment horizontal="center" vertical="distributed" textRotation="255"/>
    </xf>
    <xf numFmtId="0" fontId="4" fillId="24" borderId="0" xfId="54" applyFont="1" applyFill="1" applyBorder="1" applyAlignment="1">
      <alignment horizontal="distributed" vertical="distributed"/>
    </xf>
    <xf numFmtId="0" fontId="4" fillId="24" borderId="28" xfId="54" applyFont="1" applyFill="1" applyBorder="1" applyAlignment="1">
      <alignment horizontal="distributed" vertical="distributed"/>
    </xf>
    <xf numFmtId="0" fontId="4" fillId="24" borderId="19" xfId="54" applyFont="1" applyFill="1" applyBorder="1" applyAlignment="1">
      <alignment horizontal="distributed" vertical="center"/>
    </xf>
    <xf numFmtId="0" fontId="4" fillId="24" borderId="27" xfId="54" applyFont="1" applyFill="1" applyBorder="1" applyAlignment="1">
      <alignment horizontal="center" vertical="distributed" textRotation="255" justifyLastLine="1"/>
    </xf>
    <xf numFmtId="0" fontId="4" fillId="24" borderId="18" xfId="54" applyFont="1" applyFill="1" applyBorder="1" applyAlignment="1">
      <alignment horizontal="center" vertical="distributed" textRotation="255" justifyLastLine="1"/>
    </xf>
    <xf numFmtId="0" fontId="4" fillId="24" borderId="26" xfId="54" applyFont="1" applyFill="1" applyBorder="1" applyAlignment="1">
      <alignment horizontal="center" vertical="distributed" textRotation="255" justifyLastLine="1"/>
    </xf>
    <xf numFmtId="0" fontId="4" fillId="24" borderId="17" xfId="54" applyFont="1" applyFill="1" applyBorder="1" applyAlignment="1">
      <alignment vertical="distributed" textRotation="255" justifyLastLine="1"/>
    </xf>
    <xf numFmtId="0" fontId="4" fillId="24" borderId="19" xfId="54" applyFont="1" applyFill="1" applyBorder="1" applyAlignment="1">
      <alignment vertical="distributed" textRotation="255" justifyLastLine="1"/>
    </xf>
    <xf numFmtId="0" fontId="4" fillId="0" borderId="24" xfId="54" applyFont="1" applyBorder="1" applyAlignment="1">
      <alignment horizontal="center" vertical="center" textRotation="255"/>
    </xf>
    <xf numFmtId="0" fontId="4" fillId="0" borderId="25" xfId="54" applyFont="1" applyBorder="1" applyAlignment="1">
      <alignment horizontal="center" vertical="center" textRotation="255"/>
    </xf>
    <xf numFmtId="0" fontId="4" fillId="0" borderId="29" xfId="54" applyFont="1" applyBorder="1" applyAlignment="1">
      <alignment horizontal="center" vertical="center" textRotation="255"/>
    </xf>
    <xf numFmtId="0" fontId="4" fillId="0" borderId="28" xfId="54" applyFont="1" applyBorder="1" applyAlignment="1">
      <alignment horizontal="center" vertical="center" textRotation="255"/>
    </xf>
    <xf numFmtId="0" fontId="4" fillId="0" borderId="17" xfId="54" applyFont="1" applyBorder="1" applyAlignment="1">
      <alignment horizontal="center" vertical="center" textRotation="255"/>
    </xf>
    <xf numFmtId="0" fontId="4" fillId="0" borderId="19" xfId="54" applyFont="1" applyBorder="1" applyAlignment="1">
      <alignment horizontal="center" vertical="center" textRotation="255"/>
    </xf>
    <xf numFmtId="0" fontId="4" fillId="24" borderId="24" xfId="54" applyFont="1" applyFill="1" applyBorder="1" applyAlignment="1">
      <alignment vertical="center" textRotation="255"/>
    </xf>
    <xf numFmtId="0" fontId="4" fillId="24" borderId="25" xfId="54" applyFont="1" applyFill="1" applyBorder="1" applyAlignment="1">
      <alignment vertical="center" textRotation="255"/>
    </xf>
    <xf numFmtId="0" fontId="4" fillId="24" borderId="28" xfId="54" applyFont="1" applyFill="1" applyBorder="1" applyAlignment="1">
      <alignment horizontal="distributed" vertical="center"/>
    </xf>
    <xf numFmtId="0" fontId="4" fillId="24" borderId="17" xfId="54" applyFont="1" applyFill="1" applyBorder="1" applyAlignment="1">
      <alignment vertical="center" textRotation="255"/>
    </xf>
    <xf numFmtId="0" fontId="4" fillId="24" borderId="19" xfId="54" applyFont="1" applyFill="1" applyBorder="1" applyAlignment="1">
      <alignment vertical="center" textRotation="255"/>
    </xf>
    <xf numFmtId="0" fontId="4" fillId="24" borderId="24" xfId="54" applyFont="1" applyFill="1" applyBorder="1" applyAlignment="1">
      <alignment horizontal="center" vertical="center" textRotation="255"/>
    </xf>
    <xf numFmtId="0" fontId="4" fillId="24" borderId="25" xfId="54" applyFont="1" applyFill="1" applyBorder="1" applyAlignment="1">
      <alignment horizontal="center" vertical="center" textRotation="255"/>
    </xf>
    <xf numFmtId="0" fontId="4" fillId="24" borderId="29" xfId="54" applyFont="1" applyFill="1" applyBorder="1" applyAlignment="1">
      <alignment horizontal="center" vertical="center" textRotation="255"/>
    </xf>
    <xf numFmtId="0" fontId="4" fillId="24" borderId="28" xfId="54" applyFont="1" applyFill="1" applyBorder="1" applyAlignment="1">
      <alignment horizontal="center" vertical="center" textRotation="255"/>
    </xf>
    <xf numFmtId="0" fontId="4" fillId="24" borderId="17" xfId="54" applyFont="1" applyFill="1" applyBorder="1" applyAlignment="1">
      <alignment horizontal="center" vertical="center" textRotation="255"/>
    </xf>
    <xf numFmtId="0" fontId="4" fillId="24" borderId="19" xfId="54" applyFont="1" applyFill="1" applyBorder="1" applyAlignment="1">
      <alignment horizontal="center" vertical="center" textRotation="255"/>
    </xf>
    <xf numFmtId="38" fontId="4" fillId="24" borderId="27" xfId="54" applyNumberFormat="1" applyFont="1" applyFill="1" applyBorder="1" applyAlignment="1">
      <alignment horizontal="right" vertical="center"/>
    </xf>
    <xf numFmtId="38" fontId="4" fillId="24" borderId="28" xfId="54" applyNumberFormat="1" applyFont="1" applyFill="1" applyBorder="1" applyAlignment="1">
      <alignment horizontal="right" vertical="center"/>
    </xf>
    <xf numFmtId="176" fontId="4" fillId="24" borderId="39" xfId="54" applyNumberFormat="1" applyFont="1" applyFill="1" applyBorder="1" applyAlignment="1">
      <alignment horizontal="right" vertical="center"/>
    </xf>
    <xf numFmtId="0" fontId="4" fillId="24" borderId="13" xfId="54" applyFont="1" applyFill="1" applyBorder="1" applyAlignment="1">
      <alignment horizontal="left" vertical="center"/>
    </xf>
    <xf numFmtId="0" fontId="4" fillId="0" borderId="23" xfId="54" applyFont="1" applyFill="1" applyBorder="1" applyAlignment="1">
      <alignment horizontal="center" vertical="center"/>
    </xf>
    <xf numFmtId="0" fontId="4" fillId="0" borderId="0" xfId="54" applyFont="1" applyFill="1" applyBorder="1" applyAlignment="1">
      <alignment horizontal="center" vertical="center"/>
    </xf>
    <xf numFmtId="0" fontId="2" fillId="0" borderId="0" xfId="54" applyFont="1" applyAlignment="1">
      <alignment horizontal="left" vertical="center"/>
    </xf>
    <xf numFmtId="0" fontId="4" fillId="0" borderId="0" xfId="54" applyFont="1" applyAlignment="1">
      <alignment vertical="center"/>
    </xf>
    <xf numFmtId="3" fontId="4" fillId="0" borderId="0" xfId="54" applyNumberFormat="1" applyFont="1" applyAlignment="1">
      <alignment vertical="center"/>
    </xf>
    <xf numFmtId="0" fontId="4" fillId="0" borderId="0" xfId="54" applyFont="1" applyAlignment="1">
      <alignment horizontal="right" vertical="center"/>
    </xf>
    <xf numFmtId="0" fontId="4" fillId="0" borderId="0" xfId="54" applyFont="1" applyAlignment="1">
      <alignment horizontal="left" vertical="center"/>
    </xf>
    <xf numFmtId="0" fontId="4" fillId="0" borderId="12" xfId="54" applyFont="1" applyBorder="1"/>
    <xf numFmtId="0" fontId="4" fillId="0" borderId="12" xfId="54" applyFont="1" applyBorder="1" applyAlignment="1">
      <alignment vertical="center"/>
    </xf>
    <xf numFmtId="0" fontId="4" fillId="0" borderId="12" xfId="54" applyFont="1" applyBorder="1" applyAlignment="1">
      <alignment horizontal="right" vertical="center"/>
    </xf>
    <xf numFmtId="0" fontId="4" fillId="0" borderId="12" xfId="54" applyFont="1" applyBorder="1" applyAlignment="1">
      <alignment horizontal="left" vertical="center"/>
    </xf>
    <xf numFmtId="0" fontId="4" fillId="0" borderId="50" xfId="54" applyFont="1" applyBorder="1" applyAlignment="1">
      <alignment horizontal="left" wrapText="1"/>
    </xf>
    <xf numFmtId="0" fontId="4" fillId="0" borderId="51" xfId="54" applyFont="1" applyBorder="1" applyAlignment="1">
      <alignment horizontal="left"/>
    </xf>
    <xf numFmtId="0" fontId="4" fillId="0" borderId="52" xfId="54" applyFont="1" applyBorder="1" applyAlignment="1">
      <alignment horizontal="left"/>
    </xf>
    <xf numFmtId="0" fontId="4" fillId="0" borderId="15" xfId="54" applyFont="1" applyBorder="1" applyAlignment="1">
      <alignment horizontal="distributed" vertical="center"/>
    </xf>
    <xf numFmtId="0" fontId="4" fillId="0" borderId="40" xfId="54" applyFont="1" applyBorder="1" applyAlignment="1">
      <alignment horizontal="distributed" vertical="center"/>
    </xf>
    <xf numFmtId="0" fontId="4" fillId="0" borderId="16" xfId="54" applyFont="1" applyBorder="1" applyAlignment="1">
      <alignment horizontal="distributed" vertical="center"/>
    </xf>
    <xf numFmtId="0" fontId="4" fillId="0" borderId="0" xfId="54" applyFont="1" applyAlignment="1">
      <alignment horizontal="center" vertical="center"/>
    </xf>
    <xf numFmtId="0" fontId="4" fillId="0" borderId="16" xfId="54" applyFont="1" applyBorder="1" applyAlignment="1">
      <alignment horizontal="distributed" vertical="center" wrapText="1"/>
    </xf>
    <xf numFmtId="0" fontId="4" fillId="0" borderId="37" xfId="54" applyFont="1" applyBorder="1" applyAlignment="1">
      <alignment horizontal="distributed" vertical="center" justifyLastLine="1"/>
    </xf>
    <xf numFmtId="0" fontId="4" fillId="0" borderId="53" xfId="54" applyFont="1" applyBorder="1" applyAlignment="1">
      <alignment horizontal="left"/>
    </xf>
    <xf numFmtId="0" fontId="4" fillId="0" borderId="54" xfId="54" applyFont="1" applyBorder="1" applyAlignment="1">
      <alignment horizontal="left"/>
    </xf>
    <xf numFmtId="0" fontId="4" fillId="0" borderId="55" xfId="54" applyFont="1" applyBorder="1" applyAlignment="1">
      <alignment horizontal="left"/>
    </xf>
    <xf numFmtId="0" fontId="4" fillId="0" borderId="20" xfId="54" applyFont="1" applyBorder="1" applyAlignment="1">
      <alignment horizontal="distributed" vertical="center"/>
    </xf>
    <xf numFmtId="0" fontId="4" fillId="0" borderId="20" xfId="54" applyFont="1" applyBorder="1" applyAlignment="1">
      <alignment horizontal="distributed" vertical="center" wrapText="1"/>
    </xf>
    <xf numFmtId="0" fontId="4" fillId="0" borderId="22" xfId="54" applyFont="1" applyBorder="1" applyAlignment="1">
      <alignment horizontal="distributed" vertical="center"/>
    </xf>
    <xf numFmtId="0" fontId="4" fillId="0" borderId="33" xfId="54" applyFont="1" applyBorder="1" applyAlignment="1">
      <alignment horizontal="distributed" vertical="center" justifyLastLine="1"/>
    </xf>
    <xf numFmtId="0" fontId="4" fillId="0" borderId="24" xfId="54" applyFont="1" applyBorder="1" applyAlignment="1">
      <alignment horizontal="center" vertical="distributed" textRotation="255" justifyLastLine="1"/>
    </xf>
    <xf numFmtId="0" fontId="4" fillId="0" borderId="23" xfId="54" applyFont="1" applyBorder="1" applyAlignment="1">
      <alignment horizontal="center" vertical="distributed" textRotation="255" justifyLastLine="1"/>
    </xf>
    <xf numFmtId="0" fontId="4" fillId="0" borderId="21" xfId="54" applyFont="1" applyBorder="1" applyAlignment="1">
      <alignment horizontal="center" vertical="distributed" textRotation="255" justifyLastLine="1"/>
    </xf>
    <xf numFmtId="0" fontId="4" fillId="0" borderId="26" xfId="54" applyFont="1" applyBorder="1" applyAlignment="1">
      <alignment horizontal="left"/>
    </xf>
    <xf numFmtId="0" fontId="4" fillId="0" borderId="23" xfId="54" applyFont="1" applyBorder="1" applyAlignment="1">
      <alignment horizontal="left"/>
    </xf>
    <xf numFmtId="0" fontId="4" fillId="0" borderId="26" xfId="54" applyFont="1" applyBorder="1" applyAlignment="1">
      <alignment horizontal="distributed" vertical="center" justifyLastLine="1"/>
    </xf>
    <xf numFmtId="3" fontId="4" fillId="0" borderId="25" xfId="54" applyNumberFormat="1" applyFont="1" applyBorder="1" applyAlignment="1">
      <alignment vertical="center"/>
    </xf>
    <xf numFmtId="176" fontId="4" fillId="0" borderId="23" xfId="54" applyNumberFormat="1" applyFont="1" applyBorder="1" applyAlignment="1">
      <alignment horizontal="right" vertical="center"/>
    </xf>
    <xf numFmtId="176" fontId="4" fillId="0" borderId="21" xfId="54" applyNumberFormat="1" applyFont="1" applyBorder="1" applyAlignment="1">
      <alignment horizontal="right" vertical="center"/>
    </xf>
    <xf numFmtId="0" fontId="4" fillId="0" borderId="0" xfId="54" applyFont="1" applyAlignment="1">
      <alignment horizontal="right" vertical="center"/>
    </xf>
    <xf numFmtId="176" fontId="4" fillId="0" borderId="25" xfId="54" applyNumberFormat="1" applyFont="1" applyBorder="1" applyAlignment="1">
      <alignment horizontal="right" vertical="center" justifyLastLine="1"/>
    </xf>
    <xf numFmtId="176" fontId="4" fillId="0" borderId="21" xfId="54" applyNumberFormat="1" applyFont="1" applyBorder="1" applyAlignment="1">
      <alignment horizontal="right" vertical="center" justifyLastLine="1"/>
    </xf>
    <xf numFmtId="176" fontId="4" fillId="0" borderId="31" xfId="54" applyNumberFormat="1" applyFont="1" applyBorder="1" applyAlignment="1">
      <alignment horizontal="right" vertical="center" justifyLastLine="1"/>
    </xf>
    <xf numFmtId="0" fontId="4" fillId="0" borderId="29" xfId="54" applyFont="1" applyBorder="1" applyAlignment="1">
      <alignment horizontal="center" vertical="distributed" textRotation="255" justifyLastLine="1"/>
    </xf>
    <xf numFmtId="0" fontId="4" fillId="0" borderId="0" xfId="54" applyFont="1" applyAlignment="1">
      <alignment horizontal="center" vertical="distributed" textRotation="255" justifyLastLine="1"/>
    </xf>
    <xf numFmtId="0" fontId="4" fillId="0" borderId="30" xfId="54" applyFont="1" applyBorder="1" applyAlignment="1">
      <alignment horizontal="center" vertical="distributed" textRotation="255" justifyLastLine="1"/>
    </xf>
    <xf numFmtId="0" fontId="4" fillId="0" borderId="20" xfId="54" applyFont="1" applyBorder="1" applyAlignment="1">
      <alignment horizontal="left"/>
    </xf>
    <xf numFmtId="0" fontId="4" fillId="0" borderId="18" xfId="54" applyFont="1" applyBorder="1" applyAlignment="1">
      <alignment horizontal="left"/>
    </xf>
    <xf numFmtId="0" fontId="4" fillId="0" borderId="20" xfId="54" applyFont="1" applyBorder="1" applyAlignment="1">
      <alignment horizontal="distributed" vertical="center" justifyLastLine="1"/>
    </xf>
    <xf numFmtId="3" fontId="4" fillId="0" borderId="19" xfId="54" applyNumberFormat="1" applyFont="1" applyBorder="1" applyAlignment="1">
      <alignment vertical="center"/>
    </xf>
    <xf numFmtId="176" fontId="4" fillId="0" borderId="18" xfId="54" applyNumberFormat="1" applyFont="1" applyBorder="1" applyAlignment="1">
      <alignment horizontal="right" vertical="center"/>
    </xf>
    <xf numFmtId="176" fontId="4" fillId="0" borderId="22" xfId="54" applyNumberFormat="1" applyFont="1" applyBorder="1" applyAlignment="1">
      <alignment horizontal="right" vertical="center"/>
    </xf>
    <xf numFmtId="176" fontId="4" fillId="0" borderId="19" xfId="54" applyNumberFormat="1" applyFont="1" applyBorder="1" applyAlignment="1">
      <alignment horizontal="right" vertical="center" justifyLastLine="1"/>
    </xf>
    <xf numFmtId="176" fontId="4" fillId="0" borderId="22" xfId="54" applyNumberFormat="1" applyFont="1" applyBorder="1" applyAlignment="1">
      <alignment horizontal="right" vertical="center" justifyLastLine="1"/>
    </xf>
    <xf numFmtId="176" fontId="4" fillId="0" borderId="33" xfId="54" applyNumberFormat="1" applyFont="1" applyBorder="1" applyAlignment="1">
      <alignment horizontal="right" vertical="center" justifyLastLine="1"/>
    </xf>
    <xf numFmtId="0" fontId="4" fillId="0" borderId="27" xfId="54" applyFont="1" applyBorder="1" applyAlignment="1">
      <alignment horizontal="left"/>
    </xf>
    <xf numFmtId="0" fontId="4" fillId="0" borderId="28" xfId="54" applyFont="1" applyBorder="1" applyAlignment="1">
      <alignment horizontal="left"/>
    </xf>
    <xf numFmtId="176" fontId="4" fillId="0" borderId="30" xfId="54" applyNumberFormat="1" applyFont="1" applyBorder="1" applyAlignment="1">
      <alignment horizontal="right" vertical="center"/>
    </xf>
    <xf numFmtId="176" fontId="4" fillId="0" borderId="28" xfId="54" applyNumberFormat="1" applyFont="1" applyBorder="1" applyAlignment="1">
      <alignment horizontal="right" vertical="center" justifyLastLine="1"/>
    </xf>
    <xf numFmtId="176" fontId="4" fillId="0" borderId="30" xfId="54" applyNumberFormat="1" applyFont="1" applyBorder="1" applyAlignment="1">
      <alignment horizontal="right" vertical="center" justifyLastLine="1"/>
    </xf>
    <xf numFmtId="176" fontId="4" fillId="0" borderId="32" xfId="54" applyNumberFormat="1" applyFont="1" applyBorder="1" applyAlignment="1">
      <alignment horizontal="right" vertical="center" justifyLastLine="1"/>
    </xf>
    <xf numFmtId="0" fontId="4" fillId="0" borderId="19" xfId="54" applyFont="1" applyBorder="1" applyAlignment="1">
      <alignment horizontal="left"/>
    </xf>
    <xf numFmtId="0" fontId="4" fillId="0" borderId="0" xfId="54" applyFont="1" applyAlignment="1">
      <alignment horizontal="left"/>
    </xf>
    <xf numFmtId="0" fontId="4" fillId="0" borderId="27" xfId="54" applyFont="1" applyBorder="1" applyAlignment="1">
      <alignment horizontal="distributed" vertical="center" justifyLastLine="1"/>
    </xf>
    <xf numFmtId="0" fontId="4" fillId="0" borderId="25" xfId="54" applyFont="1" applyBorder="1" applyAlignment="1">
      <alignment horizontal="left"/>
    </xf>
    <xf numFmtId="0" fontId="4" fillId="0" borderId="22" xfId="54" applyFont="1" applyBorder="1" applyAlignment="1">
      <alignment horizontal="center" vertical="distributed" textRotation="255" justifyLastLine="1"/>
    </xf>
    <xf numFmtId="0" fontId="4" fillId="0" borderId="26" xfId="54" applyFont="1" applyBorder="1" applyAlignment="1">
      <alignment horizontal="center" vertical="distributed" textRotation="255"/>
    </xf>
    <xf numFmtId="0" fontId="4" fillId="0" borderId="25" xfId="54" applyFont="1" applyBorder="1" applyAlignment="1">
      <alignment vertical="distributed"/>
    </xf>
    <xf numFmtId="0" fontId="4" fillId="0" borderId="20" xfId="54" applyFont="1" applyBorder="1" applyAlignment="1">
      <alignment horizontal="center" vertical="distributed" textRotation="255"/>
    </xf>
    <xf numFmtId="0" fontId="4" fillId="0" borderId="19" xfId="54" applyFont="1" applyBorder="1" applyAlignment="1">
      <alignment vertical="distributed"/>
    </xf>
    <xf numFmtId="176" fontId="4" fillId="0" borderId="0" xfId="54" applyNumberFormat="1" applyFont="1" applyAlignment="1">
      <alignment horizontal="right" vertical="center"/>
    </xf>
    <xf numFmtId="0" fontId="4" fillId="0" borderId="24" xfId="54" applyFont="1" applyBorder="1" applyAlignment="1">
      <alignment horizontal="center" vertical="distributed"/>
    </xf>
    <xf numFmtId="0" fontId="4" fillId="0" borderId="23" xfId="54" applyFont="1" applyBorder="1" applyAlignment="1">
      <alignment horizontal="center" vertical="distributed"/>
    </xf>
    <xf numFmtId="0" fontId="4" fillId="0" borderId="25" xfId="54" applyFont="1" applyBorder="1" applyAlignment="1">
      <alignment horizontal="center" vertical="distributed"/>
    </xf>
    <xf numFmtId="0" fontId="4" fillId="0" borderId="17" xfId="54" applyFont="1" applyBorder="1" applyAlignment="1">
      <alignment horizontal="center" vertical="distributed"/>
    </xf>
    <xf numFmtId="0" fontId="4" fillId="0" borderId="18" xfId="54" applyFont="1" applyBorder="1" applyAlignment="1">
      <alignment horizontal="center" vertical="distributed"/>
    </xf>
    <xf numFmtId="0" fontId="4" fillId="0" borderId="19" xfId="54" applyFont="1" applyBorder="1" applyAlignment="1">
      <alignment horizontal="center" vertical="distributed"/>
    </xf>
    <xf numFmtId="0" fontId="4" fillId="0" borderId="25" xfId="54" applyFont="1" applyBorder="1" applyAlignment="1">
      <alignment horizontal="center" vertical="distributed" textRotation="255" justifyLastLine="1"/>
    </xf>
    <xf numFmtId="0" fontId="4" fillId="0" borderId="23" xfId="54" applyFont="1" applyBorder="1" applyAlignment="1">
      <alignment horizontal="left" vertical="center"/>
    </xf>
    <xf numFmtId="0" fontId="4" fillId="0" borderId="25" xfId="54" applyFont="1" applyBorder="1" applyAlignment="1">
      <alignment horizontal="left" vertical="center"/>
    </xf>
    <xf numFmtId="0" fontId="4" fillId="0" borderId="23" xfId="54" applyFont="1" applyBorder="1" applyAlignment="1">
      <alignment horizontal="left" vertical="center"/>
    </xf>
    <xf numFmtId="0" fontId="4" fillId="0" borderId="23" xfId="54" applyFont="1" applyBorder="1" applyAlignment="1">
      <alignment horizontal="center" vertical="center" shrinkToFit="1"/>
    </xf>
    <xf numFmtId="0" fontId="4" fillId="0" borderId="28" xfId="54" applyFont="1" applyBorder="1" applyAlignment="1">
      <alignment horizontal="center" vertical="distributed" textRotation="255" justifyLastLine="1"/>
    </xf>
    <xf numFmtId="0" fontId="4" fillId="0" borderId="0" xfId="54" applyFont="1" applyAlignment="1">
      <alignment horizontal="left" vertical="center"/>
    </xf>
    <xf numFmtId="0" fontId="4" fillId="0" borderId="28" xfId="54" applyFont="1" applyBorder="1" applyAlignment="1">
      <alignment horizontal="left" vertical="center"/>
    </xf>
    <xf numFmtId="0" fontId="4" fillId="0" borderId="0" xfId="54" applyFont="1" applyAlignment="1">
      <alignment horizontal="center" vertical="center" shrinkToFit="1"/>
    </xf>
    <xf numFmtId="3" fontId="4" fillId="0" borderId="28" xfId="54" applyNumberFormat="1" applyFont="1" applyBorder="1" applyAlignment="1">
      <alignment vertical="center"/>
    </xf>
    <xf numFmtId="0" fontId="4" fillId="0" borderId="18" xfId="54" applyFont="1" applyBorder="1" applyAlignment="1">
      <alignment horizontal="left" vertical="center"/>
    </xf>
    <xf numFmtId="0" fontId="4" fillId="0" borderId="18" xfId="54" applyFont="1" applyBorder="1" applyAlignment="1">
      <alignment horizontal="center" vertical="center" shrinkToFit="1"/>
    </xf>
    <xf numFmtId="0" fontId="4" fillId="0" borderId="0" xfId="54" applyFont="1" applyAlignment="1">
      <alignment horizontal="distributed" vertical="center" shrinkToFit="1"/>
    </xf>
    <xf numFmtId="176" fontId="4" fillId="0" borderId="26" xfId="54" applyNumberFormat="1" applyFont="1" applyBorder="1" applyAlignment="1">
      <alignment horizontal="right" vertical="center"/>
    </xf>
    <xf numFmtId="0" fontId="4" fillId="0" borderId="18" xfId="54" applyFont="1" applyBorder="1" applyAlignment="1">
      <alignment horizontal="left" vertical="center"/>
    </xf>
    <xf numFmtId="0" fontId="4" fillId="0" borderId="19" xfId="54" applyFont="1" applyBorder="1" applyAlignment="1">
      <alignment horizontal="left" vertical="center"/>
    </xf>
    <xf numFmtId="0" fontId="4" fillId="0" borderId="18" xfId="54" applyFont="1" applyBorder="1" applyAlignment="1">
      <alignment horizontal="distributed" vertical="center" shrinkToFit="1"/>
    </xf>
    <xf numFmtId="176" fontId="4" fillId="0" borderId="20" xfId="54" applyNumberFormat="1" applyFont="1" applyBorder="1" applyAlignment="1">
      <alignment horizontal="right" vertical="center"/>
    </xf>
    <xf numFmtId="0" fontId="4" fillId="0" borderId="23" xfId="54" applyFont="1" applyBorder="1" applyAlignment="1">
      <alignment horizontal="left" vertical="center" wrapText="1"/>
    </xf>
    <xf numFmtId="0" fontId="4" fillId="0" borderId="25" xfId="54" applyFont="1" applyBorder="1" applyAlignment="1">
      <alignment horizontal="left" vertical="center" wrapText="1"/>
    </xf>
    <xf numFmtId="0" fontId="4" fillId="0" borderId="23" xfId="54" applyFont="1" applyBorder="1" applyAlignment="1">
      <alignment horizontal="left" vertical="center" wrapText="1"/>
    </xf>
    <xf numFmtId="0" fontId="4" fillId="0" borderId="0" xfId="54" applyFont="1" applyAlignment="1">
      <alignment horizontal="left" vertical="center" wrapText="1"/>
    </xf>
    <xf numFmtId="0" fontId="4" fillId="0" borderId="28" xfId="54" applyFont="1" applyBorder="1" applyAlignment="1">
      <alignment horizontal="left" vertical="center" wrapText="1"/>
    </xf>
    <xf numFmtId="0" fontId="4" fillId="0" borderId="0" xfId="54" applyFont="1" applyAlignment="1">
      <alignment horizontal="left" vertical="center" wrapText="1"/>
    </xf>
    <xf numFmtId="0" fontId="4" fillId="0" borderId="26" xfId="54" applyFont="1" applyBorder="1" applyAlignment="1">
      <alignment horizontal="left" vertical="center" wrapText="1"/>
    </xf>
    <xf numFmtId="0" fontId="4" fillId="0" borderId="20" xfId="54" applyFont="1" applyBorder="1" applyAlignment="1">
      <alignment horizontal="left" vertical="center" wrapText="1"/>
    </xf>
    <xf numFmtId="0" fontId="4" fillId="0" borderId="27" xfId="54" applyFont="1" applyBorder="1" applyAlignment="1">
      <alignment horizontal="left" vertical="center" wrapText="1"/>
    </xf>
    <xf numFmtId="0" fontId="4" fillId="0" borderId="23" xfId="54" applyFont="1" applyBorder="1" applyAlignment="1">
      <alignment horizontal="distributed" vertical="center" shrinkToFit="1"/>
    </xf>
    <xf numFmtId="0" fontId="4" fillId="0" borderId="18" xfId="54" applyFont="1" applyBorder="1" applyAlignment="1">
      <alignment horizontal="left" vertical="center" wrapText="1"/>
    </xf>
    <xf numFmtId="0" fontId="4" fillId="0" borderId="19" xfId="54" applyFont="1" applyBorder="1" applyAlignment="1">
      <alignment horizontal="left" vertical="center" wrapText="1"/>
    </xf>
    <xf numFmtId="0" fontId="4" fillId="0" borderId="27" xfId="54" applyFont="1" applyBorder="1" applyAlignment="1">
      <alignment horizontal="left" vertical="center"/>
    </xf>
    <xf numFmtId="0" fontId="4" fillId="0" borderId="26" xfId="54" applyFont="1" applyBorder="1" applyAlignment="1">
      <alignment horizontal="left" vertical="center"/>
    </xf>
    <xf numFmtId="0" fontId="4" fillId="0" borderId="20" xfId="54" applyFont="1" applyBorder="1" applyAlignment="1">
      <alignment horizontal="left" vertical="center"/>
    </xf>
    <xf numFmtId="176" fontId="4" fillId="0" borderId="31" xfId="54" applyNumberFormat="1" applyFont="1" applyBorder="1" applyAlignment="1">
      <alignment horizontal="right" vertical="center"/>
    </xf>
    <xf numFmtId="176" fontId="4" fillId="0" borderId="33" xfId="54" applyNumberFormat="1" applyFont="1" applyBorder="1" applyAlignment="1">
      <alignment horizontal="right" vertical="center"/>
    </xf>
    <xf numFmtId="0" fontId="4" fillId="0" borderId="27" xfId="54" applyFont="1" applyBorder="1" applyAlignment="1">
      <alignment horizontal="center" vertical="distributed" textRotation="255"/>
    </xf>
    <xf numFmtId="0" fontId="4" fillId="0" borderId="24" xfId="54" applyFont="1" applyBorder="1" applyAlignment="1">
      <alignment horizontal="center" vertical="distributed" textRotation="255"/>
    </xf>
    <xf numFmtId="0" fontId="4" fillId="0" borderId="23" xfId="54" applyFont="1" applyBorder="1" applyAlignment="1">
      <alignment horizontal="center" vertical="distributed" textRotation="255"/>
    </xf>
    <xf numFmtId="0" fontId="4" fillId="0" borderId="25" xfId="54" applyFont="1" applyBorder="1" applyAlignment="1">
      <alignment horizontal="center" vertical="distributed" textRotation="255"/>
    </xf>
    <xf numFmtId="0" fontId="4" fillId="0" borderId="17" xfId="54" applyFont="1" applyBorder="1" applyAlignment="1">
      <alignment horizontal="center" vertical="distributed" textRotation="255"/>
    </xf>
    <xf numFmtId="0" fontId="4" fillId="0" borderId="18" xfId="54" applyFont="1" applyBorder="1" applyAlignment="1">
      <alignment horizontal="center" vertical="distributed" textRotation="255"/>
    </xf>
    <xf numFmtId="0" fontId="4" fillId="0" borderId="19" xfId="54" applyFont="1" applyBorder="1" applyAlignment="1">
      <alignment horizontal="center" vertical="distributed" textRotation="255"/>
    </xf>
    <xf numFmtId="0" fontId="4" fillId="0" borderId="23" xfId="54" applyFont="1" applyBorder="1" applyAlignment="1">
      <alignment horizontal="center" vertical="center"/>
    </xf>
    <xf numFmtId="3" fontId="4" fillId="0" borderId="0" xfId="54" applyNumberFormat="1" applyFont="1" applyAlignment="1">
      <alignment horizontal="right" vertical="center"/>
    </xf>
    <xf numFmtId="176" fontId="4" fillId="0" borderId="25" xfId="54" applyNumberFormat="1" applyFont="1" applyBorder="1" applyAlignment="1">
      <alignment horizontal="right" vertical="center"/>
    </xf>
    <xf numFmtId="0" fontId="4" fillId="0" borderId="18" xfId="54" applyFont="1" applyBorder="1" applyAlignment="1">
      <alignment horizontal="center" vertical="center"/>
    </xf>
    <xf numFmtId="176" fontId="4" fillId="0" borderId="19" xfId="54" applyNumberFormat="1" applyFont="1" applyBorder="1" applyAlignment="1">
      <alignment horizontal="right" vertical="center"/>
    </xf>
    <xf numFmtId="176" fontId="4" fillId="0" borderId="28" xfId="54" applyNumberFormat="1" applyFont="1" applyBorder="1" applyAlignment="1">
      <alignment horizontal="right" vertical="center"/>
    </xf>
    <xf numFmtId="176" fontId="4" fillId="0" borderId="32" xfId="54" applyNumberFormat="1" applyFont="1" applyBorder="1" applyAlignment="1">
      <alignment horizontal="right" vertical="center"/>
    </xf>
    <xf numFmtId="0" fontId="4" fillId="0" borderId="0" xfId="54" applyFont="1" applyAlignment="1">
      <alignment horizontal="distributed" vertical="center"/>
    </xf>
    <xf numFmtId="0" fontId="4" fillId="0" borderId="13" xfId="54" applyFont="1" applyBorder="1" applyAlignment="1">
      <alignment horizontal="center" vertical="distributed" textRotation="255" justifyLastLine="1"/>
    </xf>
    <xf numFmtId="0" fontId="4" fillId="0" borderId="13" xfId="54" applyFont="1" applyBorder="1" applyAlignment="1">
      <alignment horizontal="center" vertical="distributed" textRotation="255" wrapText="1" justifyLastLine="1"/>
    </xf>
    <xf numFmtId="0" fontId="4" fillId="0" borderId="13" xfId="54" applyFont="1" applyBorder="1" applyAlignment="1">
      <alignment horizontal="center" vertical="center" wrapText="1"/>
    </xf>
    <xf numFmtId="0" fontId="4" fillId="0" borderId="13" xfId="54" applyFont="1" applyBorder="1" applyAlignment="1">
      <alignment horizontal="center" vertical="center"/>
    </xf>
    <xf numFmtId="0" fontId="4" fillId="0" borderId="13" xfId="54" applyFont="1" applyBorder="1" applyAlignment="1">
      <alignment horizontal="distributed" vertical="center"/>
    </xf>
    <xf numFmtId="0" fontId="4" fillId="0" borderId="13" xfId="54" applyFont="1" applyBorder="1" applyAlignment="1">
      <alignment horizontal="distributed" vertical="center" justifyLastLine="1"/>
    </xf>
    <xf numFmtId="3" fontId="4" fillId="0" borderId="13" xfId="54" applyNumberFormat="1" applyFont="1" applyBorder="1" applyAlignment="1">
      <alignment vertical="center"/>
    </xf>
    <xf numFmtId="176" fontId="4" fillId="0" borderId="13" xfId="54" applyNumberFormat="1" applyFont="1" applyBorder="1" applyAlignment="1">
      <alignment horizontal="left" vertical="center"/>
    </xf>
    <xf numFmtId="0" fontId="4" fillId="0" borderId="0" xfId="54" applyFont="1" applyAlignment="1">
      <alignment horizontal="center" vertical="distributed" textRotation="255" justifyLastLine="1"/>
    </xf>
    <xf numFmtId="0" fontId="4" fillId="0" borderId="0" xfId="54" applyFont="1" applyAlignment="1">
      <alignment horizontal="center" vertical="distributed" textRotation="255" wrapText="1" justifyLastLine="1"/>
    </xf>
    <xf numFmtId="0" fontId="4" fillId="0" borderId="0" xfId="54" applyFont="1" applyAlignment="1">
      <alignment horizontal="center" vertical="center" wrapText="1"/>
    </xf>
    <xf numFmtId="0" fontId="4" fillId="0" borderId="0" xfId="54" applyFont="1" applyAlignment="1">
      <alignment horizontal="distributed" vertical="center"/>
    </xf>
    <xf numFmtId="0" fontId="4" fillId="0" borderId="0" xfId="54" applyFont="1" applyAlignment="1">
      <alignment horizontal="distributed" vertical="center" justifyLastLine="1"/>
    </xf>
    <xf numFmtId="176" fontId="4" fillId="0" borderId="0" xfId="54" applyNumberFormat="1" applyFont="1" applyAlignment="1">
      <alignment horizontal="left" vertical="center"/>
    </xf>
    <xf numFmtId="0" fontId="4" fillId="0" borderId="12" xfId="54" applyFont="1" applyBorder="1" applyAlignment="1">
      <alignment horizontal="center" vertical="distributed" textRotation="255" justifyLastLine="1"/>
    </xf>
    <xf numFmtId="0" fontId="4" fillId="0" borderId="12" xfId="54" applyFont="1" applyBorder="1" applyAlignment="1">
      <alignment horizontal="center" vertical="distributed" textRotation="255" wrapText="1" justifyLastLine="1"/>
    </xf>
    <xf numFmtId="0" fontId="4" fillId="0" borderId="12" xfId="54" applyFont="1" applyBorder="1" applyAlignment="1">
      <alignment horizontal="center" vertical="center" wrapText="1"/>
    </xf>
    <xf numFmtId="0" fontId="4" fillId="0" borderId="12" xfId="54" applyFont="1" applyBorder="1" applyAlignment="1">
      <alignment horizontal="center" vertical="center"/>
    </xf>
    <xf numFmtId="0" fontId="4" fillId="0" borderId="12" xfId="54" applyFont="1" applyBorder="1" applyAlignment="1">
      <alignment horizontal="distributed" vertical="center"/>
    </xf>
    <xf numFmtId="0" fontId="4" fillId="0" borderId="12" xfId="54" applyFont="1" applyBorder="1" applyAlignment="1">
      <alignment horizontal="distributed" vertical="center" justifyLastLine="1"/>
    </xf>
    <xf numFmtId="3" fontId="4" fillId="0" borderId="12" xfId="54" applyNumberFormat="1" applyFont="1" applyBorder="1" applyAlignment="1">
      <alignment vertical="center"/>
    </xf>
    <xf numFmtId="176" fontId="4" fillId="0" borderId="12" xfId="54" applyNumberFormat="1" applyFont="1" applyBorder="1" applyAlignment="1">
      <alignment horizontal="left" vertical="center"/>
    </xf>
    <xf numFmtId="0" fontId="4" fillId="0" borderId="26" xfId="54" applyFont="1" applyBorder="1" applyAlignment="1">
      <alignment horizontal="center" vertical="distributed" textRotation="255" wrapText="1" justifyLastLine="1"/>
    </xf>
    <xf numFmtId="0" fontId="4" fillId="0" borderId="25" xfId="54" applyFont="1" applyBorder="1" applyAlignment="1">
      <alignment horizontal="center" vertical="distributed" textRotation="255" wrapText="1" justifyLastLine="1"/>
    </xf>
    <xf numFmtId="0" fontId="4" fillId="0" borderId="23" xfId="54" applyFont="1" applyBorder="1" applyAlignment="1">
      <alignment horizontal="center" vertical="center" wrapText="1"/>
    </xf>
    <xf numFmtId="0" fontId="4" fillId="0" borderId="25" xfId="54" applyFont="1" applyBorder="1" applyAlignment="1">
      <alignment horizontal="center" vertical="center" wrapText="1"/>
    </xf>
    <xf numFmtId="0" fontId="4" fillId="0" borderId="27" xfId="54" applyFont="1" applyBorder="1" applyAlignment="1">
      <alignment horizontal="center" vertical="distributed" textRotation="255" wrapText="1" justifyLastLine="1"/>
    </xf>
    <xf numFmtId="0" fontId="4" fillId="0" borderId="28" xfId="54" applyFont="1" applyBorder="1" applyAlignment="1">
      <alignment horizontal="center" vertical="distributed" textRotation="255" wrapText="1" justifyLastLine="1"/>
    </xf>
    <xf numFmtId="0" fontId="4" fillId="0" borderId="0" xfId="54" applyFont="1" applyAlignment="1">
      <alignment horizontal="center" vertical="center" wrapText="1"/>
    </xf>
    <xf numFmtId="0" fontId="4" fillId="0" borderId="28" xfId="54" applyFont="1" applyBorder="1" applyAlignment="1">
      <alignment horizontal="center" vertical="center" wrapText="1"/>
    </xf>
    <xf numFmtId="0" fontId="4" fillId="0" borderId="18" xfId="54" applyFont="1" applyBorder="1" applyAlignment="1">
      <alignment horizontal="center" vertical="center" wrapText="1"/>
    </xf>
    <xf numFmtId="0" fontId="4" fillId="0" borderId="19" xfId="54" applyFont="1" applyBorder="1" applyAlignment="1">
      <alignment horizontal="center" vertical="center" wrapText="1"/>
    </xf>
    <xf numFmtId="0" fontId="4" fillId="0" borderId="20" xfId="54" applyFont="1" applyBorder="1" applyAlignment="1">
      <alignment horizontal="center" vertical="distributed" textRotation="255" wrapText="1" justifyLastLine="1"/>
    </xf>
    <xf numFmtId="0" fontId="4" fillId="0" borderId="19" xfId="54" applyFont="1" applyBorder="1" applyAlignment="1">
      <alignment horizontal="center" vertical="distributed" textRotation="255" wrapText="1" justifyLastLine="1"/>
    </xf>
    <xf numFmtId="0" fontId="4" fillId="0" borderId="26" xfId="54" applyFont="1" applyBorder="1" applyAlignment="1">
      <alignment horizontal="distributed" vertical="center"/>
    </xf>
    <xf numFmtId="0" fontId="4" fillId="0" borderId="26" xfId="54" applyFont="1" applyBorder="1" applyAlignment="1">
      <alignment horizontal="center" vertical="distributed" textRotation="255" justifyLastLine="1"/>
    </xf>
    <xf numFmtId="0" fontId="4" fillId="0" borderId="27" xfId="54" applyFont="1" applyBorder="1" applyAlignment="1">
      <alignment horizontal="center" vertical="distributed" textRotation="255" justifyLastLine="1"/>
    </xf>
    <xf numFmtId="0" fontId="4" fillId="0" borderId="18" xfId="54" applyFont="1" applyBorder="1" applyAlignment="1">
      <alignment vertical="center" shrinkToFit="1"/>
    </xf>
    <xf numFmtId="0" fontId="4" fillId="0" borderId="18" xfId="54" applyFont="1" applyBorder="1" applyAlignment="1">
      <alignment vertical="center"/>
    </xf>
    <xf numFmtId="0" fontId="4" fillId="0" borderId="23" xfId="54" applyFont="1" applyBorder="1" applyAlignment="1">
      <alignment vertical="center"/>
    </xf>
    <xf numFmtId="0" fontId="4" fillId="0" borderId="23" xfId="54" applyFont="1" applyBorder="1" applyAlignment="1">
      <alignment horizontal="center" vertical="center"/>
    </xf>
    <xf numFmtId="0" fontId="4" fillId="0" borderId="25" xfId="54" applyFont="1" applyBorder="1" applyAlignment="1">
      <alignment vertical="center"/>
    </xf>
    <xf numFmtId="0" fontId="4" fillId="0" borderId="20" xfId="54" applyFont="1" applyBorder="1" applyAlignment="1">
      <alignment horizontal="center" vertical="distributed" textRotation="255" justifyLastLine="1"/>
    </xf>
    <xf numFmtId="0" fontId="4" fillId="0" borderId="18" xfId="54" applyFont="1" applyBorder="1" applyAlignment="1">
      <alignment horizontal="center" vertical="distributed" textRotation="255" justifyLastLine="1"/>
    </xf>
    <xf numFmtId="0" fontId="4" fillId="0" borderId="19" xfId="54" applyFont="1" applyBorder="1" applyAlignment="1">
      <alignment horizontal="center" vertical="distributed" textRotation="255" justifyLastLine="1"/>
    </xf>
    <xf numFmtId="0" fontId="4" fillId="0" borderId="18" xfId="54" applyFont="1" applyBorder="1" applyAlignment="1">
      <alignment horizontal="center" vertical="center"/>
    </xf>
    <xf numFmtId="0" fontId="4" fillId="0" borderId="19" xfId="54" applyFont="1" applyBorder="1" applyAlignment="1">
      <alignment vertical="center"/>
    </xf>
    <xf numFmtId="0" fontId="4" fillId="0" borderId="26" xfId="54" applyFont="1" applyBorder="1" applyAlignment="1">
      <alignment vertical="center"/>
    </xf>
    <xf numFmtId="0" fontId="4" fillId="0" borderId="27" xfId="54" applyFont="1" applyBorder="1" applyAlignment="1">
      <alignment vertical="center"/>
    </xf>
    <xf numFmtId="0" fontId="4" fillId="0" borderId="12" xfId="54" applyFont="1" applyBorder="1" applyAlignment="1">
      <alignment horizontal="distributed" vertical="center"/>
    </xf>
    <xf numFmtId="0" fontId="4" fillId="0" borderId="28" xfId="54" applyFont="1" applyBorder="1" applyAlignment="1">
      <alignment vertical="center"/>
    </xf>
    <xf numFmtId="0" fontId="4" fillId="0" borderId="27" xfId="54" applyFont="1" applyBorder="1" applyAlignment="1">
      <alignment horizontal="center" vertical="center"/>
    </xf>
    <xf numFmtId="0" fontId="4" fillId="0" borderId="28" xfId="54" applyFont="1" applyBorder="1" applyAlignment="1">
      <alignment horizontal="center" vertical="center"/>
    </xf>
    <xf numFmtId="0" fontId="4" fillId="0" borderId="24" xfId="54" applyFont="1" applyBorder="1" applyAlignment="1">
      <alignment horizontal="center" vertical="distributed" textRotation="255" indent="1"/>
    </xf>
    <xf numFmtId="0" fontId="4" fillId="0" borderId="25" xfId="54" applyFont="1" applyBorder="1" applyAlignment="1">
      <alignment horizontal="center" vertical="distributed" textRotation="255" indent="1"/>
    </xf>
    <xf numFmtId="0" fontId="4" fillId="0" borderId="0" xfId="54" applyFont="1" applyAlignment="1">
      <alignment horizontal="distributed" vertical="distributed"/>
    </xf>
    <xf numFmtId="3" fontId="4" fillId="0" borderId="27" xfId="54" applyNumberFormat="1" applyFont="1" applyBorder="1" applyAlignment="1">
      <alignment horizontal="right" vertical="center"/>
    </xf>
    <xf numFmtId="3" fontId="4" fillId="0" borderId="28" xfId="54" applyNumberFormat="1" applyFont="1" applyBorder="1" applyAlignment="1">
      <alignment horizontal="right" vertical="center"/>
    </xf>
    <xf numFmtId="0" fontId="4" fillId="0" borderId="29" xfId="54" applyFont="1" applyBorder="1" applyAlignment="1">
      <alignment horizontal="center" vertical="distributed" textRotation="255" indent="1"/>
    </xf>
    <xf numFmtId="0" fontId="4" fillId="0" borderId="28" xfId="54" applyFont="1" applyBorder="1" applyAlignment="1">
      <alignment horizontal="center" vertical="distributed" textRotation="255" indent="1"/>
    </xf>
    <xf numFmtId="0" fontId="4" fillId="0" borderId="18" xfId="54" applyFont="1" applyBorder="1" applyAlignment="1">
      <alignment vertical="distributed" wrapText="1"/>
    </xf>
    <xf numFmtId="0" fontId="4" fillId="0" borderId="18" xfId="54" applyFont="1" applyBorder="1" applyAlignment="1">
      <alignment horizontal="distributed" vertical="distributed"/>
    </xf>
    <xf numFmtId="0" fontId="4" fillId="0" borderId="18" xfId="54" applyFont="1" applyBorder="1" applyAlignment="1">
      <alignment vertical="distributed"/>
    </xf>
    <xf numFmtId="0" fontId="4" fillId="0" borderId="23" xfId="54" applyFont="1" applyBorder="1" applyAlignment="1">
      <alignment horizontal="distributed" vertical="distributed"/>
    </xf>
    <xf numFmtId="0" fontId="4" fillId="0" borderId="23" xfId="54" applyFont="1" applyBorder="1" applyAlignment="1">
      <alignment horizontal="distributed" vertical="distributed"/>
    </xf>
    <xf numFmtId="0" fontId="4" fillId="0" borderId="17" xfId="54" applyFont="1" applyBorder="1" applyAlignment="1">
      <alignment horizontal="center" vertical="distributed" textRotation="255" indent="1"/>
    </xf>
    <xf numFmtId="0" fontId="4" fillId="0" borderId="19" xfId="54" applyFont="1" applyBorder="1" applyAlignment="1">
      <alignment horizontal="center" vertical="distributed" textRotation="255" indent="1"/>
    </xf>
    <xf numFmtId="0" fontId="4" fillId="0" borderId="20" xfId="54" applyFont="1" applyBorder="1" applyAlignment="1">
      <alignment vertical="center"/>
    </xf>
    <xf numFmtId="0" fontId="4" fillId="0" borderId="18" xfId="54" applyFont="1" applyBorder="1" applyAlignment="1">
      <alignment horizontal="distributed" vertical="distributed"/>
    </xf>
    <xf numFmtId="0" fontId="4" fillId="0" borderId="29" xfId="54" applyFont="1" applyBorder="1"/>
    <xf numFmtId="0" fontId="4" fillId="0" borderId="24" xfId="54" applyFont="1" applyBorder="1"/>
    <xf numFmtId="0" fontId="4" fillId="0" borderId="17" xfId="54" applyFont="1" applyBorder="1"/>
    <xf numFmtId="0" fontId="4" fillId="0" borderId="24" xfId="54" applyFont="1" applyBorder="1" applyAlignment="1">
      <alignment horizontal="center" vertical="center" textRotation="255" justifyLastLine="1"/>
    </xf>
    <xf numFmtId="0" fontId="4" fillId="0" borderId="25" xfId="54" applyFont="1" applyBorder="1" applyAlignment="1">
      <alignment horizontal="center" vertical="center" textRotation="255" justifyLastLine="1"/>
    </xf>
    <xf numFmtId="0" fontId="4" fillId="0" borderId="29" xfId="54" applyFont="1" applyBorder="1" applyAlignment="1">
      <alignment horizontal="center" vertical="center" textRotation="255" justifyLastLine="1"/>
    </xf>
    <xf numFmtId="0" fontId="4" fillId="0" borderId="28" xfId="54" applyFont="1" applyBorder="1" applyAlignment="1">
      <alignment horizontal="center" vertical="center" textRotation="255" justifyLastLine="1"/>
    </xf>
    <xf numFmtId="0" fontId="4" fillId="0" borderId="17" xfId="54" applyFont="1" applyBorder="1" applyAlignment="1">
      <alignment horizontal="center" vertical="center" textRotation="255" justifyLastLine="1"/>
    </xf>
    <xf numFmtId="0" fontId="4" fillId="0" borderId="19" xfId="54" applyFont="1" applyBorder="1" applyAlignment="1">
      <alignment horizontal="center" vertical="center" textRotation="255" justifyLastLine="1"/>
    </xf>
    <xf numFmtId="0" fontId="4" fillId="0" borderId="34" xfId="54" applyFont="1" applyBorder="1"/>
    <xf numFmtId="0" fontId="4" fillId="0" borderId="39" xfId="54" applyFont="1" applyBorder="1" applyAlignment="1">
      <alignment horizontal="distributed" vertical="center" justifyLastLine="1"/>
    </xf>
    <xf numFmtId="3" fontId="4" fillId="0" borderId="35" xfId="54" applyNumberFormat="1" applyFont="1" applyBorder="1" applyAlignment="1">
      <alignment vertical="center"/>
    </xf>
    <xf numFmtId="176" fontId="4" fillId="0" borderId="12" xfId="54" applyNumberFormat="1" applyFont="1" applyBorder="1" applyAlignment="1">
      <alignment horizontal="right" vertical="center"/>
    </xf>
    <xf numFmtId="176" fontId="4" fillId="0" borderId="36" xfId="54" applyNumberFormat="1" applyFont="1" applyBorder="1" applyAlignment="1">
      <alignment horizontal="right" vertical="center"/>
    </xf>
    <xf numFmtId="176" fontId="4" fillId="0" borderId="35" xfId="54" applyNumberFormat="1" applyFont="1" applyBorder="1" applyAlignment="1">
      <alignment horizontal="right" vertical="center"/>
    </xf>
    <xf numFmtId="176" fontId="4" fillId="0" borderId="38" xfId="54" applyNumberFormat="1" applyFont="1" applyBorder="1" applyAlignment="1">
      <alignment horizontal="right" vertical="center"/>
    </xf>
    <xf numFmtId="0" fontId="4" fillId="0" borderId="0" xfId="54" applyFont="1"/>
    <xf numFmtId="0" fontId="37" fillId="0" borderId="0" xfId="54" applyFont="1" applyAlignment="1">
      <alignment vertical="center"/>
    </xf>
    <xf numFmtId="0" fontId="37" fillId="0" borderId="0" xfId="54" applyFont="1"/>
    <xf numFmtId="0" fontId="4" fillId="0" borderId="23" xfId="54" applyFont="1" applyBorder="1" applyAlignment="1">
      <alignment horizontal="center" vertical="distributed" textRotation="255" wrapText="1" justifyLastLine="1"/>
    </xf>
    <xf numFmtId="0" fontId="37" fillId="0" borderId="23" xfId="54" applyFont="1" applyBorder="1"/>
    <xf numFmtId="0" fontId="4" fillId="0" borderId="0" xfId="54" applyFont="1" applyAlignment="1">
      <alignment horizontal="center" vertical="distributed" textRotation="255" wrapText="1" justifyLastLine="1"/>
    </xf>
    <xf numFmtId="0" fontId="4" fillId="0" borderId="39" xfId="54" applyFont="1" applyBorder="1" applyAlignment="1">
      <alignment horizontal="center" vertical="distributed" textRotation="255" wrapText="1" justifyLastLine="1"/>
    </xf>
    <xf numFmtId="0" fontId="4" fillId="0" borderId="12" xfId="54" applyFont="1" applyBorder="1" applyAlignment="1">
      <alignment horizontal="center" vertical="distributed" textRotation="255" wrapText="1" justifyLastLine="1"/>
    </xf>
    <xf numFmtId="0" fontId="4" fillId="0" borderId="35" xfId="54" applyFont="1" applyBorder="1" applyAlignment="1">
      <alignment horizontal="center" vertical="distributed" textRotation="255" wrapText="1" justifyLastLine="1"/>
    </xf>
    <xf numFmtId="0" fontId="4" fillId="0" borderId="18" xfId="54" applyFont="1" applyBorder="1" applyAlignment="1">
      <alignment horizontal="center" vertical="distributed" textRotation="255" wrapText="1" justifyLastLine="1"/>
    </xf>
    <xf numFmtId="3" fontId="37" fillId="0" borderId="0" xfId="54" applyNumberFormat="1" applyFont="1"/>
    <xf numFmtId="38" fontId="4" fillId="25" borderId="49" xfId="0" applyNumberFormat="1" applyFont="1" applyFill="1" applyBorder="1" applyAlignment="1">
      <alignment horizontal="distributed" vertical="center"/>
    </xf>
    <xf numFmtId="0" fontId="4" fillId="25" borderId="26" xfId="0" applyFont="1" applyFill="1" applyBorder="1" applyAlignment="1">
      <alignment horizontal="center" vertical="distributed" textRotation="255" wrapText="1" indent="1"/>
    </xf>
    <xf numFmtId="0" fontId="4" fillId="25" borderId="23" xfId="0" applyFont="1" applyFill="1" applyBorder="1" applyAlignment="1">
      <alignment horizontal="center" vertical="distributed" textRotation="255" indent="1"/>
    </xf>
    <xf numFmtId="0" fontId="4" fillId="25" borderId="25" xfId="0" applyFont="1" applyFill="1" applyBorder="1" applyAlignment="1">
      <alignment horizontal="center" vertical="distributed" textRotation="255" indent="1"/>
    </xf>
    <xf numFmtId="0" fontId="4" fillId="25" borderId="27" xfId="0" applyFont="1" applyFill="1" applyBorder="1" applyAlignment="1">
      <alignment horizontal="center" vertical="distributed" textRotation="255" indent="1"/>
    </xf>
    <xf numFmtId="0" fontId="4" fillId="25" borderId="0" xfId="0" applyFont="1" applyFill="1" applyBorder="1" applyAlignment="1">
      <alignment horizontal="center" vertical="distributed" textRotation="255" indent="1"/>
    </xf>
    <xf numFmtId="0" fontId="4" fillId="25" borderId="28" xfId="0" applyFont="1" applyFill="1" applyBorder="1" applyAlignment="1">
      <alignment horizontal="center" vertical="distributed" textRotation="255" indent="1"/>
    </xf>
    <xf numFmtId="0" fontId="4" fillId="25" borderId="20" xfId="0" applyFont="1" applyFill="1" applyBorder="1" applyAlignment="1">
      <alignment horizontal="center" vertical="distributed" textRotation="255" indent="1"/>
    </xf>
    <xf numFmtId="0" fontId="4" fillId="25" borderId="18" xfId="0" applyFont="1" applyFill="1" applyBorder="1" applyAlignment="1">
      <alignment horizontal="center" vertical="distributed" textRotation="255" indent="1"/>
    </xf>
    <xf numFmtId="0" fontId="4" fillId="25" borderId="19" xfId="0" applyFont="1" applyFill="1" applyBorder="1" applyAlignment="1">
      <alignment horizontal="center" vertical="distributed" textRotation="255" indent="1"/>
    </xf>
    <xf numFmtId="0" fontId="4" fillId="24" borderId="35" xfId="0" applyFont="1" applyFill="1" applyBorder="1" applyAlignment="1">
      <alignment vertical="center"/>
    </xf>
    <xf numFmtId="0" fontId="4" fillId="24" borderId="26" xfId="0" applyFont="1" applyFill="1" applyBorder="1" applyAlignment="1">
      <alignment horizontal="center" vertical="distributed" textRotation="255" wrapText="1" justifyLastLine="1"/>
    </xf>
    <xf numFmtId="0" fontId="4" fillId="24" borderId="25" xfId="0" applyFont="1" applyFill="1" applyBorder="1" applyAlignment="1">
      <alignment horizontal="center" vertical="distributed" textRotation="255" wrapText="1" justifyLastLine="1"/>
    </xf>
    <xf numFmtId="0" fontId="4" fillId="24" borderId="27" xfId="0" applyFont="1" applyFill="1" applyBorder="1" applyAlignment="1">
      <alignment horizontal="center" vertical="distributed" textRotation="255" wrapText="1" justifyLastLine="1"/>
    </xf>
    <xf numFmtId="0" fontId="4" fillId="24" borderId="0" xfId="0" applyFont="1" applyFill="1" applyBorder="1" applyAlignment="1">
      <alignment horizontal="center" vertical="distributed" textRotation="255" wrapText="1" justifyLastLine="1"/>
    </xf>
    <xf numFmtId="0" fontId="4" fillId="24" borderId="28" xfId="0" applyFont="1" applyFill="1" applyBorder="1" applyAlignment="1">
      <alignment horizontal="center" vertical="distributed" textRotation="255" wrapText="1" justifyLastLine="1"/>
    </xf>
    <xf numFmtId="0" fontId="4" fillId="24" borderId="20" xfId="0" applyFont="1" applyFill="1" applyBorder="1" applyAlignment="1">
      <alignment horizontal="center" vertical="distributed" textRotation="255" wrapText="1" justifyLastLine="1"/>
    </xf>
    <xf numFmtId="0" fontId="4" fillId="24" borderId="18" xfId="0" applyFont="1" applyFill="1" applyBorder="1" applyAlignment="1">
      <alignment horizontal="center" vertical="distributed" textRotation="255" wrapText="1" justifyLastLine="1"/>
    </xf>
    <xf numFmtId="0" fontId="4" fillId="24" borderId="19" xfId="0" applyFont="1" applyFill="1" applyBorder="1" applyAlignment="1">
      <alignment horizontal="center" vertical="distributed" textRotation="255" wrapText="1" justifyLastLine="1"/>
    </xf>
    <xf numFmtId="176" fontId="4" fillId="25" borderId="16" xfId="0" applyNumberFormat="1" applyFont="1" applyFill="1" applyBorder="1" applyAlignment="1">
      <alignment horizontal="center" vertical="center" wrapText="1" justifyLastLine="1"/>
    </xf>
    <xf numFmtId="176" fontId="4" fillId="25" borderId="16" xfId="0" applyNumberFormat="1" applyFont="1" applyFill="1" applyBorder="1" applyAlignment="1">
      <alignment horizontal="distributed" vertical="center" justifyLastLine="1"/>
    </xf>
    <xf numFmtId="176" fontId="4" fillId="25" borderId="22" xfId="0" applyNumberFormat="1" applyFont="1" applyFill="1" applyBorder="1" applyAlignment="1">
      <alignment horizontal="center" vertical="center" wrapText="1" justifyLastLine="1"/>
    </xf>
    <xf numFmtId="176" fontId="4" fillId="25" borderId="22" xfId="0" applyNumberFormat="1" applyFont="1" applyFill="1" applyBorder="1" applyAlignment="1">
      <alignment horizontal="distributed" vertical="center" justifyLastLine="1"/>
    </xf>
    <xf numFmtId="0" fontId="4" fillId="0" borderId="27" xfId="0" applyFont="1" applyFill="1" applyBorder="1" applyAlignment="1">
      <alignment vertical="center"/>
    </xf>
    <xf numFmtId="3" fontId="4" fillId="0" borderId="28" xfId="0" applyNumberFormat="1" applyFont="1" applyFill="1" applyBorder="1" applyAlignment="1">
      <alignment vertical="center"/>
    </xf>
    <xf numFmtId="0" fontId="4" fillId="0" borderId="0" xfId="0" applyNumberFormat="1" applyFont="1" applyFill="1" applyBorder="1" applyAlignment="1">
      <alignment horizontal="right" vertical="center"/>
    </xf>
    <xf numFmtId="38" fontId="4" fillId="0" borderId="0" xfId="0" applyNumberFormat="1" applyFont="1" applyFill="1" applyBorder="1" applyAlignment="1">
      <alignment horizontal="distributed" vertical="center"/>
    </xf>
    <xf numFmtId="38" fontId="4" fillId="25" borderId="0" xfId="0" applyNumberFormat="1" applyFont="1" applyFill="1" applyBorder="1" applyAlignment="1">
      <alignment horizontal="distributed" vertical="center"/>
    </xf>
    <xf numFmtId="38" fontId="4" fillId="24" borderId="49" xfId="0" applyNumberFormat="1" applyFont="1" applyFill="1" applyBorder="1" applyAlignment="1">
      <alignment horizontal="distributed" vertical="center"/>
    </xf>
    <xf numFmtId="0" fontId="4" fillId="26" borderId="0" xfId="0" applyFont="1" applyFill="1" applyAlignment="1">
      <alignment vertical="center"/>
    </xf>
    <xf numFmtId="38" fontId="4" fillId="0" borderId="0" xfId="0" applyNumberFormat="1" applyFont="1" applyFill="1" applyBorder="1" applyAlignment="1">
      <alignment horizontal="distributed" vertical="center"/>
    </xf>
    <xf numFmtId="3" fontId="4" fillId="0" borderId="28" xfId="0" applyNumberFormat="1" applyFont="1" applyFill="1" applyBorder="1" applyAlignment="1">
      <alignment horizontal="right" vertical="center"/>
    </xf>
    <xf numFmtId="187" fontId="4" fillId="0" borderId="30"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7" fontId="4" fillId="0" borderId="27" xfId="0" applyNumberFormat="1" applyFont="1" applyFill="1" applyBorder="1" applyAlignment="1">
      <alignment horizontal="right" vertical="center"/>
    </xf>
    <xf numFmtId="187" fontId="4" fillId="0" borderId="28" xfId="0" applyNumberFormat="1" applyFont="1" applyFill="1" applyBorder="1" applyAlignment="1">
      <alignment horizontal="right" vertical="center"/>
    </xf>
    <xf numFmtId="187" fontId="4" fillId="0" borderId="32" xfId="0" applyNumberFormat="1" applyFont="1" applyFill="1" applyBorder="1" applyAlignment="1">
      <alignment horizontal="right" vertical="center"/>
    </xf>
    <xf numFmtId="0" fontId="0" fillId="25" borderId="23" xfId="0" applyFont="1" applyFill="1" applyBorder="1" applyAlignment="1">
      <alignment horizontal="distributed" vertical="center"/>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1" xr:uid="{00000000-0005-0000-0000-000014000000}"/>
    <cellStyle name="アクセント 2 2" xfId="22" xr:uid="{00000000-0005-0000-0000-000015000000}"/>
    <cellStyle name="アクセント 3 2" xfId="23" xr:uid="{00000000-0005-0000-0000-000016000000}"/>
    <cellStyle name="アクセント 4 2" xfId="24" xr:uid="{00000000-0005-0000-0000-000017000000}"/>
    <cellStyle name="アクセント 5 2" xfId="25" xr:uid="{00000000-0005-0000-0000-000018000000}"/>
    <cellStyle name="アクセント 6 2" xfId="26" xr:uid="{00000000-0005-0000-0000-000019000000}"/>
    <cellStyle name="タイトル 2" xfId="27" xr:uid="{00000000-0005-0000-0000-00001A000000}"/>
    <cellStyle name="チェック セル 2" xfId="28" xr:uid="{00000000-0005-0000-0000-00001B000000}"/>
    <cellStyle name="どちらでもない 2" xfId="29" xr:uid="{00000000-0005-0000-0000-00001C000000}"/>
    <cellStyle name="パーセント 2" xfId="56" xr:uid="{176E8E8A-2C96-49A8-B47F-E23DE27B8289}"/>
    <cellStyle name="メモ 2" xfId="30" xr:uid="{00000000-0005-0000-0000-00001D000000}"/>
    <cellStyle name="リンク セル 2" xfId="31" xr:uid="{00000000-0005-0000-0000-00001E000000}"/>
    <cellStyle name="悪い 2" xfId="32" xr:uid="{00000000-0005-0000-0000-00001F000000}"/>
    <cellStyle name="区分" xfId="33" xr:uid="{00000000-0005-0000-0000-000020000000}"/>
    <cellStyle name="計算 2" xfId="34" xr:uid="{00000000-0005-0000-0000-000021000000}"/>
    <cellStyle name="警告文 2" xfId="35" xr:uid="{00000000-0005-0000-0000-000022000000}"/>
    <cellStyle name="桁区切り" xfId="36" builtinId="6"/>
    <cellStyle name="桁区切り 2" xfId="37" xr:uid="{00000000-0005-0000-0000-000024000000}"/>
    <cellStyle name="桁区切り 3" xfId="38" xr:uid="{00000000-0005-0000-0000-000025000000}"/>
    <cellStyle name="見出し 1 2" xfId="39" xr:uid="{00000000-0005-0000-0000-000026000000}"/>
    <cellStyle name="見出し 2 2" xfId="40" xr:uid="{00000000-0005-0000-0000-000027000000}"/>
    <cellStyle name="見出し 3 2" xfId="41" xr:uid="{00000000-0005-0000-0000-000028000000}"/>
    <cellStyle name="見出し 4 2" xfId="42" xr:uid="{00000000-0005-0000-0000-000029000000}"/>
    <cellStyle name="集計 2" xfId="43" xr:uid="{00000000-0005-0000-0000-00002A000000}"/>
    <cellStyle name="出力 2" xfId="44" xr:uid="{00000000-0005-0000-0000-00002B000000}"/>
    <cellStyle name="説明文 2" xfId="45" xr:uid="{00000000-0005-0000-0000-00002C000000}"/>
    <cellStyle name="通貨 2" xfId="55" xr:uid="{00000000-0005-0000-0000-00002D000000}"/>
    <cellStyle name="入力 2" xfId="46" xr:uid="{00000000-0005-0000-0000-00002E000000}"/>
    <cellStyle name="標準" xfId="0" builtinId="0"/>
    <cellStyle name="標準 2" xfId="47" xr:uid="{00000000-0005-0000-0000-000030000000}"/>
    <cellStyle name="標準 2 2" xfId="54" xr:uid="{00000000-0005-0000-0000-000031000000}"/>
    <cellStyle name="標準 3" xfId="48" xr:uid="{00000000-0005-0000-0000-000032000000}"/>
    <cellStyle name="標準 4" xfId="49" xr:uid="{00000000-0005-0000-0000-000033000000}"/>
    <cellStyle name="標準 5" xfId="50" xr:uid="{00000000-0005-0000-0000-000034000000}"/>
    <cellStyle name="標準 6" xfId="53" xr:uid="{00000000-0005-0000-0000-000035000000}"/>
    <cellStyle name="未定義" xfId="51" xr:uid="{00000000-0005-0000-0000-000036000000}"/>
    <cellStyle name="良い 2" xfId="52" xr:uid="{00000000-0005-0000-0000-000037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externalLink" Target="externalLinks/externalLink14.xml"/><Relationship Id="rId50" Type="http://schemas.openxmlformats.org/officeDocument/2006/relationships/externalLink" Target="externalLinks/externalLink17.xml"/><Relationship Id="rId55" Type="http://schemas.openxmlformats.org/officeDocument/2006/relationships/externalLink" Target="externalLinks/externalLink22.xml"/><Relationship Id="rId63" Type="http://schemas.openxmlformats.org/officeDocument/2006/relationships/externalLink" Target="externalLinks/externalLink30.xml"/><Relationship Id="rId68" Type="http://schemas.openxmlformats.org/officeDocument/2006/relationships/externalLink" Target="externalLinks/externalLink35.xml"/><Relationship Id="rId76" Type="http://schemas.openxmlformats.org/officeDocument/2006/relationships/externalLink" Target="externalLinks/externalLink43.xml"/><Relationship Id="rId84" Type="http://schemas.openxmlformats.org/officeDocument/2006/relationships/externalLink" Target="externalLinks/externalLink51.xml"/><Relationship Id="rId89" Type="http://schemas.openxmlformats.org/officeDocument/2006/relationships/externalLink" Target="externalLinks/externalLink56.xml"/><Relationship Id="rId97"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38.xml"/><Relationship Id="rId92" Type="http://schemas.openxmlformats.org/officeDocument/2006/relationships/externalLink" Target="externalLinks/externalLink59.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externalLink" Target="externalLinks/externalLink12.xml"/><Relationship Id="rId53" Type="http://schemas.openxmlformats.org/officeDocument/2006/relationships/externalLink" Target="externalLinks/externalLink20.xml"/><Relationship Id="rId58" Type="http://schemas.openxmlformats.org/officeDocument/2006/relationships/externalLink" Target="externalLinks/externalLink25.xml"/><Relationship Id="rId66" Type="http://schemas.openxmlformats.org/officeDocument/2006/relationships/externalLink" Target="externalLinks/externalLink33.xml"/><Relationship Id="rId74" Type="http://schemas.openxmlformats.org/officeDocument/2006/relationships/externalLink" Target="externalLinks/externalLink41.xml"/><Relationship Id="rId79" Type="http://schemas.openxmlformats.org/officeDocument/2006/relationships/externalLink" Target="externalLinks/externalLink46.xml"/><Relationship Id="rId87" Type="http://schemas.openxmlformats.org/officeDocument/2006/relationships/externalLink" Target="externalLinks/externalLink54.xml"/><Relationship Id="rId5" Type="http://schemas.openxmlformats.org/officeDocument/2006/relationships/worksheet" Target="worksheets/sheet5.xml"/><Relationship Id="rId61" Type="http://schemas.openxmlformats.org/officeDocument/2006/relationships/externalLink" Target="externalLinks/externalLink28.xml"/><Relationship Id="rId82" Type="http://schemas.openxmlformats.org/officeDocument/2006/relationships/externalLink" Target="externalLinks/externalLink49.xml"/><Relationship Id="rId90" Type="http://schemas.openxmlformats.org/officeDocument/2006/relationships/externalLink" Target="externalLinks/externalLink57.xml"/><Relationship Id="rId95" Type="http://schemas.openxmlformats.org/officeDocument/2006/relationships/externalLink" Target="externalLinks/externalLink62.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48" Type="http://schemas.openxmlformats.org/officeDocument/2006/relationships/externalLink" Target="externalLinks/externalLink15.xml"/><Relationship Id="rId56" Type="http://schemas.openxmlformats.org/officeDocument/2006/relationships/externalLink" Target="externalLinks/externalLink23.xml"/><Relationship Id="rId64" Type="http://schemas.openxmlformats.org/officeDocument/2006/relationships/externalLink" Target="externalLinks/externalLink31.xml"/><Relationship Id="rId69" Type="http://schemas.openxmlformats.org/officeDocument/2006/relationships/externalLink" Target="externalLinks/externalLink36.xml"/><Relationship Id="rId77" Type="http://schemas.openxmlformats.org/officeDocument/2006/relationships/externalLink" Target="externalLinks/externalLink44.xml"/><Relationship Id="rId8" Type="http://schemas.openxmlformats.org/officeDocument/2006/relationships/worksheet" Target="worksheets/sheet8.xml"/><Relationship Id="rId51" Type="http://schemas.openxmlformats.org/officeDocument/2006/relationships/externalLink" Target="externalLinks/externalLink18.xml"/><Relationship Id="rId72" Type="http://schemas.openxmlformats.org/officeDocument/2006/relationships/externalLink" Target="externalLinks/externalLink39.xml"/><Relationship Id="rId80" Type="http://schemas.openxmlformats.org/officeDocument/2006/relationships/externalLink" Target="externalLinks/externalLink47.xml"/><Relationship Id="rId85" Type="http://schemas.openxmlformats.org/officeDocument/2006/relationships/externalLink" Target="externalLinks/externalLink52.xml"/><Relationship Id="rId93" Type="http://schemas.openxmlformats.org/officeDocument/2006/relationships/externalLink" Target="externalLinks/externalLink60.xml"/><Relationship Id="rId98"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externalLink" Target="externalLinks/externalLink13.xml"/><Relationship Id="rId59" Type="http://schemas.openxmlformats.org/officeDocument/2006/relationships/externalLink" Target="externalLinks/externalLink26.xml"/><Relationship Id="rId67" Type="http://schemas.openxmlformats.org/officeDocument/2006/relationships/externalLink" Target="externalLinks/externalLink34.xml"/><Relationship Id="rId20" Type="http://schemas.openxmlformats.org/officeDocument/2006/relationships/worksheet" Target="worksheets/sheet20.xml"/><Relationship Id="rId41" Type="http://schemas.openxmlformats.org/officeDocument/2006/relationships/externalLink" Target="externalLinks/externalLink8.xml"/><Relationship Id="rId54" Type="http://schemas.openxmlformats.org/officeDocument/2006/relationships/externalLink" Target="externalLinks/externalLink21.xml"/><Relationship Id="rId62" Type="http://schemas.openxmlformats.org/officeDocument/2006/relationships/externalLink" Target="externalLinks/externalLink29.xml"/><Relationship Id="rId70" Type="http://schemas.openxmlformats.org/officeDocument/2006/relationships/externalLink" Target="externalLinks/externalLink37.xml"/><Relationship Id="rId75" Type="http://schemas.openxmlformats.org/officeDocument/2006/relationships/externalLink" Target="externalLinks/externalLink42.xml"/><Relationship Id="rId83" Type="http://schemas.openxmlformats.org/officeDocument/2006/relationships/externalLink" Target="externalLinks/externalLink50.xml"/><Relationship Id="rId88" Type="http://schemas.openxmlformats.org/officeDocument/2006/relationships/externalLink" Target="externalLinks/externalLink55.xml"/><Relationship Id="rId91" Type="http://schemas.openxmlformats.org/officeDocument/2006/relationships/externalLink" Target="externalLinks/externalLink58.xml"/><Relationship Id="rId9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49" Type="http://schemas.openxmlformats.org/officeDocument/2006/relationships/externalLink" Target="externalLinks/externalLink16.xml"/><Relationship Id="rId57" Type="http://schemas.openxmlformats.org/officeDocument/2006/relationships/externalLink" Target="externalLinks/externalLink2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1.xml"/><Relationship Id="rId52" Type="http://schemas.openxmlformats.org/officeDocument/2006/relationships/externalLink" Target="externalLinks/externalLink19.xml"/><Relationship Id="rId60" Type="http://schemas.openxmlformats.org/officeDocument/2006/relationships/externalLink" Target="externalLinks/externalLink27.xml"/><Relationship Id="rId65" Type="http://schemas.openxmlformats.org/officeDocument/2006/relationships/externalLink" Target="externalLinks/externalLink32.xml"/><Relationship Id="rId73" Type="http://schemas.openxmlformats.org/officeDocument/2006/relationships/externalLink" Target="externalLinks/externalLink40.xml"/><Relationship Id="rId78" Type="http://schemas.openxmlformats.org/officeDocument/2006/relationships/externalLink" Target="externalLinks/externalLink45.xml"/><Relationship Id="rId81" Type="http://schemas.openxmlformats.org/officeDocument/2006/relationships/externalLink" Target="externalLinks/externalLink48.xml"/><Relationship Id="rId86" Type="http://schemas.openxmlformats.org/officeDocument/2006/relationships/externalLink" Target="externalLinks/externalLink53.xml"/><Relationship Id="rId94" Type="http://schemas.openxmlformats.org/officeDocument/2006/relationships/externalLink" Target="externalLinks/externalLink61.xml"/><Relationship Id="rId9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xdr:from>
      <xdr:col>19</xdr:col>
      <xdr:colOff>1127760</xdr:colOff>
      <xdr:row>0</xdr:row>
      <xdr:rowOff>76200</xdr:rowOff>
    </xdr:from>
    <xdr:to>
      <xdr:col>19</xdr:col>
      <xdr:colOff>1173480</xdr:colOff>
      <xdr:row>2</xdr:row>
      <xdr:rowOff>121920</xdr:rowOff>
    </xdr:to>
    <xdr:sp macro="" textlink="">
      <xdr:nvSpPr>
        <xdr:cNvPr id="2" name="AutoShape 2">
          <a:extLst>
            <a:ext uri="{FF2B5EF4-FFF2-40B4-BE49-F238E27FC236}">
              <a16:creationId xmlns:a16="http://schemas.microsoft.com/office/drawing/2014/main" id="{01655BE9-EB55-4ABD-8512-8EE6FF581A32}"/>
            </a:ext>
          </a:extLst>
        </xdr:cNvPr>
        <xdr:cNvSpPr>
          <a:spLocks/>
        </xdr:cNvSpPr>
      </xdr:nvSpPr>
      <xdr:spPr bwMode="auto">
        <a:xfrm>
          <a:off x="11370310" y="76200"/>
          <a:ext cx="39370" cy="372745"/>
        </a:xfrm>
        <a:prstGeom prst="leftBracket">
          <a:avLst>
            <a:gd name="adj" fmla="val 6703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68</xdr:row>
      <xdr:rowOff>15729</xdr:rowOff>
    </xdr:from>
    <xdr:to>
      <xdr:col>5</xdr:col>
      <xdr:colOff>0</xdr:colOff>
      <xdr:row>70</xdr:row>
      <xdr:rowOff>67236</xdr:rowOff>
    </xdr:to>
    <xdr:sp macro="" textlink="">
      <xdr:nvSpPr>
        <xdr:cNvPr id="3" name="テキスト ボックス 2">
          <a:extLst>
            <a:ext uri="{FF2B5EF4-FFF2-40B4-BE49-F238E27FC236}">
              <a16:creationId xmlns:a16="http://schemas.microsoft.com/office/drawing/2014/main" id="{A8D585A5-771D-438B-A925-AC5060CACEE7}"/>
            </a:ext>
          </a:extLst>
        </xdr:cNvPr>
        <xdr:cNvSpPr txBox="1"/>
      </xdr:nvSpPr>
      <xdr:spPr>
        <a:xfrm>
          <a:off x="133350" y="9223229"/>
          <a:ext cx="1057275" cy="318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再 掲 </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72</xdr:row>
      <xdr:rowOff>99391</xdr:rowOff>
    </xdr:from>
    <xdr:to>
      <xdr:col>5</xdr:col>
      <xdr:colOff>0</xdr:colOff>
      <xdr:row>75</xdr:row>
      <xdr:rowOff>13252</xdr:rowOff>
    </xdr:to>
    <xdr:sp macro="" textlink="">
      <xdr:nvSpPr>
        <xdr:cNvPr id="4" name="テキスト ボックス 3">
          <a:extLst>
            <a:ext uri="{FF2B5EF4-FFF2-40B4-BE49-F238E27FC236}">
              <a16:creationId xmlns:a16="http://schemas.microsoft.com/office/drawing/2014/main" id="{C82159E3-023E-4EE2-B989-55803AD864E3}"/>
            </a:ext>
          </a:extLst>
        </xdr:cNvPr>
        <xdr:cNvSpPr txBox="1"/>
      </xdr:nvSpPr>
      <xdr:spPr>
        <a:xfrm>
          <a:off x="133350" y="9846641"/>
          <a:ext cx="1057275" cy="3075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再 掲 </a:t>
          </a: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20</xdr:col>
      <xdr:colOff>1021080</xdr:colOff>
      <xdr:row>0</xdr:row>
      <xdr:rowOff>76200</xdr:rowOff>
    </xdr:from>
    <xdr:to>
      <xdr:col>20</xdr:col>
      <xdr:colOff>1066800</xdr:colOff>
      <xdr:row>2</xdr:row>
      <xdr:rowOff>121920</xdr:rowOff>
    </xdr:to>
    <xdr:sp macro="" textlink="">
      <xdr:nvSpPr>
        <xdr:cNvPr id="5" name="AutoShape 2">
          <a:extLst>
            <a:ext uri="{FF2B5EF4-FFF2-40B4-BE49-F238E27FC236}">
              <a16:creationId xmlns:a16="http://schemas.microsoft.com/office/drawing/2014/main" id="{769E4D3D-6624-4074-8B26-D3BD0068A13E}"/>
            </a:ext>
          </a:extLst>
        </xdr:cNvPr>
        <xdr:cNvSpPr>
          <a:spLocks/>
        </xdr:cNvSpPr>
      </xdr:nvSpPr>
      <xdr:spPr bwMode="auto">
        <a:xfrm flipH="1">
          <a:off x="12486005" y="76200"/>
          <a:ext cx="48895" cy="372745"/>
        </a:xfrm>
        <a:prstGeom prst="leftBracket">
          <a:avLst>
            <a:gd name="adj" fmla="val 6703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xdr:row>
      <xdr:rowOff>0</xdr:rowOff>
    </xdr:from>
    <xdr:to>
      <xdr:col>10</xdr:col>
      <xdr:colOff>0</xdr:colOff>
      <xdr:row>4</xdr:row>
      <xdr:rowOff>0</xdr:rowOff>
    </xdr:to>
    <xdr:sp macro="" textlink="">
      <xdr:nvSpPr>
        <xdr:cNvPr id="6" name="テキスト ボックス 5">
          <a:extLst>
            <a:ext uri="{FF2B5EF4-FFF2-40B4-BE49-F238E27FC236}">
              <a16:creationId xmlns:a16="http://schemas.microsoft.com/office/drawing/2014/main" id="{810595D1-245F-4BEB-B42E-0EB27904EF1B}"/>
            </a:ext>
          </a:extLst>
        </xdr:cNvPr>
        <xdr:cNvSpPr txBox="1"/>
      </xdr:nvSpPr>
      <xdr:spPr>
        <a:xfrm>
          <a:off x="133350" y="485775"/>
          <a:ext cx="22098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994</xdr:rowOff>
    </xdr:from>
    <xdr:to>
      <xdr:col>10</xdr:col>
      <xdr:colOff>0</xdr:colOff>
      <xdr:row>5</xdr:row>
      <xdr:rowOff>0</xdr:rowOff>
    </xdr:to>
    <xdr:sp macro="" textlink="">
      <xdr:nvSpPr>
        <xdr:cNvPr id="7" name="テキスト ボックス 6">
          <a:extLst>
            <a:ext uri="{FF2B5EF4-FFF2-40B4-BE49-F238E27FC236}">
              <a16:creationId xmlns:a16="http://schemas.microsoft.com/office/drawing/2014/main" id="{B2427F0C-C644-41AD-B408-067D66CFA56F}"/>
            </a:ext>
          </a:extLst>
        </xdr:cNvPr>
        <xdr:cNvSpPr txBox="1"/>
      </xdr:nvSpPr>
      <xdr:spPr>
        <a:xfrm>
          <a:off x="133350" y="648694"/>
          <a:ext cx="2209800" cy="1609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15240</xdr:colOff>
      <xdr:row>86</xdr:row>
      <xdr:rowOff>121920</xdr:rowOff>
    </xdr:from>
    <xdr:to>
      <xdr:col>16</xdr:col>
      <xdr:colOff>30480</xdr:colOff>
      <xdr:row>92</xdr:row>
      <xdr:rowOff>144780</xdr:rowOff>
    </xdr:to>
    <xdr:sp macro="" textlink="">
      <xdr:nvSpPr>
        <xdr:cNvPr id="8" name="テキスト ボックス 7">
          <a:extLst>
            <a:ext uri="{FF2B5EF4-FFF2-40B4-BE49-F238E27FC236}">
              <a16:creationId xmlns:a16="http://schemas.microsoft.com/office/drawing/2014/main" id="{6DFD8FD2-C68B-4CDF-B884-6C99BB3E7AA9}"/>
            </a:ext>
          </a:extLst>
        </xdr:cNvPr>
        <xdr:cNvSpPr txBox="1"/>
      </xdr:nvSpPr>
      <xdr:spPr>
        <a:xfrm>
          <a:off x="78740" y="11736070"/>
          <a:ext cx="6501765" cy="959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a:latin typeface="ＤＦ平成明朝体W3" panose="02020309000000000000" pitchFamily="17" charset="-128"/>
              <a:ea typeface="ＤＦ平成明朝体W3" panose="02020309000000000000" pitchFamily="17" charset="-128"/>
            </a:rPr>
            <a:t>注</a:t>
          </a:r>
          <a:r>
            <a:rPr kumimoji="1" lang="en-US" altLang="ja-JP" sz="800">
              <a:latin typeface="ＤＦ平成明朝体W3" panose="02020309000000000000" pitchFamily="17" charset="-128"/>
              <a:ea typeface="ＤＦ平成明朝体W3" panose="02020309000000000000" pitchFamily="17" charset="-128"/>
            </a:rPr>
            <a:t>) 1</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この数値は、令和</a:t>
          </a:r>
          <a:r>
            <a:rPr kumimoji="1" lang="en-US" altLang="ja-JP" sz="800">
              <a:latin typeface="ＤＦ平成明朝体W3" panose="02020309000000000000" pitchFamily="17" charset="-128"/>
              <a:ea typeface="ＤＦ平成明朝体W3" panose="02020309000000000000" pitchFamily="17" charset="-128"/>
            </a:rPr>
            <a:t>5</a:t>
          </a:r>
          <a:r>
            <a:rPr kumimoji="1" lang="ja-JP" altLang="en-US" sz="800">
              <a:latin typeface="ＤＦ平成明朝体W3" panose="02020309000000000000" pitchFamily="17" charset="-128"/>
              <a:ea typeface="ＤＦ平成明朝体W3" panose="02020309000000000000" pitchFamily="17" charset="-128"/>
            </a:rPr>
            <a:t>年</a:t>
          </a:r>
          <a:r>
            <a:rPr kumimoji="1" lang="en-US" altLang="ja-JP" sz="800">
              <a:latin typeface="ＤＦ平成明朝体W3" panose="02020309000000000000" pitchFamily="17" charset="-128"/>
              <a:ea typeface="ＤＦ平成明朝体W3" panose="02020309000000000000" pitchFamily="17" charset="-128"/>
            </a:rPr>
            <a:t>3</a:t>
          </a:r>
          <a:r>
            <a:rPr kumimoji="1" lang="ja-JP" altLang="en-US" sz="800">
              <a:latin typeface="ＤＦ平成明朝体W3" panose="02020309000000000000" pitchFamily="17" charset="-128"/>
              <a:ea typeface="ＤＦ平成明朝体W3" panose="02020309000000000000" pitchFamily="17" charset="-128"/>
            </a:rPr>
            <a:t>月</a:t>
          </a:r>
          <a:r>
            <a:rPr kumimoji="1" lang="en-US" altLang="ja-JP" sz="800">
              <a:latin typeface="ＤＦ平成明朝体W3" panose="02020309000000000000" pitchFamily="17" charset="-128"/>
              <a:ea typeface="ＤＦ平成明朝体W3" panose="02020309000000000000" pitchFamily="17" charset="-128"/>
            </a:rPr>
            <a:t>31</a:t>
          </a:r>
          <a:r>
            <a:rPr kumimoji="1" lang="ja-JP" altLang="en-US" sz="800">
              <a:latin typeface="ＤＦ平成明朝体W3" panose="02020309000000000000" pitchFamily="17" charset="-128"/>
              <a:ea typeface="ＤＦ平成明朝体W3" panose="02020309000000000000" pitchFamily="17" charset="-128"/>
            </a:rPr>
            <a:t>日現在のものである。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2</a:t>
          </a:r>
          <a:r>
            <a:rPr kumimoji="1" lang="ja-JP" altLang="en-US" sz="800" baseline="0">
              <a:latin typeface="ＤＦ平成明朝体W3" panose="02020309000000000000" pitchFamily="17" charset="-128"/>
              <a:ea typeface="ＤＦ平成明朝体W3" panose="02020309000000000000" pitchFamily="17" charset="-128"/>
            </a:rPr>
            <a:t> 地方職員共済組合団体共済部は、地方職員共済組合の内数であり、再掲である。</a:t>
          </a:r>
          <a:endParaRPr kumimoji="1" lang="en-US" altLang="ja-JP" sz="800" baseline="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3 </a:t>
          </a:r>
          <a:r>
            <a:rPr kumimoji="1" lang="ja-JP" altLang="en-US" sz="800">
              <a:latin typeface="ＤＦ平成明朝体W3" panose="02020309000000000000" pitchFamily="17" charset="-128"/>
              <a:ea typeface="ＤＦ平成明朝体W3" panose="02020309000000000000" pitchFamily="17" charset="-128"/>
            </a:rPr>
            <a:t>金額については表示単位末満を四捨五入しているため、内訳と合計が一致しない場合がある。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lnSpc>
              <a:spcPts val="900"/>
            </a:lnSpc>
          </a:pPr>
          <a:r>
            <a:rPr kumimoji="1" lang="en-US" altLang="ja-JP" sz="800">
              <a:latin typeface="ＤＦ平成明朝体W3" panose="02020309000000000000" pitchFamily="17" charset="-128"/>
              <a:ea typeface="ＤＦ平成明朝体W3" panose="02020309000000000000" pitchFamily="17" charset="-128"/>
            </a:rPr>
            <a:t>4 </a:t>
          </a:r>
          <a:r>
            <a:rPr kumimoji="1" lang="ja-JP" altLang="en-US" sz="800">
              <a:latin typeface="ＤＦ平成明朝体W3" panose="02020309000000000000" pitchFamily="17" charset="-128"/>
              <a:ea typeface="ＤＦ平成明朝体W3" panose="02020309000000000000" pitchFamily="17" charset="-128"/>
            </a:rPr>
            <a:t>「育児休業等に係る掛金免除者数（再掲）」には産前産後休業に係る者を含む。</a:t>
          </a:r>
          <a:endParaRPr kumimoji="1" lang="en-US" altLang="ja-JP" sz="8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937260</xdr:colOff>
      <xdr:row>0</xdr:row>
      <xdr:rowOff>0</xdr:rowOff>
    </xdr:from>
    <xdr:to>
      <xdr:col>19</xdr:col>
      <xdr:colOff>220980</xdr:colOff>
      <xdr:row>0</xdr:row>
      <xdr:rowOff>0</xdr:rowOff>
    </xdr:to>
    <xdr:sp macro="" textlink="">
      <xdr:nvSpPr>
        <xdr:cNvPr id="2" name="AutoShape 1">
          <a:extLst>
            <a:ext uri="{FF2B5EF4-FFF2-40B4-BE49-F238E27FC236}">
              <a16:creationId xmlns:a16="http://schemas.microsoft.com/office/drawing/2014/main" id="{3B9AB8B2-10C5-46C6-AE5C-4479776EA53E}"/>
            </a:ext>
          </a:extLst>
        </xdr:cNvPr>
        <xdr:cNvSpPr>
          <a:spLocks/>
        </xdr:cNvSpPr>
      </xdr:nvSpPr>
      <xdr:spPr bwMode="auto">
        <a:xfrm flipH="1">
          <a:off x="12246610" y="0"/>
          <a:ext cx="127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xdr:row>
      <xdr:rowOff>0</xdr:rowOff>
    </xdr:from>
    <xdr:to>
      <xdr:col>9</xdr:col>
      <xdr:colOff>223630</xdr:colOff>
      <xdr:row>4</xdr:row>
      <xdr:rowOff>6626</xdr:rowOff>
    </xdr:to>
    <xdr:sp macro="" textlink="">
      <xdr:nvSpPr>
        <xdr:cNvPr id="3" name="テキスト ボックス 2">
          <a:extLst>
            <a:ext uri="{FF2B5EF4-FFF2-40B4-BE49-F238E27FC236}">
              <a16:creationId xmlns:a16="http://schemas.microsoft.com/office/drawing/2014/main" id="{D8BB107E-CB93-4B99-BED9-A97F959AA8A1}"/>
            </a:ext>
          </a:extLst>
        </xdr:cNvPr>
        <xdr:cNvSpPr txBox="1"/>
      </xdr:nvSpPr>
      <xdr:spPr>
        <a:xfrm>
          <a:off x="133350" y="485775"/>
          <a:ext cx="2192130" cy="1717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9</xdr:col>
      <xdr:colOff>223630</xdr:colOff>
      <xdr:row>5</xdr:row>
      <xdr:rowOff>13252</xdr:rowOff>
    </xdr:to>
    <xdr:sp macro="" textlink="">
      <xdr:nvSpPr>
        <xdr:cNvPr id="4" name="テキスト ボックス 3">
          <a:extLst>
            <a:ext uri="{FF2B5EF4-FFF2-40B4-BE49-F238E27FC236}">
              <a16:creationId xmlns:a16="http://schemas.microsoft.com/office/drawing/2014/main" id="{3016D349-7E7C-4346-89D3-8633AEBC927F}"/>
            </a:ext>
          </a:extLst>
        </xdr:cNvPr>
        <xdr:cNvSpPr txBox="1"/>
      </xdr:nvSpPr>
      <xdr:spPr>
        <a:xfrm>
          <a:off x="133350" y="658495"/>
          <a:ext cx="2192130" cy="161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17</xdr:col>
      <xdr:colOff>1272540</xdr:colOff>
      <xdr:row>1</xdr:row>
      <xdr:rowOff>76200</xdr:rowOff>
    </xdr:from>
    <xdr:to>
      <xdr:col>17</xdr:col>
      <xdr:colOff>1318260</xdr:colOff>
      <xdr:row>2</xdr:row>
      <xdr:rowOff>121920</xdr:rowOff>
    </xdr:to>
    <xdr:sp macro="" textlink="">
      <xdr:nvSpPr>
        <xdr:cNvPr id="5" name="AutoShape 2">
          <a:extLst>
            <a:ext uri="{FF2B5EF4-FFF2-40B4-BE49-F238E27FC236}">
              <a16:creationId xmlns:a16="http://schemas.microsoft.com/office/drawing/2014/main" id="{3171B070-7992-4A46-A1EF-C2F21E55B8BF}"/>
            </a:ext>
          </a:extLst>
        </xdr:cNvPr>
        <xdr:cNvSpPr>
          <a:spLocks/>
        </xdr:cNvSpPr>
      </xdr:nvSpPr>
      <xdr:spPr bwMode="auto">
        <a:xfrm>
          <a:off x="10537190" y="238125"/>
          <a:ext cx="52070" cy="210820"/>
        </a:xfrm>
        <a:prstGeom prst="leftBracket">
          <a:avLst>
            <a:gd name="adj" fmla="val 6618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1043940</xdr:colOff>
      <xdr:row>1</xdr:row>
      <xdr:rowOff>76200</xdr:rowOff>
    </xdr:from>
    <xdr:to>
      <xdr:col>18</xdr:col>
      <xdr:colOff>1089660</xdr:colOff>
      <xdr:row>2</xdr:row>
      <xdr:rowOff>121920</xdr:rowOff>
    </xdr:to>
    <xdr:sp macro="" textlink="">
      <xdr:nvSpPr>
        <xdr:cNvPr id="6" name="AutoShape 2">
          <a:extLst>
            <a:ext uri="{FF2B5EF4-FFF2-40B4-BE49-F238E27FC236}">
              <a16:creationId xmlns:a16="http://schemas.microsoft.com/office/drawing/2014/main" id="{A68510CB-5F20-429E-9145-A0C888EB3BCC}"/>
            </a:ext>
          </a:extLst>
        </xdr:cNvPr>
        <xdr:cNvSpPr>
          <a:spLocks/>
        </xdr:cNvSpPr>
      </xdr:nvSpPr>
      <xdr:spPr bwMode="auto">
        <a:xfrm flipH="1">
          <a:off x="11689715" y="238125"/>
          <a:ext cx="52070" cy="210820"/>
        </a:xfrm>
        <a:prstGeom prst="leftBracket">
          <a:avLst>
            <a:gd name="adj" fmla="val 6618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3645</xdr:colOff>
      <xdr:row>56</xdr:row>
      <xdr:rowOff>33131</xdr:rowOff>
    </xdr:from>
    <xdr:to>
      <xdr:col>5</xdr:col>
      <xdr:colOff>0</xdr:colOff>
      <xdr:row>58</xdr:row>
      <xdr:rowOff>15240</xdr:rowOff>
    </xdr:to>
    <xdr:sp macro="" textlink="">
      <xdr:nvSpPr>
        <xdr:cNvPr id="7" name="テキスト ボックス 6">
          <a:extLst>
            <a:ext uri="{FF2B5EF4-FFF2-40B4-BE49-F238E27FC236}">
              <a16:creationId xmlns:a16="http://schemas.microsoft.com/office/drawing/2014/main" id="{C1AE4C10-4F57-4845-8565-BF3A12B2CF08}"/>
            </a:ext>
          </a:extLst>
        </xdr:cNvPr>
        <xdr:cNvSpPr txBox="1"/>
      </xdr:nvSpPr>
      <xdr:spPr>
        <a:xfrm>
          <a:off x="140170" y="7240381"/>
          <a:ext cx="1050455" cy="2869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再 掲 </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45720</xdr:colOff>
      <xdr:row>67</xdr:row>
      <xdr:rowOff>121919</xdr:rowOff>
    </xdr:from>
    <xdr:to>
      <xdr:col>15</xdr:col>
      <xdr:colOff>1287780</xdr:colOff>
      <xdr:row>74</xdr:row>
      <xdr:rowOff>76200</xdr:rowOff>
    </xdr:to>
    <xdr:sp macro="" textlink="">
      <xdr:nvSpPr>
        <xdr:cNvPr id="8" name="テキスト ボックス 7">
          <a:extLst>
            <a:ext uri="{FF2B5EF4-FFF2-40B4-BE49-F238E27FC236}">
              <a16:creationId xmlns:a16="http://schemas.microsoft.com/office/drawing/2014/main" id="{F090B0D0-6647-4CC8-81FF-5435A8480D73}"/>
            </a:ext>
          </a:extLst>
        </xdr:cNvPr>
        <xdr:cNvSpPr txBox="1"/>
      </xdr:nvSpPr>
      <xdr:spPr>
        <a:xfrm>
          <a:off x="48895" y="9011919"/>
          <a:ext cx="7741285" cy="9798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a:latin typeface="ＤＦ平成明朝体W3" panose="02020309000000000000" pitchFamily="17" charset="-128"/>
              <a:ea typeface="ＤＦ平成明朝体W3" panose="02020309000000000000" pitchFamily="17" charset="-128"/>
            </a:rPr>
            <a:t>注</a:t>
          </a:r>
          <a:r>
            <a:rPr kumimoji="1" lang="en-US" altLang="ja-JP" sz="800">
              <a:latin typeface="ＤＦ平成明朝体W3" panose="02020309000000000000" pitchFamily="17" charset="-128"/>
              <a:ea typeface="ＤＦ平成明朝体W3" panose="02020309000000000000" pitchFamily="17" charset="-128"/>
            </a:rPr>
            <a:t>) 1</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この数値は、</a:t>
          </a:r>
          <a:r>
            <a:rPr kumimoji="1" lang="ja-JP" altLang="en-US" sz="800">
              <a:solidFill>
                <a:sysClr val="windowText" lastClr="000000"/>
              </a:solidFill>
              <a:latin typeface="ＤＦ平成明朝体W3" panose="02020309000000000000" pitchFamily="17" charset="-128"/>
              <a:ea typeface="ＤＦ平成明朝体W3" panose="02020309000000000000" pitchFamily="17" charset="-128"/>
            </a:rPr>
            <a:t>令和</a:t>
          </a:r>
          <a:r>
            <a:rPr kumimoji="1" lang="en-US" altLang="ja-JP" sz="800">
              <a:solidFill>
                <a:sysClr val="windowText" lastClr="000000"/>
              </a:solidFill>
              <a:latin typeface="ＤＦ平成明朝体W3" panose="02020309000000000000" pitchFamily="17" charset="-128"/>
              <a:ea typeface="ＤＦ平成明朝体W3" panose="02020309000000000000" pitchFamily="17" charset="-128"/>
            </a:rPr>
            <a:t>5</a:t>
          </a:r>
          <a:r>
            <a:rPr kumimoji="1" lang="ja-JP" altLang="en-US" sz="800">
              <a:solidFill>
                <a:sysClr val="windowText" lastClr="000000"/>
              </a:solidFill>
              <a:latin typeface="ＤＦ平成明朝体W3" panose="02020309000000000000" pitchFamily="17" charset="-128"/>
              <a:ea typeface="ＤＦ平成明朝体W3" panose="02020309000000000000" pitchFamily="17" charset="-128"/>
            </a:rPr>
            <a:t>年</a:t>
          </a:r>
          <a:r>
            <a:rPr kumimoji="1" lang="en-US" altLang="ja-JP" sz="800">
              <a:solidFill>
                <a:sysClr val="windowText" lastClr="000000"/>
              </a:solidFill>
              <a:latin typeface="ＤＦ平成明朝体W3" panose="02020309000000000000" pitchFamily="17" charset="-128"/>
              <a:ea typeface="ＤＦ平成明朝体W3" panose="02020309000000000000" pitchFamily="17" charset="-128"/>
            </a:rPr>
            <a:t>3</a:t>
          </a:r>
          <a:r>
            <a:rPr kumimoji="1" lang="ja-JP" altLang="en-US" sz="800">
              <a:solidFill>
                <a:sysClr val="windowText" lastClr="000000"/>
              </a:solidFill>
              <a:latin typeface="ＤＦ平成明朝体W3" panose="02020309000000000000" pitchFamily="17" charset="-128"/>
              <a:ea typeface="ＤＦ平成明朝体W3" panose="02020309000000000000" pitchFamily="17" charset="-128"/>
            </a:rPr>
            <a:t>月</a:t>
          </a:r>
          <a:r>
            <a:rPr kumimoji="1" lang="en-US" altLang="ja-JP" sz="800">
              <a:solidFill>
                <a:sysClr val="windowText" lastClr="000000"/>
              </a:solidFill>
              <a:latin typeface="ＤＦ平成明朝体W3" panose="02020309000000000000" pitchFamily="17" charset="-128"/>
              <a:ea typeface="ＤＦ平成明朝体W3" panose="02020309000000000000" pitchFamily="17" charset="-128"/>
            </a:rPr>
            <a:t>31</a:t>
          </a:r>
          <a:r>
            <a:rPr kumimoji="1" lang="ja-JP" altLang="en-US" sz="800">
              <a:solidFill>
                <a:sysClr val="windowText" lastClr="000000"/>
              </a:solidFill>
              <a:latin typeface="ＤＦ平成明朝体W3" panose="02020309000000000000" pitchFamily="17" charset="-128"/>
              <a:ea typeface="ＤＦ平成明朝体W3" panose="02020309000000000000" pitchFamily="17" charset="-128"/>
            </a:rPr>
            <a:t>日現在</a:t>
          </a:r>
          <a:r>
            <a:rPr kumimoji="1" lang="ja-JP" altLang="en-US" sz="800">
              <a:latin typeface="ＤＦ平成明朝体W3" panose="02020309000000000000" pitchFamily="17" charset="-128"/>
              <a:ea typeface="ＤＦ平成明朝体W3" panose="02020309000000000000" pitchFamily="17" charset="-128"/>
            </a:rPr>
            <a:t>のものである。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2</a:t>
          </a:r>
          <a:r>
            <a:rPr kumimoji="1" lang="ja-JP" altLang="en-US" sz="800" baseline="0">
              <a:latin typeface="ＤＦ平成明朝体W3" panose="02020309000000000000" pitchFamily="17" charset="-128"/>
              <a:ea typeface="ＤＦ平成明朝体W3" panose="02020309000000000000" pitchFamily="17" charset="-128"/>
            </a:rPr>
            <a:t> 地方職員共済組合団体共済部は、地方職員共済組合の内数であり、再掲である。</a:t>
          </a:r>
          <a:endParaRPr kumimoji="1" lang="en-US" altLang="ja-JP" sz="800" baseline="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3 </a:t>
          </a:r>
          <a:r>
            <a:rPr kumimoji="1" lang="ja-JP" altLang="en-US" sz="800">
              <a:latin typeface="ＤＦ平成明朝体W3" panose="02020309000000000000" pitchFamily="17" charset="-128"/>
              <a:ea typeface="ＤＦ平成明朝体W3" panose="02020309000000000000" pitchFamily="17" charset="-128"/>
            </a:rPr>
            <a:t>金額については表示単位末満を四捨五入しているため、内訳と合計が一致しない場合がある。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lnSpc>
              <a:spcPts val="900"/>
            </a:lnSpc>
          </a:pPr>
          <a:r>
            <a:rPr kumimoji="1" lang="en-US" altLang="ja-JP" sz="800">
              <a:latin typeface="ＤＦ平成明朝体W3" panose="02020309000000000000" pitchFamily="17" charset="-128"/>
              <a:ea typeface="ＤＦ平成明朝体W3" panose="02020309000000000000" pitchFamily="17" charset="-128"/>
            </a:rPr>
            <a:t>4 </a:t>
          </a:r>
          <a:r>
            <a:rPr kumimoji="1" lang="ja-JP" altLang="en-US" sz="800">
              <a:latin typeface="ＤＦ平成明朝体W3" panose="02020309000000000000" pitchFamily="17" charset="-128"/>
              <a:ea typeface="ＤＦ平成明朝体W3" panose="02020309000000000000" pitchFamily="17" charset="-128"/>
            </a:rPr>
            <a:t>「育児休業等に係る掛金免除者数（再掲）」には産前産後休業に係る者を含む。</a:t>
          </a:r>
          <a:endParaRPr kumimoji="1" lang="en-US" altLang="ja-JP" sz="8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F233D859-8C35-4922-B552-24C24B959C09}"/>
            </a:ext>
          </a:extLst>
        </xdr:cNvPr>
        <xdr:cNvSpPr txBox="1"/>
      </xdr:nvSpPr>
      <xdr:spPr>
        <a:xfrm>
          <a:off x="133350" y="485775"/>
          <a:ext cx="25146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3</xdr:row>
      <xdr:rowOff>160020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F2F43E89-1B16-4A15-8B7B-14487DBAA001}"/>
            </a:ext>
          </a:extLst>
        </xdr:cNvPr>
        <xdr:cNvSpPr txBox="1"/>
      </xdr:nvSpPr>
      <xdr:spPr>
        <a:xfrm>
          <a:off x="133350" y="648970"/>
          <a:ext cx="2514600" cy="1606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22</xdr:row>
      <xdr:rowOff>0</xdr:rowOff>
    </xdr:from>
    <xdr:to>
      <xdr:col>17</xdr:col>
      <xdr:colOff>16934</xdr:colOff>
      <xdr:row>23</xdr:row>
      <xdr:rowOff>143934</xdr:rowOff>
    </xdr:to>
    <xdr:sp macro="" textlink="">
      <xdr:nvSpPr>
        <xdr:cNvPr id="4" name="テキスト ボックス 3">
          <a:extLst>
            <a:ext uri="{FF2B5EF4-FFF2-40B4-BE49-F238E27FC236}">
              <a16:creationId xmlns:a16="http://schemas.microsoft.com/office/drawing/2014/main" id="{10A7BD6E-3BC1-4BF5-9CEA-3CF115A627BD}"/>
            </a:ext>
          </a:extLst>
        </xdr:cNvPr>
        <xdr:cNvSpPr txBox="1"/>
      </xdr:nvSpPr>
      <xdr:spPr>
        <a:xfrm>
          <a:off x="66675" y="5667375"/>
          <a:ext cx="6474884" cy="4074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この調べは、令和</a:t>
          </a:r>
          <a:r>
            <a:rPr kumimoji="1" lang="en-US" altLang="ja-JP" sz="900">
              <a:latin typeface="ＤＦ平成明朝体W3" panose="02020309000000000000" pitchFamily="17" charset="-128"/>
              <a:ea typeface="ＤＦ平成明朝体W3" panose="02020309000000000000" pitchFamily="17" charset="-128"/>
            </a:rPr>
            <a:t>4</a:t>
          </a:r>
          <a:r>
            <a:rPr kumimoji="1" lang="ja-JP" altLang="en-US" sz="900">
              <a:latin typeface="ＤＦ平成明朝体W3" panose="02020309000000000000" pitchFamily="17" charset="-128"/>
              <a:ea typeface="ＤＦ平成明朝体W3" panose="02020309000000000000" pitchFamily="17" charset="-128"/>
            </a:rPr>
            <a:t>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marL="288000">
            <a:lnSpc>
              <a:spcPts val="1100"/>
            </a:lnSpc>
          </a:pPr>
          <a:r>
            <a:rPr kumimoji="1" lang="en-US" altLang="ja-JP" sz="900">
              <a:latin typeface="ＤＦ平成明朝体W3" panose="02020309000000000000" pitchFamily="17" charset="-128"/>
              <a:ea typeface="ＤＦ平成明朝体W3" panose="02020309000000000000" pitchFamily="17" charset="-128"/>
            </a:rPr>
            <a:t>2 </a:t>
          </a:r>
          <a:r>
            <a:rPr kumimoji="1" lang="ja-JP" altLang="en-US" sz="900">
              <a:latin typeface="ＤＦ平成明朝体W3" panose="02020309000000000000" pitchFamily="17" charset="-128"/>
              <a:ea typeface="ＤＦ平成明朝体W3" panose="02020309000000000000" pitchFamily="17" charset="-128"/>
            </a:rPr>
            <a:t>複数の共済組合において共同で設置・運営する施設については、いずれか一方の共済組合に計上している。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302</xdr:row>
      <xdr:rowOff>0</xdr:rowOff>
    </xdr:from>
    <xdr:to>
      <xdr:col>28</xdr:col>
      <xdr:colOff>137160</xdr:colOff>
      <xdr:row>309</xdr:row>
      <xdr:rowOff>129540</xdr:rowOff>
    </xdr:to>
    <xdr:sp macro="" textlink="">
      <xdr:nvSpPr>
        <xdr:cNvPr id="2" name="テキスト ボックス 1">
          <a:extLst>
            <a:ext uri="{FF2B5EF4-FFF2-40B4-BE49-F238E27FC236}">
              <a16:creationId xmlns:a16="http://schemas.microsoft.com/office/drawing/2014/main" id="{1B472C1E-FCD0-40ED-BE80-1180BD4B3FA0}"/>
            </a:ext>
          </a:extLst>
        </xdr:cNvPr>
        <xdr:cNvSpPr txBox="1"/>
      </xdr:nvSpPr>
      <xdr:spPr>
        <a:xfrm>
          <a:off x="133350" y="47272575"/>
          <a:ext cx="12741910" cy="12503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この調べは、令和</a:t>
          </a:r>
          <a:r>
            <a:rPr kumimoji="1" lang="en-US" altLang="ja-JP" sz="900">
              <a:latin typeface="ＤＦ平成明朝体W3" panose="02020309000000000000" pitchFamily="17" charset="-128"/>
              <a:ea typeface="ＤＦ平成明朝体W3" panose="02020309000000000000" pitchFamily="17" charset="-128"/>
            </a:rPr>
            <a:t>4</a:t>
          </a:r>
          <a:r>
            <a:rPr kumimoji="1" lang="ja-JP" altLang="en-US" sz="900">
              <a:latin typeface="ＤＦ平成明朝体W3" panose="02020309000000000000" pitchFamily="17" charset="-128"/>
              <a:ea typeface="ＤＦ平成明朝体W3" panose="02020309000000000000" pitchFamily="17" charset="-128"/>
            </a:rPr>
            <a:t>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金額については表示単位末満を四捨五入しているため、内訳と合計が一致しない場合がある。</a:t>
          </a:r>
          <a:endParaRPr lang="ja-JP" altLang="ja-JP" sz="900">
            <a:effectLst/>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a:t>
          </a:r>
          <a:r>
            <a:rPr kumimoji="1" lang="ja-JP" altLang="en-US" sz="900" baseline="0">
              <a:latin typeface="ＤＦ平成明朝体W3" panose="02020309000000000000" pitchFamily="17" charset="-128"/>
              <a:ea typeface="ＤＦ平成明朝体W3" panose="02020309000000000000" pitchFamily="17" charset="-128"/>
            </a:rPr>
            <a:t> 「入院時食事療養の給付・入院時生活療養の給付」「家族入院時食事療養の給付・家族入院時生活療養の給付」　　「</a:t>
          </a:r>
          <a:r>
            <a:rPr kumimoji="1" lang="ja-JP" altLang="en-US" sz="900">
              <a:latin typeface="ＤＦ平成明朝体W3" panose="02020309000000000000" pitchFamily="17" charset="-128"/>
              <a:ea typeface="ＤＦ平成明朝体W3" panose="02020309000000000000" pitchFamily="17" charset="-128"/>
            </a:rPr>
            <a:t>入院時食事療養費・入院時生活療養費」及び「家族入院時食事療養費・家族入院時生活療養費」の件数及び</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     回数は「計」「合計」「総計」及び「総合計」には含まない。</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4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高額療養</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の給付」「</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高額療養費</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及び「高額介護合算療養費」の</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件数</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は、</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「計」「合計」「総計」及び「総</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合計」</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の件数</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には含ま</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れず、高額療養件数に含む。</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baseline="0">
              <a:latin typeface="ＤＦ平成明朝体W3" panose="02020309000000000000" pitchFamily="17" charset="-128"/>
              <a:ea typeface="ＤＦ平成明朝体W3" panose="02020309000000000000" pitchFamily="17" charset="-128"/>
            </a:rPr>
            <a:t> </a:t>
          </a: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9</xdr:row>
      <xdr:rowOff>0</xdr:rowOff>
    </xdr:from>
    <xdr:to>
      <xdr:col>17</xdr:col>
      <xdr:colOff>0</xdr:colOff>
      <xdr:row>10</xdr:row>
      <xdr:rowOff>0</xdr:rowOff>
    </xdr:to>
    <xdr:sp macro="" textlink="">
      <xdr:nvSpPr>
        <xdr:cNvPr id="3" name="テキスト ボックス 2">
          <a:extLst>
            <a:ext uri="{FF2B5EF4-FFF2-40B4-BE49-F238E27FC236}">
              <a16:creationId xmlns:a16="http://schemas.microsoft.com/office/drawing/2014/main" id="{09B56A00-CB6B-47CF-AE2E-B2E66FE88579}"/>
            </a:ext>
          </a:extLst>
        </xdr:cNvPr>
        <xdr:cNvSpPr txBox="1"/>
      </xdr:nvSpPr>
      <xdr:spPr>
        <a:xfrm>
          <a:off x="133350" y="962025"/>
          <a:ext cx="2724150" cy="133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10</xdr:row>
      <xdr:rowOff>0</xdr:rowOff>
    </xdr:from>
    <xdr:to>
      <xdr:col>17</xdr:col>
      <xdr:colOff>0</xdr:colOff>
      <xdr:row>11</xdr:row>
      <xdr:rowOff>0</xdr:rowOff>
    </xdr:to>
    <xdr:sp macro="" textlink="">
      <xdr:nvSpPr>
        <xdr:cNvPr id="4" name="テキスト ボックス 3">
          <a:extLst>
            <a:ext uri="{FF2B5EF4-FFF2-40B4-BE49-F238E27FC236}">
              <a16:creationId xmlns:a16="http://schemas.microsoft.com/office/drawing/2014/main" id="{A89C25FE-D94A-409C-B2A7-65CF3E1D18AF}"/>
            </a:ext>
          </a:extLst>
        </xdr:cNvPr>
        <xdr:cNvSpPr txBox="1"/>
      </xdr:nvSpPr>
      <xdr:spPr>
        <a:xfrm>
          <a:off x="133350" y="1095375"/>
          <a:ext cx="2724150" cy="133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76</xdr:row>
      <xdr:rowOff>0</xdr:rowOff>
    </xdr:from>
    <xdr:to>
      <xdr:col>17</xdr:col>
      <xdr:colOff>0</xdr:colOff>
      <xdr:row>77</xdr:row>
      <xdr:rowOff>0</xdr:rowOff>
    </xdr:to>
    <xdr:sp macro="" textlink="">
      <xdr:nvSpPr>
        <xdr:cNvPr id="5" name="テキスト ボックス 4">
          <a:extLst>
            <a:ext uri="{FF2B5EF4-FFF2-40B4-BE49-F238E27FC236}">
              <a16:creationId xmlns:a16="http://schemas.microsoft.com/office/drawing/2014/main" id="{BF72AAAC-D644-4BFF-B7A6-D96D6E8A776B}"/>
            </a:ext>
          </a:extLst>
        </xdr:cNvPr>
        <xdr:cNvSpPr txBox="1"/>
      </xdr:nvSpPr>
      <xdr:spPr>
        <a:xfrm>
          <a:off x="133350" y="11134725"/>
          <a:ext cx="272415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77</xdr:row>
      <xdr:rowOff>0</xdr:rowOff>
    </xdr:from>
    <xdr:to>
      <xdr:col>17</xdr:col>
      <xdr:colOff>0</xdr:colOff>
      <xdr:row>78</xdr:row>
      <xdr:rowOff>0</xdr:rowOff>
    </xdr:to>
    <xdr:sp macro="" textlink="">
      <xdr:nvSpPr>
        <xdr:cNvPr id="6" name="テキスト ボックス 5">
          <a:extLst>
            <a:ext uri="{FF2B5EF4-FFF2-40B4-BE49-F238E27FC236}">
              <a16:creationId xmlns:a16="http://schemas.microsoft.com/office/drawing/2014/main" id="{70F348A7-2682-4840-B859-328E36B95ECA}"/>
            </a:ext>
          </a:extLst>
        </xdr:cNvPr>
        <xdr:cNvSpPr txBox="1"/>
      </xdr:nvSpPr>
      <xdr:spPr>
        <a:xfrm>
          <a:off x="133350" y="11287125"/>
          <a:ext cx="272415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148</xdr:row>
      <xdr:rowOff>0</xdr:rowOff>
    </xdr:from>
    <xdr:to>
      <xdr:col>17</xdr:col>
      <xdr:colOff>0</xdr:colOff>
      <xdr:row>149</xdr:row>
      <xdr:rowOff>0</xdr:rowOff>
    </xdr:to>
    <xdr:sp macro="" textlink="">
      <xdr:nvSpPr>
        <xdr:cNvPr id="7" name="テキスト ボックス 6">
          <a:extLst>
            <a:ext uri="{FF2B5EF4-FFF2-40B4-BE49-F238E27FC236}">
              <a16:creationId xmlns:a16="http://schemas.microsoft.com/office/drawing/2014/main" id="{7E998B17-0319-4FA7-A710-1563B8610721}"/>
            </a:ext>
          </a:extLst>
        </xdr:cNvPr>
        <xdr:cNvSpPr txBox="1"/>
      </xdr:nvSpPr>
      <xdr:spPr>
        <a:xfrm>
          <a:off x="133350" y="21631275"/>
          <a:ext cx="27241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149</xdr:row>
      <xdr:rowOff>0</xdr:rowOff>
    </xdr:from>
    <xdr:to>
      <xdr:col>17</xdr:col>
      <xdr:colOff>0</xdr:colOff>
      <xdr:row>150</xdr:row>
      <xdr:rowOff>0</xdr:rowOff>
    </xdr:to>
    <xdr:sp macro="" textlink="">
      <xdr:nvSpPr>
        <xdr:cNvPr id="8" name="テキスト ボックス 7">
          <a:extLst>
            <a:ext uri="{FF2B5EF4-FFF2-40B4-BE49-F238E27FC236}">
              <a16:creationId xmlns:a16="http://schemas.microsoft.com/office/drawing/2014/main" id="{794ABBE3-25E2-47D9-BD07-46517138BEE2}"/>
            </a:ext>
          </a:extLst>
        </xdr:cNvPr>
        <xdr:cNvSpPr txBox="1"/>
      </xdr:nvSpPr>
      <xdr:spPr>
        <a:xfrm>
          <a:off x="133350" y="21793200"/>
          <a:ext cx="27241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209</xdr:row>
      <xdr:rowOff>0</xdr:rowOff>
    </xdr:from>
    <xdr:to>
      <xdr:col>17</xdr:col>
      <xdr:colOff>0</xdr:colOff>
      <xdr:row>209</xdr:row>
      <xdr:rowOff>160020</xdr:rowOff>
    </xdr:to>
    <xdr:sp macro="" textlink="">
      <xdr:nvSpPr>
        <xdr:cNvPr id="9" name="テキスト ボックス 8">
          <a:extLst>
            <a:ext uri="{FF2B5EF4-FFF2-40B4-BE49-F238E27FC236}">
              <a16:creationId xmlns:a16="http://schemas.microsoft.com/office/drawing/2014/main" id="{B9511C58-349A-40D3-A849-7A81AF481B79}"/>
            </a:ext>
          </a:extLst>
        </xdr:cNvPr>
        <xdr:cNvSpPr txBox="1"/>
      </xdr:nvSpPr>
      <xdr:spPr>
        <a:xfrm>
          <a:off x="133350" y="31927800"/>
          <a:ext cx="2724150" cy="1631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209</xdr:row>
      <xdr:rowOff>160020</xdr:rowOff>
    </xdr:from>
    <xdr:to>
      <xdr:col>17</xdr:col>
      <xdr:colOff>0</xdr:colOff>
      <xdr:row>210</xdr:row>
      <xdr:rowOff>152400</xdr:rowOff>
    </xdr:to>
    <xdr:sp macro="" textlink="">
      <xdr:nvSpPr>
        <xdr:cNvPr id="10" name="テキスト ボックス 9">
          <a:extLst>
            <a:ext uri="{FF2B5EF4-FFF2-40B4-BE49-F238E27FC236}">
              <a16:creationId xmlns:a16="http://schemas.microsoft.com/office/drawing/2014/main" id="{968839AB-541E-4602-89F8-ED9B68B4FE0E}"/>
            </a:ext>
          </a:extLst>
        </xdr:cNvPr>
        <xdr:cNvSpPr txBox="1"/>
      </xdr:nvSpPr>
      <xdr:spPr>
        <a:xfrm>
          <a:off x="133350" y="32090995"/>
          <a:ext cx="2724150" cy="1606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273</xdr:row>
      <xdr:rowOff>0</xdr:rowOff>
    </xdr:from>
    <xdr:to>
      <xdr:col>17</xdr:col>
      <xdr:colOff>0</xdr:colOff>
      <xdr:row>274</xdr:row>
      <xdr:rowOff>0</xdr:rowOff>
    </xdr:to>
    <xdr:sp macro="" textlink="">
      <xdr:nvSpPr>
        <xdr:cNvPr id="11" name="テキスト ボックス 10">
          <a:extLst>
            <a:ext uri="{FF2B5EF4-FFF2-40B4-BE49-F238E27FC236}">
              <a16:creationId xmlns:a16="http://schemas.microsoft.com/office/drawing/2014/main" id="{CB49FA3D-57A9-4CA3-8E26-B416A342404A}"/>
            </a:ext>
          </a:extLst>
        </xdr:cNvPr>
        <xdr:cNvSpPr txBox="1"/>
      </xdr:nvSpPr>
      <xdr:spPr>
        <a:xfrm>
          <a:off x="133350" y="42062400"/>
          <a:ext cx="27241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274</xdr:row>
      <xdr:rowOff>0</xdr:rowOff>
    </xdr:from>
    <xdr:to>
      <xdr:col>17</xdr:col>
      <xdr:colOff>0</xdr:colOff>
      <xdr:row>275</xdr:row>
      <xdr:rowOff>0</xdr:rowOff>
    </xdr:to>
    <xdr:sp macro="" textlink="">
      <xdr:nvSpPr>
        <xdr:cNvPr id="12" name="テキスト ボックス 11">
          <a:extLst>
            <a:ext uri="{FF2B5EF4-FFF2-40B4-BE49-F238E27FC236}">
              <a16:creationId xmlns:a16="http://schemas.microsoft.com/office/drawing/2014/main" id="{58F66D88-CF62-4C71-BD28-D35454622F05}"/>
            </a:ext>
          </a:extLst>
        </xdr:cNvPr>
        <xdr:cNvSpPr txBox="1"/>
      </xdr:nvSpPr>
      <xdr:spPr>
        <a:xfrm>
          <a:off x="133350" y="42224325"/>
          <a:ext cx="27241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3</xdr:col>
      <xdr:colOff>22860</xdr:colOff>
      <xdr:row>22</xdr:row>
      <xdr:rowOff>144780</xdr:rowOff>
    </xdr:from>
    <xdr:to>
      <xdr:col>6</xdr:col>
      <xdr:colOff>45720</xdr:colOff>
      <xdr:row>33</xdr:row>
      <xdr:rowOff>22860</xdr:rowOff>
    </xdr:to>
    <xdr:sp macro="" textlink="">
      <xdr:nvSpPr>
        <xdr:cNvPr id="13" name="テキスト ボックス 12">
          <a:extLst>
            <a:ext uri="{FF2B5EF4-FFF2-40B4-BE49-F238E27FC236}">
              <a16:creationId xmlns:a16="http://schemas.microsoft.com/office/drawing/2014/main" id="{52B7E3C4-3C65-472E-A6B4-ABF455D8A604}"/>
            </a:ext>
          </a:extLst>
        </xdr:cNvPr>
        <xdr:cNvSpPr txBox="1"/>
      </xdr:nvSpPr>
      <xdr:spPr>
        <a:xfrm>
          <a:off x="226060" y="3151505"/>
          <a:ext cx="489585" cy="16656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840"/>
            </a:lnSpc>
          </a:pPr>
          <a:r>
            <a:rPr kumimoji="1" lang="ja-JP" altLang="en-US" sz="800">
              <a:latin typeface="ＤＦ平成明朝体W3" panose="02020309000000000000" pitchFamily="17" charset="-128"/>
              <a:ea typeface="ＤＦ平成明朝体W3" panose="02020309000000000000" pitchFamily="17" charset="-128"/>
            </a:rPr>
            <a:t>入院時生活療養の給付</a:t>
          </a:r>
        </a:p>
        <a:p>
          <a:pPr>
            <a:lnSpc>
              <a:spcPts val="840"/>
            </a:lnSpc>
          </a:pPr>
          <a:r>
            <a:rPr kumimoji="1" lang="ja-JP" altLang="en-US" sz="800">
              <a:latin typeface="ＤＦ平成明朝体W3" panose="02020309000000000000" pitchFamily="17" charset="-128"/>
              <a:ea typeface="ＤＦ平成明朝体W3" panose="02020309000000000000" pitchFamily="17" charset="-128"/>
            </a:rPr>
            <a:t>入院時食事療養の給付・</a:t>
          </a:r>
        </a:p>
      </xdr:txBody>
    </xdr:sp>
    <xdr:clientData/>
  </xdr:twoCellAnchor>
  <xdr:twoCellAnchor>
    <xdr:from>
      <xdr:col>2</xdr:col>
      <xdr:colOff>7620</xdr:colOff>
      <xdr:row>46</xdr:row>
      <xdr:rowOff>129540</xdr:rowOff>
    </xdr:from>
    <xdr:to>
      <xdr:col>6</xdr:col>
      <xdr:colOff>53340</xdr:colOff>
      <xdr:row>59</xdr:row>
      <xdr:rowOff>45720</xdr:rowOff>
    </xdr:to>
    <xdr:sp macro="" textlink="">
      <xdr:nvSpPr>
        <xdr:cNvPr id="14" name="テキスト ボックス 13">
          <a:extLst>
            <a:ext uri="{FF2B5EF4-FFF2-40B4-BE49-F238E27FC236}">
              <a16:creationId xmlns:a16="http://schemas.microsoft.com/office/drawing/2014/main" id="{5D618F85-E1D4-4469-B53C-8BA0D70EBBEB}"/>
            </a:ext>
          </a:extLst>
        </xdr:cNvPr>
        <xdr:cNvSpPr txBox="1"/>
      </xdr:nvSpPr>
      <xdr:spPr>
        <a:xfrm>
          <a:off x="144145" y="7022465"/>
          <a:ext cx="572770" cy="20275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840"/>
            </a:lnSpc>
          </a:pPr>
          <a:r>
            <a:rPr kumimoji="1" lang="ja-JP" altLang="en-US" sz="700">
              <a:latin typeface="ＤＦ平成明朝体W3" panose="02020309000000000000" pitchFamily="17" charset="-128"/>
              <a:ea typeface="ＤＦ平成明朝体W3" panose="02020309000000000000" pitchFamily="17" charset="-128"/>
            </a:rPr>
            <a:t>家族入院時生活療養の給付</a:t>
          </a:r>
        </a:p>
        <a:p>
          <a:pPr>
            <a:lnSpc>
              <a:spcPts val="840"/>
            </a:lnSpc>
          </a:pPr>
          <a:r>
            <a:rPr kumimoji="1" lang="ja-JP" altLang="en-US" sz="700">
              <a:latin typeface="ＤＦ平成明朝体W3" panose="02020309000000000000" pitchFamily="17" charset="-128"/>
              <a:ea typeface="ＤＦ平成明朝体W3" panose="02020309000000000000" pitchFamily="17" charset="-128"/>
            </a:rPr>
            <a:t>家族入院時食事療養の給付・</a:t>
          </a:r>
        </a:p>
      </xdr:txBody>
    </xdr:sp>
    <xdr:clientData/>
  </xdr:twoCellAnchor>
  <xdr:twoCellAnchor>
    <xdr:from>
      <xdr:col>2</xdr:col>
      <xdr:colOff>14578</xdr:colOff>
      <xdr:row>90</xdr:row>
      <xdr:rowOff>96078</xdr:rowOff>
    </xdr:from>
    <xdr:to>
      <xdr:col>7</xdr:col>
      <xdr:colOff>6958</xdr:colOff>
      <xdr:row>99</xdr:row>
      <xdr:rowOff>65598</xdr:rowOff>
    </xdr:to>
    <xdr:sp macro="" textlink="">
      <xdr:nvSpPr>
        <xdr:cNvPr id="15" name="テキスト ボックス 14">
          <a:extLst>
            <a:ext uri="{FF2B5EF4-FFF2-40B4-BE49-F238E27FC236}">
              <a16:creationId xmlns:a16="http://schemas.microsoft.com/office/drawing/2014/main" id="{4D6CDCA4-15B6-4795-B909-CBF08DA544CC}"/>
            </a:ext>
          </a:extLst>
        </xdr:cNvPr>
        <xdr:cNvSpPr txBox="1"/>
      </xdr:nvSpPr>
      <xdr:spPr>
        <a:xfrm>
          <a:off x="144753" y="13364403"/>
          <a:ext cx="598805" cy="13442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900"/>
            </a:lnSpc>
          </a:pPr>
          <a:r>
            <a:rPr kumimoji="1" lang="ja-JP" altLang="en-US" sz="800">
              <a:latin typeface="ＤＦ平成明朝体W3" panose="02020309000000000000" pitchFamily="17" charset="-128"/>
              <a:ea typeface="ＤＦ平成明朝体W3" panose="02020309000000000000" pitchFamily="17" charset="-128"/>
            </a:rPr>
            <a:t>入院時生活療養費</a:t>
          </a:r>
        </a:p>
        <a:p>
          <a:pPr>
            <a:lnSpc>
              <a:spcPts val="900"/>
            </a:lnSpc>
          </a:pPr>
          <a:r>
            <a:rPr kumimoji="1" lang="ja-JP" altLang="en-US" sz="800">
              <a:latin typeface="ＤＦ平成明朝体W3" panose="02020309000000000000" pitchFamily="17" charset="-128"/>
              <a:ea typeface="ＤＦ平成明朝体W3" panose="02020309000000000000" pitchFamily="17" charset="-128"/>
            </a:rPr>
            <a:t>入院時食事療養費・</a:t>
          </a:r>
        </a:p>
      </xdr:txBody>
    </xdr:sp>
    <xdr:clientData/>
  </xdr:twoCellAnchor>
  <xdr:twoCellAnchor>
    <xdr:from>
      <xdr:col>2</xdr:col>
      <xdr:colOff>83820</xdr:colOff>
      <xdr:row>111</xdr:row>
      <xdr:rowOff>30480</xdr:rowOff>
    </xdr:from>
    <xdr:to>
      <xdr:col>6</xdr:col>
      <xdr:colOff>53340</xdr:colOff>
      <xdr:row>120</xdr:row>
      <xdr:rowOff>91440</xdr:rowOff>
    </xdr:to>
    <xdr:sp macro="" textlink="">
      <xdr:nvSpPr>
        <xdr:cNvPr id="16" name="テキスト ボックス 15">
          <a:extLst>
            <a:ext uri="{FF2B5EF4-FFF2-40B4-BE49-F238E27FC236}">
              <a16:creationId xmlns:a16="http://schemas.microsoft.com/office/drawing/2014/main" id="{DC2DBE02-4321-4C7E-A687-BB4E9F58785A}"/>
            </a:ext>
          </a:extLst>
        </xdr:cNvPr>
        <xdr:cNvSpPr txBox="1"/>
      </xdr:nvSpPr>
      <xdr:spPr>
        <a:xfrm>
          <a:off x="201295" y="16496030"/>
          <a:ext cx="515620" cy="1432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家族入院時生活療養費</a:t>
          </a:r>
        </a:p>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家族入院時食事療養費・</a:t>
          </a:r>
        </a:p>
      </xdr:txBody>
    </xdr:sp>
    <xdr:clientData/>
  </xdr:twoCellAnchor>
  <xdr:twoCellAnchor>
    <xdr:from>
      <xdr:col>2</xdr:col>
      <xdr:colOff>45720</xdr:colOff>
      <xdr:row>179</xdr:row>
      <xdr:rowOff>68580</xdr:rowOff>
    </xdr:from>
    <xdr:to>
      <xdr:col>9</xdr:col>
      <xdr:colOff>22860</xdr:colOff>
      <xdr:row>190</xdr:row>
      <xdr:rowOff>137160</xdr:rowOff>
    </xdr:to>
    <xdr:sp macro="" textlink="">
      <xdr:nvSpPr>
        <xdr:cNvPr id="17" name="テキスト ボックス 16">
          <a:extLst>
            <a:ext uri="{FF2B5EF4-FFF2-40B4-BE49-F238E27FC236}">
              <a16:creationId xmlns:a16="http://schemas.microsoft.com/office/drawing/2014/main" id="{F7A00ED9-56F2-420D-AA78-AD5DD2F624A0}"/>
            </a:ext>
          </a:extLst>
        </xdr:cNvPr>
        <xdr:cNvSpPr txBox="1"/>
      </xdr:nvSpPr>
      <xdr:spPr>
        <a:xfrm>
          <a:off x="182245" y="27268805"/>
          <a:ext cx="853440" cy="20656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800">
              <a:latin typeface="ＤＦ平成明朝体W3" panose="02020309000000000000" pitchFamily="17" charset="-128"/>
              <a:ea typeface="ＤＦ平成明朝体W3" panose="02020309000000000000" pitchFamily="17" charset="-128"/>
            </a:rPr>
            <a:t>入院時生活療養の給付</a:t>
          </a:r>
        </a:p>
        <a:p>
          <a:pPr>
            <a:lnSpc>
              <a:spcPct val="100000"/>
            </a:lnSpc>
          </a:pPr>
          <a:r>
            <a:rPr kumimoji="1" lang="ja-JP" altLang="en-US" sz="800">
              <a:latin typeface="ＤＦ平成明朝体W3" panose="02020309000000000000" pitchFamily="17" charset="-128"/>
              <a:ea typeface="ＤＦ平成明朝体W3" panose="02020309000000000000" pitchFamily="17" charset="-128"/>
            </a:rPr>
            <a:t>入院時食事療養の給付・</a:t>
          </a:r>
        </a:p>
      </xdr:txBody>
    </xdr:sp>
    <xdr:clientData/>
  </xdr:twoCellAnchor>
  <xdr:twoCellAnchor>
    <xdr:from>
      <xdr:col>2</xdr:col>
      <xdr:colOff>38100</xdr:colOff>
      <xdr:row>210</xdr:row>
      <xdr:rowOff>121920</xdr:rowOff>
    </xdr:from>
    <xdr:to>
      <xdr:col>9</xdr:col>
      <xdr:colOff>15240</xdr:colOff>
      <xdr:row>223</xdr:row>
      <xdr:rowOff>76200</xdr:rowOff>
    </xdr:to>
    <xdr:sp macro="" textlink="">
      <xdr:nvSpPr>
        <xdr:cNvPr id="18" name="テキスト ボックス 17">
          <a:extLst>
            <a:ext uri="{FF2B5EF4-FFF2-40B4-BE49-F238E27FC236}">
              <a16:creationId xmlns:a16="http://schemas.microsoft.com/office/drawing/2014/main" id="{F77E5B51-E0E7-41BD-AF25-D1CEC93518C2}"/>
            </a:ext>
          </a:extLst>
        </xdr:cNvPr>
        <xdr:cNvSpPr txBox="1"/>
      </xdr:nvSpPr>
      <xdr:spPr>
        <a:xfrm>
          <a:off x="171450" y="32224345"/>
          <a:ext cx="850265" cy="21799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家族入院時生活療養費の給付</a:t>
          </a:r>
        </a:p>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家族入院時食事療養費の給付・</a:t>
          </a:r>
        </a:p>
      </xdr:txBody>
    </xdr:sp>
    <xdr:clientData/>
  </xdr:twoCellAnchor>
  <xdr:twoCellAnchor>
    <xdr:from>
      <xdr:col>25</xdr:col>
      <xdr:colOff>967740</xdr:colOff>
      <xdr:row>2</xdr:row>
      <xdr:rowOff>60960</xdr:rowOff>
    </xdr:from>
    <xdr:to>
      <xdr:col>26</xdr:col>
      <xdr:colOff>1066800</xdr:colOff>
      <xdr:row>7</xdr:row>
      <xdr:rowOff>99060</xdr:rowOff>
    </xdr:to>
    <xdr:sp macro="" textlink="">
      <xdr:nvSpPr>
        <xdr:cNvPr id="19" name="大かっこ 38">
          <a:extLst>
            <a:ext uri="{FF2B5EF4-FFF2-40B4-BE49-F238E27FC236}">
              <a16:creationId xmlns:a16="http://schemas.microsoft.com/office/drawing/2014/main" id="{1030DC6B-5867-44B3-8C92-9EA1078A5CFB}"/>
            </a:ext>
          </a:extLst>
        </xdr:cNvPr>
        <xdr:cNvSpPr>
          <a:spLocks noChangeArrowheads="1"/>
        </xdr:cNvSpPr>
      </xdr:nvSpPr>
      <xdr:spPr bwMode="auto">
        <a:xfrm>
          <a:off x="11042015" y="273685"/>
          <a:ext cx="1283335" cy="65722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69</xdr:row>
      <xdr:rowOff>60960</xdr:rowOff>
    </xdr:from>
    <xdr:to>
      <xdr:col>26</xdr:col>
      <xdr:colOff>1066800</xdr:colOff>
      <xdr:row>74</xdr:row>
      <xdr:rowOff>99060</xdr:rowOff>
    </xdr:to>
    <xdr:sp macro="" textlink="">
      <xdr:nvSpPr>
        <xdr:cNvPr id="20" name="大かっこ 38">
          <a:extLst>
            <a:ext uri="{FF2B5EF4-FFF2-40B4-BE49-F238E27FC236}">
              <a16:creationId xmlns:a16="http://schemas.microsoft.com/office/drawing/2014/main" id="{30933DD9-1DB6-46A3-8299-FCD1AF72EB9F}"/>
            </a:ext>
          </a:extLst>
        </xdr:cNvPr>
        <xdr:cNvSpPr>
          <a:spLocks noChangeArrowheads="1"/>
        </xdr:cNvSpPr>
      </xdr:nvSpPr>
      <xdr:spPr bwMode="auto">
        <a:xfrm>
          <a:off x="11042015" y="10446385"/>
          <a:ext cx="1283335" cy="65722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141</xdr:row>
      <xdr:rowOff>60960</xdr:rowOff>
    </xdr:from>
    <xdr:to>
      <xdr:col>26</xdr:col>
      <xdr:colOff>1066800</xdr:colOff>
      <xdr:row>146</xdr:row>
      <xdr:rowOff>99060</xdr:rowOff>
    </xdr:to>
    <xdr:sp macro="" textlink="">
      <xdr:nvSpPr>
        <xdr:cNvPr id="21" name="大かっこ 38">
          <a:extLst>
            <a:ext uri="{FF2B5EF4-FFF2-40B4-BE49-F238E27FC236}">
              <a16:creationId xmlns:a16="http://schemas.microsoft.com/office/drawing/2014/main" id="{B0934A3B-FE33-40EB-A168-8BC46582633C}"/>
            </a:ext>
          </a:extLst>
        </xdr:cNvPr>
        <xdr:cNvSpPr>
          <a:spLocks noChangeArrowheads="1"/>
        </xdr:cNvSpPr>
      </xdr:nvSpPr>
      <xdr:spPr bwMode="auto">
        <a:xfrm>
          <a:off x="11042015" y="20895310"/>
          <a:ext cx="1283335" cy="65722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202</xdr:row>
      <xdr:rowOff>60960</xdr:rowOff>
    </xdr:from>
    <xdr:to>
      <xdr:col>26</xdr:col>
      <xdr:colOff>1066800</xdr:colOff>
      <xdr:row>207</xdr:row>
      <xdr:rowOff>99060</xdr:rowOff>
    </xdr:to>
    <xdr:sp macro="" textlink="">
      <xdr:nvSpPr>
        <xdr:cNvPr id="22" name="大かっこ 38">
          <a:extLst>
            <a:ext uri="{FF2B5EF4-FFF2-40B4-BE49-F238E27FC236}">
              <a16:creationId xmlns:a16="http://schemas.microsoft.com/office/drawing/2014/main" id="{DB1AB2F9-354C-4767-9932-44BF87FE5D99}"/>
            </a:ext>
          </a:extLst>
        </xdr:cNvPr>
        <xdr:cNvSpPr>
          <a:spLocks noChangeArrowheads="1"/>
        </xdr:cNvSpPr>
      </xdr:nvSpPr>
      <xdr:spPr bwMode="auto">
        <a:xfrm>
          <a:off x="11042015" y="31182310"/>
          <a:ext cx="1283335" cy="65722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266</xdr:row>
      <xdr:rowOff>60960</xdr:rowOff>
    </xdr:from>
    <xdr:to>
      <xdr:col>26</xdr:col>
      <xdr:colOff>1066800</xdr:colOff>
      <xdr:row>271</xdr:row>
      <xdr:rowOff>99060</xdr:rowOff>
    </xdr:to>
    <xdr:sp macro="" textlink="">
      <xdr:nvSpPr>
        <xdr:cNvPr id="23" name="大かっこ 38">
          <a:extLst>
            <a:ext uri="{FF2B5EF4-FFF2-40B4-BE49-F238E27FC236}">
              <a16:creationId xmlns:a16="http://schemas.microsoft.com/office/drawing/2014/main" id="{B13D4DBB-DD36-427A-85B5-E36C2FFF351D}"/>
            </a:ext>
          </a:extLst>
        </xdr:cNvPr>
        <xdr:cNvSpPr>
          <a:spLocks noChangeArrowheads="1"/>
        </xdr:cNvSpPr>
      </xdr:nvSpPr>
      <xdr:spPr bwMode="auto">
        <a:xfrm>
          <a:off x="11042015" y="41326435"/>
          <a:ext cx="1283335" cy="65722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53</xdr:row>
      <xdr:rowOff>0</xdr:rowOff>
    </xdr:from>
    <xdr:to>
      <xdr:col>16</xdr:col>
      <xdr:colOff>1097280</xdr:colOff>
      <xdr:row>56</xdr:row>
      <xdr:rowOff>0</xdr:rowOff>
    </xdr:to>
    <xdr:sp macro="" textlink="">
      <xdr:nvSpPr>
        <xdr:cNvPr id="2" name="テキスト ボックス 1">
          <a:extLst>
            <a:ext uri="{FF2B5EF4-FFF2-40B4-BE49-F238E27FC236}">
              <a16:creationId xmlns:a16="http://schemas.microsoft.com/office/drawing/2014/main" id="{A9EC5307-78FA-43A4-8A97-36A42511EDCC}"/>
            </a:ext>
          </a:extLst>
        </xdr:cNvPr>
        <xdr:cNvSpPr txBox="1"/>
      </xdr:nvSpPr>
      <xdr:spPr>
        <a:xfrm>
          <a:off x="66675" y="9572625"/>
          <a:ext cx="753300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a:t>
          </a:r>
          <a:r>
            <a:rPr kumimoji="1" lang="en-US" altLang="ja-JP" sz="900">
              <a:latin typeface="ＤＦ平成明朝体W3" panose="02020309000000000000" pitchFamily="17" charset="-128"/>
              <a:ea typeface="ＤＦ平成明朝体W3" panose="02020309000000000000" pitchFamily="17" charset="-128"/>
            </a:rPr>
            <a:t>4</a:t>
          </a:r>
          <a:r>
            <a:rPr kumimoji="1" lang="ja-JP" altLang="en-US" sz="900">
              <a:latin typeface="ＤＦ平成明朝体W3" panose="02020309000000000000" pitchFamily="17" charset="-128"/>
              <a:ea typeface="ＤＦ平成明朝体W3" panose="02020309000000000000" pitchFamily="17" charset="-128"/>
            </a:rPr>
            <a:t>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2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10</xdr:col>
      <xdr:colOff>281940</xdr:colOff>
      <xdr:row>4</xdr:row>
      <xdr:rowOff>0</xdr:rowOff>
    </xdr:to>
    <xdr:sp macro="" textlink="">
      <xdr:nvSpPr>
        <xdr:cNvPr id="3" name="テキスト ボックス 2">
          <a:extLst>
            <a:ext uri="{FF2B5EF4-FFF2-40B4-BE49-F238E27FC236}">
              <a16:creationId xmlns:a16="http://schemas.microsoft.com/office/drawing/2014/main" id="{8A7FC250-1F5F-4428-8F42-00ACB4E32451}"/>
            </a:ext>
          </a:extLst>
        </xdr:cNvPr>
        <xdr:cNvSpPr txBox="1"/>
      </xdr:nvSpPr>
      <xdr:spPr>
        <a:xfrm>
          <a:off x="133350" y="485775"/>
          <a:ext cx="258381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10</xdr:col>
      <xdr:colOff>281940</xdr:colOff>
      <xdr:row>5</xdr:row>
      <xdr:rowOff>0</xdr:rowOff>
    </xdr:to>
    <xdr:sp macro="" textlink="">
      <xdr:nvSpPr>
        <xdr:cNvPr id="4" name="テキスト ボックス 3">
          <a:extLst>
            <a:ext uri="{FF2B5EF4-FFF2-40B4-BE49-F238E27FC236}">
              <a16:creationId xmlns:a16="http://schemas.microsoft.com/office/drawing/2014/main" id="{B7325732-F23C-4E48-8DE0-B077A05A8FF8}"/>
            </a:ext>
          </a:extLst>
        </xdr:cNvPr>
        <xdr:cNvSpPr txBox="1"/>
      </xdr:nvSpPr>
      <xdr:spPr>
        <a:xfrm>
          <a:off x="133350" y="647700"/>
          <a:ext cx="258381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20</xdr:col>
      <xdr:colOff>22860</xdr:colOff>
      <xdr:row>1</xdr:row>
      <xdr:rowOff>45720</xdr:rowOff>
    </xdr:from>
    <xdr:to>
      <xdr:col>20</xdr:col>
      <xdr:colOff>1036320</xdr:colOff>
      <xdr:row>2</xdr:row>
      <xdr:rowOff>144780</xdr:rowOff>
    </xdr:to>
    <xdr:sp macro="" textlink="">
      <xdr:nvSpPr>
        <xdr:cNvPr id="5" name="大かっこ 6">
          <a:extLst>
            <a:ext uri="{FF2B5EF4-FFF2-40B4-BE49-F238E27FC236}">
              <a16:creationId xmlns:a16="http://schemas.microsoft.com/office/drawing/2014/main" id="{A05A7334-B762-4223-98B5-3332E57AF781}"/>
            </a:ext>
          </a:extLst>
        </xdr:cNvPr>
        <xdr:cNvSpPr>
          <a:spLocks noChangeArrowheads="1"/>
        </xdr:cNvSpPr>
      </xdr:nvSpPr>
      <xdr:spPr bwMode="auto">
        <a:xfrm>
          <a:off x="11370310" y="210820"/>
          <a:ext cx="1013460" cy="25463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0</xdr:rowOff>
    </xdr:from>
    <xdr:to>
      <xdr:col>16</xdr:col>
      <xdr:colOff>0</xdr:colOff>
      <xdr:row>4</xdr:row>
      <xdr:rowOff>0</xdr:rowOff>
    </xdr:to>
    <xdr:sp macro="" textlink="">
      <xdr:nvSpPr>
        <xdr:cNvPr id="2" name="テキスト ボックス 1">
          <a:extLst>
            <a:ext uri="{FF2B5EF4-FFF2-40B4-BE49-F238E27FC236}">
              <a16:creationId xmlns:a16="http://schemas.microsoft.com/office/drawing/2014/main" id="{4E9C0EDB-17F9-4AC6-855C-443D3046B002}"/>
            </a:ext>
          </a:extLst>
        </xdr:cNvPr>
        <xdr:cNvSpPr txBox="1"/>
      </xdr:nvSpPr>
      <xdr:spPr>
        <a:xfrm>
          <a:off x="133350" y="485775"/>
          <a:ext cx="25812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16</xdr:col>
      <xdr:colOff>0</xdr:colOff>
      <xdr:row>5</xdr:row>
      <xdr:rowOff>0</xdr:rowOff>
    </xdr:to>
    <xdr:sp macro="" textlink="">
      <xdr:nvSpPr>
        <xdr:cNvPr id="3" name="テキスト ボックス 2">
          <a:extLst>
            <a:ext uri="{FF2B5EF4-FFF2-40B4-BE49-F238E27FC236}">
              <a16:creationId xmlns:a16="http://schemas.microsoft.com/office/drawing/2014/main" id="{F998908A-BD52-477F-AE64-9F9ECCB27A63}"/>
            </a:ext>
          </a:extLst>
        </xdr:cNvPr>
        <xdr:cNvSpPr txBox="1"/>
      </xdr:nvSpPr>
      <xdr:spPr>
        <a:xfrm>
          <a:off x="133350" y="647700"/>
          <a:ext cx="25812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73</xdr:row>
      <xdr:rowOff>0</xdr:rowOff>
    </xdr:from>
    <xdr:to>
      <xdr:col>16</xdr:col>
      <xdr:colOff>0</xdr:colOff>
      <xdr:row>74</xdr:row>
      <xdr:rowOff>0</xdr:rowOff>
    </xdr:to>
    <xdr:sp macro="" textlink="">
      <xdr:nvSpPr>
        <xdr:cNvPr id="4" name="テキスト ボックス 3">
          <a:extLst>
            <a:ext uri="{FF2B5EF4-FFF2-40B4-BE49-F238E27FC236}">
              <a16:creationId xmlns:a16="http://schemas.microsoft.com/office/drawing/2014/main" id="{9DAFAEBC-6601-4612-934F-CB12469C7F1A}"/>
            </a:ext>
          </a:extLst>
        </xdr:cNvPr>
        <xdr:cNvSpPr txBox="1"/>
      </xdr:nvSpPr>
      <xdr:spPr>
        <a:xfrm>
          <a:off x="133350" y="9867900"/>
          <a:ext cx="25812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74</xdr:row>
      <xdr:rowOff>0</xdr:rowOff>
    </xdr:from>
    <xdr:to>
      <xdr:col>16</xdr:col>
      <xdr:colOff>0</xdr:colOff>
      <xdr:row>75</xdr:row>
      <xdr:rowOff>0</xdr:rowOff>
    </xdr:to>
    <xdr:sp macro="" textlink="">
      <xdr:nvSpPr>
        <xdr:cNvPr id="5" name="テキスト ボックス 4">
          <a:extLst>
            <a:ext uri="{FF2B5EF4-FFF2-40B4-BE49-F238E27FC236}">
              <a16:creationId xmlns:a16="http://schemas.microsoft.com/office/drawing/2014/main" id="{C77D495D-695B-47DF-B4EF-31D0E22E0215}"/>
            </a:ext>
          </a:extLst>
        </xdr:cNvPr>
        <xdr:cNvSpPr txBox="1"/>
      </xdr:nvSpPr>
      <xdr:spPr>
        <a:xfrm>
          <a:off x="133350" y="10029825"/>
          <a:ext cx="25812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131</xdr:row>
      <xdr:rowOff>0</xdr:rowOff>
    </xdr:from>
    <xdr:to>
      <xdr:col>21</xdr:col>
      <xdr:colOff>1158240</xdr:colOff>
      <xdr:row>135</xdr:row>
      <xdr:rowOff>129540</xdr:rowOff>
    </xdr:to>
    <xdr:sp macro="" textlink="">
      <xdr:nvSpPr>
        <xdr:cNvPr id="6" name="テキスト ボックス 5">
          <a:extLst>
            <a:ext uri="{FF2B5EF4-FFF2-40B4-BE49-F238E27FC236}">
              <a16:creationId xmlns:a16="http://schemas.microsoft.com/office/drawing/2014/main" id="{54EEAD34-7BC4-49D9-9549-9C7F25D83F8D}"/>
            </a:ext>
          </a:extLst>
        </xdr:cNvPr>
        <xdr:cNvSpPr txBox="1"/>
      </xdr:nvSpPr>
      <xdr:spPr>
        <a:xfrm>
          <a:off x="133350" y="17659350"/>
          <a:ext cx="7555865" cy="7550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a:t>
          </a:r>
          <a:r>
            <a:rPr kumimoji="1" lang="en-US" altLang="ja-JP" sz="900">
              <a:latin typeface="ＤＦ平成明朝体W3" panose="02020309000000000000" pitchFamily="17" charset="-128"/>
              <a:ea typeface="ＤＦ平成明朝体W3" panose="02020309000000000000" pitchFamily="17" charset="-128"/>
            </a:rPr>
            <a:t>4</a:t>
          </a:r>
          <a:r>
            <a:rPr kumimoji="1" lang="ja-JP" altLang="en-US" sz="900">
              <a:latin typeface="ＤＦ平成明朝体W3" panose="02020309000000000000" pitchFamily="17" charset="-128"/>
              <a:ea typeface="ＤＦ平成明朝体W3" panose="02020309000000000000" pitchFamily="17" charset="-128"/>
            </a:rPr>
            <a:t>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24</xdr:col>
      <xdr:colOff>22860</xdr:colOff>
      <xdr:row>1</xdr:row>
      <xdr:rowOff>45720</xdr:rowOff>
    </xdr:from>
    <xdr:to>
      <xdr:col>24</xdr:col>
      <xdr:colOff>1036320</xdr:colOff>
      <xdr:row>2</xdr:row>
      <xdr:rowOff>144780</xdr:rowOff>
    </xdr:to>
    <xdr:sp macro="" textlink="">
      <xdr:nvSpPr>
        <xdr:cNvPr id="7" name="大かっこ 6">
          <a:extLst>
            <a:ext uri="{FF2B5EF4-FFF2-40B4-BE49-F238E27FC236}">
              <a16:creationId xmlns:a16="http://schemas.microsoft.com/office/drawing/2014/main" id="{875C724A-FCF9-4073-996D-D5D3CD078D2C}"/>
            </a:ext>
          </a:extLst>
        </xdr:cNvPr>
        <xdr:cNvSpPr>
          <a:spLocks noChangeArrowheads="1"/>
        </xdr:cNvSpPr>
      </xdr:nvSpPr>
      <xdr:spPr bwMode="auto">
        <a:xfrm>
          <a:off x="10417810" y="210820"/>
          <a:ext cx="1013460" cy="25463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22860</xdr:colOff>
      <xdr:row>71</xdr:row>
      <xdr:rowOff>45720</xdr:rowOff>
    </xdr:from>
    <xdr:to>
      <xdr:col>24</xdr:col>
      <xdr:colOff>1036320</xdr:colOff>
      <xdr:row>72</xdr:row>
      <xdr:rowOff>144780</xdr:rowOff>
    </xdr:to>
    <xdr:sp macro="" textlink="">
      <xdr:nvSpPr>
        <xdr:cNvPr id="8" name="大かっこ 6">
          <a:extLst>
            <a:ext uri="{FF2B5EF4-FFF2-40B4-BE49-F238E27FC236}">
              <a16:creationId xmlns:a16="http://schemas.microsoft.com/office/drawing/2014/main" id="{42BE12BA-7CD0-493C-98ED-8470F55AE900}"/>
            </a:ext>
          </a:extLst>
        </xdr:cNvPr>
        <xdr:cNvSpPr>
          <a:spLocks noChangeArrowheads="1"/>
        </xdr:cNvSpPr>
      </xdr:nvSpPr>
      <xdr:spPr bwMode="auto">
        <a:xfrm>
          <a:off x="10417810" y="9592945"/>
          <a:ext cx="1013460" cy="25463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3</xdr:row>
      <xdr:rowOff>0</xdr:rowOff>
    </xdr:from>
    <xdr:to>
      <xdr:col>16</xdr:col>
      <xdr:colOff>7620</xdr:colOff>
      <xdr:row>4</xdr:row>
      <xdr:rowOff>0</xdr:rowOff>
    </xdr:to>
    <xdr:sp macro="" textlink="">
      <xdr:nvSpPr>
        <xdr:cNvPr id="2" name="テキスト ボックス 1">
          <a:extLst>
            <a:ext uri="{FF2B5EF4-FFF2-40B4-BE49-F238E27FC236}">
              <a16:creationId xmlns:a16="http://schemas.microsoft.com/office/drawing/2014/main" id="{C452B462-1E38-4D20-8163-908BB2B19250}"/>
            </a:ext>
          </a:extLst>
        </xdr:cNvPr>
        <xdr:cNvSpPr txBox="1"/>
      </xdr:nvSpPr>
      <xdr:spPr>
        <a:xfrm>
          <a:off x="133350" y="485775"/>
          <a:ext cx="258254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16</xdr:col>
      <xdr:colOff>7620</xdr:colOff>
      <xdr:row>5</xdr:row>
      <xdr:rowOff>0</xdr:rowOff>
    </xdr:to>
    <xdr:sp macro="" textlink="">
      <xdr:nvSpPr>
        <xdr:cNvPr id="3" name="テキスト ボックス 2">
          <a:extLst>
            <a:ext uri="{FF2B5EF4-FFF2-40B4-BE49-F238E27FC236}">
              <a16:creationId xmlns:a16="http://schemas.microsoft.com/office/drawing/2014/main" id="{2154036C-046E-4DBD-8CFC-04CE2799C0A7}"/>
            </a:ext>
          </a:extLst>
        </xdr:cNvPr>
        <xdr:cNvSpPr txBox="1"/>
      </xdr:nvSpPr>
      <xdr:spPr>
        <a:xfrm>
          <a:off x="133350" y="647700"/>
          <a:ext cx="258254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57</xdr:row>
      <xdr:rowOff>0</xdr:rowOff>
    </xdr:from>
    <xdr:to>
      <xdr:col>16</xdr:col>
      <xdr:colOff>7620</xdr:colOff>
      <xdr:row>58</xdr:row>
      <xdr:rowOff>0</xdr:rowOff>
    </xdr:to>
    <xdr:sp macro="" textlink="">
      <xdr:nvSpPr>
        <xdr:cNvPr id="4" name="テキスト ボックス 3">
          <a:extLst>
            <a:ext uri="{FF2B5EF4-FFF2-40B4-BE49-F238E27FC236}">
              <a16:creationId xmlns:a16="http://schemas.microsoft.com/office/drawing/2014/main" id="{816EAC83-DC50-492F-950C-A3A22CE2D2B1}"/>
            </a:ext>
          </a:extLst>
        </xdr:cNvPr>
        <xdr:cNvSpPr txBox="1"/>
      </xdr:nvSpPr>
      <xdr:spPr>
        <a:xfrm>
          <a:off x="133350" y="9039225"/>
          <a:ext cx="258254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58</xdr:row>
      <xdr:rowOff>0</xdr:rowOff>
    </xdr:from>
    <xdr:to>
      <xdr:col>16</xdr:col>
      <xdr:colOff>7620</xdr:colOff>
      <xdr:row>59</xdr:row>
      <xdr:rowOff>0</xdr:rowOff>
    </xdr:to>
    <xdr:sp macro="" textlink="">
      <xdr:nvSpPr>
        <xdr:cNvPr id="5" name="テキスト ボックス 4">
          <a:extLst>
            <a:ext uri="{FF2B5EF4-FFF2-40B4-BE49-F238E27FC236}">
              <a16:creationId xmlns:a16="http://schemas.microsoft.com/office/drawing/2014/main" id="{EA28F0B8-68D6-4B3B-9148-0576C83BF923}"/>
            </a:ext>
          </a:extLst>
        </xdr:cNvPr>
        <xdr:cNvSpPr txBox="1"/>
      </xdr:nvSpPr>
      <xdr:spPr>
        <a:xfrm>
          <a:off x="133350" y="9201150"/>
          <a:ext cx="258254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103</xdr:row>
      <xdr:rowOff>0</xdr:rowOff>
    </xdr:from>
    <xdr:to>
      <xdr:col>16</xdr:col>
      <xdr:colOff>7620</xdr:colOff>
      <xdr:row>104</xdr:row>
      <xdr:rowOff>0</xdr:rowOff>
    </xdr:to>
    <xdr:sp macro="" textlink="">
      <xdr:nvSpPr>
        <xdr:cNvPr id="6" name="テキスト ボックス 5">
          <a:extLst>
            <a:ext uri="{FF2B5EF4-FFF2-40B4-BE49-F238E27FC236}">
              <a16:creationId xmlns:a16="http://schemas.microsoft.com/office/drawing/2014/main" id="{647F1658-0647-4DC8-8C1A-59B3AFBB4D16}"/>
            </a:ext>
          </a:extLst>
        </xdr:cNvPr>
        <xdr:cNvSpPr txBox="1"/>
      </xdr:nvSpPr>
      <xdr:spPr>
        <a:xfrm>
          <a:off x="133350" y="15992475"/>
          <a:ext cx="258254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104</xdr:row>
      <xdr:rowOff>0</xdr:rowOff>
    </xdr:from>
    <xdr:to>
      <xdr:col>16</xdr:col>
      <xdr:colOff>7620</xdr:colOff>
      <xdr:row>105</xdr:row>
      <xdr:rowOff>0</xdr:rowOff>
    </xdr:to>
    <xdr:sp macro="" textlink="">
      <xdr:nvSpPr>
        <xdr:cNvPr id="7" name="テキスト ボックス 6">
          <a:extLst>
            <a:ext uri="{FF2B5EF4-FFF2-40B4-BE49-F238E27FC236}">
              <a16:creationId xmlns:a16="http://schemas.microsoft.com/office/drawing/2014/main" id="{2C6F2273-CE22-4B52-97A5-7202FED1321F}"/>
            </a:ext>
          </a:extLst>
        </xdr:cNvPr>
        <xdr:cNvSpPr txBox="1"/>
      </xdr:nvSpPr>
      <xdr:spPr>
        <a:xfrm>
          <a:off x="133350" y="16154400"/>
          <a:ext cx="258254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53340</xdr:colOff>
      <xdr:row>149</xdr:row>
      <xdr:rowOff>0</xdr:rowOff>
    </xdr:from>
    <xdr:to>
      <xdr:col>21</xdr:col>
      <xdr:colOff>1158240</xdr:colOff>
      <xdr:row>154</xdr:row>
      <xdr:rowOff>38100</xdr:rowOff>
    </xdr:to>
    <xdr:sp macro="" textlink="">
      <xdr:nvSpPr>
        <xdr:cNvPr id="8" name="テキスト ボックス 7">
          <a:extLst>
            <a:ext uri="{FF2B5EF4-FFF2-40B4-BE49-F238E27FC236}">
              <a16:creationId xmlns:a16="http://schemas.microsoft.com/office/drawing/2014/main" id="{C256CAD2-1D0C-404E-A85C-68991B7C90A5}"/>
            </a:ext>
          </a:extLst>
        </xdr:cNvPr>
        <xdr:cNvSpPr txBox="1"/>
      </xdr:nvSpPr>
      <xdr:spPr>
        <a:xfrm>
          <a:off x="116840" y="23079075"/>
          <a:ext cx="7562850" cy="742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令和４年度の事業報告書による数値である。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23</xdr:col>
      <xdr:colOff>1242060</xdr:colOff>
      <xdr:row>1</xdr:row>
      <xdr:rowOff>45720</xdr:rowOff>
    </xdr:from>
    <xdr:to>
      <xdr:col>24</xdr:col>
      <xdr:colOff>960120</xdr:colOff>
      <xdr:row>2</xdr:row>
      <xdr:rowOff>144780</xdr:rowOff>
    </xdr:to>
    <xdr:sp macro="" textlink="">
      <xdr:nvSpPr>
        <xdr:cNvPr id="9" name="大かっこ 8">
          <a:extLst>
            <a:ext uri="{FF2B5EF4-FFF2-40B4-BE49-F238E27FC236}">
              <a16:creationId xmlns:a16="http://schemas.microsoft.com/office/drawing/2014/main" id="{125E0EBC-C57A-4704-810F-1CF687860FAD}"/>
            </a:ext>
          </a:extLst>
        </xdr:cNvPr>
        <xdr:cNvSpPr>
          <a:spLocks noChangeArrowheads="1"/>
        </xdr:cNvSpPr>
      </xdr:nvSpPr>
      <xdr:spPr bwMode="auto">
        <a:xfrm>
          <a:off x="10341610" y="210820"/>
          <a:ext cx="1003935" cy="25463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1242060</xdr:colOff>
      <xdr:row>55</xdr:row>
      <xdr:rowOff>45720</xdr:rowOff>
    </xdr:from>
    <xdr:to>
      <xdr:col>24</xdr:col>
      <xdr:colOff>960120</xdr:colOff>
      <xdr:row>56</xdr:row>
      <xdr:rowOff>144780</xdr:rowOff>
    </xdr:to>
    <xdr:sp macro="" textlink="">
      <xdr:nvSpPr>
        <xdr:cNvPr id="10" name="大かっこ 9">
          <a:extLst>
            <a:ext uri="{FF2B5EF4-FFF2-40B4-BE49-F238E27FC236}">
              <a16:creationId xmlns:a16="http://schemas.microsoft.com/office/drawing/2014/main" id="{AAD3D586-A2EA-4A13-9E72-7051D8F95912}"/>
            </a:ext>
          </a:extLst>
        </xdr:cNvPr>
        <xdr:cNvSpPr>
          <a:spLocks noChangeArrowheads="1"/>
        </xdr:cNvSpPr>
      </xdr:nvSpPr>
      <xdr:spPr bwMode="auto">
        <a:xfrm>
          <a:off x="10341610" y="8764270"/>
          <a:ext cx="1003935" cy="25463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1242060</xdr:colOff>
      <xdr:row>101</xdr:row>
      <xdr:rowOff>45720</xdr:rowOff>
    </xdr:from>
    <xdr:to>
      <xdr:col>24</xdr:col>
      <xdr:colOff>960120</xdr:colOff>
      <xdr:row>102</xdr:row>
      <xdr:rowOff>144780</xdr:rowOff>
    </xdr:to>
    <xdr:sp macro="" textlink="">
      <xdr:nvSpPr>
        <xdr:cNvPr id="11" name="大かっこ 10">
          <a:extLst>
            <a:ext uri="{FF2B5EF4-FFF2-40B4-BE49-F238E27FC236}">
              <a16:creationId xmlns:a16="http://schemas.microsoft.com/office/drawing/2014/main" id="{6EAD819F-42EC-44EF-8DA3-421115888EC9}"/>
            </a:ext>
          </a:extLst>
        </xdr:cNvPr>
        <xdr:cNvSpPr>
          <a:spLocks noChangeArrowheads="1"/>
        </xdr:cNvSpPr>
      </xdr:nvSpPr>
      <xdr:spPr bwMode="auto">
        <a:xfrm>
          <a:off x="10341610" y="15717520"/>
          <a:ext cx="1003935" cy="254635"/>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274320</xdr:colOff>
      <xdr:row>39</xdr:row>
      <xdr:rowOff>251460</xdr:rowOff>
    </xdr:from>
    <xdr:to>
      <xdr:col>14</xdr:col>
      <xdr:colOff>220980</xdr:colOff>
      <xdr:row>41</xdr:row>
      <xdr:rowOff>53340</xdr:rowOff>
    </xdr:to>
    <xdr:sp macro="" textlink="">
      <xdr:nvSpPr>
        <xdr:cNvPr id="2" name="テキスト ボックス 1">
          <a:extLst>
            <a:ext uri="{FF2B5EF4-FFF2-40B4-BE49-F238E27FC236}">
              <a16:creationId xmlns:a16="http://schemas.microsoft.com/office/drawing/2014/main" id="{AEA82E59-9641-4A7A-BA4D-5DA1B9A839E4}"/>
            </a:ext>
          </a:extLst>
        </xdr:cNvPr>
        <xdr:cNvSpPr txBox="1"/>
      </xdr:nvSpPr>
      <xdr:spPr>
        <a:xfrm>
          <a:off x="1325245" y="7684135"/>
          <a:ext cx="1245235" cy="405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800">
              <a:latin typeface="ＤＦ平成明朝体W3" panose="02020309000000000000" pitchFamily="17" charset="-128"/>
              <a:ea typeface="ＤＦ平成明朝体W3" panose="02020309000000000000" pitchFamily="17" charset="-128"/>
            </a:rPr>
            <a:t>短期積立金又は</a:t>
          </a:r>
        </a:p>
        <a:p>
          <a:pPr algn="ctr"/>
          <a:r>
            <a:rPr kumimoji="1" lang="ja-JP" altLang="en-US" sz="800">
              <a:latin typeface="ＤＦ平成明朝体W3" panose="02020309000000000000" pitchFamily="17" charset="-128"/>
              <a:ea typeface="ＤＦ平成明朝体W3" panose="02020309000000000000" pitchFamily="17" charset="-128"/>
            </a:rPr>
            <a:t>繰越欠損金</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9</xdr:col>
      <xdr:colOff>274320</xdr:colOff>
      <xdr:row>40</xdr:row>
      <xdr:rowOff>251460</xdr:rowOff>
    </xdr:from>
    <xdr:to>
      <xdr:col>14</xdr:col>
      <xdr:colOff>220980</xdr:colOff>
      <xdr:row>42</xdr:row>
      <xdr:rowOff>53340</xdr:rowOff>
    </xdr:to>
    <xdr:sp macro="" textlink="">
      <xdr:nvSpPr>
        <xdr:cNvPr id="3" name="テキスト ボックス 2">
          <a:extLst>
            <a:ext uri="{FF2B5EF4-FFF2-40B4-BE49-F238E27FC236}">
              <a16:creationId xmlns:a16="http://schemas.microsoft.com/office/drawing/2014/main" id="{503A3C9D-5772-436D-AA31-940A148C9782}"/>
            </a:ext>
          </a:extLst>
        </xdr:cNvPr>
        <xdr:cNvSpPr txBox="1"/>
      </xdr:nvSpPr>
      <xdr:spPr>
        <a:xfrm>
          <a:off x="1325245" y="7988935"/>
          <a:ext cx="1245235" cy="405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800">
              <a:latin typeface="ＤＦ平成明朝体W3" panose="02020309000000000000" pitchFamily="17" charset="-128"/>
              <a:ea typeface="ＤＦ平成明朝体W3" panose="02020309000000000000" pitchFamily="17" charset="-128"/>
            </a:rPr>
            <a:t>介護積立金又は</a:t>
          </a:r>
        </a:p>
        <a:p>
          <a:pPr algn="ctr"/>
          <a:r>
            <a:rPr kumimoji="1" lang="ja-JP" altLang="en-US" sz="800">
              <a:latin typeface="ＤＦ平成明朝体W3" panose="02020309000000000000" pitchFamily="17" charset="-128"/>
              <a:ea typeface="ＤＦ平成明朝体W3" panose="02020309000000000000" pitchFamily="17" charset="-128"/>
            </a:rPr>
            <a:t>繰越欠損金</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4" name="テキスト ボックス 3">
          <a:extLst>
            <a:ext uri="{FF2B5EF4-FFF2-40B4-BE49-F238E27FC236}">
              <a16:creationId xmlns:a16="http://schemas.microsoft.com/office/drawing/2014/main" id="{5724DE55-86C0-417A-BE84-28792066E181}"/>
            </a:ext>
          </a:extLst>
        </xdr:cNvPr>
        <xdr:cNvSpPr txBox="1"/>
      </xdr:nvSpPr>
      <xdr:spPr>
        <a:xfrm>
          <a:off x="133350" y="485775"/>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5" name="テキスト ボックス 4">
          <a:extLst>
            <a:ext uri="{FF2B5EF4-FFF2-40B4-BE49-F238E27FC236}">
              <a16:creationId xmlns:a16="http://schemas.microsoft.com/office/drawing/2014/main" id="{DC8F50E1-9C2E-4CD6-B9A0-11B14B53BD22}"/>
            </a:ext>
          </a:extLst>
        </xdr:cNvPr>
        <xdr:cNvSpPr txBox="1"/>
      </xdr:nvSpPr>
      <xdr:spPr>
        <a:xfrm>
          <a:off x="133350" y="647700"/>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40</xdr:row>
      <xdr:rowOff>83820</xdr:rowOff>
    </xdr:from>
    <xdr:to>
      <xdr:col>11</xdr:col>
      <xdr:colOff>0</xdr:colOff>
      <xdr:row>41</xdr:row>
      <xdr:rowOff>182880</xdr:rowOff>
    </xdr:to>
    <xdr:sp macro="" textlink="">
      <xdr:nvSpPr>
        <xdr:cNvPr id="6" name="テキスト ボックス 5">
          <a:extLst>
            <a:ext uri="{FF2B5EF4-FFF2-40B4-BE49-F238E27FC236}">
              <a16:creationId xmlns:a16="http://schemas.microsoft.com/office/drawing/2014/main" id="{1D77C227-B0CB-4614-8966-5A42D547DAA5}"/>
            </a:ext>
          </a:extLst>
        </xdr:cNvPr>
        <xdr:cNvSpPr txBox="1"/>
      </xdr:nvSpPr>
      <xdr:spPr>
        <a:xfrm>
          <a:off x="981075" y="7821295"/>
          <a:ext cx="542925" cy="397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30480</xdr:colOff>
      <xdr:row>44</xdr:row>
      <xdr:rowOff>190500</xdr:rowOff>
    </xdr:from>
    <xdr:to>
      <xdr:col>21</xdr:col>
      <xdr:colOff>1074420</xdr:colOff>
      <xdr:row>52</xdr:row>
      <xdr:rowOff>53340</xdr:rowOff>
    </xdr:to>
    <xdr:sp macro="" textlink="">
      <xdr:nvSpPr>
        <xdr:cNvPr id="7" name="テキスト ボックス 6">
          <a:extLst>
            <a:ext uri="{FF2B5EF4-FFF2-40B4-BE49-F238E27FC236}">
              <a16:creationId xmlns:a16="http://schemas.microsoft.com/office/drawing/2014/main" id="{9E54A91C-EB8F-4566-A931-EEC20EEF18E8}"/>
            </a:ext>
          </a:extLst>
        </xdr:cNvPr>
        <xdr:cNvSpPr txBox="1"/>
      </xdr:nvSpPr>
      <xdr:spPr>
        <a:xfrm>
          <a:off x="27305" y="8934450"/>
          <a:ext cx="7660640" cy="993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94D3567B-3EDB-4E33-B783-749EC74BAD38}"/>
            </a:ext>
          </a:extLst>
        </xdr:cNvPr>
        <xdr:cNvSpPr txBox="1"/>
      </xdr:nvSpPr>
      <xdr:spPr>
        <a:xfrm>
          <a:off x="133350" y="485775"/>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EDD02244-9859-4DAB-AAFC-548D151372B2}"/>
            </a:ext>
          </a:extLst>
        </xdr:cNvPr>
        <xdr:cNvSpPr txBox="1"/>
      </xdr:nvSpPr>
      <xdr:spPr>
        <a:xfrm>
          <a:off x="133350" y="647700"/>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51</xdr:row>
      <xdr:rowOff>0</xdr:rowOff>
    </xdr:from>
    <xdr:to>
      <xdr:col>12</xdr:col>
      <xdr:colOff>0</xdr:colOff>
      <xdr:row>52</xdr:row>
      <xdr:rowOff>0</xdr:rowOff>
    </xdr:to>
    <xdr:sp macro="" textlink="">
      <xdr:nvSpPr>
        <xdr:cNvPr id="4" name="テキスト ボックス 3">
          <a:extLst>
            <a:ext uri="{FF2B5EF4-FFF2-40B4-BE49-F238E27FC236}">
              <a16:creationId xmlns:a16="http://schemas.microsoft.com/office/drawing/2014/main" id="{954FE2EC-873F-46DD-97DD-D60E6F3598B2}"/>
            </a:ext>
          </a:extLst>
        </xdr:cNvPr>
        <xdr:cNvSpPr txBox="1"/>
      </xdr:nvSpPr>
      <xdr:spPr>
        <a:xfrm>
          <a:off x="133350" y="9877425"/>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52</xdr:row>
      <xdr:rowOff>0</xdr:rowOff>
    </xdr:from>
    <xdr:to>
      <xdr:col>12</xdr:col>
      <xdr:colOff>0</xdr:colOff>
      <xdr:row>53</xdr:row>
      <xdr:rowOff>0</xdr:rowOff>
    </xdr:to>
    <xdr:sp macro="" textlink="">
      <xdr:nvSpPr>
        <xdr:cNvPr id="5" name="テキスト ボックス 4">
          <a:extLst>
            <a:ext uri="{FF2B5EF4-FFF2-40B4-BE49-F238E27FC236}">
              <a16:creationId xmlns:a16="http://schemas.microsoft.com/office/drawing/2014/main" id="{C0F685DC-D8AC-4D4D-9B6A-7B4401DDBAF1}"/>
            </a:ext>
          </a:extLst>
        </xdr:cNvPr>
        <xdr:cNvSpPr txBox="1"/>
      </xdr:nvSpPr>
      <xdr:spPr>
        <a:xfrm>
          <a:off x="133350" y="10039350"/>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36830</xdr:colOff>
      <xdr:row>87</xdr:row>
      <xdr:rowOff>0</xdr:rowOff>
    </xdr:from>
    <xdr:to>
      <xdr:col>22</xdr:col>
      <xdr:colOff>3810</xdr:colOff>
      <xdr:row>98</xdr:row>
      <xdr:rowOff>0</xdr:rowOff>
    </xdr:to>
    <xdr:sp macro="" textlink="">
      <xdr:nvSpPr>
        <xdr:cNvPr id="6" name="テキスト ボックス 5">
          <a:extLst>
            <a:ext uri="{FF2B5EF4-FFF2-40B4-BE49-F238E27FC236}">
              <a16:creationId xmlns:a16="http://schemas.microsoft.com/office/drawing/2014/main" id="{661F6287-661D-4679-8765-1C3C7091C32F}"/>
            </a:ext>
          </a:extLst>
        </xdr:cNvPr>
        <xdr:cNvSpPr txBox="1"/>
      </xdr:nvSpPr>
      <xdr:spPr>
        <a:xfrm>
          <a:off x="36830" y="17230725"/>
          <a:ext cx="11638280" cy="1552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en-US" altLang="ja-JP" sz="900">
              <a:latin typeface="ＤＦ平成明朝体W3" panose="02020309000000000000" pitchFamily="17" charset="-128"/>
              <a:ea typeface="ＤＦ平成明朝体W3" panose="02020309000000000000" pitchFamily="17" charset="-128"/>
            </a:rPr>
            <a:t>2 </a:t>
          </a:r>
          <a:r>
            <a:rPr kumimoji="1" lang="ja-JP" altLang="en-US" sz="900">
              <a:latin typeface="ＤＦ平成明朝体W3" panose="02020309000000000000" pitchFamily="17" charset="-128"/>
              <a:ea typeface="ＤＦ平成明朝体W3" panose="02020309000000000000" pitchFamily="17" charset="-128"/>
            </a:rPr>
            <a:t>全国市町村共済組合連合会の当期利益金は当期短期利益金に、利息及び配当金は短期利息及び短期配当金に計上して  いる。</a:t>
          </a:r>
        </a:p>
        <a:p>
          <a:pPr>
            <a:lnSpc>
              <a:spcPts val="1100"/>
            </a:lnSpc>
          </a:pPr>
          <a:r>
            <a:rPr kumimoji="1" lang="en-US" altLang="ja-JP" sz="900" baseline="0">
              <a:latin typeface="ＤＦ平成明朝体W3" panose="02020309000000000000" pitchFamily="17" charset="-128"/>
              <a:ea typeface="ＤＦ平成明朝体W3" panose="02020309000000000000" pitchFamily="17" charset="-128"/>
            </a:rPr>
            <a:t> </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457200</xdr:colOff>
      <xdr:row>48</xdr:row>
      <xdr:rowOff>129540</xdr:rowOff>
    </xdr:from>
    <xdr:to>
      <xdr:col>11</xdr:col>
      <xdr:colOff>15240</xdr:colOff>
      <xdr:row>50</xdr:row>
      <xdr:rowOff>45720</xdr:rowOff>
    </xdr:to>
    <xdr:sp macro="" textlink="">
      <xdr:nvSpPr>
        <xdr:cNvPr id="2" name="テキスト ボックス 1">
          <a:extLst>
            <a:ext uri="{FF2B5EF4-FFF2-40B4-BE49-F238E27FC236}">
              <a16:creationId xmlns:a16="http://schemas.microsoft.com/office/drawing/2014/main" id="{1E002244-AEB6-4E28-B8AE-0D67F3981C69}"/>
            </a:ext>
          </a:extLst>
        </xdr:cNvPr>
        <xdr:cNvSpPr txBox="1"/>
      </xdr:nvSpPr>
      <xdr:spPr>
        <a:xfrm>
          <a:off x="847725" y="9899015"/>
          <a:ext cx="1669415" cy="2082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8</xdr:col>
      <xdr:colOff>0</xdr:colOff>
      <xdr:row>44</xdr:row>
      <xdr:rowOff>297180</xdr:rowOff>
    </xdr:from>
    <xdr:to>
      <xdr:col>9</xdr:col>
      <xdr:colOff>0</xdr:colOff>
      <xdr:row>46</xdr:row>
      <xdr:rowOff>167640</xdr:rowOff>
    </xdr:to>
    <xdr:sp macro="" textlink="">
      <xdr:nvSpPr>
        <xdr:cNvPr id="3" name="テキスト ボックス 2">
          <a:extLst>
            <a:ext uri="{FF2B5EF4-FFF2-40B4-BE49-F238E27FC236}">
              <a16:creationId xmlns:a16="http://schemas.microsoft.com/office/drawing/2014/main" id="{7617DBD0-1FE8-47F3-BB1B-FE6BBD105548}"/>
            </a:ext>
          </a:extLst>
        </xdr:cNvPr>
        <xdr:cNvSpPr txBox="1"/>
      </xdr:nvSpPr>
      <xdr:spPr>
        <a:xfrm>
          <a:off x="981075" y="9066530"/>
          <a:ext cx="1219200" cy="4705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11</xdr:col>
      <xdr:colOff>0</xdr:colOff>
      <xdr:row>4</xdr:row>
      <xdr:rowOff>0</xdr:rowOff>
    </xdr:to>
    <xdr:sp macro="" textlink="">
      <xdr:nvSpPr>
        <xdr:cNvPr id="4" name="テキスト ボックス 3">
          <a:extLst>
            <a:ext uri="{FF2B5EF4-FFF2-40B4-BE49-F238E27FC236}">
              <a16:creationId xmlns:a16="http://schemas.microsoft.com/office/drawing/2014/main" id="{7B23B34E-2535-4F36-BB29-6E23AD487A9E}"/>
            </a:ext>
          </a:extLst>
        </xdr:cNvPr>
        <xdr:cNvSpPr txBox="1"/>
      </xdr:nvSpPr>
      <xdr:spPr>
        <a:xfrm>
          <a:off x="133350" y="485775"/>
          <a:ext cx="237172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11</xdr:col>
      <xdr:colOff>0</xdr:colOff>
      <xdr:row>5</xdr:row>
      <xdr:rowOff>0</xdr:rowOff>
    </xdr:to>
    <xdr:sp macro="" textlink="">
      <xdr:nvSpPr>
        <xdr:cNvPr id="5" name="テキスト ボックス 4">
          <a:extLst>
            <a:ext uri="{FF2B5EF4-FFF2-40B4-BE49-F238E27FC236}">
              <a16:creationId xmlns:a16="http://schemas.microsoft.com/office/drawing/2014/main" id="{AEBA3F9F-491C-454E-B1D2-BD09F30AC607}"/>
            </a:ext>
          </a:extLst>
        </xdr:cNvPr>
        <xdr:cNvSpPr txBox="1"/>
      </xdr:nvSpPr>
      <xdr:spPr>
        <a:xfrm>
          <a:off x="133350" y="647700"/>
          <a:ext cx="237172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53340</xdr:colOff>
      <xdr:row>49</xdr:row>
      <xdr:rowOff>0</xdr:rowOff>
    </xdr:from>
    <xdr:to>
      <xdr:col>20</xdr:col>
      <xdr:colOff>458289</xdr:colOff>
      <xdr:row>60</xdr:row>
      <xdr:rowOff>90351</xdr:rowOff>
    </xdr:to>
    <xdr:sp macro="" textlink="">
      <xdr:nvSpPr>
        <xdr:cNvPr id="6" name="テキスト ボックス 5">
          <a:extLst>
            <a:ext uri="{FF2B5EF4-FFF2-40B4-BE49-F238E27FC236}">
              <a16:creationId xmlns:a16="http://schemas.microsoft.com/office/drawing/2014/main" id="{F4B3D80D-BE1D-49F4-8C36-7C6B1DFE4D4C}"/>
            </a:ext>
          </a:extLst>
        </xdr:cNvPr>
        <xdr:cNvSpPr txBox="1"/>
      </xdr:nvSpPr>
      <xdr:spPr>
        <a:xfrm>
          <a:off x="50165" y="9972675"/>
          <a:ext cx="11704774" cy="16016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2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89</xdr:row>
      <xdr:rowOff>1</xdr:rowOff>
    </xdr:from>
    <xdr:to>
      <xdr:col>21</xdr:col>
      <xdr:colOff>769620</xdr:colOff>
      <xdr:row>98</xdr:row>
      <xdr:rowOff>60960</xdr:rowOff>
    </xdr:to>
    <xdr:sp macro="" textlink="">
      <xdr:nvSpPr>
        <xdr:cNvPr id="2" name="テキスト ボックス 1">
          <a:extLst>
            <a:ext uri="{FF2B5EF4-FFF2-40B4-BE49-F238E27FC236}">
              <a16:creationId xmlns:a16="http://schemas.microsoft.com/office/drawing/2014/main" id="{E11321B5-CD9A-4758-B25E-D487265B8FE7}"/>
            </a:ext>
          </a:extLst>
        </xdr:cNvPr>
        <xdr:cNvSpPr txBox="1"/>
      </xdr:nvSpPr>
      <xdr:spPr>
        <a:xfrm>
          <a:off x="66675" y="18888076"/>
          <a:ext cx="12183745" cy="14738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全国市町村職員共済組合連合会の構成組合負担金払込金と構成組合組合員保険料は負担金と組合員保険料にそれぞれ計上している。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xdr:col>
      <xdr:colOff>0</xdr:colOff>
      <xdr:row>3</xdr:row>
      <xdr:rowOff>0</xdr:rowOff>
    </xdr:from>
    <xdr:to>
      <xdr:col>12</xdr:col>
      <xdr:colOff>0</xdr:colOff>
      <xdr:row>4</xdr:row>
      <xdr:rowOff>0</xdr:rowOff>
    </xdr:to>
    <xdr:sp macro="" textlink="">
      <xdr:nvSpPr>
        <xdr:cNvPr id="3" name="テキスト ボックス 2">
          <a:extLst>
            <a:ext uri="{FF2B5EF4-FFF2-40B4-BE49-F238E27FC236}">
              <a16:creationId xmlns:a16="http://schemas.microsoft.com/office/drawing/2014/main" id="{196347E4-D7E1-4F27-A044-F0CDB542B994}"/>
            </a:ext>
          </a:extLst>
        </xdr:cNvPr>
        <xdr:cNvSpPr txBox="1"/>
      </xdr:nvSpPr>
      <xdr:spPr>
        <a:xfrm>
          <a:off x="133350" y="485775"/>
          <a:ext cx="26955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4" name="テキスト ボックス 3">
          <a:extLst>
            <a:ext uri="{FF2B5EF4-FFF2-40B4-BE49-F238E27FC236}">
              <a16:creationId xmlns:a16="http://schemas.microsoft.com/office/drawing/2014/main" id="{2205D153-267B-46C9-9575-68D2BA250156}"/>
            </a:ext>
          </a:extLst>
        </xdr:cNvPr>
        <xdr:cNvSpPr txBox="1"/>
      </xdr:nvSpPr>
      <xdr:spPr>
        <a:xfrm>
          <a:off x="133350" y="647700"/>
          <a:ext cx="26955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50</xdr:row>
      <xdr:rowOff>0</xdr:rowOff>
    </xdr:from>
    <xdr:to>
      <xdr:col>12</xdr:col>
      <xdr:colOff>0</xdr:colOff>
      <xdr:row>51</xdr:row>
      <xdr:rowOff>0</xdr:rowOff>
    </xdr:to>
    <xdr:sp macro="" textlink="">
      <xdr:nvSpPr>
        <xdr:cNvPr id="5" name="テキスト ボックス 4">
          <a:extLst>
            <a:ext uri="{FF2B5EF4-FFF2-40B4-BE49-F238E27FC236}">
              <a16:creationId xmlns:a16="http://schemas.microsoft.com/office/drawing/2014/main" id="{AEAD4587-049C-4CBF-843C-994631FFE508}"/>
            </a:ext>
          </a:extLst>
        </xdr:cNvPr>
        <xdr:cNvSpPr txBox="1"/>
      </xdr:nvSpPr>
      <xdr:spPr>
        <a:xfrm>
          <a:off x="133350" y="10391775"/>
          <a:ext cx="26955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51</xdr:row>
      <xdr:rowOff>0</xdr:rowOff>
    </xdr:from>
    <xdr:to>
      <xdr:col>12</xdr:col>
      <xdr:colOff>0</xdr:colOff>
      <xdr:row>52</xdr:row>
      <xdr:rowOff>0</xdr:rowOff>
    </xdr:to>
    <xdr:sp macro="" textlink="">
      <xdr:nvSpPr>
        <xdr:cNvPr id="6" name="テキスト ボックス 5">
          <a:extLst>
            <a:ext uri="{FF2B5EF4-FFF2-40B4-BE49-F238E27FC236}">
              <a16:creationId xmlns:a16="http://schemas.microsoft.com/office/drawing/2014/main" id="{D522D238-1BC9-4380-92A3-C7F45DAEA6EB}"/>
            </a:ext>
          </a:extLst>
        </xdr:cNvPr>
        <xdr:cNvSpPr txBox="1"/>
      </xdr:nvSpPr>
      <xdr:spPr>
        <a:xfrm>
          <a:off x="133350" y="10553700"/>
          <a:ext cx="26955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368FAF60-46BF-4922-85C3-7A60D6781195}"/>
            </a:ext>
          </a:extLst>
        </xdr:cNvPr>
        <xdr:cNvSpPr txBox="1"/>
      </xdr:nvSpPr>
      <xdr:spPr>
        <a:xfrm>
          <a:off x="133350" y="485775"/>
          <a:ext cx="24384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D30633F6-C5EB-47F3-BE69-97A948625F13}"/>
            </a:ext>
          </a:extLst>
        </xdr:cNvPr>
        <xdr:cNvSpPr txBox="1"/>
      </xdr:nvSpPr>
      <xdr:spPr>
        <a:xfrm>
          <a:off x="133350" y="647700"/>
          <a:ext cx="24384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45</xdr:row>
      <xdr:rowOff>0</xdr:rowOff>
    </xdr:from>
    <xdr:to>
      <xdr:col>21</xdr:col>
      <xdr:colOff>876300</xdr:colOff>
      <xdr:row>56</xdr:row>
      <xdr:rowOff>7619</xdr:rowOff>
    </xdr:to>
    <xdr:sp macro="" textlink="">
      <xdr:nvSpPr>
        <xdr:cNvPr id="4" name="テキスト ボックス 3">
          <a:extLst>
            <a:ext uri="{FF2B5EF4-FFF2-40B4-BE49-F238E27FC236}">
              <a16:creationId xmlns:a16="http://schemas.microsoft.com/office/drawing/2014/main" id="{4C9BA545-6161-4B55-B4E7-C21C4835FC7E}"/>
            </a:ext>
          </a:extLst>
        </xdr:cNvPr>
        <xdr:cNvSpPr txBox="1"/>
      </xdr:nvSpPr>
      <xdr:spPr>
        <a:xfrm>
          <a:off x="66675" y="9915525"/>
          <a:ext cx="12201525" cy="14871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10E6A627-6A1B-4739-9BDD-43D0261F08DB}"/>
            </a:ext>
          </a:extLst>
        </xdr:cNvPr>
        <xdr:cNvSpPr txBox="1"/>
      </xdr:nvSpPr>
      <xdr:spPr>
        <a:xfrm>
          <a:off x="133350" y="485775"/>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31CD46D3-AA97-42F3-97B3-92502B29FC57}"/>
            </a:ext>
          </a:extLst>
        </xdr:cNvPr>
        <xdr:cNvSpPr txBox="1"/>
      </xdr:nvSpPr>
      <xdr:spPr>
        <a:xfrm>
          <a:off x="133350" y="647700"/>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61</xdr:row>
      <xdr:rowOff>0</xdr:rowOff>
    </xdr:from>
    <xdr:to>
      <xdr:col>21</xdr:col>
      <xdr:colOff>769620</xdr:colOff>
      <xdr:row>70</xdr:row>
      <xdr:rowOff>7619</xdr:rowOff>
    </xdr:to>
    <xdr:sp macro="" textlink="">
      <xdr:nvSpPr>
        <xdr:cNvPr id="4" name="テキスト ボックス 3">
          <a:extLst>
            <a:ext uri="{FF2B5EF4-FFF2-40B4-BE49-F238E27FC236}">
              <a16:creationId xmlns:a16="http://schemas.microsoft.com/office/drawing/2014/main" id="{0E642D81-26DE-4901-BEC2-019A836228B8}"/>
            </a:ext>
          </a:extLst>
        </xdr:cNvPr>
        <xdr:cNvSpPr txBox="1"/>
      </xdr:nvSpPr>
      <xdr:spPr>
        <a:xfrm>
          <a:off x="66675" y="10334625"/>
          <a:ext cx="12193270" cy="13442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全国市町村職員共済組合連合会の構成組合負担金払込金と構成組合掛金払込金は負担金と掛金にそれぞれ計上してい　</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9303E082-5430-45E7-BBD2-FBA9DB073E30}"/>
            </a:ext>
          </a:extLst>
        </xdr:cNvPr>
        <xdr:cNvSpPr txBox="1"/>
      </xdr:nvSpPr>
      <xdr:spPr>
        <a:xfrm>
          <a:off x="133350" y="485775"/>
          <a:ext cx="24384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26B8CADB-8D2C-418B-82FC-E7E33E57B2AF}"/>
            </a:ext>
          </a:extLst>
        </xdr:cNvPr>
        <xdr:cNvSpPr txBox="1"/>
      </xdr:nvSpPr>
      <xdr:spPr>
        <a:xfrm>
          <a:off x="133350" y="647700"/>
          <a:ext cx="24384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22860</xdr:colOff>
      <xdr:row>45</xdr:row>
      <xdr:rowOff>7620</xdr:rowOff>
    </xdr:from>
    <xdr:to>
      <xdr:col>21</xdr:col>
      <xdr:colOff>792480</xdr:colOff>
      <xdr:row>55</xdr:row>
      <xdr:rowOff>30479</xdr:rowOff>
    </xdr:to>
    <xdr:sp macro="" textlink="">
      <xdr:nvSpPr>
        <xdr:cNvPr id="4" name="テキスト ボックス 3">
          <a:extLst>
            <a:ext uri="{FF2B5EF4-FFF2-40B4-BE49-F238E27FC236}">
              <a16:creationId xmlns:a16="http://schemas.microsoft.com/office/drawing/2014/main" id="{5312724D-5306-4676-B795-28EBB0CDDBF5}"/>
            </a:ext>
          </a:extLst>
        </xdr:cNvPr>
        <xdr:cNvSpPr txBox="1"/>
      </xdr:nvSpPr>
      <xdr:spPr>
        <a:xfrm>
          <a:off x="92710" y="9926320"/>
          <a:ext cx="12059920" cy="13404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8AC26DC8-61F7-411F-A4E6-21387D956B05}"/>
            </a:ext>
          </a:extLst>
        </xdr:cNvPr>
        <xdr:cNvSpPr txBox="1"/>
      </xdr:nvSpPr>
      <xdr:spPr>
        <a:xfrm>
          <a:off x="133350" y="485775"/>
          <a:ext cx="279082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C74D6218-DCCC-4DC4-BF2E-4368FE3F26B0}"/>
            </a:ext>
          </a:extLst>
        </xdr:cNvPr>
        <xdr:cNvSpPr txBox="1"/>
      </xdr:nvSpPr>
      <xdr:spPr>
        <a:xfrm>
          <a:off x="133350" y="647700"/>
          <a:ext cx="279082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15240</xdr:colOff>
      <xdr:row>63</xdr:row>
      <xdr:rowOff>15240</xdr:rowOff>
    </xdr:from>
    <xdr:to>
      <xdr:col>21</xdr:col>
      <xdr:colOff>723900</xdr:colOff>
      <xdr:row>72</xdr:row>
      <xdr:rowOff>15239</xdr:rowOff>
    </xdr:to>
    <xdr:sp macro="" textlink="">
      <xdr:nvSpPr>
        <xdr:cNvPr id="4" name="テキスト ボックス 3">
          <a:extLst>
            <a:ext uri="{FF2B5EF4-FFF2-40B4-BE49-F238E27FC236}">
              <a16:creationId xmlns:a16="http://schemas.microsoft.com/office/drawing/2014/main" id="{C3C5E503-ADCA-48AF-A221-07C213B9E01B}"/>
            </a:ext>
          </a:extLst>
        </xdr:cNvPr>
        <xdr:cNvSpPr txBox="1"/>
      </xdr:nvSpPr>
      <xdr:spPr>
        <a:xfrm>
          <a:off x="12065" y="10165715"/>
          <a:ext cx="12284710" cy="13334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全国市町村職員共済組合連合会の構成組合負担金払込金は負担金に計上している。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12</xdr:col>
      <xdr:colOff>0</xdr:colOff>
      <xdr:row>59</xdr:row>
      <xdr:rowOff>99060</xdr:rowOff>
    </xdr:from>
    <xdr:to>
      <xdr:col>13</xdr:col>
      <xdr:colOff>0</xdr:colOff>
      <xdr:row>61</xdr:row>
      <xdr:rowOff>30480</xdr:rowOff>
    </xdr:to>
    <xdr:sp macro="" textlink="">
      <xdr:nvSpPr>
        <xdr:cNvPr id="2" name="テキスト ボックス 1">
          <a:extLst>
            <a:ext uri="{FF2B5EF4-FFF2-40B4-BE49-F238E27FC236}">
              <a16:creationId xmlns:a16="http://schemas.microsoft.com/office/drawing/2014/main" id="{253529A8-541D-473D-B4FD-FC38D367DC70}"/>
            </a:ext>
          </a:extLst>
        </xdr:cNvPr>
        <xdr:cNvSpPr txBox="1"/>
      </xdr:nvSpPr>
      <xdr:spPr>
        <a:xfrm>
          <a:off x="1590675" y="8503285"/>
          <a:ext cx="695325" cy="5346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3" name="テキスト ボックス 2">
          <a:extLst>
            <a:ext uri="{FF2B5EF4-FFF2-40B4-BE49-F238E27FC236}">
              <a16:creationId xmlns:a16="http://schemas.microsoft.com/office/drawing/2014/main" id="{623ADE60-38EC-4F64-A2FD-3F8525B0DB40}"/>
            </a:ext>
          </a:extLst>
        </xdr:cNvPr>
        <xdr:cNvSpPr txBox="1"/>
      </xdr:nvSpPr>
      <xdr:spPr>
        <a:xfrm>
          <a:off x="133350" y="485775"/>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4" name="テキスト ボックス 3">
          <a:extLst>
            <a:ext uri="{FF2B5EF4-FFF2-40B4-BE49-F238E27FC236}">
              <a16:creationId xmlns:a16="http://schemas.microsoft.com/office/drawing/2014/main" id="{047E45C8-029C-4534-97CA-B0D9C46782F1}"/>
            </a:ext>
          </a:extLst>
        </xdr:cNvPr>
        <xdr:cNvSpPr txBox="1"/>
      </xdr:nvSpPr>
      <xdr:spPr>
        <a:xfrm>
          <a:off x="133350" y="647700"/>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59</xdr:row>
      <xdr:rowOff>15240</xdr:rowOff>
    </xdr:from>
    <xdr:to>
      <xdr:col>11</xdr:col>
      <xdr:colOff>0</xdr:colOff>
      <xdr:row>59</xdr:row>
      <xdr:rowOff>419100</xdr:rowOff>
    </xdr:to>
    <xdr:sp macro="" textlink="">
      <xdr:nvSpPr>
        <xdr:cNvPr id="5" name="テキスト ボックス 4">
          <a:extLst>
            <a:ext uri="{FF2B5EF4-FFF2-40B4-BE49-F238E27FC236}">
              <a16:creationId xmlns:a16="http://schemas.microsoft.com/office/drawing/2014/main" id="{3ADA8B4E-5046-41E1-BCA7-DC55CEF30D90}"/>
            </a:ext>
          </a:extLst>
        </xdr:cNvPr>
        <xdr:cNvSpPr txBox="1"/>
      </xdr:nvSpPr>
      <xdr:spPr>
        <a:xfrm>
          <a:off x="981075" y="8413115"/>
          <a:ext cx="542925" cy="407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62</xdr:row>
      <xdr:rowOff>121920</xdr:rowOff>
    </xdr:from>
    <xdr:to>
      <xdr:col>27</xdr:col>
      <xdr:colOff>365760</xdr:colOff>
      <xdr:row>72</xdr:row>
      <xdr:rowOff>53339</xdr:rowOff>
    </xdr:to>
    <xdr:sp macro="" textlink="">
      <xdr:nvSpPr>
        <xdr:cNvPr id="6" name="テキスト ボックス 5">
          <a:extLst>
            <a:ext uri="{FF2B5EF4-FFF2-40B4-BE49-F238E27FC236}">
              <a16:creationId xmlns:a16="http://schemas.microsoft.com/office/drawing/2014/main" id="{3637890D-AB6E-48BC-8C22-5CDE3801F7B5}"/>
            </a:ext>
          </a:extLst>
        </xdr:cNvPr>
        <xdr:cNvSpPr txBox="1"/>
      </xdr:nvSpPr>
      <xdr:spPr>
        <a:xfrm>
          <a:off x="0" y="9278620"/>
          <a:ext cx="12237085" cy="13252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92</xdr:row>
      <xdr:rowOff>0</xdr:rowOff>
    </xdr:from>
    <xdr:to>
      <xdr:col>25</xdr:col>
      <xdr:colOff>448</xdr:colOff>
      <xdr:row>97</xdr:row>
      <xdr:rowOff>44824</xdr:rowOff>
    </xdr:to>
    <xdr:sp macro="" textlink="">
      <xdr:nvSpPr>
        <xdr:cNvPr id="2" name="テキスト ボックス 1">
          <a:extLst>
            <a:ext uri="{FF2B5EF4-FFF2-40B4-BE49-F238E27FC236}">
              <a16:creationId xmlns:a16="http://schemas.microsoft.com/office/drawing/2014/main" id="{2A2796BB-2FB0-4922-A8C4-E2D4AD60D810}"/>
            </a:ext>
          </a:extLst>
        </xdr:cNvPr>
        <xdr:cNvSpPr txBox="1"/>
      </xdr:nvSpPr>
      <xdr:spPr>
        <a:xfrm>
          <a:off x="66675" y="16087725"/>
          <a:ext cx="13030648" cy="76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地方公務員</a:t>
          </a:r>
          <a:r>
            <a:rPr kumimoji="1" lang="ja-JP" altLang="en-US" sz="900">
              <a:latin typeface="ＤＦ平成明朝体W3" panose="02020309000000000000" pitchFamily="17" charset="-128"/>
              <a:ea typeface="ＤＦ平成明朝体W3" panose="02020309000000000000" pitchFamily="17" charset="-128"/>
            </a:rPr>
            <a:t>共済組合連合会の厚生年金保険給付調整経理、退職等年金給付調整経理及び経過的長期給付調整経理より繰入は　　厚生年金保険経理、退職等年金経理及び経過的長期経理より繰入に計上している。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3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1</xdr:col>
      <xdr:colOff>62752</xdr:colOff>
      <xdr:row>3</xdr:row>
      <xdr:rowOff>0</xdr:rowOff>
    </xdr:from>
    <xdr:to>
      <xdr:col>12</xdr:col>
      <xdr:colOff>0</xdr:colOff>
      <xdr:row>4</xdr:row>
      <xdr:rowOff>0</xdr:rowOff>
    </xdr:to>
    <xdr:sp macro="" textlink="">
      <xdr:nvSpPr>
        <xdr:cNvPr id="3" name="テキスト ボックス 2">
          <a:extLst>
            <a:ext uri="{FF2B5EF4-FFF2-40B4-BE49-F238E27FC236}">
              <a16:creationId xmlns:a16="http://schemas.microsoft.com/office/drawing/2014/main" id="{8A900A01-BE0B-4EA6-A38E-F7274C742500}"/>
            </a:ext>
          </a:extLst>
        </xdr:cNvPr>
        <xdr:cNvSpPr txBox="1"/>
      </xdr:nvSpPr>
      <xdr:spPr>
        <a:xfrm>
          <a:off x="132602" y="476250"/>
          <a:ext cx="2772523"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1</xdr:col>
      <xdr:colOff>62752</xdr:colOff>
      <xdr:row>3</xdr:row>
      <xdr:rowOff>160019</xdr:rowOff>
    </xdr:from>
    <xdr:to>
      <xdr:col>11</xdr:col>
      <xdr:colOff>188257</xdr:colOff>
      <xdr:row>4</xdr:row>
      <xdr:rowOff>170328</xdr:rowOff>
    </xdr:to>
    <xdr:sp macro="" textlink="">
      <xdr:nvSpPr>
        <xdr:cNvPr id="4" name="テキスト ボックス 3">
          <a:extLst>
            <a:ext uri="{FF2B5EF4-FFF2-40B4-BE49-F238E27FC236}">
              <a16:creationId xmlns:a16="http://schemas.microsoft.com/office/drawing/2014/main" id="{CECCCABF-B802-43F4-AF35-435E30FC97A0}"/>
            </a:ext>
          </a:extLst>
        </xdr:cNvPr>
        <xdr:cNvSpPr txBox="1"/>
      </xdr:nvSpPr>
      <xdr:spPr>
        <a:xfrm>
          <a:off x="132602" y="639444"/>
          <a:ext cx="2760755" cy="1785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61</xdr:row>
      <xdr:rowOff>0</xdr:rowOff>
    </xdr:from>
    <xdr:to>
      <xdr:col>12</xdr:col>
      <xdr:colOff>1</xdr:colOff>
      <xdr:row>62</xdr:row>
      <xdr:rowOff>8965</xdr:rowOff>
    </xdr:to>
    <xdr:sp macro="" textlink="">
      <xdr:nvSpPr>
        <xdr:cNvPr id="5" name="テキスト ボックス 4">
          <a:extLst>
            <a:ext uri="{FF2B5EF4-FFF2-40B4-BE49-F238E27FC236}">
              <a16:creationId xmlns:a16="http://schemas.microsoft.com/office/drawing/2014/main" id="{CF14E953-0CB3-45E6-9BB5-BDD189C4C42C}"/>
            </a:ext>
          </a:extLst>
        </xdr:cNvPr>
        <xdr:cNvSpPr txBox="1"/>
      </xdr:nvSpPr>
      <xdr:spPr>
        <a:xfrm>
          <a:off x="133350" y="10372725"/>
          <a:ext cx="2771776" cy="1740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61</xdr:row>
      <xdr:rowOff>160019</xdr:rowOff>
    </xdr:from>
    <xdr:to>
      <xdr:col>12</xdr:col>
      <xdr:colOff>0</xdr:colOff>
      <xdr:row>63</xdr:row>
      <xdr:rowOff>17929</xdr:rowOff>
    </xdr:to>
    <xdr:sp macro="" textlink="">
      <xdr:nvSpPr>
        <xdr:cNvPr id="6" name="テキスト ボックス 5">
          <a:extLst>
            <a:ext uri="{FF2B5EF4-FFF2-40B4-BE49-F238E27FC236}">
              <a16:creationId xmlns:a16="http://schemas.microsoft.com/office/drawing/2014/main" id="{49552BD8-D326-458C-862E-45C73FE89E2E}"/>
            </a:ext>
          </a:extLst>
        </xdr:cNvPr>
        <xdr:cNvSpPr txBox="1"/>
      </xdr:nvSpPr>
      <xdr:spPr>
        <a:xfrm>
          <a:off x="133350" y="10535919"/>
          <a:ext cx="2771775" cy="1785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12</xdr:col>
      <xdr:colOff>0</xdr:colOff>
      <xdr:row>70</xdr:row>
      <xdr:rowOff>88900</xdr:rowOff>
    </xdr:from>
    <xdr:to>
      <xdr:col>13</xdr:col>
      <xdr:colOff>0</xdr:colOff>
      <xdr:row>72</xdr:row>
      <xdr:rowOff>38100</xdr:rowOff>
    </xdr:to>
    <xdr:sp macro="" textlink="">
      <xdr:nvSpPr>
        <xdr:cNvPr id="2" name="テキスト ボックス 1">
          <a:extLst>
            <a:ext uri="{FF2B5EF4-FFF2-40B4-BE49-F238E27FC236}">
              <a16:creationId xmlns:a16="http://schemas.microsoft.com/office/drawing/2014/main" id="{9E280B37-9167-4151-8D0F-7704BB254163}"/>
            </a:ext>
          </a:extLst>
        </xdr:cNvPr>
        <xdr:cNvSpPr txBox="1"/>
      </xdr:nvSpPr>
      <xdr:spPr>
        <a:xfrm>
          <a:off x="1590675" y="9067800"/>
          <a:ext cx="695325"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3" name="テキスト ボックス 2">
          <a:extLst>
            <a:ext uri="{FF2B5EF4-FFF2-40B4-BE49-F238E27FC236}">
              <a16:creationId xmlns:a16="http://schemas.microsoft.com/office/drawing/2014/main" id="{33069183-2C7F-4A42-AE74-1983B658291C}"/>
            </a:ext>
          </a:extLst>
        </xdr:cNvPr>
        <xdr:cNvSpPr txBox="1"/>
      </xdr:nvSpPr>
      <xdr:spPr>
        <a:xfrm>
          <a:off x="133350" y="485775"/>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4" name="テキスト ボックス 3">
          <a:extLst>
            <a:ext uri="{FF2B5EF4-FFF2-40B4-BE49-F238E27FC236}">
              <a16:creationId xmlns:a16="http://schemas.microsoft.com/office/drawing/2014/main" id="{A0C42E01-CD0E-4485-9731-35F8B5B60035}"/>
            </a:ext>
          </a:extLst>
        </xdr:cNvPr>
        <xdr:cNvSpPr txBox="1"/>
      </xdr:nvSpPr>
      <xdr:spPr>
        <a:xfrm>
          <a:off x="133350" y="647700"/>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69</xdr:row>
      <xdr:rowOff>114300</xdr:rowOff>
    </xdr:from>
    <xdr:to>
      <xdr:col>11</xdr:col>
      <xdr:colOff>0</xdr:colOff>
      <xdr:row>70</xdr:row>
      <xdr:rowOff>274320</xdr:rowOff>
    </xdr:to>
    <xdr:sp macro="" textlink="">
      <xdr:nvSpPr>
        <xdr:cNvPr id="5" name="テキスト ボックス 4">
          <a:extLst>
            <a:ext uri="{FF2B5EF4-FFF2-40B4-BE49-F238E27FC236}">
              <a16:creationId xmlns:a16="http://schemas.microsoft.com/office/drawing/2014/main" id="{8073338F-8DA3-4635-AD7B-F68ECBDAA07B}"/>
            </a:ext>
          </a:extLst>
        </xdr:cNvPr>
        <xdr:cNvSpPr txBox="1"/>
      </xdr:nvSpPr>
      <xdr:spPr>
        <a:xfrm>
          <a:off x="981075" y="8858250"/>
          <a:ext cx="542925" cy="4013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74</xdr:row>
      <xdr:rowOff>6626</xdr:rowOff>
    </xdr:from>
    <xdr:to>
      <xdr:col>26</xdr:col>
      <xdr:colOff>490662</xdr:colOff>
      <xdr:row>83</xdr:row>
      <xdr:rowOff>102703</xdr:rowOff>
    </xdr:to>
    <xdr:sp macro="" textlink="">
      <xdr:nvSpPr>
        <xdr:cNvPr id="6" name="テキスト ボックス 5">
          <a:extLst>
            <a:ext uri="{FF2B5EF4-FFF2-40B4-BE49-F238E27FC236}">
              <a16:creationId xmlns:a16="http://schemas.microsoft.com/office/drawing/2014/main" id="{2A6B3DC2-BA36-47BE-9A7B-B7F51A064FBC}"/>
            </a:ext>
          </a:extLst>
        </xdr:cNvPr>
        <xdr:cNvSpPr txBox="1"/>
      </xdr:nvSpPr>
      <xdr:spPr>
        <a:xfrm>
          <a:off x="0" y="9744351"/>
          <a:ext cx="12317537" cy="1267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C43305B4-5CB0-4413-BE3D-E5843AEA6129}"/>
            </a:ext>
          </a:extLst>
        </xdr:cNvPr>
        <xdr:cNvSpPr txBox="1"/>
      </xdr:nvSpPr>
      <xdr:spPr>
        <a:xfrm>
          <a:off x="133350" y="485775"/>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AF8EDEDC-C35D-4EA9-88B8-AD141B5711B4}"/>
            </a:ext>
          </a:extLst>
        </xdr:cNvPr>
        <xdr:cNvSpPr txBox="1"/>
      </xdr:nvSpPr>
      <xdr:spPr>
        <a:xfrm>
          <a:off x="133350" y="647700"/>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88</xdr:row>
      <xdr:rowOff>0</xdr:rowOff>
    </xdr:from>
    <xdr:to>
      <xdr:col>12</xdr:col>
      <xdr:colOff>0</xdr:colOff>
      <xdr:row>89</xdr:row>
      <xdr:rowOff>0</xdr:rowOff>
    </xdr:to>
    <xdr:sp macro="" textlink="">
      <xdr:nvSpPr>
        <xdr:cNvPr id="4" name="テキスト ボックス 3">
          <a:extLst>
            <a:ext uri="{FF2B5EF4-FFF2-40B4-BE49-F238E27FC236}">
              <a16:creationId xmlns:a16="http://schemas.microsoft.com/office/drawing/2014/main" id="{C420DE0C-462A-4F37-9999-1BB58105AD69}"/>
            </a:ext>
          </a:extLst>
        </xdr:cNvPr>
        <xdr:cNvSpPr txBox="1"/>
      </xdr:nvSpPr>
      <xdr:spPr>
        <a:xfrm>
          <a:off x="133350" y="10382250"/>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89</xdr:row>
      <xdr:rowOff>0</xdr:rowOff>
    </xdr:from>
    <xdr:to>
      <xdr:col>12</xdr:col>
      <xdr:colOff>0</xdr:colOff>
      <xdr:row>90</xdr:row>
      <xdr:rowOff>0</xdr:rowOff>
    </xdr:to>
    <xdr:sp macro="" textlink="">
      <xdr:nvSpPr>
        <xdr:cNvPr id="5" name="テキスト ボックス 4">
          <a:extLst>
            <a:ext uri="{FF2B5EF4-FFF2-40B4-BE49-F238E27FC236}">
              <a16:creationId xmlns:a16="http://schemas.microsoft.com/office/drawing/2014/main" id="{3566E1C8-9C68-4CEF-B9F4-8FEA804A44A6}"/>
            </a:ext>
          </a:extLst>
        </xdr:cNvPr>
        <xdr:cNvSpPr txBox="1"/>
      </xdr:nvSpPr>
      <xdr:spPr>
        <a:xfrm>
          <a:off x="133350" y="10544175"/>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135</xdr:row>
      <xdr:rowOff>76200</xdr:rowOff>
    </xdr:from>
    <xdr:to>
      <xdr:col>23</xdr:col>
      <xdr:colOff>533400</xdr:colOff>
      <xdr:row>145</xdr:row>
      <xdr:rowOff>60959</xdr:rowOff>
    </xdr:to>
    <xdr:sp macro="" textlink="">
      <xdr:nvSpPr>
        <xdr:cNvPr id="6" name="テキスト ボックス 5">
          <a:extLst>
            <a:ext uri="{FF2B5EF4-FFF2-40B4-BE49-F238E27FC236}">
              <a16:creationId xmlns:a16="http://schemas.microsoft.com/office/drawing/2014/main" id="{C637C702-3156-429F-A83F-E899F6F96DBB}"/>
            </a:ext>
          </a:extLst>
        </xdr:cNvPr>
        <xdr:cNvSpPr txBox="1"/>
      </xdr:nvSpPr>
      <xdr:spPr>
        <a:xfrm>
          <a:off x="0" y="16059150"/>
          <a:ext cx="12182475" cy="12833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0.xml><?xml version="1.0" encoding="utf-8"?>
<xdr:wsDr xmlns:xdr="http://schemas.openxmlformats.org/drawingml/2006/spreadsheetDrawing" xmlns:a="http://schemas.openxmlformats.org/drawingml/2006/main">
  <xdr:oneCellAnchor>
    <xdr:from>
      <xdr:col>11</xdr:col>
      <xdr:colOff>30480</xdr:colOff>
      <xdr:row>70</xdr:row>
      <xdr:rowOff>241313</xdr:rowOff>
    </xdr:from>
    <xdr:ext cx="708660" cy="242374"/>
    <xdr:sp macro="" textlink="">
      <xdr:nvSpPr>
        <xdr:cNvPr id="2" name="テキスト ボックス 1">
          <a:extLst>
            <a:ext uri="{FF2B5EF4-FFF2-40B4-BE49-F238E27FC236}">
              <a16:creationId xmlns:a16="http://schemas.microsoft.com/office/drawing/2014/main" id="{65CF9662-5BDE-4D5E-B678-39F4018DCD0D}"/>
            </a:ext>
          </a:extLst>
        </xdr:cNvPr>
        <xdr:cNvSpPr txBox="1"/>
      </xdr:nvSpPr>
      <xdr:spPr>
        <a:xfrm>
          <a:off x="1532255" y="9105913"/>
          <a:ext cx="70866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spcCol="0" rtlCol="0" anchor="ctr">
          <a:spAutoFit/>
        </a:bodyPr>
        <a:lstStyle/>
        <a:p>
          <a:pPr algn="dist"/>
          <a:r>
            <a:rPr kumimoji="1" lang="ja-JP" altLang="en-US" sz="900">
              <a:latin typeface="ＤＦ平成明朝体W3" panose="02020309000000000000" pitchFamily="17" charset="-128"/>
              <a:ea typeface="ＤＦ平成明朝体W3" panose="02020309000000000000" pitchFamily="17" charset="-128"/>
            </a:rPr>
            <a:t>（△）</a:t>
          </a:r>
        </a:p>
      </xdr:txBody>
    </xdr:sp>
    <xdr:clientData/>
  </xdr:oneCellAnchor>
  <xdr:twoCellAnchor>
    <xdr:from>
      <xdr:col>2</xdr:col>
      <xdr:colOff>0</xdr:colOff>
      <xdr:row>3</xdr:row>
      <xdr:rowOff>0</xdr:rowOff>
    </xdr:from>
    <xdr:to>
      <xdr:col>15</xdr:col>
      <xdr:colOff>15240</xdr:colOff>
      <xdr:row>4</xdr:row>
      <xdr:rowOff>0</xdr:rowOff>
    </xdr:to>
    <xdr:sp macro="" textlink="">
      <xdr:nvSpPr>
        <xdr:cNvPr id="3" name="テキスト ボックス 2">
          <a:extLst>
            <a:ext uri="{FF2B5EF4-FFF2-40B4-BE49-F238E27FC236}">
              <a16:creationId xmlns:a16="http://schemas.microsoft.com/office/drawing/2014/main" id="{51C90060-05E1-4F35-A25F-AA547CCB127D}"/>
            </a:ext>
          </a:extLst>
        </xdr:cNvPr>
        <xdr:cNvSpPr txBox="1"/>
      </xdr:nvSpPr>
      <xdr:spPr>
        <a:xfrm>
          <a:off x="133350" y="485775"/>
          <a:ext cx="245046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15240</xdr:colOff>
      <xdr:row>5</xdr:row>
      <xdr:rowOff>0</xdr:rowOff>
    </xdr:to>
    <xdr:sp macro="" textlink="">
      <xdr:nvSpPr>
        <xdr:cNvPr id="4" name="テキスト ボックス 3">
          <a:extLst>
            <a:ext uri="{FF2B5EF4-FFF2-40B4-BE49-F238E27FC236}">
              <a16:creationId xmlns:a16="http://schemas.microsoft.com/office/drawing/2014/main" id="{47B60C70-D913-463F-91C7-C95DCA86C693}"/>
            </a:ext>
          </a:extLst>
        </xdr:cNvPr>
        <xdr:cNvSpPr txBox="1"/>
      </xdr:nvSpPr>
      <xdr:spPr>
        <a:xfrm>
          <a:off x="133350" y="647700"/>
          <a:ext cx="245046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69</xdr:row>
      <xdr:rowOff>129540</xdr:rowOff>
    </xdr:from>
    <xdr:to>
      <xdr:col>11</xdr:col>
      <xdr:colOff>0</xdr:colOff>
      <xdr:row>70</xdr:row>
      <xdr:rowOff>297180</xdr:rowOff>
    </xdr:to>
    <xdr:sp macro="" textlink="">
      <xdr:nvSpPr>
        <xdr:cNvPr id="5" name="テキスト ボックス 4">
          <a:extLst>
            <a:ext uri="{FF2B5EF4-FFF2-40B4-BE49-F238E27FC236}">
              <a16:creationId xmlns:a16="http://schemas.microsoft.com/office/drawing/2014/main" id="{0413F524-F915-45D2-870D-EED87722D6B8}"/>
            </a:ext>
          </a:extLst>
        </xdr:cNvPr>
        <xdr:cNvSpPr txBox="1"/>
      </xdr:nvSpPr>
      <xdr:spPr>
        <a:xfrm>
          <a:off x="962025" y="8756015"/>
          <a:ext cx="542925" cy="4057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73</xdr:row>
      <xdr:rowOff>106680</xdr:rowOff>
    </xdr:from>
    <xdr:to>
      <xdr:col>24</xdr:col>
      <xdr:colOff>868680</xdr:colOff>
      <xdr:row>83</xdr:row>
      <xdr:rowOff>60959</xdr:rowOff>
    </xdr:to>
    <xdr:sp macro="" textlink="">
      <xdr:nvSpPr>
        <xdr:cNvPr id="6" name="テキスト ボックス 5">
          <a:extLst>
            <a:ext uri="{FF2B5EF4-FFF2-40B4-BE49-F238E27FC236}">
              <a16:creationId xmlns:a16="http://schemas.microsoft.com/office/drawing/2014/main" id="{2AB36FE5-3276-4669-AAFA-2972C880ABC2}"/>
            </a:ext>
          </a:extLst>
        </xdr:cNvPr>
        <xdr:cNvSpPr txBox="1"/>
      </xdr:nvSpPr>
      <xdr:spPr>
        <a:xfrm>
          <a:off x="0" y="9657080"/>
          <a:ext cx="12219305" cy="1284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13D15842-3250-4959-B4C6-F9F7CAE532C0}"/>
            </a:ext>
          </a:extLst>
        </xdr:cNvPr>
        <xdr:cNvSpPr txBox="1"/>
      </xdr:nvSpPr>
      <xdr:spPr>
        <a:xfrm>
          <a:off x="133350" y="485775"/>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2DA3EF0F-898D-40FD-83E0-F8485309C64B}"/>
            </a:ext>
          </a:extLst>
        </xdr:cNvPr>
        <xdr:cNvSpPr txBox="1"/>
      </xdr:nvSpPr>
      <xdr:spPr>
        <a:xfrm>
          <a:off x="133350" y="647700"/>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71</xdr:row>
      <xdr:rowOff>0</xdr:rowOff>
    </xdr:from>
    <xdr:to>
      <xdr:col>12</xdr:col>
      <xdr:colOff>0</xdr:colOff>
      <xdr:row>72</xdr:row>
      <xdr:rowOff>0</xdr:rowOff>
    </xdr:to>
    <xdr:sp macro="" textlink="">
      <xdr:nvSpPr>
        <xdr:cNvPr id="4" name="テキスト ボックス 3">
          <a:extLst>
            <a:ext uri="{FF2B5EF4-FFF2-40B4-BE49-F238E27FC236}">
              <a16:creationId xmlns:a16="http://schemas.microsoft.com/office/drawing/2014/main" id="{BFBE17B9-2967-403E-92EF-1E8EF2C9521C}"/>
            </a:ext>
          </a:extLst>
        </xdr:cNvPr>
        <xdr:cNvSpPr txBox="1"/>
      </xdr:nvSpPr>
      <xdr:spPr>
        <a:xfrm>
          <a:off x="133350" y="9648825"/>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72</xdr:row>
      <xdr:rowOff>0</xdr:rowOff>
    </xdr:from>
    <xdr:to>
      <xdr:col>12</xdr:col>
      <xdr:colOff>0</xdr:colOff>
      <xdr:row>73</xdr:row>
      <xdr:rowOff>0</xdr:rowOff>
    </xdr:to>
    <xdr:sp macro="" textlink="">
      <xdr:nvSpPr>
        <xdr:cNvPr id="5" name="テキスト ボックス 4">
          <a:extLst>
            <a:ext uri="{FF2B5EF4-FFF2-40B4-BE49-F238E27FC236}">
              <a16:creationId xmlns:a16="http://schemas.microsoft.com/office/drawing/2014/main" id="{0335C24E-F948-4E5F-854D-BBF7D3788937}"/>
            </a:ext>
          </a:extLst>
        </xdr:cNvPr>
        <xdr:cNvSpPr txBox="1"/>
      </xdr:nvSpPr>
      <xdr:spPr>
        <a:xfrm>
          <a:off x="133350" y="9810750"/>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109</xdr:row>
      <xdr:rowOff>121920</xdr:rowOff>
    </xdr:from>
    <xdr:to>
      <xdr:col>24</xdr:col>
      <xdr:colOff>0</xdr:colOff>
      <xdr:row>119</xdr:row>
      <xdr:rowOff>80837</xdr:rowOff>
    </xdr:to>
    <xdr:sp macro="" textlink="">
      <xdr:nvSpPr>
        <xdr:cNvPr id="6" name="テキスト ボックス 5">
          <a:extLst>
            <a:ext uri="{FF2B5EF4-FFF2-40B4-BE49-F238E27FC236}">
              <a16:creationId xmlns:a16="http://schemas.microsoft.com/office/drawing/2014/main" id="{510F71A4-D301-4C7E-9068-3546B1431EC6}"/>
            </a:ext>
          </a:extLst>
        </xdr:cNvPr>
        <xdr:cNvSpPr txBox="1"/>
      </xdr:nvSpPr>
      <xdr:spPr>
        <a:xfrm>
          <a:off x="0" y="14898370"/>
          <a:ext cx="13211175" cy="13305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12</xdr:col>
      <xdr:colOff>0</xdr:colOff>
      <xdr:row>81</xdr:row>
      <xdr:rowOff>144780</xdr:rowOff>
    </xdr:from>
    <xdr:to>
      <xdr:col>13</xdr:col>
      <xdr:colOff>30480</xdr:colOff>
      <xdr:row>82</xdr:row>
      <xdr:rowOff>152400</xdr:rowOff>
    </xdr:to>
    <xdr:sp macro="" textlink="">
      <xdr:nvSpPr>
        <xdr:cNvPr id="2" name="テキスト ボックス 1">
          <a:extLst>
            <a:ext uri="{FF2B5EF4-FFF2-40B4-BE49-F238E27FC236}">
              <a16:creationId xmlns:a16="http://schemas.microsoft.com/office/drawing/2014/main" id="{0DAEE9AF-7D58-45D1-AF7A-B4D95DD44E5E}"/>
            </a:ext>
          </a:extLst>
        </xdr:cNvPr>
        <xdr:cNvSpPr txBox="1"/>
      </xdr:nvSpPr>
      <xdr:spPr>
        <a:xfrm>
          <a:off x="1571625" y="13343255"/>
          <a:ext cx="722630" cy="4679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56</xdr:row>
      <xdr:rowOff>0</xdr:rowOff>
    </xdr:from>
    <xdr:to>
      <xdr:col>15</xdr:col>
      <xdr:colOff>15240</xdr:colOff>
      <xdr:row>56</xdr:row>
      <xdr:rowOff>160020</xdr:rowOff>
    </xdr:to>
    <xdr:sp macro="" textlink="">
      <xdr:nvSpPr>
        <xdr:cNvPr id="3" name="テキスト ボックス 2">
          <a:extLst>
            <a:ext uri="{FF2B5EF4-FFF2-40B4-BE49-F238E27FC236}">
              <a16:creationId xmlns:a16="http://schemas.microsoft.com/office/drawing/2014/main" id="{767DAC00-7928-4206-B513-18AC6EF355FC}"/>
            </a:ext>
          </a:extLst>
        </xdr:cNvPr>
        <xdr:cNvSpPr txBox="1"/>
      </xdr:nvSpPr>
      <xdr:spPr>
        <a:xfrm>
          <a:off x="133350" y="9077325"/>
          <a:ext cx="2450465" cy="1631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56</xdr:row>
      <xdr:rowOff>160020</xdr:rowOff>
    </xdr:from>
    <xdr:to>
      <xdr:col>15</xdr:col>
      <xdr:colOff>15240</xdr:colOff>
      <xdr:row>57</xdr:row>
      <xdr:rowOff>152400</xdr:rowOff>
    </xdr:to>
    <xdr:sp macro="" textlink="">
      <xdr:nvSpPr>
        <xdr:cNvPr id="4" name="テキスト ボックス 3">
          <a:extLst>
            <a:ext uri="{FF2B5EF4-FFF2-40B4-BE49-F238E27FC236}">
              <a16:creationId xmlns:a16="http://schemas.microsoft.com/office/drawing/2014/main" id="{C6C08454-B2B6-4576-9DC8-4906A341B15D}"/>
            </a:ext>
          </a:extLst>
        </xdr:cNvPr>
        <xdr:cNvSpPr txBox="1"/>
      </xdr:nvSpPr>
      <xdr:spPr>
        <a:xfrm>
          <a:off x="133350" y="9240520"/>
          <a:ext cx="2450465" cy="151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15</xdr:col>
      <xdr:colOff>15240</xdr:colOff>
      <xdr:row>3</xdr:row>
      <xdr:rowOff>160020</xdr:rowOff>
    </xdr:to>
    <xdr:sp macro="" textlink="">
      <xdr:nvSpPr>
        <xdr:cNvPr id="5" name="テキスト ボックス 4">
          <a:extLst>
            <a:ext uri="{FF2B5EF4-FFF2-40B4-BE49-F238E27FC236}">
              <a16:creationId xmlns:a16="http://schemas.microsoft.com/office/drawing/2014/main" id="{92ED69CD-1EEE-4461-8B5F-8DCA069D27F3}"/>
            </a:ext>
          </a:extLst>
        </xdr:cNvPr>
        <xdr:cNvSpPr txBox="1"/>
      </xdr:nvSpPr>
      <xdr:spPr>
        <a:xfrm>
          <a:off x="133350" y="485775"/>
          <a:ext cx="2450465" cy="1631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3</xdr:row>
      <xdr:rowOff>160020</xdr:rowOff>
    </xdr:from>
    <xdr:to>
      <xdr:col>15</xdr:col>
      <xdr:colOff>15240</xdr:colOff>
      <xdr:row>4</xdr:row>
      <xdr:rowOff>152400</xdr:rowOff>
    </xdr:to>
    <xdr:sp macro="" textlink="">
      <xdr:nvSpPr>
        <xdr:cNvPr id="6" name="テキスト ボックス 5">
          <a:extLst>
            <a:ext uri="{FF2B5EF4-FFF2-40B4-BE49-F238E27FC236}">
              <a16:creationId xmlns:a16="http://schemas.microsoft.com/office/drawing/2014/main" id="{7978BE44-5AB3-4D2E-A548-F6684114D364}"/>
            </a:ext>
          </a:extLst>
        </xdr:cNvPr>
        <xdr:cNvSpPr txBox="1"/>
      </xdr:nvSpPr>
      <xdr:spPr>
        <a:xfrm>
          <a:off x="133350" y="648970"/>
          <a:ext cx="2450465" cy="151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80</xdr:row>
      <xdr:rowOff>30480</xdr:rowOff>
    </xdr:from>
    <xdr:to>
      <xdr:col>11</xdr:col>
      <xdr:colOff>0</xdr:colOff>
      <xdr:row>81</xdr:row>
      <xdr:rowOff>190500</xdr:rowOff>
    </xdr:to>
    <xdr:sp macro="" textlink="">
      <xdr:nvSpPr>
        <xdr:cNvPr id="7" name="テキスト ボックス 6">
          <a:extLst>
            <a:ext uri="{FF2B5EF4-FFF2-40B4-BE49-F238E27FC236}">
              <a16:creationId xmlns:a16="http://schemas.microsoft.com/office/drawing/2014/main" id="{1451E2FC-D681-4A57-98D1-9FD12B2B9766}"/>
            </a:ext>
          </a:extLst>
        </xdr:cNvPr>
        <xdr:cNvSpPr txBox="1"/>
      </xdr:nvSpPr>
      <xdr:spPr>
        <a:xfrm>
          <a:off x="962025" y="12990830"/>
          <a:ext cx="542925" cy="4013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84</xdr:row>
      <xdr:rowOff>144780</xdr:rowOff>
    </xdr:from>
    <xdr:to>
      <xdr:col>24</xdr:col>
      <xdr:colOff>0</xdr:colOff>
      <xdr:row>94</xdr:row>
      <xdr:rowOff>134177</xdr:rowOff>
    </xdr:to>
    <xdr:sp macro="" textlink="">
      <xdr:nvSpPr>
        <xdr:cNvPr id="8" name="テキスト ボックス 7">
          <a:extLst>
            <a:ext uri="{FF2B5EF4-FFF2-40B4-BE49-F238E27FC236}">
              <a16:creationId xmlns:a16="http://schemas.microsoft.com/office/drawing/2014/main" id="{511B931D-A5F9-4016-ADAA-1E7CB7646C83}"/>
            </a:ext>
          </a:extLst>
        </xdr:cNvPr>
        <xdr:cNvSpPr txBox="1"/>
      </xdr:nvSpPr>
      <xdr:spPr>
        <a:xfrm>
          <a:off x="0" y="14124305"/>
          <a:ext cx="10058400" cy="14022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37F3F29D-FE94-4C79-A95F-267724A38C6D}"/>
            </a:ext>
          </a:extLst>
        </xdr:cNvPr>
        <xdr:cNvSpPr txBox="1"/>
      </xdr:nvSpPr>
      <xdr:spPr>
        <a:xfrm>
          <a:off x="133350" y="485775"/>
          <a:ext cx="28194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1513E546-B998-4C54-A374-D72DD614E12B}"/>
            </a:ext>
          </a:extLst>
        </xdr:cNvPr>
        <xdr:cNvSpPr txBox="1"/>
      </xdr:nvSpPr>
      <xdr:spPr>
        <a:xfrm>
          <a:off x="133350" y="647700"/>
          <a:ext cx="28194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72</xdr:row>
      <xdr:rowOff>0</xdr:rowOff>
    </xdr:from>
    <xdr:to>
      <xdr:col>12</xdr:col>
      <xdr:colOff>0</xdr:colOff>
      <xdr:row>73</xdr:row>
      <xdr:rowOff>0</xdr:rowOff>
    </xdr:to>
    <xdr:sp macro="" textlink="">
      <xdr:nvSpPr>
        <xdr:cNvPr id="4" name="テキスト ボックス 3">
          <a:extLst>
            <a:ext uri="{FF2B5EF4-FFF2-40B4-BE49-F238E27FC236}">
              <a16:creationId xmlns:a16="http://schemas.microsoft.com/office/drawing/2014/main" id="{86AF207F-7E5B-4746-98E9-03FF47035014}"/>
            </a:ext>
          </a:extLst>
        </xdr:cNvPr>
        <xdr:cNvSpPr txBox="1"/>
      </xdr:nvSpPr>
      <xdr:spPr>
        <a:xfrm>
          <a:off x="133350" y="9744075"/>
          <a:ext cx="28194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73</xdr:row>
      <xdr:rowOff>0</xdr:rowOff>
    </xdr:from>
    <xdr:to>
      <xdr:col>12</xdr:col>
      <xdr:colOff>0</xdr:colOff>
      <xdr:row>74</xdr:row>
      <xdr:rowOff>0</xdr:rowOff>
    </xdr:to>
    <xdr:sp macro="" textlink="">
      <xdr:nvSpPr>
        <xdr:cNvPr id="5" name="テキスト ボックス 4">
          <a:extLst>
            <a:ext uri="{FF2B5EF4-FFF2-40B4-BE49-F238E27FC236}">
              <a16:creationId xmlns:a16="http://schemas.microsoft.com/office/drawing/2014/main" id="{F012388D-FA17-495E-BEC1-B2760C180B35}"/>
            </a:ext>
          </a:extLst>
        </xdr:cNvPr>
        <xdr:cNvSpPr txBox="1"/>
      </xdr:nvSpPr>
      <xdr:spPr>
        <a:xfrm>
          <a:off x="133350" y="9906000"/>
          <a:ext cx="28194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111</xdr:row>
      <xdr:rowOff>132080</xdr:rowOff>
    </xdr:from>
    <xdr:to>
      <xdr:col>20</xdr:col>
      <xdr:colOff>388620</xdr:colOff>
      <xdr:row>121</xdr:row>
      <xdr:rowOff>136717</xdr:rowOff>
    </xdr:to>
    <xdr:sp macro="" textlink="">
      <xdr:nvSpPr>
        <xdr:cNvPr id="6" name="テキスト ボックス 5">
          <a:extLst>
            <a:ext uri="{FF2B5EF4-FFF2-40B4-BE49-F238E27FC236}">
              <a16:creationId xmlns:a16="http://schemas.microsoft.com/office/drawing/2014/main" id="{DD308984-30FD-4708-8E4C-C5112A467A2E}"/>
            </a:ext>
          </a:extLst>
        </xdr:cNvPr>
        <xdr:cNvSpPr txBox="1"/>
      </xdr:nvSpPr>
      <xdr:spPr>
        <a:xfrm>
          <a:off x="0" y="15133955"/>
          <a:ext cx="10135870" cy="13984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22860</xdr:rowOff>
    </xdr:to>
    <xdr:sp macro="" textlink="">
      <xdr:nvSpPr>
        <xdr:cNvPr id="2" name="テキスト ボックス 1">
          <a:extLst>
            <a:ext uri="{FF2B5EF4-FFF2-40B4-BE49-F238E27FC236}">
              <a16:creationId xmlns:a16="http://schemas.microsoft.com/office/drawing/2014/main" id="{B5FF0BE6-6DA3-4092-9E5B-9DF0E15A18B4}"/>
            </a:ext>
          </a:extLst>
        </xdr:cNvPr>
        <xdr:cNvSpPr txBox="1"/>
      </xdr:nvSpPr>
      <xdr:spPr>
        <a:xfrm>
          <a:off x="133350" y="485775"/>
          <a:ext cx="2457450" cy="1689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22860</xdr:rowOff>
    </xdr:from>
    <xdr:to>
      <xdr:col>15</xdr:col>
      <xdr:colOff>0</xdr:colOff>
      <xdr:row>5</xdr:row>
      <xdr:rowOff>15240</xdr:rowOff>
    </xdr:to>
    <xdr:sp macro="" textlink="">
      <xdr:nvSpPr>
        <xdr:cNvPr id="3" name="テキスト ボックス 2">
          <a:extLst>
            <a:ext uri="{FF2B5EF4-FFF2-40B4-BE49-F238E27FC236}">
              <a16:creationId xmlns:a16="http://schemas.microsoft.com/office/drawing/2014/main" id="{B633546C-7A1F-4E06-82FB-DEA90A5CC712}"/>
            </a:ext>
          </a:extLst>
        </xdr:cNvPr>
        <xdr:cNvSpPr txBox="1"/>
      </xdr:nvSpPr>
      <xdr:spPr>
        <a:xfrm>
          <a:off x="133350" y="654685"/>
          <a:ext cx="2457450" cy="1574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64</xdr:row>
      <xdr:rowOff>129540</xdr:rowOff>
    </xdr:from>
    <xdr:to>
      <xdr:col>11</xdr:col>
      <xdr:colOff>0</xdr:colOff>
      <xdr:row>65</xdr:row>
      <xdr:rowOff>289560</xdr:rowOff>
    </xdr:to>
    <xdr:sp macro="" textlink="">
      <xdr:nvSpPr>
        <xdr:cNvPr id="4" name="テキスト ボックス 3">
          <a:extLst>
            <a:ext uri="{FF2B5EF4-FFF2-40B4-BE49-F238E27FC236}">
              <a16:creationId xmlns:a16="http://schemas.microsoft.com/office/drawing/2014/main" id="{0CE67A02-22F1-43FB-89E1-58A0C7F0F6BE}"/>
            </a:ext>
          </a:extLst>
        </xdr:cNvPr>
        <xdr:cNvSpPr txBox="1"/>
      </xdr:nvSpPr>
      <xdr:spPr>
        <a:xfrm>
          <a:off x="981075" y="8756015"/>
          <a:ext cx="542925" cy="4044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68</xdr:row>
      <xdr:rowOff>121920</xdr:rowOff>
    </xdr:from>
    <xdr:to>
      <xdr:col>22</xdr:col>
      <xdr:colOff>1143000</xdr:colOff>
      <xdr:row>79</xdr:row>
      <xdr:rowOff>50357</xdr:rowOff>
    </xdr:to>
    <xdr:sp macro="" textlink="">
      <xdr:nvSpPr>
        <xdr:cNvPr id="5" name="テキスト ボックス 4">
          <a:extLst>
            <a:ext uri="{FF2B5EF4-FFF2-40B4-BE49-F238E27FC236}">
              <a16:creationId xmlns:a16="http://schemas.microsoft.com/office/drawing/2014/main" id="{48CD3980-9AD1-4F6C-9EB5-DC1D35072764}"/>
            </a:ext>
          </a:extLst>
        </xdr:cNvPr>
        <xdr:cNvSpPr txBox="1"/>
      </xdr:nvSpPr>
      <xdr:spPr>
        <a:xfrm>
          <a:off x="0" y="9697720"/>
          <a:ext cx="10058400" cy="13794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1DD03CE6-3D47-4D37-92E0-BC809CB07258}"/>
            </a:ext>
          </a:extLst>
        </xdr:cNvPr>
        <xdr:cNvSpPr txBox="1"/>
      </xdr:nvSpPr>
      <xdr:spPr>
        <a:xfrm>
          <a:off x="133350" y="485775"/>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80A6BDA4-397D-4CDD-91E7-FDF70B6F6749}"/>
            </a:ext>
          </a:extLst>
        </xdr:cNvPr>
        <xdr:cNvSpPr txBox="1"/>
      </xdr:nvSpPr>
      <xdr:spPr>
        <a:xfrm>
          <a:off x="133350" y="647700"/>
          <a:ext cx="27051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78</xdr:row>
      <xdr:rowOff>114301</xdr:rowOff>
    </xdr:from>
    <xdr:to>
      <xdr:col>19</xdr:col>
      <xdr:colOff>998220</xdr:colOff>
      <xdr:row>82</xdr:row>
      <xdr:rowOff>0</xdr:rowOff>
    </xdr:to>
    <xdr:sp macro="" textlink="">
      <xdr:nvSpPr>
        <xdr:cNvPr id="4" name="テキスト ボックス 3">
          <a:extLst>
            <a:ext uri="{FF2B5EF4-FFF2-40B4-BE49-F238E27FC236}">
              <a16:creationId xmlns:a16="http://schemas.microsoft.com/office/drawing/2014/main" id="{A6805AB3-DC93-4958-80C8-8A8260838D74}"/>
            </a:ext>
          </a:extLst>
        </xdr:cNvPr>
        <xdr:cNvSpPr txBox="1"/>
      </xdr:nvSpPr>
      <xdr:spPr>
        <a:xfrm>
          <a:off x="0" y="10658476"/>
          <a:ext cx="10031095" cy="352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581B2086-A26B-4153-9E53-F2D9F35B7D80}"/>
            </a:ext>
          </a:extLst>
        </xdr:cNvPr>
        <xdr:cNvSpPr txBox="1"/>
      </xdr:nvSpPr>
      <xdr:spPr>
        <a:xfrm>
          <a:off x="133350" y="485775"/>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B929B1F6-6240-4178-B7D4-F981D1326EF5}"/>
            </a:ext>
          </a:extLst>
        </xdr:cNvPr>
        <xdr:cNvSpPr txBox="1"/>
      </xdr:nvSpPr>
      <xdr:spPr>
        <a:xfrm>
          <a:off x="133350" y="647700"/>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42</xdr:row>
      <xdr:rowOff>0</xdr:rowOff>
    </xdr:from>
    <xdr:to>
      <xdr:col>11</xdr:col>
      <xdr:colOff>0</xdr:colOff>
      <xdr:row>42</xdr:row>
      <xdr:rowOff>403860</xdr:rowOff>
    </xdr:to>
    <xdr:sp macro="" textlink="">
      <xdr:nvSpPr>
        <xdr:cNvPr id="4" name="テキスト ボックス 3">
          <a:extLst>
            <a:ext uri="{FF2B5EF4-FFF2-40B4-BE49-F238E27FC236}">
              <a16:creationId xmlns:a16="http://schemas.microsoft.com/office/drawing/2014/main" id="{F05CDA51-10D0-45DD-A0E2-7B3BD03CF681}"/>
            </a:ext>
          </a:extLst>
        </xdr:cNvPr>
        <xdr:cNvSpPr txBox="1"/>
      </xdr:nvSpPr>
      <xdr:spPr>
        <a:xfrm>
          <a:off x="981075" y="7458075"/>
          <a:ext cx="542925" cy="407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45720</xdr:colOff>
      <xdr:row>45</xdr:row>
      <xdr:rowOff>167640</xdr:rowOff>
    </xdr:from>
    <xdr:to>
      <xdr:col>22</xdr:col>
      <xdr:colOff>1181100</xdr:colOff>
      <xdr:row>56</xdr:row>
      <xdr:rowOff>19877</xdr:rowOff>
    </xdr:to>
    <xdr:sp macro="" textlink="">
      <xdr:nvSpPr>
        <xdr:cNvPr id="5" name="テキスト ボックス 4">
          <a:extLst>
            <a:ext uri="{FF2B5EF4-FFF2-40B4-BE49-F238E27FC236}">
              <a16:creationId xmlns:a16="http://schemas.microsoft.com/office/drawing/2014/main" id="{CEEABD87-5BE6-47FA-882D-E80D6AA30822}"/>
            </a:ext>
          </a:extLst>
        </xdr:cNvPr>
        <xdr:cNvSpPr txBox="1"/>
      </xdr:nvSpPr>
      <xdr:spPr>
        <a:xfrm>
          <a:off x="48895" y="8441690"/>
          <a:ext cx="10057130" cy="1388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7620</xdr:rowOff>
    </xdr:to>
    <xdr:sp macro="" textlink="">
      <xdr:nvSpPr>
        <xdr:cNvPr id="2" name="テキスト ボックス 1">
          <a:extLst>
            <a:ext uri="{FF2B5EF4-FFF2-40B4-BE49-F238E27FC236}">
              <a16:creationId xmlns:a16="http://schemas.microsoft.com/office/drawing/2014/main" id="{7DE0279F-D9D1-488B-BAE1-8ABDA51BFAE6}"/>
            </a:ext>
          </a:extLst>
        </xdr:cNvPr>
        <xdr:cNvSpPr txBox="1"/>
      </xdr:nvSpPr>
      <xdr:spPr>
        <a:xfrm>
          <a:off x="133350" y="485775"/>
          <a:ext cx="2695575" cy="1631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12</xdr:col>
      <xdr:colOff>0</xdr:colOff>
      <xdr:row>5</xdr:row>
      <xdr:rowOff>15240</xdr:rowOff>
    </xdr:to>
    <xdr:sp macro="" textlink="">
      <xdr:nvSpPr>
        <xdr:cNvPr id="3" name="テキスト ボックス 2">
          <a:extLst>
            <a:ext uri="{FF2B5EF4-FFF2-40B4-BE49-F238E27FC236}">
              <a16:creationId xmlns:a16="http://schemas.microsoft.com/office/drawing/2014/main" id="{0508EEAD-C1D2-43DC-BB55-42D88C8611E5}"/>
            </a:ext>
          </a:extLst>
        </xdr:cNvPr>
        <xdr:cNvSpPr txBox="1"/>
      </xdr:nvSpPr>
      <xdr:spPr>
        <a:xfrm>
          <a:off x="133350" y="648970"/>
          <a:ext cx="2695575" cy="1536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69</xdr:row>
      <xdr:rowOff>106680</xdr:rowOff>
    </xdr:from>
    <xdr:to>
      <xdr:col>19</xdr:col>
      <xdr:colOff>998220</xdr:colOff>
      <xdr:row>80</xdr:row>
      <xdr:rowOff>27497</xdr:rowOff>
    </xdr:to>
    <xdr:sp macro="" textlink="">
      <xdr:nvSpPr>
        <xdr:cNvPr id="4" name="テキスト ボックス 3">
          <a:extLst>
            <a:ext uri="{FF2B5EF4-FFF2-40B4-BE49-F238E27FC236}">
              <a16:creationId xmlns:a16="http://schemas.microsoft.com/office/drawing/2014/main" id="{E96626F6-CE89-4541-A49C-6E3F594FAD64}"/>
            </a:ext>
          </a:extLst>
        </xdr:cNvPr>
        <xdr:cNvSpPr txBox="1"/>
      </xdr:nvSpPr>
      <xdr:spPr>
        <a:xfrm>
          <a:off x="0" y="9314180"/>
          <a:ext cx="9973945" cy="1394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E08CCD54-4A95-4465-B8D7-3E028DDAFE24}"/>
            </a:ext>
          </a:extLst>
        </xdr:cNvPr>
        <xdr:cNvSpPr txBox="1"/>
      </xdr:nvSpPr>
      <xdr:spPr>
        <a:xfrm>
          <a:off x="133350" y="485775"/>
          <a:ext cx="26193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53C360C2-94A4-4D74-B067-B1DFBC1C0010}"/>
            </a:ext>
          </a:extLst>
        </xdr:cNvPr>
        <xdr:cNvSpPr txBox="1"/>
      </xdr:nvSpPr>
      <xdr:spPr>
        <a:xfrm>
          <a:off x="133350" y="647700"/>
          <a:ext cx="26193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53</xdr:row>
      <xdr:rowOff>182880</xdr:rowOff>
    </xdr:from>
    <xdr:to>
      <xdr:col>11</xdr:col>
      <xdr:colOff>0</xdr:colOff>
      <xdr:row>54</xdr:row>
      <xdr:rowOff>327660</xdr:rowOff>
    </xdr:to>
    <xdr:sp macro="" textlink="">
      <xdr:nvSpPr>
        <xdr:cNvPr id="4" name="テキスト ボックス 3">
          <a:extLst>
            <a:ext uri="{FF2B5EF4-FFF2-40B4-BE49-F238E27FC236}">
              <a16:creationId xmlns:a16="http://schemas.microsoft.com/office/drawing/2014/main" id="{B08B42B6-BFE4-4140-AB0B-9F76E0BAC572}"/>
            </a:ext>
          </a:extLst>
        </xdr:cNvPr>
        <xdr:cNvSpPr txBox="1"/>
      </xdr:nvSpPr>
      <xdr:spPr>
        <a:xfrm>
          <a:off x="981075" y="8171180"/>
          <a:ext cx="523875" cy="4083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1</xdr:colOff>
      <xdr:row>57</xdr:row>
      <xdr:rowOff>144780</xdr:rowOff>
    </xdr:from>
    <xdr:to>
      <xdr:col>26</xdr:col>
      <xdr:colOff>768351</xdr:colOff>
      <xdr:row>63</xdr:row>
      <xdr:rowOff>106680</xdr:rowOff>
    </xdr:to>
    <xdr:sp macro="" textlink="">
      <xdr:nvSpPr>
        <xdr:cNvPr id="5" name="テキスト ボックス 4">
          <a:extLst>
            <a:ext uri="{FF2B5EF4-FFF2-40B4-BE49-F238E27FC236}">
              <a16:creationId xmlns:a16="http://schemas.microsoft.com/office/drawing/2014/main" id="{605C423E-638E-48AA-80A9-17044A815D90}"/>
            </a:ext>
          </a:extLst>
        </xdr:cNvPr>
        <xdr:cNvSpPr txBox="1"/>
      </xdr:nvSpPr>
      <xdr:spPr>
        <a:xfrm>
          <a:off x="1" y="9095105"/>
          <a:ext cx="13096875"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2</xdr:col>
      <xdr:colOff>0</xdr:colOff>
      <xdr:row>69</xdr:row>
      <xdr:rowOff>0</xdr:rowOff>
    </xdr:from>
    <xdr:to>
      <xdr:col>12</xdr:col>
      <xdr:colOff>0</xdr:colOff>
      <xdr:row>70</xdr:row>
      <xdr:rowOff>0</xdr:rowOff>
    </xdr:to>
    <xdr:sp macro="" textlink="">
      <xdr:nvSpPr>
        <xdr:cNvPr id="2" name="テキスト ボックス 1">
          <a:extLst>
            <a:ext uri="{FF2B5EF4-FFF2-40B4-BE49-F238E27FC236}">
              <a16:creationId xmlns:a16="http://schemas.microsoft.com/office/drawing/2014/main" id="{822F211B-A9A9-43E1-9D1D-29DE1BCD9356}"/>
            </a:ext>
          </a:extLst>
        </xdr:cNvPr>
        <xdr:cNvSpPr txBox="1"/>
      </xdr:nvSpPr>
      <xdr:spPr>
        <a:xfrm>
          <a:off x="133350" y="9982200"/>
          <a:ext cx="27717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70</xdr:row>
      <xdr:rowOff>0</xdr:rowOff>
    </xdr:from>
    <xdr:to>
      <xdr:col>12</xdr:col>
      <xdr:colOff>0</xdr:colOff>
      <xdr:row>71</xdr:row>
      <xdr:rowOff>0</xdr:rowOff>
    </xdr:to>
    <xdr:sp macro="" textlink="">
      <xdr:nvSpPr>
        <xdr:cNvPr id="3" name="テキスト ボックス 2">
          <a:extLst>
            <a:ext uri="{FF2B5EF4-FFF2-40B4-BE49-F238E27FC236}">
              <a16:creationId xmlns:a16="http://schemas.microsoft.com/office/drawing/2014/main" id="{6B1A0245-C9A4-48DD-9EF5-12D8988FDC2D}"/>
            </a:ext>
          </a:extLst>
        </xdr:cNvPr>
        <xdr:cNvSpPr txBox="1"/>
      </xdr:nvSpPr>
      <xdr:spPr>
        <a:xfrm>
          <a:off x="133350" y="10144125"/>
          <a:ext cx="27717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12</xdr:col>
      <xdr:colOff>0</xdr:colOff>
      <xdr:row>4</xdr:row>
      <xdr:rowOff>0</xdr:rowOff>
    </xdr:to>
    <xdr:sp macro="" textlink="">
      <xdr:nvSpPr>
        <xdr:cNvPr id="4" name="テキスト ボックス 3">
          <a:extLst>
            <a:ext uri="{FF2B5EF4-FFF2-40B4-BE49-F238E27FC236}">
              <a16:creationId xmlns:a16="http://schemas.microsoft.com/office/drawing/2014/main" id="{46C2B612-D105-4355-92E2-776F54756611}"/>
            </a:ext>
          </a:extLst>
        </xdr:cNvPr>
        <xdr:cNvSpPr txBox="1"/>
      </xdr:nvSpPr>
      <xdr:spPr>
        <a:xfrm>
          <a:off x="133350" y="485775"/>
          <a:ext cx="27717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5" name="テキスト ボックス 4">
          <a:extLst>
            <a:ext uri="{FF2B5EF4-FFF2-40B4-BE49-F238E27FC236}">
              <a16:creationId xmlns:a16="http://schemas.microsoft.com/office/drawing/2014/main" id="{448F7075-C099-41AB-AD5B-0CA76D64D7FA}"/>
            </a:ext>
          </a:extLst>
        </xdr:cNvPr>
        <xdr:cNvSpPr txBox="1"/>
      </xdr:nvSpPr>
      <xdr:spPr>
        <a:xfrm>
          <a:off x="133350" y="647700"/>
          <a:ext cx="277177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107</xdr:row>
      <xdr:rowOff>114300</xdr:rowOff>
    </xdr:from>
    <xdr:to>
      <xdr:col>25</xdr:col>
      <xdr:colOff>180639</xdr:colOff>
      <xdr:row>113</xdr:row>
      <xdr:rowOff>83820</xdr:rowOff>
    </xdr:to>
    <xdr:sp macro="" textlink="">
      <xdr:nvSpPr>
        <xdr:cNvPr id="6" name="テキスト ボックス 5">
          <a:extLst>
            <a:ext uri="{FF2B5EF4-FFF2-40B4-BE49-F238E27FC236}">
              <a16:creationId xmlns:a16="http://schemas.microsoft.com/office/drawing/2014/main" id="{1D746702-0476-46C9-A6D9-C8EBC2D3E08D}"/>
            </a:ext>
          </a:extLst>
        </xdr:cNvPr>
        <xdr:cNvSpPr txBox="1"/>
      </xdr:nvSpPr>
      <xdr:spPr>
        <a:xfrm>
          <a:off x="0" y="15563850"/>
          <a:ext cx="13118764" cy="7537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2</xdr:col>
      <xdr:colOff>0</xdr:colOff>
      <xdr:row>56</xdr:row>
      <xdr:rowOff>0</xdr:rowOff>
    </xdr:from>
    <xdr:to>
      <xdr:col>15</xdr:col>
      <xdr:colOff>0</xdr:colOff>
      <xdr:row>57</xdr:row>
      <xdr:rowOff>0</xdr:rowOff>
    </xdr:to>
    <xdr:sp macro="" textlink="">
      <xdr:nvSpPr>
        <xdr:cNvPr id="2" name="テキスト ボックス 1">
          <a:extLst>
            <a:ext uri="{FF2B5EF4-FFF2-40B4-BE49-F238E27FC236}">
              <a16:creationId xmlns:a16="http://schemas.microsoft.com/office/drawing/2014/main" id="{922B4878-38D7-423C-BEBF-B637D9B74225}"/>
            </a:ext>
          </a:extLst>
        </xdr:cNvPr>
        <xdr:cNvSpPr txBox="1"/>
      </xdr:nvSpPr>
      <xdr:spPr>
        <a:xfrm>
          <a:off x="133350" y="9886950"/>
          <a:ext cx="24193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57</xdr:row>
      <xdr:rowOff>0</xdr:rowOff>
    </xdr:from>
    <xdr:to>
      <xdr:col>15</xdr:col>
      <xdr:colOff>0</xdr:colOff>
      <xdr:row>58</xdr:row>
      <xdr:rowOff>0</xdr:rowOff>
    </xdr:to>
    <xdr:sp macro="" textlink="">
      <xdr:nvSpPr>
        <xdr:cNvPr id="3" name="テキスト ボックス 2">
          <a:extLst>
            <a:ext uri="{FF2B5EF4-FFF2-40B4-BE49-F238E27FC236}">
              <a16:creationId xmlns:a16="http://schemas.microsoft.com/office/drawing/2014/main" id="{856A3510-40EE-4652-BD57-558EA276FA5A}"/>
            </a:ext>
          </a:extLst>
        </xdr:cNvPr>
        <xdr:cNvSpPr txBox="1"/>
      </xdr:nvSpPr>
      <xdr:spPr>
        <a:xfrm>
          <a:off x="133350" y="10048875"/>
          <a:ext cx="24193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15</xdr:col>
      <xdr:colOff>0</xdr:colOff>
      <xdr:row>4</xdr:row>
      <xdr:rowOff>0</xdr:rowOff>
    </xdr:to>
    <xdr:sp macro="" textlink="">
      <xdr:nvSpPr>
        <xdr:cNvPr id="4" name="テキスト ボックス 3">
          <a:extLst>
            <a:ext uri="{FF2B5EF4-FFF2-40B4-BE49-F238E27FC236}">
              <a16:creationId xmlns:a16="http://schemas.microsoft.com/office/drawing/2014/main" id="{ABE9F9BC-DC95-4106-A664-843F82EFD43B}"/>
            </a:ext>
          </a:extLst>
        </xdr:cNvPr>
        <xdr:cNvSpPr txBox="1"/>
      </xdr:nvSpPr>
      <xdr:spPr>
        <a:xfrm>
          <a:off x="133350" y="485775"/>
          <a:ext cx="24193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5" name="テキスト ボックス 4">
          <a:extLst>
            <a:ext uri="{FF2B5EF4-FFF2-40B4-BE49-F238E27FC236}">
              <a16:creationId xmlns:a16="http://schemas.microsoft.com/office/drawing/2014/main" id="{94C6DE5E-5C24-4349-A700-8B5C25D3C804}"/>
            </a:ext>
          </a:extLst>
        </xdr:cNvPr>
        <xdr:cNvSpPr txBox="1"/>
      </xdr:nvSpPr>
      <xdr:spPr>
        <a:xfrm>
          <a:off x="133350" y="647700"/>
          <a:ext cx="24193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80</xdr:row>
      <xdr:rowOff>83820</xdr:rowOff>
    </xdr:from>
    <xdr:to>
      <xdr:col>11</xdr:col>
      <xdr:colOff>0</xdr:colOff>
      <xdr:row>81</xdr:row>
      <xdr:rowOff>236220</xdr:rowOff>
    </xdr:to>
    <xdr:sp macro="" textlink="">
      <xdr:nvSpPr>
        <xdr:cNvPr id="6" name="テキスト ボックス 5">
          <a:extLst>
            <a:ext uri="{FF2B5EF4-FFF2-40B4-BE49-F238E27FC236}">
              <a16:creationId xmlns:a16="http://schemas.microsoft.com/office/drawing/2014/main" id="{075E7A63-E1C6-474C-8A9F-5351BD4CAFFE}"/>
            </a:ext>
          </a:extLst>
        </xdr:cNvPr>
        <xdr:cNvSpPr txBox="1"/>
      </xdr:nvSpPr>
      <xdr:spPr>
        <a:xfrm>
          <a:off x="981075" y="14098270"/>
          <a:ext cx="542925" cy="400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84</xdr:row>
      <xdr:rowOff>167640</xdr:rowOff>
    </xdr:from>
    <xdr:to>
      <xdr:col>22</xdr:col>
      <xdr:colOff>1173480</xdr:colOff>
      <xdr:row>95</xdr:row>
      <xdr:rowOff>19877</xdr:rowOff>
    </xdr:to>
    <xdr:sp macro="" textlink="">
      <xdr:nvSpPr>
        <xdr:cNvPr id="7" name="テキスト ボックス 6">
          <a:extLst>
            <a:ext uri="{FF2B5EF4-FFF2-40B4-BE49-F238E27FC236}">
              <a16:creationId xmlns:a16="http://schemas.microsoft.com/office/drawing/2014/main" id="{5A8C5C58-852B-42B6-BD8E-906969A37688}"/>
            </a:ext>
          </a:extLst>
        </xdr:cNvPr>
        <xdr:cNvSpPr txBox="1"/>
      </xdr:nvSpPr>
      <xdr:spPr>
        <a:xfrm>
          <a:off x="0" y="15204440"/>
          <a:ext cx="10057130" cy="1388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2</xdr:col>
      <xdr:colOff>0</xdr:colOff>
      <xdr:row>67</xdr:row>
      <xdr:rowOff>0</xdr:rowOff>
    </xdr:from>
    <xdr:to>
      <xdr:col>12</xdr:col>
      <xdr:colOff>0</xdr:colOff>
      <xdr:row>68</xdr:row>
      <xdr:rowOff>0</xdr:rowOff>
    </xdr:to>
    <xdr:sp macro="" textlink="">
      <xdr:nvSpPr>
        <xdr:cNvPr id="2" name="テキスト ボックス 1">
          <a:extLst>
            <a:ext uri="{FF2B5EF4-FFF2-40B4-BE49-F238E27FC236}">
              <a16:creationId xmlns:a16="http://schemas.microsoft.com/office/drawing/2014/main" id="{9E4D9C1F-6049-4354-BCFC-29C24E12FB77}"/>
            </a:ext>
          </a:extLst>
        </xdr:cNvPr>
        <xdr:cNvSpPr txBox="1"/>
      </xdr:nvSpPr>
      <xdr:spPr>
        <a:xfrm>
          <a:off x="133350" y="9639300"/>
          <a:ext cx="27241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68</xdr:row>
      <xdr:rowOff>0</xdr:rowOff>
    </xdr:from>
    <xdr:to>
      <xdr:col>12</xdr:col>
      <xdr:colOff>0</xdr:colOff>
      <xdr:row>69</xdr:row>
      <xdr:rowOff>0</xdr:rowOff>
    </xdr:to>
    <xdr:sp macro="" textlink="">
      <xdr:nvSpPr>
        <xdr:cNvPr id="3" name="テキスト ボックス 2">
          <a:extLst>
            <a:ext uri="{FF2B5EF4-FFF2-40B4-BE49-F238E27FC236}">
              <a16:creationId xmlns:a16="http://schemas.microsoft.com/office/drawing/2014/main" id="{788F6058-FFF4-42CD-AD75-22E6CF050973}"/>
            </a:ext>
          </a:extLst>
        </xdr:cNvPr>
        <xdr:cNvSpPr txBox="1"/>
      </xdr:nvSpPr>
      <xdr:spPr>
        <a:xfrm>
          <a:off x="133350" y="9801225"/>
          <a:ext cx="27241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12</xdr:col>
      <xdr:colOff>0</xdr:colOff>
      <xdr:row>4</xdr:row>
      <xdr:rowOff>7620</xdr:rowOff>
    </xdr:to>
    <xdr:sp macro="" textlink="">
      <xdr:nvSpPr>
        <xdr:cNvPr id="4" name="テキスト ボックス 3">
          <a:extLst>
            <a:ext uri="{FF2B5EF4-FFF2-40B4-BE49-F238E27FC236}">
              <a16:creationId xmlns:a16="http://schemas.microsoft.com/office/drawing/2014/main" id="{88A4D117-C343-4945-96B0-900588394A0B}"/>
            </a:ext>
          </a:extLst>
        </xdr:cNvPr>
        <xdr:cNvSpPr txBox="1"/>
      </xdr:nvSpPr>
      <xdr:spPr>
        <a:xfrm>
          <a:off x="133350" y="485775"/>
          <a:ext cx="2724150" cy="1631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12</xdr:col>
      <xdr:colOff>0</xdr:colOff>
      <xdr:row>5</xdr:row>
      <xdr:rowOff>0</xdr:rowOff>
    </xdr:to>
    <xdr:sp macro="" textlink="">
      <xdr:nvSpPr>
        <xdr:cNvPr id="5" name="テキスト ボックス 4">
          <a:extLst>
            <a:ext uri="{FF2B5EF4-FFF2-40B4-BE49-F238E27FC236}">
              <a16:creationId xmlns:a16="http://schemas.microsoft.com/office/drawing/2014/main" id="{DD9635BB-D67B-476A-BEAD-831CBA1B3AC3}"/>
            </a:ext>
          </a:extLst>
        </xdr:cNvPr>
        <xdr:cNvSpPr txBox="1"/>
      </xdr:nvSpPr>
      <xdr:spPr>
        <a:xfrm>
          <a:off x="133350" y="648970"/>
          <a:ext cx="2724150" cy="1416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101</xdr:row>
      <xdr:rowOff>129540</xdr:rowOff>
    </xdr:from>
    <xdr:to>
      <xdr:col>23</xdr:col>
      <xdr:colOff>0</xdr:colOff>
      <xdr:row>112</xdr:row>
      <xdr:rowOff>96077</xdr:rowOff>
    </xdr:to>
    <xdr:sp macro="" textlink="">
      <xdr:nvSpPr>
        <xdr:cNvPr id="6" name="テキスト ボックス 5">
          <a:extLst>
            <a:ext uri="{FF2B5EF4-FFF2-40B4-BE49-F238E27FC236}">
              <a16:creationId xmlns:a16="http://schemas.microsoft.com/office/drawing/2014/main" id="{E0A8F6A0-3119-400F-9B70-C78EA7565EF7}"/>
            </a:ext>
          </a:extLst>
        </xdr:cNvPr>
        <xdr:cNvSpPr txBox="1"/>
      </xdr:nvSpPr>
      <xdr:spPr>
        <a:xfrm>
          <a:off x="0" y="14661515"/>
          <a:ext cx="12934950" cy="14556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C896A64A-7658-4ADD-BEA7-89D5D94BA692}"/>
            </a:ext>
          </a:extLst>
        </xdr:cNvPr>
        <xdr:cNvSpPr txBox="1"/>
      </xdr:nvSpPr>
      <xdr:spPr>
        <a:xfrm>
          <a:off x="133350" y="485775"/>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EDD0A236-FFE1-4A79-9475-10369121AA67}"/>
            </a:ext>
          </a:extLst>
        </xdr:cNvPr>
        <xdr:cNvSpPr txBox="1"/>
      </xdr:nvSpPr>
      <xdr:spPr>
        <a:xfrm>
          <a:off x="133350" y="647700"/>
          <a:ext cx="24574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15240</xdr:colOff>
      <xdr:row>51</xdr:row>
      <xdr:rowOff>167640</xdr:rowOff>
    </xdr:from>
    <xdr:to>
      <xdr:col>23</xdr:col>
      <xdr:colOff>15240</xdr:colOff>
      <xdr:row>63</xdr:row>
      <xdr:rowOff>35117</xdr:rowOff>
    </xdr:to>
    <xdr:sp macro="" textlink="">
      <xdr:nvSpPr>
        <xdr:cNvPr id="4" name="テキスト ボックス 3">
          <a:extLst>
            <a:ext uri="{FF2B5EF4-FFF2-40B4-BE49-F238E27FC236}">
              <a16:creationId xmlns:a16="http://schemas.microsoft.com/office/drawing/2014/main" id="{7ABD7C2F-F78D-44B7-8827-75EEC419C289}"/>
            </a:ext>
          </a:extLst>
        </xdr:cNvPr>
        <xdr:cNvSpPr txBox="1"/>
      </xdr:nvSpPr>
      <xdr:spPr>
        <a:xfrm>
          <a:off x="12065" y="9689465"/>
          <a:ext cx="9525000" cy="1547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15240</xdr:colOff>
      <xdr:row>4</xdr:row>
      <xdr:rowOff>0</xdr:rowOff>
    </xdr:to>
    <xdr:sp macro="" textlink="">
      <xdr:nvSpPr>
        <xdr:cNvPr id="2" name="テキスト ボックス 1">
          <a:extLst>
            <a:ext uri="{FF2B5EF4-FFF2-40B4-BE49-F238E27FC236}">
              <a16:creationId xmlns:a16="http://schemas.microsoft.com/office/drawing/2014/main" id="{8D9D101C-76BD-4BF6-9AEA-EB4F57407C92}"/>
            </a:ext>
          </a:extLst>
        </xdr:cNvPr>
        <xdr:cNvSpPr txBox="1"/>
      </xdr:nvSpPr>
      <xdr:spPr>
        <a:xfrm>
          <a:off x="133350" y="485775"/>
          <a:ext cx="269811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15240</xdr:colOff>
      <xdr:row>5</xdr:row>
      <xdr:rowOff>0</xdr:rowOff>
    </xdr:to>
    <xdr:sp macro="" textlink="">
      <xdr:nvSpPr>
        <xdr:cNvPr id="3" name="テキスト ボックス 2">
          <a:extLst>
            <a:ext uri="{FF2B5EF4-FFF2-40B4-BE49-F238E27FC236}">
              <a16:creationId xmlns:a16="http://schemas.microsoft.com/office/drawing/2014/main" id="{3CC0B815-4612-498C-849A-D72723FC3703}"/>
            </a:ext>
          </a:extLst>
        </xdr:cNvPr>
        <xdr:cNvSpPr txBox="1"/>
      </xdr:nvSpPr>
      <xdr:spPr>
        <a:xfrm>
          <a:off x="133350" y="647700"/>
          <a:ext cx="2698115"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74</xdr:row>
      <xdr:rowOff>121257</xdr:rowOff>
    </xdr:from>
    <xdr:to>
      <xdr:col>22</xdr:col>
      <xdr:colOff>243840</xdr:colOff>
      <xdr:row>86</xdr:row>
      <xdr:rowOff>24846</xdr:rowOff>
    </xdr:to>
    <xdr:sp macro="" textlink="">
      <xdr:nvSpPr>
        <xdr:cNvPr id="4" name="テキスト ボックス 3">
          <a:extLst>
            <a:ext uri="{FF2B5EF4-FFF2-40B4-BE49-F238E27FC236}">
              <a16:creationId xmlns:a16="http://schemas.microsoft.com/office/drawing/2014/main" id="{B2AF8D80-478A-4249-893F-60BE9DE2EDDB}"/>
            </a:ext>
          </a:extLst>
        </xdr:cNvPr>
        <xdr:cNvSpPr txBox="1"/>
      </xdr:nvSpPr>
      <xdr:spPr>
        <a:xfrm>
          <a:off x="0" y="10020907"/>
          <a:ext cx="11889740" cy="15133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zip\&#24179;&#25104;27&#24180;&#24230;&#21450;&#12403;&#24179;&#25104;28&#24180;&#24230;&#20107;&#26989;&#22577;&#21578;&#26360;&#65288;&#20462;&#27491;&#29256;&#65289;\&#20107;&#26989;&#22577;&#21578;&#26360;&#65288;&#65300;&#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IHATSU_1\D\02&#20107;&#26989;&#22577;&#21578;&#26360;\9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IHATSU_1\D\02&#20107;&#26989;&#22577;&#21578;&#26360;\97(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3&#38263;&#26399;_&#36024;&#20511;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5&#26989;&#21209;_&#36024;&#20511;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6&#26989;&#21209;_&#25613;&#30410;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7&#20445;&#20581;_&#36024;&#20511;9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8&#20445;&#20581;_&#25613;&#30410;9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9&#23487;&#27850;_&#36024;&#20511;9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0&#23487;&#27850;_&#25613;&#30410;9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1&#36015;&#37329;_&#36024;&#20511;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2&#36015;&#37329;_&#25613;&#30410;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3&#36024;&#20184;_&#36024;&#20511;9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4&#36024;&#20184;_&#25613;&#30410;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5&#29289;&#36039;_&#36024;&#20511;9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6&#29289;&#36039;_&#25613;&#30410;9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7&#36001;&#24418;_&#36024;&#20511;9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2&#30701;&#26399;_&#25613;&#30410;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rengo44s\00-&#36899;&#21512;&#20250;&#20849;&#36890;\02&#20107;&#26989;&#22577;&#21578;&#26360;\97(1)-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KAIHATSU_1\D\WINNT\Profiles\y-takano\Personal\01&#24179;&#25104;10&#24180;&#24230;&#20107;&#26989;&#24180;&#22577;\02&#32113;&#35336;&#34920;&#8544;&#65288;&#22320;&#26041;&#20844;&#21209;&#21729;&#20849;&#28168;&#32068;&#21512;&#65289;\&#23436;&#25104;&#29289;\10&#38263;&#26399;&#25613;&#3041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rengo44s\00-&#36899;&#21512;&#20250;&#20849;&#36890;\WINDOWS\&#65411;&#65438;&#65405;&#65400;&#65412;&#65391;&#65420;&#65439;\&#20107;&#26989;&#22577;&#21578;&#26360;&#38598;&#35336;&#34920;(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Rengo01s\sv-data\&#24179;&#25104;&#65297;&#65296;&#24180;&#24230;%20&#27770;&#31639;&#31934;&#31639;&#34920;&#20837;&#21147;\13&#24066;&#30010;&#26449;_&#36024;&#20184;_&#36024;&#2051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s-02.mic5.soumu.go.jp\org1106\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s-02.mic5.soumu.go.jp\org1106\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1_&#20107;&#26989;&#22577;&#21578;&#26360;&#9678;/01_Excel&#9678;/04_&#30701;&#26399;&#38468;&#21152;&#32102;&#20184;&#25903;&#32102;&#29366;&#27841;&#35519;&#9678;.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1_&#20107;&#26989;&#22577;&#21578;&#26360;&#9678;/01_Excel&#9678;/05_&#38263;&#26399;&#32102;&#20184;&#25903;&#32102;&#29366;&#27841;&#9678;.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1_&#20107;&#26989;&#22577;&#21578;&#26360;&#9678;/01_Excel&#9678;/06_&#24180;&#37329;&#21463;&#32102;&#27177;&#32773;&#29366;&#27841;&#35519;&#9678;.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07_&#30701;&#26399;&#36024;&#20511;&#9678;.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08_&#30701;&#26399;&#25613;&#30410;&#9678;.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10_&#21402;&#24180;&#25613;&#30410;&#9678;.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WINNT/Profiles/y-takano/Personal/02&#24179;&#25104;11&#24180;&#24230;&#20107;&#26989;&#24180;&#22577;&#65288;&#20316;&#25104;&#29992;&#65289;/03&#32113;&#35336;&#34920;&#8544;&#12398;&#65298;&#65288;&#32068;&#21512;&#21029;&#20869;&#35379;&#65289;/04&#27770;&#31639;&#31934;&#31639;&#34920;&#38306;&#20418;&#65288;&#23436;&#25104;&#29289;&#65289;/&#65305;&#65305;&#27770;&#31639;&#31934;&#31639;&#34920;&#27744;&#30000;&#23436;&#25104;&#29289;/04&#38263;&#26399;_&#25613;&#3041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02&#20107;&#26989;&#22577;&#21578;&#26360;/97(1)-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WINDOWS/&#65411;&#65438;&#65405;&#65400;&#65412;&#65391;&#65420;&#65439;/&#20107;&#26989;&#22577;&#21578;&#26360;&#38598;&#35336;&#34920;(5).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12_&#36864;&#24180;&#25613;&#30410;&#9678;.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14_&#32076;&#38263;&#25613;&#30410;&#9678;.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15_&#26989;&#21209;&#36024;&#20511;&#9678;.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16_&#26989;&#21209;&#25613;&#30410;&#9678;.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17_&#20445;&#20581;&#36024;&#20511;&#9678;.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18_&#20445;&#20581;&#25613;&#30410;&#9678;.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19_&#21307;&#30274;&#36024;&#20511;&#9678;.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0_&#21307;&#30274;&#25613;&#30410;&#9678;.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1_&#23487;&#27850;&#36024;&#20511;&#9678;.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2_&#23487;&#27850;&#25613;&#30410;&#9678;.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3_&#20303;&#23429;&#36024;&#20511;&#9678;.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4_&#20303;&#23429;&#25613;&#30410;&#9678;.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5_&#36015;&#37329;&#36024;&#20511;&#9678;.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6_&#36015;&#37329;&#25613;&#30410;&#9678;.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7_&#36024;&#20184;&#36024;&#20511;&#9678;.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8_&#36024;&#20184;&#25613;&#30410;&#9678;.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29_&#29289;&#36039;&#36024;&#20511;&#9678;.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30_&#29289;&#36039;&#25613;&#30410;&#9678;.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31_&#36001;&#24418;&#36024;&#20511;&#9678;.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2_&#32113;&#35336;&#34920;&#8544;&#65288;&#22320;&#26041;&#20844;&#21209;&#21729;&#31561;&#20849;&#28168;&#32068;&#21512;&#65289;&#9678;/02_&#27770;&#31639;&#26360;&#9733;/01_Excel&#9678;/32_&#36001;&#24418;&#25613;&#30410;&#9678;.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WINNT/Profiles/y-takano/Personal/01&#27770;&#31639;&#26360;/&#25351;&#23450;&#12539;&#37117;&#24066;/&#12391;&#12365;&#12383;/18&#36001;&#24418;&#25613;&#30410;&#65288;&#25351;&#23450;&#12539;&#37117;&#2406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refreshError="1"/>
      <sheetData sheetId="1" refreshError="1"/>
      <sheetData sheetId="2" refreshError="1"/>
      <sheetData sheetId="3" refreshError="1"/>
      <sheetData sheetId="4" refreshError="1"/>
      <sheetData sheetId="5" refreshError="1"/>
      <sheetData sheetId="6" refreshError="1">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xml:space="preserve">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xml:space="preserve">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xml:space="preserve">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xml:space="preserve">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xml:space="preserve">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G186" t="str">
            <v>指定都市計</v>
          </cell>
          <cell r="H186" t="str">
            <v/>
          </cell>
          <cell r="I186">
            <v>186</v>
          </cell>
        </row>
        <row r="187">
          <cell r="F187" t="str">
            <v>指定都市計_2</v>
          </cell>
          <cell r="G187" t="str">
            <v>指定都市計</v>
          </cell>
          <cell r="H187" t="str">
            <v/>
          </cell>
          <cell r="I187">
            <v>187</v>
          </cell>
        </row>
        <row r="188">
          <cell r="F188" t="str">
            <v>指定都市計_3</v>
          </cell>
          <cell r="G188" t="str">
            <v>指定都市計</v>
          </cell>
          <cell r="H188" t="str">
            <v/>
          </cell>
          <cell r="I188">
            <v>188</v>
          </cell>
        </row>
        <row r="189">
          <cell r="F189" t="str">
            <v>市町村計_1</v>
          </cell>
          <cell r="G189" t="str">
            <v>市町村計</v>
          </cell>
          <cell r="H189" t="str">
            <v/>
          </cell>
          <cell r="I189">
            <v>189</v>
          </cell>
        </row>
        <row r="190">
          <cell r="F190" t="str">
            <v>市町村計_2</v>
          </cell>
          <cell r="G190" t="str">
            <v>市町村計</v>
          </cell>
          <cell r="H190" t="str">
            <v/>
          </cell>
          <cell r="I190">
            <v>190</v>
          </cell>
        </row>
        <row r="191">
          <cell r="F191" t="str">
            <v>市町村計_3</v>
          </cell>
          <cell r="G191" t="str">
            <v>市町村計</v>
          </cell>
          <cell r="H191" t="str">
            <v/>
          </cell>
          <cell r="I191">
            <v>191</v>
          </cell>
        </row>
        <row r="192">
          <cell r="F192" t="str">
            <v>都市計_1</v>
          </cell>
          <cell r="G192" t="str">
            <v>都市計</v>
          </cell>
          <cell r="H192" t="str">
            <v/>
          </cell>
          <cell r="I192">
            <v>192</v>
          </cell>
        </row>
        <row r="193">
          <cell r="F193" t="str">
            <v>都市計_2</v>
          </cell>
          <cell r="G193" t="str">
            <v>都市計</v>
          </cell>
          <cell r="H193" t="str">
            <v xml:space="preserve"> </v>
          </cell>
          <cell r="I193">
            <v>193</v>
          </cell>
        </row>
        <row r="194">
          <cell r="F194" t="str">
            <v>都市計_3</v>
          </cell>
          <cell r="G194" t="str">
            <v>都市計</v>
          </cell>
          <cell r="H194" t="str">
            <v/>
          </cell>
          <cell r="I194">
            <v>194</v>
          </cell>
        </row>
        <row r="195">
          <cell r="F195" t="str">
            <v>合計_1</v>
          </cell>
          <cell r="G195" t="str">
            <v>合計</v>
          </cell>
          <cell r="H195" t="str">
            <v/>
          </cell>
          <cell r="I195">
            <v>195</v>
          </cell>
        </row>
        <row r="196">
          <cell r="F196" t="str">
            <v>合計_2</v>
          </cell>
          <cell r="G196" t="str">
            <v>合計</v>
          </cell>
          <cell r="H196" t="str">
            <v/>
          </cell>
          <cell r="I196">
            <v>196</v>
          </cell>
        </row>
        <row r="197">
          <cell r="F197" t="str">
            <v>合計_3</v>
          </cell>
          <cell r="G197" t="str">
            <v>合計</v>
          </cell>
          <cell r="H197" t="str">
            <v/>
          </cell>
          <cell r="I197">
            <v>197</v>
          </cell>
        </row>
      </sheetData>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cell r="I7" t="str">
            <v>年金額</v>
          </cell>
          <cell r="J7" t="str">
            <v>人員</v>
          </cell>
          <cell r="K7" t="str">
            <v>年金額</v>
          </cell>
          <cell r="L7" t="str">
            <v>人員</v>
          </cell>
          <cell r="M7" t="str">
            <v>年金額</v>
          </cell>
          <cell r="N7" t="str">
            <v>人員</v>
          </cell>
          <cell r="O7" t="str">
            <v>年金額</v>
          </cell>
        </row>
        <row r="9">
          <cell r="F9">
            <v>954</v>
          </cell>
          <cell r="G9">
            <v>569997100</v>
          </cell>
          <cell r="H9">
            <v>122</v>
          </cell>
          <cell r="I9">
            <v>62068400</v>
          </cell>
          <cell r="L9">
            <v>11</v>
          </cell>
          <cell r="M9">
            <v>9842000</v>
          </cell>
        </row>
        <row r="10">
          <cell r="F10">
            <v>7</v>
          </cell>
          <cell r="G10">
            <v>10706300</v>
          </cell>
          <cell r="H10">
            <v>12</v>
          </cell>
          <cell r="I10">
            <v>18044400</v>
          </cell>
        </row>
        <row r="11">
          <cell r="F11">
            <v>3097</v>
          </cell>
          <cell r="G11">
            <v>4478402900</v>
          </cell>
          <cell r="H11">
            <v>729</v>
          </cell>
          <cell r="I11">
            <v>1055741200</v>
          </cell>
          <cell r="J11">
            <v>0</v>
          </cell>
          <cell r="K11">
            <v>0</v>
          </cell>
          <cell r="L11">
            <v>36</v>
          </cell>
          <cell r="M11">
            <v>34079500</v>
          </cell>
          <cell r="N11">
            <v>0</v>
          </cell>
          <cell r="O11">
            <v>0</v>
          </cell>
          <cell r="P11">
            <v>0</v>
          </cell>
        </row>
        <row r="14">
          <cell r="F14">
            <v>383</v>
          </cell>
          <cell r="G14">
            <v>730511100</v>
          </cell>
          <cell r="H14">
            <v>43</v>
          </cell>
          <cell r="I14">
            <v>87885300</v>
          </cell>
          <cell r="L14">
            <v>4</v>
          </cell>
          <cell r="M14">
            <v>7091400</v>
          </cell>
        </row>
        <row r="15">
          <cell r="F15">
            <v>3667</v>
          </cell>
          <cell r="G15">
            <v>7668662800</v>
          </cell>
          <cell r="H15">
            <v>756</v>
          </cell>
          <cell r="I15">
            <v>1555104400</v>
          </cell>
          <cell r="J15">
            <v>0</v>
          </cell>
          <cell r="K15">
            <v>0</v>
          </cell>
          <cell r="L15">
            <v>608</v>
          </cell>
          <cell r="M15">
            <v>1264815500</v>
          </cell>
          <cell r="N15">
            <v>0</v>
          </cell>
          <cell r="O15">
            <v>0</v>
          </cell>
          <cell r="P15">
            <v>0</v>
          </cell>
        </row>
        <row r="17">
          <cell r="F17">
            <v>5</v>
          </cell>
          <cell r="G17">
            <v>11675100</v>
          </cell>
        </row>
        <row r="18">
          <cell r="F18">
            <v>159</v>
          </cell>
          <cell r="G18">
            <v>158268700</v>
          </cell>
          <cell r="H18">
            <v>36</v>
          </cell>
          <cell r="I18">
            <v>42788000</v>
          </cell>
          <cell r="L18">
            <v>10</v>
          </cell>
          <cell r="M18">
            <v>12544200</v>
          </cell>
        </row>
        <row r="21">
          <cell r="F21">
            <v>2058</v>
          </cell>
          <cell r="G21">
            <v>2495588600</v>
          </cell>
          <cell r="H21">
            <v>277</v>
          </cell>
          <cell r="I21">
            <v>310260200</v>
          </cell>
          <cell r="L21">
            <v>65</v>
          </cell>
          <cell r="M21">
            <v>44618500</v>
          </cell>
        </row>
        <row r="22">
          <cell r="F22">
            <v>2064</v>
          </cell>
          <cell r="G22">
            <v>2503240300</v>
          </cell>
          <cell r="H22">
            <v>277</v>
          </cell>
          <cell r="I22">
            <v>310260200</v>
          </cell>
          <cell r="J22">
            <v>0</v>
          </cell>
          <cell r="K22">
            <v>0</v>
          </cell>
          <cell r="L22">
            <v>65</v>
          </cell>
          <cell r="M22">
            <v>44618500</v>
          </cell>
          <cell r="N22">
            <v>0</v>
          </cell>
          <cell r="O22">
            <v>0</v>
          </cell>
          <cell r="P22">
            <v>0</v>
          </cell>
        </row>
        <row r="24">
          <cell r="F24">
            <v>3640</v>
          </cell>
          <cell r="G24">
            <v>8510753900</v>
          </cell>
          <cell r="H24">
            <v>33</v>
          </cell>
          <cell r="I24">
            <v>11598400</v>
          </cell>
          <cell r="L24">
            <v>180</v>
          </cell>
          <cell r="M24">
            <v>342056900</v>
          </cell>
        </row>
        <row r="25">
          <cell r="F25">
            <v>13</v>
          </cell>
          <cell r="G25">
            <v>17030300</v>
          </cell>
          <cell r="L25">
            <v>3</v>
          </cell>
          <cell r="M25">
            <v>5380000</v>
          </cell>
        </row>
        <row r="26">
          <cell r="F26">
            <v>3653</v>
          </cell>
          <cell r="G26">
            <v>8527784200</v>
          </cell>
          <cell r="H26">
            <v>33</v>
          </cell>
          <cell r="I26">
            <v>11598400</v>
          </cell>
          <cell r="J26">
            <v>0</v>
          </cell>
          <cell r="K26">
            <v>0</v>
          </cell>
          <cell r="L26">
            <v>183</v>
          </cell>
          <cell r="M26">
            <v>347436900</v>
          </cell>
          <cell r="N26">
            <v>0</v>
          </cell>
          <cell r="O26">
            <v>0</v>
          </cell>
          <cell r="P26">
            <v>0</v>
          </cell>
        </row>
        <row r="28">
          <cell r="F28">
            <v>1019</v>
          </cell>
          <cell r="G28">
            <v>755579700</v>
          </cell>
          <cell r="L28">
            <v>37</v>
          </cell>
          <cell r="M28">
            <v>25886600</v>
          </cell>
        </row>
        <row r="29">
          <cell r="F29">
            <v>18</v>
          </cell>
          <cell r="G29">
            <v>6713700</v>
          </cell>
          <cell r="H29">
            <v>9</v>
          </cell>
          <cell r="I29">
            <v>2692500</v>
          </cell>
          <cell r="L29">
            <v>3</v>
          </cell>
          <cell r="M29">
            <v>1490300</v>
          </cell>
        </row>
        <row r="30">
          <cell r="F30">
            <v>1037</v>
          </cell>
          <cell r="G30">
            <v>762293400</v>
          </cell>
          <cell r="H30">
            <v>9</v>
          </cell>
          <cell r="I30">
            <v>2692500</v>
          </cell>
          <cell r="J30">
            <v>0</v>
          </cell>
          <cell r="K30">
            <v>0</v>
          </cell>
          <cell r="L30">
            <v>40</v>
          </cell>
          <cell r="M30">
            <v>27376900</v>
          </cell>
          <cell r="N30">
            <v>0</v>
          </cell>
          <cell r="O30">
            <v>0</v>
          </cell>
          <cell r="P30">
            <v>0</v>
          </cell>
        </row>
        <row r="31">
          <cell r="F31">
            <v>12</v>
          </cell>
          <cell r="G31">
            <v>33019700</v>
          </cell>
          <cell r="H31">
            <v>1</v>
          </cell>
          <cell r="I31">
            <v>258000</v>
          </cell>
        </row>
        <row r="34">
          <cell r="F34">
            <v>206</v>
          </cell>
          <cell r="G34">
            <v>323845100</v>
          </cell>
          <cell r="H34">
            <v>6</v>
          </cell>
          <cell r="I34">
            <v>12667000</v>
          </cell>
          <cell r="L34">
            <v>11</v>
          </cell>
          <cell r="M34">
            <v>22817700</v>
          </cell>
        </row>
        <row r="35">
          <cell r="F35">
            <v>1</v>
          </cell>
          <cell r="G35">
            <v>1108800</v>
          </cell>
        </row>
        <row r="36">
          <cell r="F36">
            <v>219</v>
          </cell>
          <cell r="G36">
            <v>357973600</v>
          </cell>
          <cell r="H36">
            <v>7</v>
          </cell>
          <cell r="I36">
            <v>12925000</v>
          </cell>
          <cell r="J36">
            <v>0</v>
          </cell>
          <cell r="K36">
            <v>0</v>
          </cell>
          <cell r="L36">
            <v>11</v>
          </cell>
          <cell r="M36">
            <v>22817700</v>
          </cell>
          <cell r="N36">
            <v>0</v>
          </cell>
          <cell r="O36">
            <v>0</v>
          </cell>
          <cell r="P36">
            <v>0</v>
          </cell>
        </row>
        <row r="37">
          <cell r="F37">
            <v>33</v>
          </cell>
          <cell r="G37">
            <v>49283500</v>
          </cell>
        </row>
        <row r="38">
          <cell r="F38">
            <v>2</v>
          </cell>
          <cell r="G38">
            <v>3817600</v>
          </cell>
        </row>
        <row r="40">
          <cell r="F40">
            <v>1191</v>
          </cell>
          <cell r="G40">
            <v>1325196300</v>
          </cell>
          <cell r="H40">
            <v>6</v>
          </cell>
          <cell r="I40">
            <v>5429700</v>
          </cell>
          <cell r="L40">
            <v>38</v>
          </cell>
          <cell r="M40">
            <v>42879900</v>
          </cell>
        </row>
        <row r="41">
          <cell r="F41">
            <v>81</v>
          </cell>
          <cell r="G41">
            <v>74010200</v>
          </cell>
          <cell r="L41">
            <v>8</v>
          </cell>
          <cell r="M41">
            <v>6588800</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3長期_貸借"/>
      <sheetName val="項目"/>
      <sheetName val="組合コード"/>
      <sheetName val="出力表"/>
    </sheetNames>
    <sheetDataSet>
      <sheetData sheetId="0">
        <row r="4">
          <cell r="E4">
            <v>0</v>
          </cell>
          <cell r="I4">
            <v>0</v>
          </cell>
        </row>
        <row r="5">
          <cell r="E5">
            <v>0</v>
          </cell>
          <cell r="I5">
            <v>315887</v>
          </cell>
        </row>
        <row r="6">
          <cell r="E6">
            <v>2217593</v>
          </cell>
          <cell r="I6">
            <v>0</v>
          </cell>
        </row>
        <row r="7">
          <cell r="E7">
            <v>0</v>
          </cell>
          <cell r="I7">
            <v>0</v>
          </cell>
        </row>
        <row r="8">
          <cell r="E8">
            <v>2978200000</v>
          </cell>
          <cell r="I8">
            <v>0</v>
          </cell>
        </row>
        <row r="9">
          <cell r="E9">
            <v>0</v>
          </cell>
          <cell r="I9">
            <v>0</v>
          </cell>
        </row>
        <row r="10">
          <cell r="E10">
            <v>0</v>
          </cell>
          <cell r="I10">
            <v>0</v>
          </cell>
        </row>
        <row r="11">
          <cell r="E11">
            <v>0</v>
          </cell>
          <cell r="I11">
            <v>3000</v>
          </cell>
        </row>
        <row r="12">
          <cell r="E12">
            <v>0</v>
          </cell>
          <cell r="I12">
            <v>0</v>
          </cell>
        </row>
        <row r="13">
          <cell r="E13">
            <v>0</v>
          </cell>
          <cell r="I13">
            <v>0</v>
          </cell>
        </row>
        <row r="14">
          <cell r="E14">
            <v>283891</v>
          </cell>
          <cell r="I14">
            <v>0</v>
          </cell>
        </row>
        <row r="15">
          <cell r="E15">
            <v>0</v>
          </cell>
          <cell r="I15">
            <v>0</v>
          </cell>
        </row>
        <row r="16">
          <cell r="E16">
            <v>458099339</v>
          </cell>
          <cell r="I16">
            <v>90995657848</v>
          </cell>
        </row>
        <row r="17">
          <cell r="E17">
            <v>0</v>
          </cell>
        </row>
        <row r="18">
          <cell r="E18">
            <v>177536</v>
          </cell>
        </row>
        <row r="19">
          <cell r="E19">
            <v>0</v>
          </cell>
        </row>
        <row r="20">
          <cell r="E20">
            <v>0</v>
          </cell>
        </row>
        <row r="21">
          <cell r="E21">
            <v>66819670623</v>
          </cell>
        </row>
        <row r="22">
          <cell r="E22">
            <v>0</v>
          </cell>
        </row>
        <row r="23">
          <cell r="E23">
            <v>0</v>
          </cell>
        </row>
        <row r="24">
          <cell r="E24">
            <v>15569258000</v>
          </cell>
        </row>
        <row r="25">
          <cell r="E25">
            <v>0</v>
          </cell>
        </row>
        <row r="26">
          <cell r="E26">
            <v>5168069753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5業務_貸借"/>
      <sheetName val="項目"/>
      <sheetName val="組合コード"/>
      <sheetName val="出力表"/>
    </sheetNames>
    <sheetDataSet>
      <sheetData sheetId="0">
        <row r="7">
          <cell r="E7">
            <v>953937</v>
          </cell>
          <cell r="J7">
            <v>115288</v>
          </cell>
        </row>
        <row r="14">
          <cell r="E14">
            <v>37989451</v>
          </cell>
        </row>
        <row r="18">
          <cell r="J18">
            <v>491288</v>
          </cell>
        </row>
        <row r="19">
          <cell r="E19">
            <v>178</v>
          </cell>
        </row>
        <row r="21">
          <cell r="J21">
            <v>38777786</v>
          </cell>
        </row>
        <row r="26">
          <cell r="E26">
            <v>362886</v>
          </cell>
        </row>
        <row r="28">
          <cell r="E28">
            <v>77910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6業務_損益"/>
      <sheetName val="出力表"/>
      <sheetName val="繰入金差額"/>
      <sheetName val="組合コード"/>
    </sheetNames>
    <sheetDataSet>
      <sheetData sheetId="0">
        <row r="4">
          <cell r="E4">
            <v>100000</v>
          </cell>
          <cell r="M4">
            <v>64751970</v>
          </cell>
        </row>
        <row r="6">
          <cell r="M6">
            <v>22950</v>
          </cell>
        </row>
        <row r="7">
          <cell r="M7">
            <v>491288</v>
          </cell>
        </row>
        <row r="8">
          <cell r="E8">
            <v>2150820</v>
          </cell>
        </row>
        <row r="9">
          <cell r="E9">
            <v>4130688</v>
          </cell>
          <cell r="H9">
            <v>4896814</v>
          </cell>
        </row>
        <row r="11">
          <cell r="E11">
            <v>1658500</v>
          </cell>
          <cell r="H11">
            <v>88360</v>
          </cell>
          <cell r="M11">
            <v>111146</v>
          </cell>
        </row>
        <row r="12">
          <cell r="H12">
            <v>56899</v>
          </cell>
        </row>
        <row r="16">
          <cell r="E16">
            <v>73500</v>
          </cell>
        </row>
        <row r="18">
          <cell r="E18">
            <v>1052378</v>
          </cell>
        </row>
        <row r="19">
          <cell r="M19">
            <v>10801080</v>
          </cell>
        </row>
        <row r="23">
          <cell r="E23">
            <v>50000</v>
          </cell>
        </row>
        <row r="24">
          <cell r="H24">
            <v>114764</v>
          </cell>
        </row>
        <row r="26">
          <cell r="E26">
            <v>228995</v>
          </cell>
        </row>
        <row r="27">
          <cell r="E27">
            <v>49242223</v>
          </cell>
          <cell r="H27">
            <v>12334493</v>
          </cell>
        </row>
      </sheetData>
      <sheetData sheetId="1"/>
      <sheetData sheetId="2"/>
      <sheetData sheetId="3"/>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7保健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8保健_損益"/>
      <sheetName val="出力表"/>
      <sheetName val="組合コード"/>
    </sheetNames>
    <sheetDataSet>
      <sheetData sheetId="0"/>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9宿泊_貸借"/>
      <sheetName val="出力表"/>
      <sheetName val="組合コード"/>
    </sheetNames>
    <sheetDataSet>
      <sheetData sheetId="0">
        <row r="4">
          <cell r="E4">
            <v>4264593</v>
          </cell>
          <cell r="H4">
            <v>5656221911</v>
          </cell>
        </row>
        <row r="5">
          <cell r="E5">
            <v>200000</v>
          </cell>
          <cell r="M5">
            <v>53781300</v>
          </cell>
        </row>
        <row r="6">
          <cell r="H6">
            <v>207077104</v>
          </cell>
          <cell r="M6">
            <v>134195131</v>
          </cell>
        </row>
        <row r="7">
          <cell r="E7">
            <v>743248</v>
          </cell>
          <cell r="H7">
            <v>406210</v>
          </cell>
        </row>
        <row r="8">
          <cell r="E8">
            <v>2009000000</v>
          </cell>
          <cell r="M8">
            <v>1890905</v>
          </cell>
        </row>
        <row r="9">
          <cell r="H9">
            <v>104948275</v>
          </cell>
          <cell r="M9">
            <v>4834952</v>
          </cell>
        </row>
        <row r="10">
          <cell r="M10">
            <v>51084316</v>
          </cell>
        </row>
        <row r="11">
          <cell r="H11">
            <v>264617375</v>
          </cell>
        </row>
        <row r="12">
          <cell r="M12">
            <v>82279088</v>
          </cell>
        </row>
        <row r="13">
          <cell r="M13">
            <v>155400</v>
          </cell>
        </row>
        <row r="16">
          <cell r="H16">
            <v>900000</v>
          </cell>
        </row>
        <row r="17">
          <cell r="M17">
            <v>4117675000</v>
          </cell>
        </row>
        <row r="18">
          <cell r="E18">
            <v>4517519</v>
          </cell>
          <cell r="M18">
            <v>204949986</v>
          </cell>
        </row>
        <row r="20">
          <cell r="E20">
            <v>26730442</v>
          </cell>
          <cell r="M20">
            <v>379091890</v>
          </cell>
        </row>
        <row r="22">
          <cell r="E22">
            <v>2002655</v>
          </cell>
        </row>
        <row r="23">
          <cell r="H23">
            <v>63906862</v>
          </cell>
        </row>
        <row r="25">
          <cell r="E25">
            <v>7226270</v>
          </cell>
          <cell r="M25">
            <v>2385369000</v>
          </cell>
        </row>
        <row r="26">
          <cell r="E26">
            <v>13435</v>
          </cell>
        </row>
        <row r="27">
          <cell r="M27">
            <v>639881000</v>
          </cell>
        </row>
        <row r="28">
          <cell r="E28">
            <v>55201895</v>
          </cell>
          <cell r="M28">
            <v>352789826</v>
          </cell>
        </row>
      </sheetData>
      <sheetData sheetId="1"/>
      <sheetData sheetId="2" refreshError="1"/>
      <sheetData sheetId="3"/>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0宿泊_損益"/>
      <sheetName val="出力表"/>
      <sheetName val="組合コード"/>
    </sheetNames>
    <sheetDataSet>
      <sheetData sheetId="0">
        <row r="4">
          <cell r="M4">
            <v>2208452397</v>
          </cell>
        </row>
        <row r="5">
          <cell r="E5">
            <v>411378413</v>
          </cell>
          <cell r="M5">
            <v>143828437</v>
          </cell>
        </row>
        <row r="6">
          <cell r="E6">
            <v>2184000</v>
          </cell>
          <cell r="H6">
            <v>1249442</v>
          </cell>
        </row>
        <row r="7">
          <cell r="E7">
            <v>1631582</v>
          </cell>
          <cell r="H7">
            <v>189537486</v>
          </cell>
        </row>
        <row r="8">
          <cell r="E8">
            <v>5850321</v>
          </cell>
          <cell r="M8">
            <v>65814650</v>
          </cell>
        </row>
        <row r="9">
          <cell r="E9">
            <v>107246619</v>
          </cell>
        </row>
        <row r="10">
          <cell r="E10">
            <v>85390282</v>
          </cell>
        </row>
        <row r="11">
          <cell r="E11">
            <v>335090640</v>
          </cell>
          <cell r="M11">
            <v>5580353</v>
          </cell>
        </row>
        <row r="12">
          <cell r="E12">
            <v>59071018</v>
          </cell>
        </row>
        <row r="13">
          <cell r="E13">
            <v>137506453</v>
          </cell>
          <cell r="H13">
            <v>65076062</v>
          </cell>
        </row>
        <row r="14">
          <cell r="E14">
            <v>572329699</v>
          </cell>
          <cell r="H14">
            <v>326581716</v>
          </cell>
        </row>
        <row r="15">
          <cell r="E15">
            <v>143612320</v>
          </cell>
        </row>
        <row r="16">
          <cell r="E16">
            <v>14032346</v>
          </cell>
          <cell r="H16">
            <v>35000000</v>
          </cell>
        </row>
        <row r="17">
          <cell r="E17">
            <v>2949720</v>
          </cell>
          <cell r="H17">
            <v>40918746</v>
          </cell>
          <cell r="M17">
            <v>86835</v>
          </cell>
        </row>
        <row r="18">
          <cell r="H18">
            <v>19663650</v>
          </cell>
        </row>
        <row r="19">
          <cell r="E19">
            <v>16948785</v>
          </cell>
        </row>
        <row r="20">
          <cell r="E20">
            <v>41603969</v>
          </cell>
        </row>
        <row r="21">
          <cell r="E21">
            <v>35244565</v>
          </cell>
          <cell r="M21">
            <v>495640739</v>
          </cell>
        </row>
        <row r="22">
          <cell r="E22">
            <v>6265030</v>
          </cell>
        </row>
        <row r="23">
          <cell r="E23">
            <v>883786</v>
          </cell>
        </row>
        <row r="24">
          <cell r="H24">
            <v>1508335</v>
          </cell>
        </row>
        <row r="25">
          <cell r="E25">
            <v>39567474</v>
          </cell>
        </row>
        <row r="26">
          <cell r="E26">
            <v>23351886</v>
          </cell>
          <cell r="H26">
            <v>3151394</v>
          </cell>
        </row>
        <row r="27">
          <cell r="H27">
            <v>194577672</v>
          </cell>
        </row>
      </sheetData>
      <sheetData sheetId="1"/>
      <sheetData sheetId="2"/>
      <sheetData sheetId="3"/>
      <sheetData sheetId="4"/>
      <sheetData sheetId="5"/>
      <sheetData sheetId="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1貯金_貸借"/>
      <sheetName val="出力表"/>
      <sheetName val="組合コード"/>
    </sheetNames>
    <sheetDataSet>
      <sheetData sheetId="0">
        <row r="4">
          <cell r="E4">
            <v>0</v>
          </cell>
          <cell r="J4">
            <v>0</v>
          </cell>
        </row>
        <row r="5">
          <cell r="E5">
            <v>0</v>
          </cell>
          <cell r="J5">
            <v>0</v>
          </cell>
        </row>
        <row r="6">
          <cell r="E6">
            <v>0</v>
          </cell>
          <cell r="J6">
            <v>0</v>
          </cell>
        </row>
        <row r="7">
          <cell r="E7">
            <v>26063630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0</v>
          </cell>
        </row>
        <row r="16">
          <cell r="E16">
            <v>0</v>
          </cell>
          <cell r="J16">
            <v>26064089</v>
          </cell>
        </row>
        <row r="17">
          <cell r="E17">
            <v>0</v>
          </cell>
          <cell r="J17">
            <v>0</v>
          </cell>
        </row>
        <row r="18">
          <cell r="E18">
            <v>0</v>
          </cell>
        </row>
        <row r="19">
          <cell r="E19">
            <v>459</v>
          </cell>
        </row>
        <row r="20">
          <cell r="E20">
            <v>0</v>
          </cell>
        </row>
        <row r="21">
          <cell r="E21">
            <v>0</v>
          </cell>
        </row>
        <row r="22">
          <cell r="E22">
            <v>0</v>
          </cell>
        </row>
        <row r="23">
          <cell r="E23">
            <v>0</v>
          </cell>
        </row>
        <row r="24">
          <cell r="E24">
            <v>0</v>
          </cell>
        </row>
        <row r="25">
          <cell r="E25">
            <v>0</v>
          </cell>
        </row>
        <row r="26">
          <cell r="E26">
            <v>0</v>
          </cell>
        </row>
        <row r="27">
          <cell r="E27">
            <v>0</v>
          </cell>
        </row>
        <row r="28">
          <cell r="E28">
            <v>0</v>
          </cell>
        </row>
      </sheetData>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2貯金_損益"/>
      <sheetName val="出力表"/>
      <sheetName val="組合コード"/>
    </sheetNames>
    <sheetDataSet>
      <sheetData sheetId="0">
        <row r="4">
          <cell r="E4">
            <v>0</v>
          </cell>
          <cell r="H4">
            <v>0</v>
          </cell>
          <cell r="M4">
            <v>0</v>
          </cell>
        </row>
        <row r="5">
          <cell r="E5">
            <v>0</v>
          </cell>
          <cell r="H5">
            <v>0</v>
          </cell>
          <cell r="M5">
            <v>0</v>
          </cell>
        </row>
        <row r="6">
          <cell r="E6">
            <v>0</v>
          </cell>
          <cell r="H6">
            <v>0</v>
          </cell>
          <cell r="M6">
            <v>0</v>
          </cell>
        </row>
        <row r="7">
          <cell r="E7">
            <v>0</v>
          </cell>
          <cell r="H7">
            <v>0</v>
          </cell>
          <cell r="M7">
            <v>0</v>
          </cell>
        </row>
        <row r="8">
          <cell r="E8">
            <v>0</v>
          </cell>
          <cell r="H8">
            <v>4214568</v>
          </cell>
          <cell r="M8">
            <v>9848823</v>
          </cell>
        </row>
        <row r="9">
          <cell r="E9">
            <v>0</v>
          </cell>
          <cell r="H9">
            <v>0</v>
          </cell>
          <cell r="M9">
            <v>0</v>
          </cell>
        </row>
        <row r="10">
          <cell r="E10">
            <v>0</v>
          </cell>
          <cell r="H10">
            <v>0</v>
          </cell>
          <cell r="M10">
            <v>0</v>
          </cell>
        </row>
        <row r="11">
          <cell r="E11">
            <v>0</v>
          </cell>
          <cell r="H11">
            <v>0</v>
          </cell>
          <cell r="M11">
            <v>0</v>
          </cell>
        </row>
        <row r="12">
          <cell r="E12">
            <v>0</v>
          </cell>
          <cell r="H12">
            <v>0</v>
          </cell>
          <cell r="M12">
            <v>0</v>
          </cell>
        </row>
        <row r="13">
          <cell r="E13">
            <v>0</v>
          </cell>
          <cell r="H13">
            <v>0</v>
          </cell>
          <cell r="M13">
            <v>0</v>
          </cell>
        </row>
        <row r="14">
          <cell r="E14">
            <v>0</v>
          </cell>
          <cell r="H14">
            <v>0</v>
          </cell>
          <cell r="M14">
            <v>0</v>
          </cell>
        </row>
        <row r="15">
          <cell r="E15">
            <v>0</v>
          </cell>
          <cell r="H15">
            <v>0</v>
          </cell>
          <cell r="M15">
            <v>0</v>
          </cell>
        </row>
        <row r="16">
          <cell r="E16">
            <v>0</v>
          </cell>
          <cell r="H16">
            <v>0</v>
          </cell>
          <cell r="M16">
            <v>0</v>
          </cell>
        </row>
        <row r="17">
          <cell r="E17">
            <v>0</v>
          </cell>
          <cell r="H17">
            <v>0</v>
          </cell>
          <cell r="M17">
            <v>0</v>
          </cell>
        </row>
        <row r="18">
          <cell r="E18">
            <v>0</v>
          </cell>
          <cell r="H18">
            <v>0</v>
          </cell>
          <cell r="M18">
            <v>0</v>
          </cell>
        </row>
        <row r="19">
          <cell r="E19">
            <v>0</v>
          </cell>
          <cell r="M19">
            <v>4979965</v>
          </cell>
        </row>
        <row r="20">
          <cell r="E20">
            <v>0</v>
          </cell>
        </row>
        <row r="21">
          <cell r="E21">
            <v>0</v>
          </cell>
        </row>
        <row r="22">
          <cell r="E22">
            <v>0</v>
          </cell>
        </row>
        <row r="23">
          <cell r="E23">
            <v>0</v>
          </cell>
        </row>
        <row r="24">
          <cell r="E24">
            <v>0</v>
          </cell>
        </row>
        <row r="25">
          <cell r="E25">
            <v>0</v>
          </cell>
        </row>
        <row r="26">
          <cell r="E26">
            <v>0</v>
          </cell>
        </row>
        <row r="27">
          <cell r="E27">
            <v>10614220</v>
          </cell>
        </row>
      </sheetData>
      <sheetData sheetId="1"/>
      <sheetData sheetId="2" refreshError="1"/>
      <sheetData sheetId="3"/>
      <sheetData sheetId="4" refreshError="1"/>
      <sheetData sheetId="5" refreshError="1"/>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3貸付_貸借"/>
      <sheetName val="出力表"/>
      <sheetName val="組合コード"/>
    </sheetNames>
    <sheetDataSet>
      <sheetData sheetId="0">
        <row r="4">
          <cell r="J4">
            <v>1790000</v>
          </cell>
        </row>
        <row r="7">
          <cell r="E7">
            <v>7936296</v>
          </cell>
          <cell r="J7">
            <v>24503</v>
          </cell>
        </row>
        <row r="9">
          <cell r="J9">
            <v>174842</v>
          </cell>
        </row>
        <row r="14">
          <cell r="J14">
            <v>35920214154</v>
          </cell>
        </row>
        <row r="15">
          <cell r="J15">
            <v>71803534</v>
          </cell>
        </row>
        <row r="16">
          <cell r="E16">
            <v>410955</v>
          </cell>
        </row>
        <row r="17">
          <cell r="J17">
            <v>16190814</v>
          </cell>
        </row>
        <row r="20">
          <cell r="E20">
            <v>13587</v>
          </cell>
        </row>
        <row r="21">
          <cell r="E21">
            <v>59372826</v>
          </cell>
        </row>
        <row r="23">
          <cell r="E23">
            <v>72255481</v>
          </cell>
          <cell r="J23">
            <v>1899931489</v>
          </cell>
        </row>
        <row r="24">
          <cell r="J24">
            <v>229461305</v>
          </cell>
        </row>
        <row r="28">
          <cell r="E28">
            <v>526530</v>
          </cell>
        </row>
        <row r="32">
          <cell r="E32">
            <v>37998619706</v>
          </cell>
        </row>
        <row r="34">
          <cell r="E34">
            <v>455260</v>
          </cell>
        </row>
      </sheetData>
      <sheetData sheetId="1"/>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4貸付_損益"/>
      <sheetName val="出力表"/>
      <sheetName val="組合コード"/>
    </sheetNames>
    <sheetDataSet>
      <sheetData sheetId="0">
        <row r="4">
          <cell r="H4">
            <v>13163513</v>
          </cell>
          <cell r="M4">
            <v>822512639</v>
          </cell>
        </row>
        <row r="5">
          <cell r="E5">
            <v>27247635</v>
          </cell>
        </row>
        <row r="6">
          <cell r="E6">
            <v>232326</v>
          </cell>
          <cell r="M6">
            <v>15936968</v>
          </cell>
        </row>
        <row r="7">
          <cell r="E7">
            <v>419379</v>
          </cell>
          <cell r="H7">
            <v>540431</v>
          </cell>
        </row>
        <row r="8">
          <cell r="E8">
            <v>3901389</v>
          </cell>
          <cell r="H8">
            <v>69433</v>
          </cell>
        </row>
        <row r="10">
          <cell r="H10">
            <v>962394</v>
          </cell>
        </row>
        <row r="11">
          <cell r="M11">
            <v>128676</v>
          </cell>
        </row>
        <row r="13">
          <cell r="E13">
            <v>53455</v>
          </cell>
        </row>
        <row r="15">
          <cell r="H15">
            <v>18753</v>
          </cell>
        </row>
        <row r="18">
          <cell r="E18">
            <v>3351377</v>
          </cell>
        </row>
        <row r="23">
          <cell r="H23">
            <v>73683466</v>
          </cell>
        </row>
        <row r="24">
          <cell r="E24">
            <v>3751218</v>
          </cell>
        </row>
        <row r="25">
          <cell r="E25">
            <v>379339</v>
          </cell>
        </row>
        <row r="26">
          <cell r="E26">
            <v>695214154</v>
          </cell>
        </row>
        <row r="27">
          <cell r="E27">
            <v>15590021</v>
          </cell>
        </row>
      </sheetData>
      <sheetData sheetId="1"/>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5物資_貸借"/>
      <sheetName val="出力表"/>
      <sheetName val="Sheet1"/>
      <sheetName val="組合コード"/>
    </sheetNames>
    <sheetDataSet>
      <sheetData sheetId="0"/>
      <sheetData sheetId="1"/>
      <sheetData sheetId="2"/>
      <sheetData sheetId="3"/>
      <sheetData sheetId="4"/>
      <sheetData sheetId="5"/>
      <sheetData sheetId="6"/>
      <sheetData sheetId="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6物資_損益"/>
      <sheetName val="出力表"/>
      <sheetName val="組合コード"/>
    </sheetNames>
    <sheetDataSet>
      <sheetData sheetId="0"/>
      <sheetData sheetId="1"/>
      <sheetData sheetId="2" refreshError="1"/>
      <sheetData sheetId="3"/>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7財形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2短期_損益"/>
      <sheetName val="出力表"/>
      <sheetName val="組合コード"/>
    </sheetNames>
    <sheetDataSet>
      <sheetData sheetId="0">
        <row r="4">
          <cell r="E4">
            <v>0</v>
          </cell>
          <cell r="I4">
            <v>12858506</v>
          </cell>
        </row>
        <row r="5">
          <cell r="E5">
            <v>34836917</v>
          </cell>
          <cell r="I5">
            <v>0</v>
          </cell>
        </row>
        <row r="6">
          <cell r="E6">
            <v>0</v>
          </cell>
          <cell r="I6">
            <v>11040258</v>
          </cell>
        </row>
        <row r="7">
          <cell r="E7">
            <v>0</v>
          </cell>
          <cell r="I7">
            <v>0</v>
          </cell>
        </row>
        <row r="8">
          <cell r="E8">
            <v>0</v>
          </cell>
          <cell r="I8">
            <v>0</v>
          </cell>
        </row>
        <row r="9">
          <cell r="E9">
            <v>0</v>
          </cell>
          <cell r="I9">
            <v>0</v>
          </cell>
        </row>
        <row r="10">
          <cell r="E10">
            <v>0</v>
          </cell>
          <cell r="I10">
            <v>0</v>
          </cell>
        </row>
        <row r="11">
          <cell r="E11">
            <v>0</v>
          </cell>
          <cell r="I11">
            <v>0</v>
          </cell>
        </row>
        <row r="12">
          <cell r="E12">
            <v>0</v>
          </cell>
          <cell r="I12">
            <v>0</v>
          </cell>
        </row>
        <row r="13">
          <cell r="E13">
            <v>0</v>
          </cell>
          <cell r="I13">
            <v>0</v>
          </cell>
        </row>
        <row r="14">
          <cell r="E14">
            <v>0</v>
          </cell>
          <cell r="I14">
            <v>0</v>
          </cell>
        </row>
        <row r="15">
          <cell r="E15">
            <v>0</v>
          </cell>
          <cell r="I15">
            <v>0</v>
          </cell>
        </row>
        <row r="16">
          <cell r="E16">
            <v>23898764</v>
          </cell>
          <cell r="I16">
            <v>34836917</v>
          </cell>
        </row>
        <row r="17">
          <cell r="E17">
            <v>0</v>
          </cell>
          <cell r="I17">
            <v>0</v>
          </cell>
        </row>
        <row r="18">
          <cell r="E18">
            <v>0</v>
          </cell>
          <cell r="I18">
            <v>0</v>
          </cell>
        </row>
        <row r="19">
          <cell r="E19">
            <v>0</v>
          </cell>
          <cell r="I19">
            <v>1510</v>
          </cell>
        </row>
        <row r="20">
          <cell r="E20">
            <v>0</v>
          </cell>
          <cell r="I20">
            <v>0</v>
          </cell>
        </row>
        <row r="21">
          <cell r="E21">
            <v>0</v>
          </cell>
          <cell r="I21">
            <v>0</v>
          </cell>
        </row>
        <row r="22">
          <cell r="E22">
            <v>0</v>
          </cell>
          <cell r="I22">
            <v>0</v>
          </cell>
        </row>
        <row r="23">
          <cell r="E23">
            <v>0</v>
          </cell>
          <cell r="I23">
            <v>0</v>
          </cell>
        </row>
        <row r="24">
          <cell r="E24">
            <v>0</v>
          </cell>
          <cell r="I24">
            <v>0</v>
          </cell>
        </row>
        <row r="25">
          <cell r="E25">
            <v>0</v>
          </cell>
          <cell r="I25">
            <v>0</v>
          </cell>
        </row>
        <row r="26">
          <cell r="E26">
            <v>0</v>
          </cell>
        </row>
        <row r="27">
          <cell r="E27">
            <v>0</v>
          </cell>
        </row>
        <row r="28">
          <cell r="E28">
            <v>0</v>
          </cell>
        </row>
        <row r="30">
          <cell r="E30">
            <v>1510</v>
          </cell>
          <cell r="I30">
            <v>0</v>
          </cell>
        </row>
        <row r="31">
          <cell r="E31">
            <v>0</v>
          </cell>
          <cell r="I31">
            <v>0</v>
          </cell>
        </row>
      </sheetData>
      <sheetData sheetId="1"/>
      <sheetData sheetId="2"/>
      <sheetData sheetId="3"/>
      <sheetData sheetId="4"/>
      <sheetData sheetId="5"/>
      <sheetData sheetId="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長期損益"/>
      <sheetName val="丸井提供用"/>
      <sheetName val="10 長期経理損益計算書"/>
      <sheetName val="指定・都市データ"/>
      <sheetName val="市町村データ"/>
      <sheetName val="計数資料用"/>
    </sheetNames>
    <sheetDataSet>
      <sheetData sheetId="0" refreshError="1"/>
      <sheetData sheetId="1" refreshError="1"/>
      <sheetData sheetId="2" refreshError="1"/>
      <sheetData sheetId="3">
        <row r="6">
          <cell r="D6">
            <v>22450309529</v>
          </cell>
          <cell r="E6">
            <v>220055863</v>
          </cell>
          <cell r="F6">
            <v>4274390228</v>
          </cell>
          <cell r="G6">
            <v>0</v>
          </cell>
          <cell r="H6">
            <v>0</v>
          </cell>
          <cell r="I6">
            <v>2526822000</v>
          </cell>
          <cell r="J6">
            <v>0</v>
          </cell>
          <cell r="K6">
            <v>0</v>
          </cell>
          <cell r="L6">
            <v>6136615161</v>
          </cell>
          <cell r="M6">
            <v>0</v>
          </cell>
          <cell r="N6">
            <v>0</v>
          </cell>
          <cell r="O6">
            <v>0</v>
          </cell>
          <cell r="P6">
            <v>0</v>
          </cell>
          <cell r="Q6">
            <v>0</v>
          </cell>
          <cell r="R6">
            <v>0</v>
          </cell>
          <cell r="S6">
            <v>0</v>
          </cell>
          <cell r="T6">
            <v>0</v>
          </cell>
          <cell r="U6">
            <v>0</v>
          </cell>
          <cell r="V6">
            <v>0</v>
          </cell>
          <cell r="W6">
            <v>0</v>
          </cell>
          <cell r="X6">
            <v>0</v>
          </cell>
          <cell r="Y6">
            <v>0</v>
          </cell>
          <cell r="Z6">
            <v>0</v>
          </cell>
          <cell r="AA6">
            <v>34477300</v>
          </cell>
          <cell r="AB6">
            <v>0</v>
          </cell>
          <cell r="AC6">
            <v>199273714773</v>
          </cell>
          <cell r="AD6">
            <v>0</v>
          </cell>
          <cell r="AE6">
            <v>0</v>
          </cell>
          <cell r="AG6">
            <v>21392132922</v>
          </cell>
          <cell r="AH6">
            <v>10692858300</v>
          </cell>
          <cell r="AI6">
            <v>7397583</v>
          </cell>
          <cell r="AJ6">
            <v>0</v>
          </cell>
          <cell r="AK6">
            <v>3604739000</v>
          </cell>
          <cell r="AL6">
            <v>0</v>
          </cell>
          <cell r="AM6">
            <v>0</v>
          </cell>
          <cell r="AN6">
            <v>0</v>
          </cell>
          <cell r="AO6">
            <v>0</v>
          </cell>
          <cell r="AP6">
            <v>0</v>
          </cell>
          <cell r="AQ6">
            <v>0</v>
          </cell>
          <cell r="AR6">
            <v>0</v>
          </cell>
          <cell r="AS6">
            <v>0</v>
          </cell>
          <cell r="AT6">
            <v>5925500258</v>
          </cell>
          <cell r="AU6">
            <v>0</v>
          </cell>
          <cell r="AV6">
            <v>0</v>
          </cell>
          <cell r="AW6">
            <v>0</v>
          </cell>
          <cell r="AX6">
            <v>0</v>
          </cell>
          <cell r="AY6">
            <v>0</v>
          </cell>
          <cell r="AZ6">
            <v>0</v>
          </cell>
          <cell r="BA6">
            <v>0</v>
          </cell>
          <cell r="BB6">
            <v>0</v>
          </cell>
          <cell r="BC6">
            <v>0</v>
          </cell>
          <cell r="BD6">
            <v>193293756791</v>
          </cell>
          <cell r="BE6">
            <v>0</v>
          </cell>
          <cell r="BF6">
            <v>0</v>
          </cell>
        </row>
        <row r="7">
          <cell r="D7">
            <v>8777377642</v>
          </cell>
          <cell r="E7">
            <v>96147280</v>
          </cell>
          <cell r="F7">
            <v>1387030010</v>
          </cell>
          <cell r="G7">
            <v>0</v>
          </cell>
          <cell r="H7">
            <v>0</v>
          </cell>
          <cell r="I7">
            <v>1260038000</v>
          </cell>
          <cell r="J7">
            <v>0</v>
          </cell>
          <cell r="K7">
            <v>0</v>
          </cell>
          <cell r="L7">
            <v>2654796833</v>
          </cell>
          <cell r="M7">
            <v>0</v>
          </cell>
          <cell r="N7">
            <v>0</v>
          </cell>
          <cell r="O7">
            <v>0</v>
          </cell>
          <cell r="P7">
            <v>0</v>
          </cell>
          <cell r="Q7">
            <v>0</v>
          </cell>
          <cell r="R7">
            <v>0</v>
          </cell>
          <cell r="S7">
            <v>0</v>
          </cell>
          <cell r="T7">
            <v>0</v>
          </cell>
          <cell r="U7">
            <v>0</v>
          </cell>
          <cell r="V7">
            <v>0</v>
          </cell>
          <cell r="W7">
            <v>0</v>
          </cell>
          <cell r="X7">
            <v>0</v>
          </cell>
          <cell r="Y7">
            <v>0</v>
          </cell>
          <cell r="Z7">
            <v>0</v>
          </cell>
          <cell r="AA7">
            <v>9156000</v>
          </cell>
          <cell r="AB7">
            <v>0</v>
          </cell>
          <cell r="AC7">
            <v>75566070209</v>
          </cell>
          <cell r="AD7">
            <v>0</v>
          </cell>
          <cell r="AE7">
            <v>0</v>
          </cell>
          <cell r="AG7">
            <v>8875210394</v>
          </cell>
          <cell r="AH7">
            <v>4634576169</v>
          </cell>
          <cell r="AI7">
            <v>11671315</v>
          </cell>
          <cell r="AJ7">
            <v>0</v>
          </cell>
          <cell r="AK7">
            <v>1561481000</v>
          </cell>
          <cell r="AL7">
            <v>0</v>
          </cell>
          <cell r="AM7">
            <v>0</v>
          </cell>
          <cell r="AN7">
            <v>0</v>
          </cell>
          <cell r="AO7">
            <v>0</v>
          </cell>
          <cell r="AP7">
            <v>0</v>
          </cell>
          <cell r="AQ7">
            <v>0</v>
          </cell>
          <cell r="AR7">
            <v>0</v>
          </cell>
          <cell r="AS7">
            <v>0</v>
          </cell>
          <cell r="AT7">
            <v>2065658658</v>
          </cell>
          <cell r="AU7">
            <v>0</v>
          </cell>
          <cell r="AV7">
            <v>0</v>
          </cell>
          <cell r="AW7">
            <v>0</v>
          </cell>
          <cell r="AX7">
            <v>0</v>
          </cell>
          <cell r="AY7">
            <v>0</v>
          </cell>
          <cell r="AZ7">
            <v>0</v>
          </cell>
          <cell r="BA7">
            <v>0</v>
          </cell>
          <cell r="BB7">
            <v>0</v>
          </cell>
          <cell r="BC7">
            <v>0</v>
          </cell>
          <cell r="BD7">
            <v>72602018438</v>
          </cell>
          <cell r="BE7">
            <v>0</v>
          </cell>
          <cell r="BF7">
            <v>0</v>
          </cell>
        </row>
        <row r="8">
          <cell r="D8">
            <v>3541026871</v>
          </cell>
          <cell r="E8">
            <v>35274384</v>
          </cell>
          <cell r="F8">
            <v>637534453</v>
          </cell>
          <cell r="G8">
            <v>0</v>
          </cell>
          <cell r="H8">
            <v>0</v>
          </cell>
          <cell r="I8">
            <v>213330000</v>
          </cell>
          <cell r="J8">
            <v>0</v>
          </cell>
          <cell r="K8">
            <v>0</v>
          </cell>
          <cell r="L8">
            <v>832704166</v>
          </cell>
          <cell r="M8">
            <v>0</v>
          </cell>
          <cell r="N8">
            <v>0</v>
          </cell>
          <cell r="O8">
            <v>0</v>
          </cell>
          <cell r="P8">
            <v>0</v>
          </cell>
          <cell r="Q8">
            <v>0</v>
          </cell>
          <cell r="R8">
            <v>0</v>
          </cell>
          <cell r="S8">
            <v>0</v>
          </cell>
          <cell r="T8">
            <v>0</v>
          </cell>
          <cell r="U8">
            <v>0</v>
          </cell>
          <cell r="V8">
            <v>0</v>
          </cell>
          <cell r="W8">
            <v>0</v>
          </cell>
          <cell r="X8">
            <v>0</v>
          </cell>
          <cell r="Y8">
            <v>0</v>
          </cell>
          <cell r="Z8">
            <v>0</v>
          </cell>
          <cell r="AA8">
            <v>1806080</v>
          </cell>
          <cell r="AB8">
            <v>0</v>
          </cell>
          <cell r="AC8">
            <v>20917605574</v>
          </cell>
          <cell r="AD8">
            <v>0</v>
          </cell>
          <cell r="AE8">
            <v>0</v>
          </cell>
          <cell r="AG8">
            <v>3180662173</v>
          </cell>
          <cell r="AH8">
            <v>1414370276</v>
          </cell>
          <cell r="AI8">
            <v>1312985</v>
          </cell>
          <cell r="AJ8">
            <v>0</v>
          </cell>
          <cell r="AK8">
            <v>490192000</v>
          </cell>
          <cell r="AL8">
            <v>0</v>
          </cell>
          <cell r="AM8">
            <v>0</v>
          </cell>
          <cell r="AN8">
            <v>0</v>
          </cell>
          <cell r="AO8">
            <v>0</v>
          </cell>
          <cell r="AP8">
            <v>0</v>
          </cell>
          <cell r="AQ8">
            <v>0</v>
          </cell>
          <cell r="AR8">
            <v>0</v>
          </cell>
          <cell r="AS8">
            <v>0</v>
          </cell>
          <cell r="AT8">
            <v>507776632</v>
          </cell>
          <cell r="AU8">
            <v>0</v>
          </cell>
          <cell r="AV8">
            <v>0</v>
          </cell>
          <cell r="AW8">
            <v>0</v>
          </cell>
          <cell r="AX8">
            <v>0</v>
          </cell>
          <cell r="AY8">
            <v>316000</v>
          </cell>
          <cell r="AZ8">
            <v>0</v>
          </cell>
          <cell r="BA8">
            <v>0</v>
          </cell>
          <cell r="BB8">
            <v>0</v>
          </cell>
          <cell r="BC8">
            <v>0</v>
          </cell>
          <cell r="BD8">
            <v>20584651462</v>
          </cell>
          <cell r="BE8">
            <v>0</v>
          </cell>
          <cell r="BF8">
            <v>0</v>
          </cell>
        </row>
        <row r="9">
          <cell r="D9">
            <v>2428221033</v>
          </cell>
          <cell r="E9">
            <v>27417913</v>
          </cell>
          <cell r="F9">
            <v>494836502</v>
          </cell>
          <cell r="G9">
            <v>0</v>
          </cell>
          <cell r="H9">
            <v>0</v>
          </cell>
          <cell r="I9">
            <v>657042000</v>
          </cell>
          <cell r="J9">
            <v>0</v>
          </cell>
          <cell r="K9">
            <v>0</v>
          </cell>
          <cell r="L9">
            <v>1008364614</v>
          </cell>
          <cell r="M9">
            <v>0</v>
          </cell>
          <cell r="N9">
            <v>0</v>
          </cell>
          <cell r="O9">
            <v>0</v>
          </cell>
          <cell r="P9">
            <v>0</v>
          </cell>
          <cell r="Q9">
            <v>0</v>
          </cell>
          <cell r="R9">
            <v>0</v>
          </cell>
          <cell r="S9">
            <v>0</v>
          </cell>
          <cell r="T9">
            <v>0</v>
          </cell>
          <cell r="U9">
            <v>0</v>
          </cell>
          <cell r="V9">
            <v>0</v>
          </cell>
          <cell r="W9">
            <v>0</v>
          </cell>
          <cell r="X9">
            <v>0</v>
          </cell>
          <cell r="Y9">
            <v>0</v>
          </cell>
          <cell r="Z9">
            <v>0</v>
          </cell>
          <cell r="AA9">
            <v>1072225</v>
          </cell>
          <cell r="AB9">
            <v>500000</v>
          </cell>
          <cell r="AC9">
            <v>31174074610</v>
          </cell>
          <cell r="AD9">
            <v>0</v>
          </cell>
          <cell r="AE9">
            <v>0</v>
          </cell>
          <cell r="AG9">
            <v>3062783398</v>
          </cell>
          <cell r="AH9">
            <v>1724606257</v>
          </cell>
          <cell r="AI9">
            <v>2570309</v>
          </cell>
          <cell r="AJ9">
            <v>0</v>
          </cell>
          <cell r="AK9">
            <v>594301000</v>
          </cell>
          <cell r="AL9">
            <v>0</v>
          </cell>
          <cell r="AM9">
            <v>0</v>
          </cell>
          <cell r="AN9">
            <v>0</v>
          </cell>
          <cell r="AO9">
            <v>0</v>
          </cell>
          <cell r="AP9">
            <v>0</v>
          </cell>
          <cell r="AQ9">
            <v>0</v>
          </cell>
          <cell r="AR9">
            <v>0</v>
          </cell>
          <cell r="AS9">
            <v>0</v>
          </cell>
          <cell r="AT9">
            <v>763812692</v>
          </cell>
          <cell r="AU9">
            <v>0</v>
          </cell>
          <cell r="AV9">
            <v>0</v>
          </cell>
          <cell r="AW9">
            <v>0</v>
          </cell>
          <cell r="AX9">
            <v>0</v>
          </cell>
          <cell r="AY9">
            <v>1000000</v>
          </cell>
          <cell r="AZ9">
            <v>0</v>
          </cell>
          <cell r="BA9">
            <v>0</v>
          </cell>
          <cell r="BB9">
            <v>0</v>
          </cell>
          <cell r="BC9">
            <v>500000</v>
          </cell>
          <cell r="BD9">
            <v>29641955241</v>
          </cell>
          <cell r="BE9">
            <v>0</v>
          </cell>
          <cell r="BF9">
            <v>0</v>
          </cell>
        </row>
        <row r="10">
          <cell r="D10">
            <v>3161469444</v>
          </cell>
          <cell r="E10">
            <v>37991636</v>
          </cell>
          <cell r="F10">
            <v>633825482</v>
          </cell>
          <cell r="G10">
            <v>0</v>
          </cell>
          <cell r="H10">
            <v>0</v>
          </cell>
          <cell r="I10">
            <v>501370000</v>
          </cell>
          <cell r="J10">
            <v>0</v>
          </cell>
          <cell r="K10">
            <v>0</v>
          </cell>
          <cell r="L10">
            <v>1037501308</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5948800</v>
          </cell>
          <cell r="AB10">
            <v>0</v>
          </cell>
          <cell r="AC10">
            <v>27504480561</v>
          </cell>
          <cell r="AD10">
            <v>0</v>
          </cell>
          <cell r="AE10">
            <v>0</v>
          </cell>
          <cell r="AG10">
            <v>3417752807</v>
          </cell>
          <cell r="AH10">
            <v>1792687341</v>
          </cell>
          <cell r="AI10">
            <v>2458261</v>
          </cell>
          <cell r="AJ10">
            <v>0</v>
          </cell>
          <cell r="AK10">
            <v>611231000</v>
          </cell>
          <cell r="AL10">
            <v>0</v>
          </cell>
          <cell r="AM10">
            <v>0</v>
          </cell>
          <cell r="AN10">
            <v>0</v>
          </cell>
          <cell r="AO10">
            <v>0</v>
          </cell>
          <cell r="AP10">
            <v>0</v>
          </cell>
          <cell r="AQ10">
            <v>0</v>
          </cell>
          <cell r="AR10">
            <v>0</v>
          </cell>
          <cell r="AS10">
            <v>0</v>
          </cell>
          <cell r="AT10">
            <v>719088067</v>
          </cell>
          <cell r="AU10">
            <v>2357721</v>
          </cell>
          <cell r="AV10">
            <v>0</v>
          </cell>
          <cell r="AW10">
            <v>0</v>
          </cell>
          <cell r="AX10">
            <v>0</v>
          </cell>
          <cell r="AY10">
            <v>3540000</v>
          </cell>
          <cell r="AZ10">
            <v>0</v>
          </cell>
          <cell r="BA10">
            <v>0</v>
          </cell>
          <cell r="BB10">
            <v>0</v>
          </cell>
          <cell r="BC10">
            <v>0</v>
          </cell>
          <cell r="BD10">
            <v>26333472034</v>
          </cell>
          <cell r="BE10">
            <v>0</v>
          </cell>
          <cell r="BF10">
            <v>0</v>
          </cell>
        </row>
        <row r="11">
          <cell r="D11">
            <v>3809443439</v>
          </cell>
          <cell r="E11">
            <v>46987705</v>
          </cell>
          <cell r="F11">
            <v>679463322</v>
          </cell>
          <cell r="G11">
            <v>0</v>
          </cell>
          <cell r="H11">
            <v>0</v>
          </cell>
          <cell r="I11">
            <v>311920000</v>
          </cell>
          <cell r="J11">
            <v>0</v>
          </cell>
          <cell r="K11">
            <v>0</v>
          </cell>
          <cell r="L11">
            <v>1010600357</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2278248</v>
          </cell>
          <cell r="AB11">
            <v>0</v>
          </cell>
          <cell r="AC11">
            <v>21739652885</v>
          </cell>
          <cell r="AD11">
            <v>0</v>
          </cell>
          <cell r="AE11">
            <v>0</v>
          </cell>
          <cell r="AG11">
            <v>3737997745</v>
          </cell>
          <cell r="AH11">
            <v>1756114465</v>
          </cell>
          <cell r="AI11">
            <v>4639049</v>
          </cell>
          <cell r="AJ11">
            <v>0</v>
          </cell>
          <cell r="AK11">
            <v>593965000</v>
          </cell>
          <cell r="AL11">
            <v>0</v>
          </cell>
          <cell r="AM11">
            <v>0</v>
          </cell>
          <cell r="AN11">
            <v>0</v>
          </cell>
          <cell r="AO11">
            <v>0</v>
          </cell>
          <cell r="AP11">
            <v>0</v>
          </cell>
          <cell r="AQ11">
            <v>0</v>
          </cell>
          <cell r="AR11">
            <v>0</v>
          </cell>
          <cell r="AS11">
            <v>0</v>
          </cell>
          <cell r="AT11">
            <v>502910977</v>
          </cell>
          <cell r="AU11">
            <v>3814430</v>
          </cell>
          <cell r="AV11">
            <v>0</v>
          </cell>
          <cell r="AW11">
            <v>0</v>
          </cell>
          <cell r="AX11">
            <v>0</v>
          </cell>
          <cell r="AY11">
            <v>0</v>
          </cell>
          <cell r="AZ11">
            <v>0</v>
          </cell>
          <cell r="BA11">
            <v>0</v>
          </cell>
          <cell r="BB11">
            <v>0</v>
          </cell>
          <cell r="BC11">
            <v>0</v>
          </cell>
          <cell r="BD11">
            <v>21000904290</v>
          </cell>
          <cell r="BE11">
            <v>0</v>
          </cell>
          <cell r="BF11">
            <v>0</v>
          </cell>
        </row>
        <row r="12">
          <cell r="D12">
            <v>2247937053</v>
          </cell>
          <cell r="E12">
            <v>16580020</v>
          </cell>
          <cell r="F12">
            <v>344733205</v>
          </cell>
          <cell r="G12">
            <v>0</v>
          </cell>
          <cell r="H12">
            <v>0</v>
          </cell>
          <cell r="I12">
            <v>163861000</v>
          </cell>
          <cell r="J12">
            <v>0</v>
          </cell>
          <cell r="K12">
            <v>0</v>
          </cell>
          <cell r="L12">
            <v>572440531</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3196050</v>
          </cell>
          <cell r="AB12">
            <v>0</v>
          </cell>
          <cell r="AC12">
            <v>14963029974</v>
          </cell>
          <cell r="AD12">
            <v>0</v>
          </cell>
          <cell r="AE12">
            <v>0</v>
          </cell>
          <cell r="AG12">
            <v>2110059986</v>
          </cell>
          <cell r="AH12">
            <v>996020389</v>
          </cell>
          <cell r="AI12">
            <v>3743710</v>
          </cell>
          <cell r="AJ12">
            <v>0</v>
          </cell>
          <cell r="AK12">
            <v>336394000</v>
          </cell>
          <cell r="AL12">
            <v>0</v>
          </cell>
          <cell r="AM12">
            <v>0</v>
          </cell>
          <cell r="AN12">
            <v>0</v>
          </cell>
          <cell r="AO12">
            <v>0</v>
          </cell>
          <cell r="AP12">
            <v>217659</v>
          </cell>
          <cell r="AQ12">
            <v>0</v>
          </cell>
          <cell r="AR12">
            <v>0</v>
          </cell>
          <cell r="AS12">
            <v>0</v>
          </cell>
          <cell r="AT12">
            <v>314109560</v>
          </cell>
          <cell r="AU12">
            <v>0</v>
          </cell>
          <cell r="AV12">
            <v>0</v>
          </cell>
          <cell r="AW12">
            <v>0</v>
          </cell>
          <cell r="AX12">
            <v>0</v>
          </cell>
          <cell r="AY12">
            <v>0</v>
          </cell>
          <cell r="AZ12">
            <v>0</v>
          </cell>
          <cell r="BA12">
            <v>0</v>
          </cell>
          <cell r="BB12">
            <v>0</v>
          </cell>
          <cell r="BC12">
            <v>0</v>
          </cell>
          <cell r="BD12">
            <v>14551232529</v>
          </cell>
          <cell r="BE12">
            <v>0</v>
          </cell>
          <cell r="BF12">
            <v>0</v>
          </cell>
        </row>
        <row r="13">
          <cell r="D13">
            <v>4504688210</v>
          </cell>
          <cell r="E13">
            <v>54377748</v>
          </cell>
          <cell r="F13">
            <v>680754556</v>
          </cell>
          <cell r="G13">
            <v>0</v>
          </cell>
          <cell r="H13">
            <v>0</v>
          </cell>
          <cell r="I13">
            <v>534434000</v>
          </cell>
          <cell r="J13">
            <v>0</v>
          </cell>
          <cell r="K13">
            <v>0</v>
          </cell>
          <cell r="L13">
            <v>1292570782</v>
          </cell>
          <cell r="M13">
            <v>0</v>
          </cell>
          <cell r="N13">
            <v>0</v>
          </cell>
          <cell r="O13">
            <v>0</v>
          </cell>
          <cell r="P13">
            <v>0</v>
          </cell>
          <cell r="Q13">
            <v>0</v>
          </cell>
          <cell r="R13">
            <v>0</v>
          </cell>
          <cell r="S13">
            <v>0</v>
          </cell>
          <cell r="T13">
            <v>0</v>
          </cell>
          <cell r="U13">
            <v>0</v>
          </cell>
          <cell r="V13">
            <v>851350</v>
          </cell>
          <cell r="W13">
            <v>0</v>
          </cell>
          <cell r="X13">
            <v>0</v>
          </cell>
          <cell r="Y13">
            <v>0</v>
          </cell>
          <cell r="Z13">
            <v>0</v>
          </cell>
          <cell r="AA13">
            <v>3087315</v>
          </cell>
          <cell r="AB13">
            <v>0</v>
          </cell>
          <cell r="AC13">
            <v>33490810756</v>
          </cell>
          <cell r="AD13">
            <v>0</v>
          </cell>
          <cell r="AE13">
            <v>0</v>
          </cell>
          <cell r="AG13">
            <v>4511309821</v>
          </cell>
          <cell r="AH13">
            <v>2259195480</v>
          </cell>
          <cell r="AI13">
            <v>5087622</v>
          </cell>
          <cell r="AJ13">
            <v>0</v>
          </cell>
          <cell r="AK13">
            <v>760504000</v>
          </cell>
          <cell r="AL13">
            <v>0</v>
          </cell>
          <cell r="AM13">
            <v>0</v>
          </cell>
          <cell r="AN13">
            <v>0</v>
          </cell>
          <cell r="AO13">
            <v>0</v>
          </cell>
          <cell r="AP13">
            <v>0</v>
          </cell>
          <cell r="AQ13">
            <v>0</v>
          </cell>
          <cell r="AR13">
            <v>0</v>
          </cell>
          <cell r="AS13">
            <v>0</v>
          </cell>
          <cell r="AT13">
            <v>785165685</v>
          </cell>
          <cell r="AU13">
            <v>2830605</v>
          </cell>
          <cell r="AV13">
            <v>0</v>
          </cell>
          <cell r="AW13">
            <v>0</v>
          </cell>
          <cell r="AX13">
            <v>0</v>
          </cell>
          <cell r="AY13">
            <v>0</v>
          </cell>
          <cell r="AZ13">
            <v>0</v>
          </cell>
          <cell r="BA13">
            <v>0</v>
          </cell>
          <cell r="BB13">
            <v>0</v>
          </cell>
          <cell r="BC13">
            <v>0</v>
          </cell>
          <cell r="BD13">
            <v>32237481504</v>
          </cell>
          <cell r="BE13">
            <v>0</v>
          </cell>
          <cell r="BF13">
            <v>0</v>
          </cell>
        </row>
        <row r="14">
          <cell r="D14">
            <v>2747358298</v>
          </cell>
          <cell r="E14">
            <v>47132380</v>
          </cell>
          <cell r="F14">
            <v>492158710</v>
          </cell>
          <cell r="G14">
            <v>0</v>
          </cell>
          <cell r="H14">
            <v>0</v>
          </cell>
          <cell r="I14">
            <v>527167000</v>
          </cell>
          <cell r="J14">
            <v>0</v>
          </cell>
          <cell r="K14">
            <v>0</v>
          </cell>
          <cell r="L14">
            <v>929669217</v>
          </cell>
          <cell r="M14">
            <v>0</v>
          </cell>
          <cell r="N14">
            <v>0</v>
          </cell>
          <cell r="O14">
            <v>0</v>
          </cell>
          <cell r="P14">
            <v>0</v>
          </cell>
          <cell r="Q14">
            <v>0</v>
          </cell>
          <cell r="R14">
            <v>0</v>
          </cell>
          <cell r="S14">
            <v>0</v>
          </cell>
          <cell r="T14">
            <v>0</v>
          </cell>
          <cell r="U14">
            <v>0</v>
          </cell>
          <cell r="V14">
            <v>6690800</v>
          </cell>
          <cell r="W14">
            <v>0</v>
          </cell>
          <cell r="X14">
            <v>0</v>
          </cell>
          <cell r="Y14">
            <v>0</v>
          </cell>
          <cell r="Z14">
            <v>0</v>
          </cell>
          <cell r="AA14">
            <v>1347540</v>
          </cell>
          <cell r="AB14">
            <v>0</v>
          </cell>
          <cell r="AC14">
            <v>29412038552</v>
          </cell>
          <cell r="AD14">
            <v>0</v>
          </cell>
          <cell r="AE14">
            <v>0</v>
          </cell>
          <cell r="AG14">
            <v>3022827309</v>
          </cell>
          <cell r="AH14">
            <v>1623034264</v>
          </cell>
          <cell r="AI14">
            <v>2283279</v>
          </cell>
          <cell r="AJ14">
            <v>0</v>
          </cell>
          <cell r="AK14">
            <v>547012000</v>
          </cell>
          <cell r="AL14">
            <v>0</v>
          </cell>
          <cell r="AM14">
            <v>0</v>
          </cell>
          <cell r="AN14">
            <v>0</v>
          </cell>
          <cell r="AO14">
            <v>0</v>
          </cell>
          <cell r="AP14">
            <v>627600</v>
          </cell>
          <cell r="AQ14">
            <v>0</v>
          </cell>
          <cell r="AR14">
            <v>0</v>
          </cell>
          <cell r="AS14">
            <v>0</v>
          </cell>
          <cell r="AT14">
            <v>767627361</v>
          </cell>
          <cell r="AU14">
            <v>0</v>
          </cell>
          <cell r="AV14">
            <v>0</v>
          </cell>
          <cell r="AW14">
            <v>0</v>
          </cell>
          <cell r="AX14">
            <v>0</v>
          </cell>
          <cell r="AY14">
            <v>0</v>
          </cell>
          <cell r="AZ14">
            <v>0</v>
          </cell>
          <cell r="BA14">
            <v>0</v>
          </cell>
          <cell r="BB14">
            <v>0</v>
          </cell>
          <cell r="BC14">
            <v>0</v>
          </cell>
          <cell r="BD14">
            <v>28200150684</v>
          </cell>
          <cell r="BE14">
            <v>0</v>
          </cell>
          <cell r="BF14">
            <v>0</v>
          </cell>
        </row>
        <row r="15">
          <cell r="D15">
            <v>2999792613</v>
          </cell>
          <cell r="E15">
            <v>55037618</v>
          </cell>
          <cell r="F15">
            <v>578841601</v>
          </cell>
          <cell r="G15">
            <v>0</v>
          </cell>
          <cell r="H15">
            <v>0</v>
          </cell>
          <cell r="I15">
            <v>362562000</v>
          </cell>
          <cell r="J15">
            <v>0</v>
          </cell>
          <cell r="K15">
            <v>0</v>
          </cell>
          <cell r="L15">
            <v>930153240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2031680</v>
          </cell>
          <cell r="AB15">
            <v>0</v>
          </cell>
          <cell r="AC15">
            <v>24208575487</v>
          </cell>
          <cell r="AD15">
            <v>0</v>
          </cell>
          <cell r="AE15">
            <v>0</v>
          </cell>
          <cell r="AG15">
            <v>3049500227</v>
          </cell>
          <cell r="AH15">
            <v>1599215420</v>
          </cell>
          <cell r="AI15">
            <v>3344751</v>
          </cell>
          <cell r="AJ15">
            <v>0</v>
          </cell>
          <cell r="AK15">
            <v>547492000</v>
          </cell>
          <cell r="AL15">
            <v>0</v>
          </cell>
          <cell r="AM15">
            <v>0</v>
          </cell>
          <cell r="AN15">
            <v>0</v>
          </cell>
          <cell r="AO15">
            <v>0</v>
          </cell>
          <cell r="AP15">
            <v>0</v>
          </cell>
          <cell r="AQ15">
            <v>0</v>
          </cell>
          <cell r="AR15">
            <v>0</v>
          </cell>
          <cell r="AS15">
            <v>0</v>
          </cell>
          <cell r="AT15">
            <v>657383802</v>
          </cell>
          <cell r="AU15">
            <v>2920187</v>
          </cell>
          <cell r="AV15">
            <v>0</v>
          </cell>
          <cell r="AW15">
            <v>0</v>
          </cell>
          <cell r="AX15">
            <v>0</v>
          </cell>
          <cell r="AY15">
            <v>13748974</v>
          </cell>
          <cell r="AZ15">
            <v>0</v>
          </cell>
          <cell r="BA15">
            <v>0</v>
          </cell>
          <cell r="BB15">
            <v>0</v>
          </cell>
          <cell r="BC15">
            <v>0</v>
          </cell>
          <cell r="BD15">
            <v>23263388878</v>
          </cell>
          <cell r="BE15">
            <v>0</v>
          </cell>
          <cell r="BF15">
            <v>0</v>
          </cell>
        </row>
        <row r="16">
          <cell r="D16">
            <v>3821420110</v>
          </cell>
          <cell r="E16">
            <v>33991025</v>
          </cell>
          <cell r="F16">
            <v>783355472</v>
          </cell>
          <cell r="G16">
            <v>0</v>
          </cell>
          <cell r="H16">
            <v>0</v>
          </cell>
          <cell r="I16">
            <v>499746000</v>
          </cell>
          <cell r="J16">
            <v>0</v>
          </cell>
          <cell r="K16">
            <v>0</v>
          </cell>
          <cell r="L16">
            <v>1173691762</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1102500</v>
          </cell>
          <cell r="AB16">
            <v>27666</v>
          </cell>
          <cell r="AC16">
            <v>33780587620</v>
          </cell>
          <cell r="AD16">
            <v>0</v>
          </cell>
          <cell r="AE16">
            <v>0</v>
          </cell>
          <cell r="AG16">
            <v>3879465708</v>
          </cell>
          <cell r="AH16">
            <v>2019263739</v>
          </cell>
          <cell r="AI16">
            <v>4467458</v>
          </cell>
          <cell r="AJ16">
            <v>0</v>
          </cell>
          <cell r="AK16">
            <v>689549000</v>
          </cell>
          <cell r="AL16">
            <v>0</v>
          </cell>
          <cell r="AM16">
            <v>0</v>
          </cell>
          <cell r="AN16">
            <v>0</v>
          </cell>
          <cell r="AO16">
            <v>0</v>
          </cell>
          <cell r="AP16">
            <v>0</v>
          </cell>
          <cell r="AQ16">
            <v>0</v>
          </cell>
          <cell r="AR16">
            <v>0</v>
          </cell>
          <cell r="AS16">
            <v>0</v>
          </cell>
          <cell r="AT16">
            <v>777978998</v>
          </cell>
          <cell r="AU16">
            <v>0</v>
          </cell>
          <cell r="AV16">
            <v>0</v>
          </cell>
          <cell r="AW16">
            <v>0</v>
          </cell>
          <cell r="AX16">
            <v>0</v>
          </cell>
          <cell r="AY16">
            <v>0</v>
          </cell>
          <cell r="AZ16">
            <v>0</v>
          </cell>
          <cell r="BA16">
            <v>0</v>
          </cell>
          <cell r="BB16">
            <v>0</v>
          </cell>
          <cell r="BC16">
            <v>0</v>
          </cell>
          <cell r="BD16">
            <v>32723197252</v>
          </cell>
          <cell r="BE16">
            <v>0</v>
          </cell>
          <cell r="BF16">
            <v>0</v>
          </cell>
        </row>
        <row r="17">
          <cell r="D17">
            <v>3992715725</v>
          </cell>
          <cell r="E17">
            <v>22304658</v>
          </cell>
          <cell r="F17">
            <v>693301023</v>
          </cell>
          <cell r="G17">
            <v>0</v>
          </cell>
          <cell r="H17">
            <v>0</v>
          </cell>
          <cell r="I17">
            <v>548662000</v>
          </cell>
          <cell r="J17">
            <v>0</v>
          </cell>
          <cell r="K17">
            <v>0</v>
          </cell>
          <cell r="L17">
            <v>1225961480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2998139</v>
          </cell>
          <cell r="AB17">
            <v>90000</v>
          </cell>
          <cell r="AC17">
            <v>34002941942</v>
          </cell>
          <cell r="AD17">
            <v>0</v>
          </cell>
          <cell r="AE17">
            <v>0</v>
          </cell>
          <cell r="AG17">
            <v>4197983636</v>
          </cell>
          <cell r="AH17">
            <v>2104163565</v>
          </cell>
          <cell r="AI17">
            <v>3436853</v>
          </cell>
          <cell r="AJ17">
            <v>0</v>
          </cell>
          <cell r="AK17">
            <v>721784000</v>
          </cell>
          <cell r="AL17">
            <v>0</v>
          </cell>
          <cell r="AM17">
            <v>0</v>
          </cell>
          <cell r="AN17">
            <v>0</v>
          </cell>
          <cell r="AO17">
            <v>0</v>
          </cell>
          <cell r="AP17">
            <v>0</v>
          </cell>
          <cell r="AQ17">
            <v>0</v>
          </cell>
          <cell r="AR17">
            <v>0</v>
          </cell>
          <cell r="AS17">
            <v>0</v>
          </cell>
          <cell r="AT17">
            <v>752671874</v>
          </cell>
          <cell r="AU17">
            <v>0</v>
          </cell>
          <cell r="AV17">
            <v>0</v>
          </cell>
          <cell r="AW17">
            <v>0</v>
          </cell>
          <cell r="AX17">
            <v>0</v>
          </cell>
          <cell r="AY17">
            <v>0</v>
          </cell>
          <cell r="AZ17">
            <v>0</v>
          </cell>
          <cell r="BA17">
            <v>0</v>
          </cell>
          <cell r="BB17">
            <v>0</v>
          </cell>
          <cell r="BC17">
            <v>300000</v>
          </cell>
          <cell r="BD17">
            <v>32708635039</v>
          </cell>
          <cell r="BE17">
            <v>0</v>
          </cell>
          <cell r="BF17">
            <v>0</v>
          </cell>
        </row>
        <row r="18">
          <cell r="D18">
            <v>3995788241</v>
          </cell>
          <cell r="E18">
            <v>24563747</v>
          </cell>
          <cell r="F18">
            <v>534810028</v>
          </cell>
          <cell r="G18">
            <v>0</v>
          </cell>
          <cell r="H18">
            <v>0</v>
          </cell>
          <cell r="I18">
            <v>469915000</v>
          </cell>
          <cell r="J18">
            <v>0</v>
          </cell>
          <cell r="K18">
            <v>0</v>
          </cell>
          <cell r="L18">
            <v>1109624469</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1604690</v>
          </cell>
          <cell r="AB18">
            <v>0</v>
          </cell>
          <cell r="AC18">
            <v>33958843544</v>
          </cell>
          <cell r="AD18">
            <v>0</v>
          </cell>
          <cell r="AE18">
            <v>0</v>
          </cell>
          <cell r="AG18">
            <v>3825805588</v>
          </cell>
          <cell r="AH18">
            <v>1925898950</v>
          </cell>
          <cell r="AI18">
            <v>2072361</v>
          </cell>
          <cell r="AJ18">
            <v>0</v>
          </cell>
          <cell r="AK18">
            <v>652562000</v>
          </cell>
          <cell r="AL18">
            <v>0</v>
          </cell>
          <cell r="AM18">
            <v>0</v>
          </cell>
          <cell r="AN18">
            <v>0</v>
          </cell>
          <cell r="AO18">
            <v>0</v>
          </cell>
          <cell r="AP18">
            <v>0</v>
          </cell>
          <cell r="AQ18">
            <v>0</v>
          </cell>
          <cell r="AR18">
            <v>0</v>
          </cell>
          <cell r="AS18">
            <v>0</v>
          </cell>
          <cell r="AT18">
            <v>780269280</v>
          </cell>
          <cell r="AU18">
            <v>46624490</v>
          </cell>
          <cell r="AV18">
            <v>0</v>
          </cell>
          <cell r="AW18">
            <v>0</v>
          </cell>
          <cell r="AX18">
            <v>0</v>
          </cell>
          <cell r="AY18">
            <v>0</v>
          </cell>
          <cell r="AZ18">
            <v>0</v>
          </cell>
          <cell r="BA18">
            <v>0</v>
          </cell>
          <cell r="BB18">
            <v>0</v>
          </cell>
          <cell r="BC18">
            <v>0</v>
          </cell>
          <cell r="BD18">
            <v>32861917050</v>
          </cell>
          <cell r="BE18">
            <v>0</v>
          </cell>
          <cell r="BF18">
            <v>0</v>
          </cell>
        </row>
        <row r="19">
          <cell r="D19">
            <v>14141061205</v>
          </cell>
          <cell r="E19">
            <v>257361837</v>
          </cell>
          <cell r="F19">
            <v>2044092482</v>
          </cell>
          <cell r="G19">
            <v>0</v>
          </cell>
          <cell r="H19">
            <v>0</v>
          </cell>
          <cell r="I19">
            <v>4132053000</v>
          </cell>
          <cell r="J19">
            <v>0</v>
          </cell>
          <cell r="K19">
            <v>900000</v>
          </cell>
          <cell r="L19">
            <v>5856881172</v>
          </cell>
          <cell r="M19">
            <v>0</v>
          </cell>
          <cell r="N19">
            <v>0</v>
          </cell>
          <cell r="O19">
            <v>0</v>
          </cell>
          <cell r="P19">
            <v>0</v>
          </cell>
          <cell r="Q19">
            <v>0</v>
          </cell>
          <cell r="R19">
            <v>0</v>
          </cell>
          <cell r="S19">
            <v>0</v>
          </cell>
          <cell r="T19">
            <v>0</v>
          </cell>
          <cell r="U19">
            <v>0</v>
          </cell>
          <cell r="V19">
            <v>0</v>
          </cell>
          <cell r="W19">
            <v>0</v>
          </cell>
          <cell r="X19">
            <v>18000000</v>
          </cell>
          <cell r="Y19">
            <v>0</v>
          </cell>
          <cell r="Z19">
            <v>0</v>
          </cell>
          <cell r="AA19">
            <v>34278530</v>
          </cell>
          <cell r="AB19">
            <v>0</v>
          </cell>
          <cell r="AC19">
            <v>203307348419</v>
          </cell>
          <cell r="AD19">
            <v>0</v>
          </cell>
          <cell r="AE19">
            <v>0</v>
          </cell>
          <cell r="AG19">
            <v>16986495775</v>
          </cell>
          <cell r="AH19">
            <v>10167831443</v>
          </cell>
          <cell r="AI19">
            <v>0</v>
          </cell>
          <cell r="AJ19">
            <v>0</v>
          </cell>
          <cell r="AK19">
            <v>3449724000</v>
          </cell>
          <cell r="AL19">
            <v>0</v>
          </cell>
          <cell r="AM19">
            <v>0</v>
          </cell>
          <cell r="AN19">
            <v>0</v>
          </cell>
          <cell r="AO19">
            <v>0</v>
          </cell>
          <cell r="AP19">
            <v>0</v>
          </cell>
          <cell r="AQ19">
            <v>0</v>
          </cell>
          <cell r="AR19">
            <v>0</v>
          </cell>
          <cell r="AS19">
            <v>0</v>
          </cell>
          <cell r="AT19">
            <v>5713244555</v>
          </cell>
          <cell r="AU19">
            <v>29982</v>
          </cell>
          <cell r="AV19">
            <v>0</v>
          </cell>
          <cell r="AW19">
            <v>0</v>
          </cell>
          <cell r="AX19">
            <v>0</v>
          </cell>
          <cell r="AY19">
            <v>10852000</v>
          </cell>
          <cell r="AZ19">
            <v>0</v>
          </cell>
          <cell r="BA19">
            <v>0</v>
          </cell>
          <cell r="BB19">
            <v>0</v>
          </cell>
          <cell r="BC19">
            <v>0</v>
          </cell>
          <cell r="BD19">
            <v>193463798890</v>
          </cell>
          <cell r="BE19">
            <v>0</v>
          </cell>
          <cell r="BF19">
            <v>0</v>
          </cell>
        </row>
        <row r="20">
          <cell r="D20">
            <v>4132320033</v>
          </cell>
          <cell r="E20">
            <v>62739896</v>
          </cell>
          <cell r="F20">
            <v>813773745</v>
          </cell>
          <cell r="G20">
            <v>0</v>
          </cell>
          <cell r="H20">
            <v>0</v>
          </cell>
          <cell r="I20">
            <v>0</v>
          </cell>
          <cell r="J20">
            <v>0</v>
          </cell>
          <cell r="K20">
            <v>0</v>
          </cell>
          <cell r="L20">
            <v>838215844</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18603399420</v>
          </cell>
          <cell r="AD20">
            <v>0</v>
          </cell>
          <cell r="AE20">
            <v>0</v>
          </cell>
          <cell r="AG20">
            <v>3384295278</v>
          </cell>
          <cell r="AH20">
            <v>1486294658</v>
          </cell>
          <cell r="AI20">
            <v>0</v>
          </cell>
          <cell r="AJ20">
            <v>0</v>
          </cell>
          <cell r="AK20">
            <v>491545000</v>
          </cell>
          <cell r="AL20">
            <v>0</v>
          </cell>
          <cell r="AM20">
            <v>0</v>
          </cell>
          <cell r="AN20">
            <v>0</v>
          </cell>
          <cell r="AO20">
            <v>0</v>
          </cell>
          <cell r="AP20">
            <v>0</v>
          </cell>
          <cell r="AQ20">
            <v>0</v>
          </cell>
          <cell r="AR20">
            <v>0</v>
          </cell>
          <cell r="AS20">
            <v>0</v>
          </cell>
          <cell r="AT20">
            <v>420098477</v>
          </cell>
          <cell r="AU20">
            <v>0</v>
          </cell>
          <cell r="AV20">
            <v>0</v>
          </cell>
          <cell r="AW20">
            <v>0</v>
          </cell>
          <cell r="AX20">
            <v>0</v>
          </cell>
          <cell r="AY20">
            <v>670000</v>
          </cell>
          <cell r="AZ20">
            <v>0</v>
          </cell>
          <cell r="BA20">
            <v>0</v>
          </cell>
          <cell r="BB20">
            <v>0</v>
          </cell>
          <cell r="BC20">
            <v>0</v>
          </cell>
          <cell r="BD20">
            <v>18667545525</v>
          </cell>
          <cell r="BE20">
            <v>0</v>
          </cell>
          <cell r="BF20">
            <v>0</v>
          </cell>
        </row>
        <row r="21">
          <cell r="D21">
            <v>5405480571</v>
          </cell>
          <cell r="E21">
            <v>49313100</v>
          </cell>
          <cell r="F21">
            <v>1085410046</v>
          </cell>
          <cell r="G21">
            <v>0</v>
          </cell>
          <cell r="H21">
            <v>0</v>
          </cell>
          <cell r="I21">
            <v>432531000</v>
          </cell>
          <cell r="J21">
            <v>0</v>
          </cell>
          <cell r="K21">
            <v>0</v>
          </cell>
          <cell r="L21">
            <v>1393419367</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2805352</v>
          </cell>
          <cell r="AB21">
            <v>0</v>
          </cell>
          <cell r="AC21">
            <v>48486237713</v>
          </cell>
          <cell r="AD21">
            <v>0</v>
          </cell>
          <cell r="AE21">
            <v>0</v>
          </cell>
          <cell r="AG21">
            <v>4778296823</v>
          </cell>
          <cell r="AH21">
            <v>2409279070</v>
          </cell>
          <cell r="AI21">
            <v>3433117</v>
          </cell>
          <cell r="AJ21">
            <v>0</v>
          </cell>
          <cell r="AK21">
            <v>816603000</v>
          </cell>
          <cell r="AL21">
            <v>0</v>
          </cell>
          <cell r="AM21">
            <v>0</v>
          </cell>
          <cell r="AN21">
            <v>0</v>
          </cell>
          <cell r="AO21">
            <v>0</v>
          </cell>
          <cell r="AP21">
            <v>0</v>
          </cell>
          <cell r="AQ21">
            <v>0</v>
          </cell>
          <cell r="AR21">
            <v>0</v>
          </cell>
          <cell r="AS21">
            <v>0</v>
          </cell>
          <cell r="AT21">
            <v>1347013350</v>
          </cell>
          <cell r="AU21">
            <v>14353544</v>
          </cell>
          <cell r="AV21">
            <v>0</v>
          </cell>
          <cell r="AW21">
            <v>0</v>
          </cell>
          <cell r="AX21">
            <v>0</v>
          </cell>
          <cell r="AY21">
            <v>1118180</v>
          </cell>
          <cell r="AZ21">
            <v>0</v>
          </cell>
          <cell r="BA21">
            <v>0</v>
          </cell>
          <cell r="BB21">
            <v>0</v>
          </cell>
          <cell r="BC21">
            <v>0</v>
          </cell>
          <cell r="BD21">
            <v>47485100065</v>
          </cell>
          <cell r="BE21">
            <v>0</v>
          </cell>
          <cell r="BF21">
            <v>0</v>
          </cell>
        </row>
        <row r="22">
          <cell r="D22">
            <v>1629444319</v>
          </cell>
          <cell r="E22">
            <v>16853768</v>
          </cell>
          <cell r="F22">
            <v>302043710</v>
          </cell>
          <cell r="G22">
            <v>0</v>
          </cell>
          <cell r="H22">
            <v>0</v>
          </cell>
          <cell r="I22">
            <v>399147000</v>
          </cell>
          <cell r="J22">
            <v>0</v>
          </cell>
          <cell r="K22">
            <v>0</v>
          </cell>
          <cell r="L22">
            <v>649601944</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1014800</v>
          </cell>
          <cell r="AB22">
            <v>0</v>
          </cell>
          <cell r="AC22">
            <v>20700699881</v>
          </cell>
          <cell r="AD22">
            <v>0</v>
          </cell>
          <cell r="AE22">
            <v>0</v>
          </cell>
          <cell r="AG22">
            <v>1893125797</v>
          </cell>
          <cell r="AH22">
            <v>1129401464</v>
          </cell>
          <cell r="AI22">
            <v>4448756</v>
          </cell>
          <cell r="AJ22">
            <v>0</v>
          </cell>
          <cell r="AK22">
            <v>382786000</v>
          </cell>
          <cell r="AL22">
            <v>0</v>
          </cell>
          <cell r="AM22">
            <v>0</v>
          </cell>
          <cell r="AN22">
            <v>0</v>
          </cell>
          <cell r="AO22">
            <v>0</v>
          </cell>
          <cell r="AP22">
            <v>0</v>
          </cell>
          <cell r="AQ22">
            <v>0</v>
          </cell>
          <cell r="AR22">
            <v>0</v>
          </cell>
          <cell r="AS22">
            <v>0</v>
          </cell>
          <cell r="AT22">
            <v>521133901</v>
          </cell>
          <cell r="AU22">
            <v>0</v>
          </cell>
          <cell r="AV22">
            <v>0</v>
          </cell>
          <cell r="AW22">
            <v>0</v>
          </cell>
          <cell r="AX22">
            <v>0</v>
          </cell>
          <cell r="AY22">
            <v>0</v>
          </cell>
          <cell r="AZ22">
            <v>0</v>
          </cell>
          <cell r="BA22">
            <v>0</v>
          </cell>
          <cell r="BB22">
            <v>0</v>
          </cell>
          <cell r="BC22">
            <v>0</v>
          </cell>
          <cell r="BD22">
            <v>19767909504</v>
          </cell>
          <cell r="BE22">
            <v>0</v>
          </cell>
          <cell r="BF22">
            <v>0</v>
          </cell>
        </row>
        <row r="23">
          <cell r="D23">
            <v>3006536296</v>
          </cell>
          <cell r="E23">
            <v>22215646</v>
          </cell>
          <cell r="F23">
            <v>492623581</v>
          </cell>
          <cell r="G23">
            <v>0</v>
          </cell>
          <cell r="H23">
            <v>0</v>
          </cell>
          <cell r="I23">
            <v>654406000</v>
          </cell>
          <cell r="J23">
            <v>0</v>
          </cell>
          <cell r="K23">
            <v>0</v>
          </cell>
          <cell r="L23">
            <v>1037143065</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1806480</v>
          </cell>
          <cell r="AB23">
            <v>0</v>
          </cell>
          <cell r="AC23">
            <v>37914380996</v>
          </cell>
          <cell r="AD23">
            <v>0</v>
          </cell>
          <cell r="AE23">
            <v>0</v>
          </cell>
          <cell r="AG23">
            <v>3281675021</v>
          </cell>
          <cell r="AH23">
            <v>1812497152</v>
          </cell>
          <cell r="AI23">
            <v>8482612</v>
          </cell>
          <cell r="AJ23">
            <v>0</v>
          </cell>
          <cell r="AK23">
            <v>609301000</v>
          </cell>
          <cell r="AL23">
            <v>0</v>
          </cell>
          <cell r="AM23">
            <v>0</v>
          </cell>
          <cell r="AN23">
            <v>0</v>
          </cell>
          <cell r="AO23">
            <v>0</v>
          </cell>
          <cell r="AP23">
            <v>0</v>
          </cell>
          <cell r="AQ23">
            <v>0</v>
          </cell>
          <cell r="AR23">
            <v>0</v>
          </cell>
          <cell r="AS23">
            <v>0</v>
          </cell>
          <cell r="AT23">
            <v>1022575770</v>
          </cell>
          <cell r="AU23">
            <v>0</v>
          </cell>
          <cell r="AV23">
            <v>0</v>
          </cell>
          <cell r="AW23">
            <v>0</v>
          </cell>
          <cell r="AX23">
            <v>0</v>
          </cell>
          <cell r="AY23">
            <v>6279183</v>
          </cell>
          <cell r="AZ23">
            <v>0</v>
          </cell>
          <cell r="BA23">
            <v>0</v>
          </cell>
          <cell r="BB23">
            <v>0</v>
          </cell>
          <cell r="BC23">
            <v>0</v>
          </cell>
          <cell r="BD23">
            <v>36388301326</v>
          </cell>
          <cell r="BE23">
            <v>0</v>
          </cell>
          <cell r="BF23">
            <v>0</v>
          </cell>
        </row>
        <row r="24">
          <cell r="D24">
            <v>3434976955</v>
          </cell>
          <cell r="E24">
            <v>38824147</v>
          </cell>
          <cell r="F24">
            <v>688249442</v>
          </cell>
          <cell r="G24">
            <v>0</v>
          </cell>
          <cell r="H24">
            <v>0</v>
          </cell>
          <cell r="I24">
            <v>408519000</v>
          </cell>
          <cell r="J24">
            <v>0</v>
          </cell>
          <cell r="K24">
            <v>0</v>
          </cell>
          <cell r="L24">
            <v>1050747021</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5479760</v>
          </cell>
          <cell r="AB24">
            <v>0</v>
          </cell>
          <cell r="AC24">
            <v>30469112321</v>
          </cell>
          <cell r="AD24">
            <v>0</v>
          </cell>
          <cell r="AE24">
            <v>0</v>
          </cell>
          <cell r="AG24">
            <v>3399360509</v>
          </cell>
          <cell r="AH24">
            <v>1805122122</v>
          </cell>
          <cell r="AI24">
            <v>1099909</v>
          </cell>
          <cell r="AJ24">
            <v>0</v>
          </cell>
          <cell r="AK24">
            <v>617892000</v>
          </cell>
          <cell r="AL24">
            <v>0</v>
          </cell>
          <cell r="AM24">
            <v>0</v>
          </cell>
          <cell r="AN24">
            <v>0</v>
          </cell>
          <cell r="AO24">
            <v>0</v>
          </cell>
          <cell r="AP24">
            <v>0</v>
          </cell>
          <cell r="AQ24">
            <v>0</v>
          </cell>
          <cell r="AR24">
            <v>0</v>
          </cell>
          <cell r="AS24">
            <v>0</v>
          </cell>
          <cell r="AT24">
            <v>750127288</v>
          </cell>
          <cell r="AU24">
            <v>0</v>
          </cell>
          <cell r="AV24">
            <v>0</v>
          </cell>
          <cell r="AW24">
            <v>0</v>
          </cell>
          <cell r="AX24">
            <v>0</v>
          </cell>
          <cell r="AY24">
            <v>0</v>
          </cell>
          <cell r="AZ24">
            <v>0</v>
          </cell>
          <cell r="BA24">
            <v>0</v>
          </cell>
          <cell r="BB24">
            <v>0</v>
          </cell>
          <cell r="BC24">
            <v>0</v>
          </cell>
          <cell r="BD24">
            <v>29522306818</v>
          </cell>
          <cell r="BE24">
            <v>0</v>
          </cell>
          <cell r="BF24">
            <v>0</v>
          </cell>
        </row>
        <row r="25">
          <cell r="D25">
            <v>5036890794</v>
          </cell>
          <cell r="E25">
            <v>88623093</v>
          </cell>
          <cell r="F25">
            <v>843699761</v>
          </cell>
          <cell r="G25">
            <v>0</v>
          </cell>
          <cell r="H25">
            <v>0</v>
          </cell>
          <cell r="I25">
            <v>547682000</v>
          </cell>
          <cell r="J25">
            <v>0</v>
          </cell>
          <cell r="K25">
            <v>0</v>
          </cell>
          <cell r="L25">
            <v>1478260122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34423881955</v>
          </cell>
          <cell r="AD25">
            <v>0</v>
          </cell>
          <cell r="AE25">
            <v>0</v>
          </cell>
          <cell r="AG25">
            <v>5068337155</v>
          </cell>
          <cell r="AH25">
            <v>2544113969</v>
          </cell>
          <cell r="AI25">
            <v>3764362</v>
          </cell>
          <cell r="AJ25">
            <v>0</v>
          </cell>
          <cell r="AK25">
            <v>870417000</v>
          </cell>
          <cell r="AL25">
            <v>0</v>
          </cell>
          <cell r="AM25">
            <v>0</v>
          </cell>
          <cell r="AN25">
            <v>0</v>
          </cell>
          <cell r="AO25">
            <v>0</v>
          </cell>
          <cell r="AP25">
            <v>0</v>
          </cell>
          <cell r="AQ25">
            <v>0</v>
          </cell>
          <cell r="AR25">
            <v>0</v>
          </cell>
          <cell r="AS25">
            <v>0</v>
          </cell>
          <cell r="AT25">
            <v>796386519</v>
          </cell>
          <cell r="AU25">
            <v>11170756</v>
          </cell>
          <cell r="AV25">
            <v>0</v>
          </cell>
          <cell r="AW25">
            <v>0</v>
          </cell>
          <cell r="AX25">
            <v>0</v>
          </cell>
          <cell r="AY25">
            <v>384096</v>
          </cell>
          <cell r="AZ25">
            <v>0</v>
          </cell>
          <cell r="BA25">
            <v>0</v>
          </cell>
          <cell r="BB25">
            <v>0</v>
          </cell>
          <cell r="BC25">
            <v>0</v>
          </cell>
          <cell r="BD25">
            <v>33124463868</v>
          </cell>
          <cell r="BE25">
            <v>0</v>
          </cell>
          <cell r="BF25">
            <v>0</v>
          </cell>
        </row>
        <row r="26">
          <cell r="D26">
            <v>3584990034</v>
          </cell>
          <cell r="E26">
            <v>21255275</v>
          </cell>
          <cell r="F26">
            <v>581270785</v>
          </cell>
          <cell r="G26">
            <v>0</v>
          </cell>
          <cell r="H26">
            <v>0</v>
          </cell>
          <cell r="I26">
            <v>0</v>
          </cell>
          <cell r="J26">
            <v>0</v>
          </cell>
          <cell r="K26">
            <v>0</v>
          </cell>
          <cell r="L26">
            <v>641017809</v>
          </cell>
          <cell r="M26">
            <v>0</v>
          </cell>
          <cell r="N26">
            <v>0</v>
          </cell>
          <cell r="O26">
            <v>0</v>
          </cell>
          <cell r="P26">
            <v>0</v>
          </cell>
          <cell r="Q26">
            <v>0</v>
          </cell>
          <cell r="R26">
            <v>0</v>
          </cell>
          <cell r="S26">
            <v>0</v>
          </cell>
          <cell r="T26">
            <v>0</v>
          </cell>
          <cell r="U26">
            <v>0</v>
          </cell>
          <cell r="V26">
            <v>3960000</v>
          </cell>
          <cell r="W26">
            <v>0</v>
          </cell>
          <cell r="X26">
            <v>0</v>
          </cell>
          <cell r="Y26">
            <v>0</v>
          </cell>
          <cell r="Z26">
            <v>0</v>
          </cell>
          <cell r="AA26">
            <v>0</v>
          </cell>
          <cell r="AB26">
            <v>300000</v>
          </cell>
          <cell r="AC26">
            <v>10925950842</v>
          </cell>
          <cell r="AD26">
            <v>0</v>
          </cell>
          <cell r="AE26">
            <v>0</v>
          </cell>
          <cell r="AG26">
            <v>2757627233</v>
          </cell>
          <cell r="AH26">
            <v>1112808511</v>
          </cell>
          <cell r="AI26">
            <v>4893632</v>
          </cell>
          <cell r="AJ26">
            <v>0</v>
          </cell>
          <cell r="AK26">
            <v>376228000</v>
          </cell>
          <cell r="AL26">
            <v>0</v>
          </cell>
          <cell r="AM26">
            <v>0</v>
          </cell>
          <cell r="AN26">
            <v>0</v>
          </cell>
          <cell r="AO26">
            <v>0</v>
          </cell>
          <cell r="AP26">
            <v>0</v>
          </cell>
          <cell r="AQ26">
            <v>0</v>
          </cell>
          <cell r="AR26">
            <v>0</v>
          </cell>
          <cell r="AS26">
            <v>0</v>
          </cell>
          <cell r="AT26">
            <v>218454365</v>
          </cell>
          <cell r="AU26">
            <v>0</v>
          </cell>
          <cell r="AV26">
            <v>0</v>
          </cell>
          <cell r="AW26">
            <v>0</v>
          </cell>
          <cell r="AX26">
            <v>0</v>
          </cell>
          <cell r="AY26">
            <v>26000</v>
          </cell>
          <cell r="AZ26">
            <v>0</v>
          </cell>
          <cell r="BA26">
            <v>0</v>
          </cell>
          <cell r="BB26">
            <v>0</v>
          </cell>
          <cell r="BC26">
            <v>300000</v>
          </cell>
          <cell r="BD26">
            <v>11288407004</v>
          </cell>
          <cell r="BE26">
            <v>0</v>
          </cell>
          <cell r="BF26">
            <v>0</v>
          </cell>
        </row>
        <row r="27">
          <cell r="D27">
            <v>3142905972</v>
          </cell>
          <cell r="E27">
            <v>35280013</v>
          </cell>
          <cell r="F27">
            <v>568853299</v>
          </cell>
          <cell r="G27">
            <v>0</v>
          </cell>
          <cell r="H27">
            <v>0</v>
          </cell>
          <cell r="I27">
            <v>104400000</v>
          </cell>
          <cell r="J27">
            <v>0</v>
          </cell>
          <cell r="K27">
            <v>0</v>
          </cell>
          <cell r="L27">
            <v>767359800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2065211</v>
          </cell>
          <cell r="AB27">
            <v>0</v>
          </cell>
          <cell r="AC27">
            <v>15348157507</v>
          </cell>
          <cell r="AD27">
            <v>0</v>
          </cell>
          <cell r="AE27">
            <v>0</v>
          </cell>
          <cell r="AG27">
            <v>2820556877</v>
          </cell>
          <cell r="AH27">
            <v>1313693680</v>
          </cell>
          <cell r="AI27">
            <v>1534052</v>
          </cell>
          <cell r="AJ27">
            <v>0</v>
          </cell>
          <cell r="AK27">
            <v>451857000</v>
          </cell>
          <cell r="AL27">
            <v>0</v>
          </cell>
          <cell r="AM27">
            <v>0</v>
          </cell>
          <cell r="AN27">
            <v>0</v>
          </cell>
          <cell r="AO27">
            <v>0</v>
          </cell>
          <cell r="AP27">
            <v>0</v>
          </cell>
          <cell r="AQ27">
            <v>0</v>
          </cell>
          <cell r="AR27">
            <v>0</v>
          </cell>
          <cell r="AS27">
            <v>0</v>
          </cell>
          <cell r="AT27">
            <v>282200305</v>
          </cell>
          <cell r="AU27">
            <v>0</v>
          </cell>
          <cell r="AV27">
            <v>0</v>
          </cell>
          <cell r="AW27">
            <v>0</v>
          </cell>
          <cell r="AX27">
            <v>0</v>
          </cell>
          <cell r="AY27">
            <v>0</v>
          </cell>
          <cell r="AZ27">
            <v>0</v>
          </cell>
          <cell r="BA27">
            <v>0</v>
          </cell>
          <cell r="BB27">
            <v>0</v>
          </cell>
          <cell r="BC27">
            <v>0</v>
          </cell>
          <cell r="BD27">
            <v>15099179888</v>
          </cell>
          <cell r="BE27">
            <v>0</v>
          </cell>
          <cell r="BF27">
            <v>0</v>
          </cell>
        </row>
        <row r="28">
          <cell r="D28">
            <v>2031202260</v>
          </cell>
          <cell r="E28">
            <v>21613596</v>
          </cell>
          <cell r="F28">
            <v>441606546</v>
          </cell>
          <cell r="G28">
            <v>0</v>
          </cell>
          <cell r="H28">
            <v>0</v>
          </cell>
          <cell r="I28">
            <v>113070000</v>
          </cell>
          <cell r="J28">
            <v>0</v>
          </cell>
          <cell r="K28">
            <v>0</v>
          </cell>
          <cell r="L28">
            <v>478625446</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1010350</v>
          </cell>
          <cell r="AB28">
            <v>0</v>
          </cell>
          <cell r="AC28">
            <v>10248420032</v>
          </cell>
          <cell r="AD28">
            <v>0</v>
          </cell>
          <cell r="AE28">
            <v>0</v>
          </cell>
          <cell r="AG28">
            <v>1985288067</v>
          </cell>
          <cell r="AH28">
            <v>844864728</v>
          </cell>
          <cell r="AI28">
            <v>1172536</v>
          </cell>
          <cell r="AJ28">
            <v>0</v>
          </cell>
          <cell r="AK28">
            <v>281389000</v>
          </cell>
          <cell r="AL28">
            <v>0</v>
          </cell>
          <cell r="AM28">
            <v>0</v>
          </cell>
          <cell r="AN28">
            <v>0</v>
          </cell>
          <cell r="AO28">
            <v>0</v>
          </cell>
          <cell r="AP28">
            <v>0</v>
          </cell>
          <cell r="AQ28">
            <v>0</v>
          </cell>
          <cell r="AR28">
            <v>0</v>
          </cell>
          <cell r="AS28">
            <v>0</v>
          </cell>
          <cell r="AT28">
            <v>225551175</v>
          </cell>
          <cell r="AU28">
            <v>13667000</v>
          </cell>
          <cell r="AV28">
            <v>0</v>
          </cell>
          <cell r="AW28">
            <v>0</v>
          </cell>
          <cell r="AX28">
            <v>0</v>
          </cell>
          <cell r="AY28">
            <v>0</v>
          </cell>
          <cell r="AZ28">
            <v>0</v>
          </cell>
          <cell r="BA28">
            <v>0</v>
          </cell>
          <cell r="BB28">
            <v>0</v>
          </cell>
          <cell r="BC28">
            <v>0</v>
          </cell>
          <cell r="BD28">
            <v>9983615724</v>
          </cell>
          <cell r="BE28">
            <v>0</v>
          </cell>
          <cell r="BF28">
            <v>0</v>
          </cell>
        </row>
        <row r="29">
          <cell r="D29">
            <v>2519192656</v>
          </cell>
          <cell r="E29">
            <v>54083860</v>
          </cell>
          <cell r="F29">
            <v>562147349</v>
          </cell>
          <cell r="G29">
            <v>0</v>
          </cell>
          <cell r="H29">
            <v>0</v>
          </cell>
          <cell r="I29">
            <v>0</v>
          </cell>
          <cell r="J29">
            <v>0</v>
          </cell>
          <cell r="K29">
            <v>0</v>
          </cell>
          <cell r="L29">
            <v>494751283</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583500</v>
          </cell>
          <cell r="AB29">
            <v>0</v>
          </cell>
          <cell r="AC29">
            <v>4983708393</v>
          </cell>
          <cell r="AD29">
            <v>0</v>
          </cell>
          <cell r="AE29">
            <v>0</v>
          </cell>
          <cell r="AG29">
            <v>2251132737</v>
          </cell>
          <cell r="AH29">
            <v>858363954</v>
          </cell>
          <cell r="AI29">
            <v>5198950</v>
          </cell>
          <cell r="AJ29">
            <v>0</v>
          </cell>
          <cell r="AK29">
            <v>290811000</v>
          </cell>
          <cell r="AL29">
            <v>0</v>
          </cell>
          <cell r="AM29">
            <v>0</v>
          </cell>
          <cell r="AN29">
            <v>0</v>
          </cell>
          <cell r="AO29">
            <v>0</v>
          </cell>
          <cell r="AP29">
            <v>0</v>
          </cell>
          <cell r="AQ29">
            <v>0</v>
          </cell>
          <cell r="AR29">
            <v>0</v>
          </cell>
          <cell r="AS29">
            <v>0</v>
          </cell>
          <cell r="AT29">
            <v>101564916</v>
          </cell>
          <cell r="AU29">
            <v>0</v>
          </cell>
          <cell r="AV29">
            <v>0</v>
          </cell>
          <cell r="AW29">
            <v>0</v>
          </cell>
          <cell r="AX29">
            <v>0</v>
          </cell>
          <cell r="AY29">
            <v>0</v>
          </cell>
          <cell r="AZ29">
            <v>0</v>
          </cell>
          <cell r="BA29">
            <v>0</v>
          </cell>
          <cell r="BB29">
            <v>0</v>
          </cell>
          <cell r="BC29">
            <v>0</v>
          </cell>
          <cell r="BD29">
            <v>5107395484</v>
          </cell>
          <cell r="BE29">
            <v>0</v>
          </cell>
          <cell r="BF29">
            <v>0</v>
          </cell>
        </row>
        <row r="30">
          <cell r="D30">
            <v>4897474238</v>
          </cell>
          <cell r="E30">
            <v>59427388</v>
          </cell>
          <cell r="F30">
            <v>1033174833</v>
          </cell>
          <cell r="G30">
            <v>0</v>
          </cell>
          <cell r="H30">
            <v>0</v>
          </cell>
          <cell r="I30">
            <v>148625000</v>
          </cell>
          <cell r="J30">
            <v>0</v>
          </cell>
          <cell r="K30">
            <v>0</v>
          </cell>
          <cell r="L30">
            <v>1130042167</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2432080</v>
          </cell>
          <cell r="AB30">
            <v>0</v>
          </cell>
          <cell r="AC30">
            <v>24374983090</v>
          </cell>
          <cell r="AD30">
            <v>0</v>
          </cell>
          <cell r="AE30">
            <v>0</v>
          </cell>
          <cell r="AG30">
            <v>4500926187</v>
          </cell>
          <cell r="AH30">
            <v>1956468237</v>
          </cell>
          <cell r="AI30">
            <v>0</v>
          </cell>
          <cell r="AJ30">
            <v>0</v>
          </cell>
          <cell r="AK30">
            <v>663813000</v>
          </cell>
          <cell r="AL30">
            <v>0</v>
          </cell>
          <cell r="AM30">
            <v>0</v>
          </cell>
          <cell r="AN30">
            <v>0</v>
          </cell>
          <cell r="AO30">
            <v>0</v>
          </cell>
          <cell r="AP30">
            <v>0</v>
          </cell>
          <cell r="AQ30">
            <v>0</v>
          </cell>
          <cell r="AR30">
            <v>0</v>
          </cell>
          <cell r="AS30">
            <v>0</v>
          </cell>
          <cell r="AT30">
            <v>506104567</v>
          </cell>
          <cell r="AU30">
            <v>0</v>
          </cell>
          <cell r="AV30">
            <v>0</v>
          </cell>
          <cell r="AW30">
            <v>0</v>
          </cell>
          <cell r="AX30">
            <v>0</v>
          </cell>
          <cell r="AY30">
            <v>0</v>
          </cell>
          <cell r="AZ30">
            <v>0</v>
          </cell>
          <cell r="BA30">
            <v>0</v>
          </cell>
          <cell r="BB30">
            <v>0</v>
          </cell>
          <cell r="BC30">
            <v>0</v>
          </cell>
          <cell r="BD30">
            <v>24018846805</v>
          </cell>
          <cell r="BE30">
            <v>0</v>
          </cell>
          <cell r="BF30">
            <v>0</v>
          </cell>
        </row>
        <row r="31">
          <cell r="D31">
            <v>4076531037</v>
          </cell>
          <cell r="E31">
            <v>114170174</v>
          </cell>
          <cell r="F31">
            <v>831992092</v>
          </cell>
          <cell r="G31">
            <v>0</v>
          </cell>
          <cell r="H31">
            <v>0</v>
          </cell>
          <cell r="I31">
            <v>0</v>
          </cell>
          <cell r="J31">
            <v>0</v>
          </cell>
          <cell r="K31">
            <v>0</v>
          </cell>
          <cell r="L31">
            <v>707280178</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10654932308</v>
          </cell>
          <cell r="AD31">
            <v>0</v>
          </cell>
          <cell r="AE31">
            <v>0</v>
          </cell>
          <cell r="AG31">
            <v>3305400766</v>
          </cell>
          <cell r="AH31">
            <v>1244256553</v>
          </cell>
          <cell r="AI31">
            <v>3876750</v>
          </cell>
          <cell r="AJ31">
            <v>0</v>
          </cell>
          <cell r="AK31">
            <v>415184000</v>
          </cell>
          <cell r="AL31">
            <v>0</v>
          </cell>
          <cell r="AM31">
            <v>0</v>
          </cell>
          <cell r="AN31">
            <v>0</v>
          </cell>
          <cell r="AO31">
            <v>0</v>
          </cell>
          <cell r="AP31">
            <v>97856</v>
          </cell>
          <cell r="AQ31">
            <v>21138</v>
          </cell>
          <cell r="AR31">
            <v>0</v>
          </cell>
          <cell r="AS31">
            <v>0</v>
          </cell>
          <cell r="AT31">
            <v>225305460</v>
          </cell>
          <cell r="AU31">
            <v>0</v>
          </cell>
          <cell r="AV31">
            <v>0</v>
          </cell>
          <cell r="AW31">
            <v>0</v>
          </cell>
          <cell r="AX31">
            <v>0</v>
          </cell>
          <cell r="AY31">
            <v>10919878</v>
          </cell>
          <cell r="AZ31">
            <v>0</v>
          </cell>
          <cell r="BA31">
            <v>0</v>
          </cell>
          <cell r="BB31">
            <v>0</v>
          </cell>
          <cell r="BC31">
            <v>0</v>
          </cell>
          <cell r="BD31">
            <v>11179843388</v>
          </cell>
          <cell r="BE31">
            <v>0</v>
          </cell>
          <cell r="BF31">
            <v>0</v>
          </cell>
        </row>
        <row r="32">
          <cell r="D32">
            <v>6284122133</v>
          </cell>
          <cell r="E32">
            <v>41143919</v>
          </cell>
          <cell r="F32">
            <v>1154842906</v>
          </cell>
          <cell r="G32">
            <v>0</v>
          </cell>
          <cell r="H32">
            <v>0</v>
          </cell>
          <cell r="I32">
            <v>233063000</v>
          </cell>
          <cell r="J32">
            <v>0</v>
          </cell>
          <cell r="K32">
            <v>0</v>
          </cell>
          <cell r="L32">
            <v>1497767954</v>
          </cell>
          <cell r="M32">
            <v>0</v>
          </cell>
          <cell r="N32">
            <v>0</v>
          </cell>
          <cell r="O32">
            <v>0</v>
          </cell>
          <cell r="P32">
            <v>0</v>
          </cell>
          <cell r="Q32">
            <v>0</v>
          </cell>
          <cell r="R32">
            <v>0</v>
          </cell>
          <cell r="S32">
            <v>0</v>
          </cell>
          <cell r="T32">
            <v>0</v>
          </cell>
          <cell r="U32">
            <v>0</v>
          </cell>
          <cell r="V32">
            <v>2474000</v>
          </cell>
          <cell r="W32">
            <v>0</v>
          </cell>
          <cell r="X32">
            <v>0</v>
          </cell>
          <cell r="Y32">
            <v>0</v>
          </cell>
          <cell r="Z32">
            <v>0</v>
          </cell>
          <cell r="AA32">
            <v>3255525</v>
          </cell>
          <cell r="AB32">
            <v>0</v>
          </cell>
          <cell r="AC32">
            <v>28535120790</v>
          </cell>
          <cell r="AD32">
            <v>0</v>
          </cell>
          <cell r="AE32">
            <v>0</v>
          </cell>
          <cell r="AG32">
            <v>5722348106</v>
          </cell>
          <cell r="AH32">
            <v>2602603648</v>
          </cell>
          <cell r="AI32">
            <v>7424041</v>
          </cell>
          <cell r="AJ32">
            <v>0</v>
          </cell>
          <cell r="AK32">
            <v>882016000</v>
          </cell>
          <cell r="AL32">
            <v>0</v>
          </cell>
          <cell r="AM32">
            <v>0</v>
          </cell>
          <cell r="AN32">
            <v>0</v>
          </cell>
          <cell r="AO32">
            <v>0</v>
          </cell>
          <cell r="AP32">
            <v>0</v>
          </cell>
          <cell r="AQ32">
            <v>138650</v>
          </cell>
          <cell r="AR32">
            <v>0</v>
          </cell>
          <cell r="AS32">
            <v>0</v>
          </cell>
          <cell r="AT32">
            <v>541017926</v>
          </cell>
          <cell r="AU32">
            <v>16533319</v>
          </cell>
          <cell r="AV32">
            <v>0</v>
          </cell>
          <cell r="AW32">
            <v>0</v>
          </cell>
          <cell r="AX32">
            <v>0</v>
          </cell>
          <cell r="AY32">
            <v>0</v>
          </cell>
          <cell r="AZ32">
            <v>0</v>
          </cell>
          <cell r="BA32">
            <v>0</v>
          </cell>
          <cell r="BB32">
            <v>0</v>
          </cell>
          <cell r="BC32">
            <v>0</v>
          </cell>
          <cell r="BD32">
            <v>27979708537</v>
          </cell>
          <cell r="BE32">
            <v>0</v>
          </cell>
          <cell r="BF32">
            <v>0</v>
          </cell>
        </row>
        <row r="33">
          <cell r="D33">
            <v>7198177488</v>
          </cell>
          <cell r="E33">
            <v>103357793</v>
          </cell>
          <cell r="F33">
            <v>1281618228</v>
          </cell>
          <cell r="G33">
            <v>0</v>
          </cell>
          <cell r="H33">
            <v>0</v>
          </cell>
          <cell r="I33">
            <v>579075000</v>
          </cell>
          <cell r="J33">
            <v>0</v>
          </cell>
          <cell r="K33">
            <v>0</v>
          </cell>
          <cell r="L33">
            <v>1954182620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10632050</v>
          </cell>
          <cell r="AB33">
            <v>0</v>
          </cell>
          <cell r="AC33">
            <v>47295666802</v>
          </cell>
          <cell r="AD33">
            <v>0</v>
          </cell>
          <cell r="AE33">
            <v>0</v>
          </cell>
          <cell r="AG33">
            <v>6869356940</v>
          </cell>
          <cell r="AH33">
            <v>3388208366</v>
          </cell>
          <cell r="AI33">
            <v>1602399</v>
          </cell>
          <cell r="AJ33">
            <v>0</v>
          </cell>
          <cell r="AK33">
            <v>1150414000</v>
          </cell>
          <cell r="AL33">
            <v>0</v>
          </cell>
          <cell r="AM33">
            <v>0</v>
          </cell>
          <cell r="AN33">
            <v>0</v>
          </cell>
          <cell r="AO33">
            <v>0</v>
          </cell>
          <cell r="AP33">
            <v>0</v>
          </cell>
          <cell r="AQ33">
            <v>0</v>
          </cell>
          <cell r="AR33">
            <v>0</v>
          </cell>
          <cell r="AS33">
            <v>0</v>
          </cell>
          <cell r="AT33">
            <v>1026253104</v>
          </cell>
          <cell r="AU33">
            <v>0</v>
          </cell>
          <cell r="AV33">
            <v>0</v>
          </cell>
          <cell r="AW33">
            <v>0</v>
          </cell>
          <cell r="AX33">
            <v>0</v>
          </cell>
          <cell r="AY33">
            <v>0</v>
          </cell>
          <cell r="AZ33">
            <v>0</v>
          </cell>
          <cell r="BA33">
            <v>0</v>
          </cell>
          <cell r="BB33">
            <v>0</v>
          </cell>
          <cell r="BC33">
            <v>0</v>
          </cell>
          <cell r="BD33">
            <v>45986875172</v>
          </cell>
          <cell r="BE33">
            <v>0</v>
          </cell>
          <cell r="BF33">
            <v>0</v>
          </cell>
        </row>
        <row r="34">
          <cell r="D34">
            <v>6311507897</v>
          </cell>
          <cell r="E34">
            <v>76722209</v>
          </cell>
          <cell r="F34">
            <v>1330376115</v>
          </cell>
          <cell r="G34">
            <v>0</v>
          </cell>
          <cell r="H34">
            <v>0</v>
          </cell>
          <cell r="I34">
            <v>0</v>
          </cell>
          <cell r="J34">
            <v>0</v>
          </cell>
          <cell r="K34">
            <v>0</v>
          </cell>
          <cell r="L34">
            <v>1229066291</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4059720</v>
          </cell>
          <cell r="AB34">
            <v>0</v>
          </cell>
          <cell r="AC34">
            <v>12133954718</v>
          </cell>
          <cell r="AD34">
            <v>0</v>
          </cell>
          <cell r="AE34">
            <v>0</v>
          </cell>
          <cell r="AG34">
            <v>5480792266</v>
          </cell>
          <cell r="AH34">
            <v>2106864599</v>
          </cell>
          <cell r="AI34">
            <v>4891756</v>
          </cell>
          <cell r="AJ34">
            <v>0</v>
          </cell>
          <cell r="AK34">
            <v>722495000</v>
          </cell>
          <cell r="AL34">
            <v>0</v>
          </cell>
          <cell r="AM34">
            <v>0</v>
          </cell>
          <cell r="AN34">
            <v>0</v>
          </cell>
          <cell r="AO34">
            <v>0</v>
          </cell>
          <cell r="AP34">
            <v>0</v>
          </cell>
          <cell r="AQ34">
            <v>0</v>
          </cell>
          <cell r="AR34">
            <v>0</v>
          </cell>
          <cell r="AS34">
            <v>0</v>
          </cell>
          <cell r="AT34">
            <v>231654853</v>
          </cell>
          <cell r="AU34">
            <v>0</v>
          </cell>
          <cell r="AV34">
            <v>0</v>
          </cell>
          <cell r="AW34">
            <v>0</v>
          </cell>
          <cell r="AX34">
            <v>0</v>
          </cell>
          <cell r="AY34">
            <v>0</v>
          </cell>
          <cell r="AZ34">
            <v>0</v>
          </cell>
          <cell r="BA34">
            <v>0</v>
          </cell>
          <cell r="BB34">
            <v>0</v>
          </cell>
          <cell r="BC34">
            <v>0</v>
          </cell>
          <cell r="BD34">
            <v>12538988476</v>
          </cell>
          <cell r="BE34">
            <v>0</v>
          </cell>
          <cell r="BF34">
            <v>0</v>
          </cell>
        </row>
      </sheetData>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13市町村_貸付_貸借"/>
    </sheetNames>
    <sheetDataSet>
      <sheetData sheetId="0" refreshError="1"/>
      <sheetData sheetId="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estat"/>
      <sheetName val="作業シート"/>
      <sheetName val="補助シート"/>
      <sheetName val="データ転記シート"/>
      <sheetName val="集計表印刷"/>
      <sheetName val="チェックシート（個別）"/>
      <sheetName val="チェックシート（総括）"/>
      <sheetName val="データ貼付シート"/>
      <sheetName val="指定都市データ貼付用"/>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長期給付状況"/>
      <sheetName val="作業シート（※グレーのセルは入力不要）"/>
      <sheetName val="estat"/>
    </sheetNames>
    <sheetDataSet>
      <sheetData sheetId="0"/>
      <sheetData sheetId="1">
        <row r="7">
          <cell r="D7">
            <v>529252</v>
          </cell>
        </row>
      </sheetData>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金種類別受給権者"/>
      <sheetName val="作業シート"/>
      <sheetName val="estat"/>
    </sheetNames>
    <sheetDataSet>
      <sheetData sheetId="0"/>
      <sheetData sheetId="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エリア（01短期_貸借）"/>
      <sheetName val="estat"/>
    </sheetNames>
    <sheetDataSet>
      <sheetData sheetId="0"/>
      <sheetData sheetId="1"/>
      <sheetData sheetId="2">
        <row r="6">
          <cell r="E6">
            <v>0</v>
          </cell>
          <cell r="F6">
            <v>935453237</v>
          </cell>
          <cell r="G6">
            <v>0</v>
          </cell>
          <cell r="H6">
            <v>0</v>
          </cell>
          <cell r="I6">
            <v>300026149</v>
          </cell>
          <cell r="J6">
            <v>0</v>
          </cell>
          <cell r="K6">
            <v>0</v>
          </cell>
          <cell r="L6">
            <v>0</v>
          </cell>
          <cell r="M6">
            <v>0</v>
          </cell>
          <cell r="N6">
            <v>0</v>
          </cell>
          <cell r="O6">
            <v>0</v>
          </cell>
          <cell r="P6">
            <v>1466</v>
          </cell>
          <cell r="Q6">
            <v>0</v>
          </cell>
          <cell r="R6">
            <v>1978887</v>
          </cell>
          <cell r="S6">
            <v>50729000</v>
          </cell>
          <cell r="T6">
            <v>0</v>
          </cell>
          <cell r="U6">
            <v>0</v>
          </cell>
          <cell r="V6">
            <v>0</v>
          </cell>
          <cell r="W6">
            <v>0</v>
          </cell>
          <cell r="X6">
            <v>1288188739</v>
          </cell>
          <cell r="Z6">
            <v>367678218</v>
          </cell>
          <cell r="AA6">
            <v>0</v>
          </cell>
          <cell r="AB6">
            <v>0</v>
          </cell>
          <cell r="AC6">
            <v>11175120</v>
          </cell>
          <cell r="AD6">
            <v>0</v>
          </cell>
          <cell r="AE6">
            <v>0</v>
          </cell>
          <cell r="AF6">
            <v>742582767</v>
          </cell>
          <cell r="AG6">
            <v>0</v>
          </cell>
          <cell r="AH6">
            <v>0</v>
          </cell>
          <cell r="AI6">
            <v>169230444</v>
          </cell>
          <cell r="AJ6">
            <v>0</v>
          </cell>
          <cell r="AK6">
            <v>-2477810</v>
          </cell>
          <cell r="AL6">
            <v>1288188739</v>
          </cell>
        </row>
        <row r="7">
          <cell r="E7">
            <v>0</v>
          </cell>
          <cell r="F7">
            <v>647553185</v>
          </cell>
          <cell r="G7">
            <v>0</v>
          </cell>
          <cell r="H7">
            <v>0</v>
          </cell>
          <cell r="I7">
            <v>1000000000</v>
          </cell>
          <cell r="J7">
            <v>0</v>
          </cell>
          <cell r="K7">
            <v>0</v>
          </cell>
          <cell r="L7">
            <v>0</v>
          </cell>
          <cell r="M7">
            <v>0</v>
          </cell>
          <cell r="N7">
            <v>9240</v>
          </cell>
          <cell r="O7">
            <v>0</v>
          </cell>
          <cell r="P7">
            <v>56100</v>
          </cell>
          <cell r="Q7">
            <v>0</v>
          </cell>
          <cell r="R7">
            <v>544630</v>
          </cell>
          <cell r="S7">
            <v>43235000</v>
          </cell>
          <cell r="T7">
            <v>522000000</v>
          </cell>
          <cell r="U7">
            <v>0</v>
          </cell>
          <cell r="V7">
            <v>0</v>
          </cell>
          <cell r="W7">
            <v>0</v>
          </cell>
          <cell r="X7">
            <v>2213398155</v>
          </cell>
          <cell r="Z7">
            <v>0</v>
          </cell>
          <cell r="AA7">
            <v>0</v>
          </cell>
          <cell r="AB7">
            <v>0</v>
          </cell>
          <cell r="AC7">
            <v>6417067</v>
          </cell>
          <cell r="AD7">
            <v>9620</v>
          </cell>
          <cell r="AE7">
            <v>0</v>
          </cell>
          <cell r="AF7">
            <v>655921680</v>
          </cell>
          <cell r="AG7">
            <v>0</v>
          </cell>
          <cell r="AH7">
            <v>0</v>
          </cell>
          <cell r="AI7">
            <v>359388510</v>
          </cell>
          <cell r="AJ7">
            <v>1126408826</v>
          </cell>
          <cell r="AK7">
            <v>65252452</v>
          </cell>
          <cell r="AL7">
            <v>2213398155</v>
          </cell>
        </row>
        <row r="8">
          <cell r="E8">
            <v>0</v>
          </cell>
          <cell r="F8">
            <v>1336948367</v>
          </cell>
          <cell r="G8">
            <v>0</v>
          </cell>
          <cell r="H8">
            <v>0</v>
          </cell>
          <cell r="I8">
            <v>0</v>
          </cell>
          <cell r="J8">
            <v>298740000</v>
          </cell>
          <cell r="K8">
            <v>0</v>
          </cell>
          <cell r="L8">
            <v>0</v>
          </cell>
          <cell r="M8">
            <v>0</v>
          </cell>
          <cell r="N8">
            <v>0</v>
          </cell>
          <cell r="O8">
            <v>0</v>
          </cell>
          <cell r="P8">
            <v>285581</v>
          </cell>
          <cell r="Q8">
            <v>0</v>
          </cell>
          <cell r="R8">
            <v>7701264</v>
          </cell>
          <cell r="S8">
            <v>84709000</v>
          </cell>
          <cell r="T8">
            <v>0</v>
          </cell>
          <cell r="U8">
            <v>0</v>
          </cell>
          <cell r="V8">
            <v>0</v>
          </cell>
          <cell r="W8">
            <v>0</v>
          </cell>
          <cell r="X8">
            <v>1728384212</v>
          </cell>
          <cell r="Z8">
            <v>48663662</v>
          </cell>
          <cell r="AA8">
            <v>0</v>
          </cell>
          <cell r="AB8">
            <v>0</v>
          </cell>
          <cell r="AC8">
            <v>1148762</v>
          </cell>
          <cell r="AD8">
            <v>0</v>
          </cell>
          <cell r="AE8">
            <v>0</v>
          </cell>
          <cell r="AF8">
            <v>1403884795</v>
          </cell>
          <cell r="AG8">
            <v>0</v>
          </cell>
          <cell r="AH8">
            <v>0</v>
          </cell>
          <cell r="AI8">
            <v>95477645</v>
          </cell>
          <cell r="AJ8">
            <v>0</v>
          </cell>
          <cell r="AK8">
            <v>179209348</v>
          </cell>
          <cell r="AL8">
            <v>1728384212</v>
          </cell>
        </row>
        <row r="9">
          <cell r="E9">
            <v>0</v>
          </cell>
          <cell r="F9">
            <v>1944816022</v>
          </cell>
          <cell r="G9">
            <v>0</v>
          </cell>
          <cell r="H9">
            <v>900000000</v>
          </cell>
          <cell r="I9">
            <v>1000606963</v>
          </cell>
          <cell r="J9">
            <v>600000000</v>
          </cell>
          <cell r="K9">
            <v>0</v>
          </cell>
          <cell r="L9">
            <v>0</v>
          </cell>
          <cell r="M9">
            <v>0</v>
          </cell>
          <cell r="N9">
            <v>74880</v>
          </cell>
          <cell r="O9">
            <v>0</v>
          </cell>
          <cell r="P9">
            <v>499976</v>
          </cell>
          <cell r="Q9">
            <v>0</v>
          </cell>
          <cell r="R9">
            <v>1949445</v>
          </cell>
          <cell r="S9">
            <v>84701000</v>
          </cell>
          <cell r="T9">
            <v>0</v>
          </cell>
          <cell r="U9">
            <v>0</v>
          </cell>
          <cell r="V9">
            <v>0</v>
          </cell>
          <cell r="W9">
            <v>0</v>
          </cell>
          <cell r="X9">
            <v>4532648286</v>
          </cell>
          <cell r="Z9">
            <v>2191</v>
          </cell>
          <cell r="AA9">
            <v>3084303</v>
          </cell>
          <cell r="AB9">
            <v>0</v>
          </cell>
          <cell r="AC9">
            <v>14872102</v>
          </cell>
          <cell r="AD9">
            <v>0</v>
          </cell>
          <cell r="AE9">
            <v>0</v>
          </cell>
          <cell r="AF9">
            <v>1344612567</v>
          </cell>
          <cell r="AG9">
            <v>0</v>
          </cell>
          <cell r="AH9">
            <v>0</v>
          </cell>
          <cell r="AI9">
            <v>743423317</v>
          </cell>
          <cell r="AJ9">
            <v>2314548030</v>
          </cell>
          <cell r="AK9">
            <v>112105776</v>
          </cell>
          <cell r="AL9">
            <v>4532648286</v>
          </cell>
        </row>
        <row r="10">
          <cell r="E10">
            <v>0</v>
          </cell>
          <cell r="F10">
            <v>2137482773</v>
          </cell>
          <cell r="G10">
            <v>0</v>
          </cell>
          <cell r="H10">
            <v>0</v>
          </cell>
          <cell r="I10">
            <v>0</v>
          </cell>
          <cell r="J10">
            <v>0</v>
          </cell>
          <cell r="K10">
            <v>0</v>
          </cell>
          <cell r="L10">
            <v>0</v>
          </cell>
          <cell r="M10">
            <v>0</v>
          </cell>
          <cell r="N10">
            <v>0</v>
          </cell>
          <cell r="O10">
            <v>0</v>
          </cell>
          <cell r="P10">
            <v>0</v>
          </cell>
          <cell r="Q10">
            <v>0</v>
          </cell>
          <cell r="R10">
            <v>0</v>
          </cell>
          <cell r="S10">
            <v>49838000</v>
          </cell>
          <cell r="T10">
            <v>0</v>
          </cell>
          <cell r="U10">
            <v>0</v>
          </cell>
          <cell r="V10">
            <v>0</v>
          </cell>
          <cell r="W10">
            <v>0</v>
          </cell>
          <cell r="X10">
            <v>2187320773</v>
          </cell>
          <cell r="Z10">
            <v>409719</v>
          </cell>
          <cell r="AA10">
            <v>0</v>
          </cell>
          <cell r="AB10">
            <v>0</v>
          </cell>
          <cell r="AC10">
            <v>28215893</v>
          </cell>
          <cell r="AD10">
            <v>436</v>
          </cell>
          <cell r="AE10">
            <v>0</v>
          </cell>
          <cell r="AF10">
            <v>813891479</v>
          </cell>
          <cell r="AG10">
            <v>0</v>
          </cell>
          <cell r="AH10">
            <v>0</v>
          </cell>
          <cell r="AI10">
            <v>441684196</v>
          </cell>
          <cell r="AJ10">
            <v>890671518</v>
          </cell>
          <cell r="AK10">
            <v>12447532</v>
          </cell>
          <cell r="AL10">
            <v>2187320773</v>
          </cell>
        </row>
        <row r="11">
          <cell r="E11">
            <v>7134207</v>
          </cell>
          <cell r="F11">
            <v>1759956675</v>
          </cell>
          <cell r="G11">
            <v>0</v>
          </cell>
          <cell r="H11">
            <v>0</v>
          </cell>
          <cell r="I11">
            <v>0</v>
          </cell>
          <cell r="J11">
            <v>0</v>
          </cell>
          <cell r="K11">
            <v>0</v>
          </cell>
          <cell r="L11">
            <v>0</v>
          </cell>
          <cell r="M11">
            <v>0</v>
          </cell>
          <cell r="N11">
            <v>83613</v>
          </cell>
          <cell r="O11">
            <v>0</v>
          </cell>
          <cell r="P11">
            <v>0</v>
          </cell>
          <cell r="Q11">
            <v>0</v>
          </cell>
          <cell r="R11">
            <v>134311508</v>
          </cell>
          <cell r="S11">
            <v>101779000</v>
          </cell>
          <cell r="T11">
            <v>0</v>
          </cell>
          <cell r="U11">
            <v>0</v>
          </cell>
          <cell r="V11">
            <v>0</v>
          </cell>
          <cell r="W11">
            <v>0</v>
          </cell>
          <cell r="X11">
            <v>2003265003</v>
          </cell>
          <cell r="Z11">
            <v>1747682</v>
          </cell>
          <cell r="AA11">
            <v>0</v>
          </cell>
          <cell r="AB11">
            <v>0</v>
          </cell>
          <cell r="AC11">
            <v>25856342</v>
          </cell>
          <cell r="AD11">
            <v>0</v>
          </cell>
          <cell r="AE11">
            <v>0</v>
          </cell>
          <cell r="AF11">
            <v>1481721086</v>
          </cell>
          <cell r="AG11">
            <v>0</v>
          </cell>
          <cell r="AH11">
            <v>0</v>
          </cell>
          <cell r="AI11">
            <v>538118239</v>
          </cell>
          <cell r="AJ11">
            <v>0</v>
          </cell>
          <cell r="AK11">
            <v>-44178346</v>
          </cell>
          <cell r="AL11">
            <v>2003265003</v>
          </cell>
        </row>
        <row r="12">
          <cell r="E12">
            <v>0</v>
          </cell>
          <cell r="F12">
            <v>1057406554</v>
          </cell>
          <cell r="G12">
            <v>0</v>
          </cell>
          <cell r="H12">
            <v>3000000000</v>
          </cell>
          <cell r="I12">
            <v>0</v>
          </cell>
          <cell r="J12">
            <v>0</v>
          </cell>
          <cell r="K12">
            <v>0</v>
          </cell>
          <cell r="L12">
            <v>0</v>
          </cell>
          <cell r="M12">
            <v>0</v>
          </cell>
          <cell r="N12">
            <v>0</v>
          </cell>
          <cell r="O12">
            <v>0</v>
          </cell>
          <cell r="P12">
            <v>66301</v>
          </cell>
          <cell r="Q12">
            <v>0</v>
          </cell>
          <cell r="R12">
            <v>1583260</v>
          </cell>
          <cell r="S12">
            <v>51173000</v>
          </cell>
          <cell r="T12">
            <v>0</v>
          </cell>
          <cell r="U12">
            <v>0</v>
          </cell>
          <cell r="V12">
            <v>0</v>
          </cell>
          <cell r="W12">
            <v>100000</v>
          </cell>
          <cell r="X12">
            <v>4110329115</v>
          </cell>
          <cell r="Z12">
            <v>8762790</v>
          </cell>
          <cell r="AA12">
            <v>0</v>
          </cell>
          <cell r="AB12">
            <v>707891</v>
          </cell>
          <cell r="AC12">
            <v>22933406</v>
          </cell>
          <cell r="AD12">
            <v>1301946</v>
          </cell>
          <cell r="AE12">
            <v>0</v>
          </cell>
          <cell r="AF12">
            <v>920289436</v>
          </cell>
          <cell r="AG12">
            <v>0</v>
          </cell>
          <cell r="AH12">
            <v>0</v>
          </cell>
          <cell r="AI12">
            <v>489180654</v>
          </cell>
          <cell r="AJ12">
            <v>2590707265</v>
          </cell>
          <cell r="AK12">
            <v>76445727</v>
          </cell>
          <cell r="AL12">
            <v>4110329115</v>
          </cell>
        </row>
        <row r="13">
          <cell r="E13">
            <v>0</v>
          </cell>
          <cell r="F13">
            <v>2635719491</v>
          </cell>
          <cell r="G13">
            <v>0</v>
          </cell>
          <cell r="H13">
            <v>0</v>
          </cell>
          <cell r="I13">
            <v>0</v>
          </cell>
          <cell r="J13">
            <v>0</v>
          </cell>
          <cell r="K13">
            <v>0</v>
          </cell>
          <cell r="L13">
            <v>0</v>
          </cell>
          <cell r="M13">
            <v>0</v>
          </cell>
          <cell r="N13">
            <v>0</v>
          </cell>
          <cell r="O13">
            <v>0</v>
          </cell>
          <cell r="P13">
            <v>0</v>
          </cell>
          <cell r="Q13">
            <v>0</v>
          </cell>
          <cell r="R13">
            <v>23343</v>
          </cell>
          <cell r="S13">
            <v>35058000</v>
          </cell>
          <cell r="T13">
            <v>0</v>
          </cell>
          <cell r="U13">
            <v>0</v>
          </cell>
          <cell r="V13">
            <v>0</v>
          </cell>
          <cell r="W13">
            <v>0</v>
          </cell>
          <cell r="X13">
            <v>2670800834</v>
          </cell>
          <cell r="Z13">
            <v>37643405</v>
          </cell>
          <cell r="AA13">
            <v>0</v>
          </cell>
          <cell r="AB13">
            <v>79219</v>
          </cell>
          <cell r="AC13">
            <v>10599280</v>
          </cell>
          <cell r="AD13">
            <v>0</v>
          </cell>
          <cell r="AE13">
            <v>0</v>
          </cell>
          <cell r="AF13">
            <v>641256280</v>
          </cell>
          <cell r="AG13">
            <v>0</v>
          </cell>
          <cell r="AH13">
            <v>0</v>
          </cell>
          <cell r="AI13">
            <v>329131773</v>
          </cell>
          <cell r="AJ13">
            <v>1656677691</v>
          </cell>
          <cell r="AK13">
            <v>-4586814</v>
          </cell>
          <cell r="AL13">
            <v>2670800834</v>
          </cell>
        </row>
        <row r="14">
          <cell r="E14">
            <v>0</v>
          </cell>
          <cell r="F14">
            <v>2333267316</v>
          </cell>
          <cell r="G14">
            <v>0</v>
          </cell>
          <cell r="H14">
            <v>0</v>
          </cell>
          <cell r="I14">
            <v>0</v>
          </cell>
          <cell r="J14">
            <v>0</v>
          </cell>
          <cell r="K14">
            <v>0</v>
          </cell>
          <cell r="L14">
            <v>0</v>
          </cell>
          <cell r="M14">
            <v>0</v>
          </cell>
          <cell r="N14">
            <v>0</v>
          </cell>
          <cell r="O14">
            <v>0</v>
          </cell>
          <cell r="P14">
            <v>0</v>
          </cell>
          <cell r="Q14">
            <v>0</v>
          </cell>
          <cell r="R14">
            <v>67979</v>
          </cell>
          <cell r="S14">
            <v>26022000</v>
          </cell>
          <cell r="T14">
            <v>0</v>
          </cell>
          <cell r="U14">
            <v>0</v>
          </cell>
          <cell r="V14">
            <v>0</v>
          </cell>
          <cell r="W14">
            <v>0</v>
          </cell>
          <cell r="X14">
            <v>2359357295</v>
          </cell>
          <cell r="Z14">
            <v>16940027</v>
          </cell>
          <cell r="AA14">
            <v>0</v>
          </cell>
          <cell r="AB14">
            <v>0</v>
          </cell>
          <cell r="AC14">
            <v>9415656</v>
          </cell>
          <cell r="AD14">
            <v>0</v>
          </cell>
          <cell r="AE14">
            <v>0</v>
          </cell>
          <cell r="AF14">
            <v>490137579</v>
          </cell>
          <cell r="AG14">
            <v>0</v>
          </cell>
          <cell r="AH14">
            <v>0</v>
          </cell>
          <cell r="AI14">
            <v>256328039</v>
          </cell>
          <cell r="AJ14">
            <v>1514769259</v>
          </cell>
          <cell r="AK14">
            <v>71766735</v>
          </cell>
          <cell r="AL14">
            <v>2359357295</v>
          </cell>
        </row>
        <row r="15">
          <cell r="E15">
            <v>0</v>
          </cell>
          <cell r="F15">
            <v>2373906421</v>
          </cell>
          <cell r="G15">
            <v>0</v>
          </cell>
          <cell r="H15">
            <v>0</v>
          </cell>
          <cell r="I15">
            <v>0</v>
          </cell>
          <cell r="J15">
            <v>0</v>
          </cell>
          <cell r="K15">
            <v>0</v>
          </cell>
          <cell r="L15">
            <v>0</v>
          </cell>
          <cell r="M15">
            <v>0</v>
          </cell>
          <cell r="N15">
            <v>0</v>
          </cell>
          <cell r="O15">
            <v>0</v>
          </cell>
          <cell r="P15">
            <v>0</v>
          </cell>
          <cell r="Q15">
            <v>0</v>
          </cell>
          <cell r="R15">
            <v>373309</v>
          </cell>
          <cell r="S15">
            <v>35371000</v>
          </cell>
          <cell r="T15">
            <v>0</v>
          </cell>
          <cell r="U15">
            <v>0</v>
          </cell>
          <cell r="V15">
            <v>0</v>
          </cell>
          <cell r="W15">
            <v>0</v>
          </cell>
          <cell r="X15">
            <v>2409650730</v>
          </cell>
          <cell r="Z15">
            <v>6585713</v>
          </cell>
          <cell r="AA15">
            <v>0</v>
          </cell>
          <cell r="AB15">
            <v>61347</v>
          </cell>
          <cell r="AC15">
            <v>9193883</v>
          </cell>
          <cell r="AD15">
            <v>0</v>
          </cell>
          <cell r="AE15">
            <v>0</v>
          </cell>
          <cell r="AF15">
            <v>630739699</v>
          </cell>
          <cell r="AG15">
            <v>0</v>
          </cell>
          <cell r="AH15">
            <v>0</v>
          </cell>
          <cell r="AI15">
            <v>321425286</v>
          </cell>
          <cell r="AJ15">
            <v>1398728347</v>
          </cell>
          <cell r="AK15">
            <v>42916455</v>
          </cell>
          <cell r="AL15">
            <v>2409650730</v>
          </cell>
        </row>
        <row r="16">
          <cell r="E16">
            <v>7134207</v>
          </cell>
          <cell r="F16">
            <v>17162510041</v>
          </cell>
          <cell r="G16">
            <v>0</v>
          </cell>
          <cell r="H16">
            <v>3900000000</v>
          </cell>
          <cell r="I16">
            <v>2300633112</v>
          </cell>
          <cell r="J16">
            <v>898740000</v>
          </cell>
          <cell r="K16">
            <v>0</v>
          </cell>
          <cell r="L16">
            <v>0</v>
          </cell>
          <cell r="M16">
            <v>0</v>
          </cell>
          <cell r="N16">
            <v>167733</v>
          </cell>
          <cell r="O16">
            <v>0</v>
          </cell>
          <cell r="P16">
            <v>909424</v>
          </cell>
          <cell r="Q16">
            <v>0</v>
          </cell>
          <cell r="R16">
            <v>148533625</v>
          </cell>
          <cell r="S16">
            <v>562615000</v>
          </cell>
          <cell r="T16">
            <v>522000000</v>
          </cell>
          <cell r="U16">
            <v>0</v>
          </cell>
          <cell r="V16">
            <v>0</v>
          </cell>
          <cell r="W16">
            <v>100000</v>
          </cell>
          <cell r="X16">
            <v>25503343142</v>
          </cell>
          <cell r="Z16">
            <v>488433407</v>
          </cell>
          <cell r="AA16">
            <v>3084303</v>
          </cell>
          <cell r="AB16">
            <v>848457</v>
          </cell>
          <cell r="AC16">
            <v>139827511</v>
          </cell>
          <cell r="AD16">
            <v>1312002</v>
          </cell>
          <cell r="AE16">
            <v>0</v>
          </cell>
          <cell r="AF16">
            <v>9125037368</v>
          </cell>
          <cell r="AG16">
            <v>0</v>
          </cell>
          <cell r="AH16">
            <v>0</v>
          </cell>
          <cell r="AI16">
            <v>3743388103</v>
          </cell>
          <cell r="AJ16">
            <v>11492510936</v>
          </cell>
          <cell r="AK16">
            <v>508901055</v>
          </cell>
          <cell r="AL16">
            <v>25503343142</v>
          </cell>
        </row>
        <row r="17">
          <cell r="E17">
            <v>0</v>
          </cell>
          <cell r="F17">
            <v>851756792</v>
          </cell>
          <cell r="G17">
            <v>0</v>
          </cell>
          <cell r="H17">
            <v>0</v>
          </cell>
          <cell r="I17">
            <v>4700296852</v>
          </cell>
          <cell r="J17">
            <v>0</v>
          </cell>
          <cell r="K17">
            <v>0</v>
          </cell>
          <cell r="L17">
            <v>0</v>
          </cell>
          <cell r="M17">
            <v>0</v>
          </cell>
          <cell r="N17">
            <v>0</v>
          </cell>
          <cell r="O17">
            <v>0</v>
          </cell>
          <cell r="P17">
            <v>39287</v>
          </cell>
          <cell r="Q17">
            <v>0</v>
          </cell>
          <cell r="R17">
            <v>0</v>
          </cell>
          <cell r="S17">
            <v>128060000</v>
          </cell>
          <cell r="T17">
            <v>0</v>
          </cell>
          <cell r="U17">
            <v>0</v>
          </cell>
          <cell r="V17">
            <v>0</v>
          </cell>
          <cell r="W17">
            <v>0</v>
          </cell>
          <cell r="X17">
            <v>5680152931</v>
          </cell>
          <cell r="Z17">
            <v>0</v>
          </cell>
          <cell r="AA17">
            <v>0</v>
          </cell>
          <cell r="AB17">
            <v>0</v>
          </cell>
          <cell r="AC17">
            <v>61231241</v>
          </cell>
          <cell r="AD17">
            <v>0</v>
          </cell>
          <cell r="AE17">
            <v>0</v>
          </cell>
          <cell r="AF17">
            <v>2064068837</v>
          </cell>
          <cell r="AG17">
            <v>0</v>
          </cell>
          <cell r="AH17">
            <v>0</v>
          </cell>
          <cell r="AI17">
            <v>1108965609</v>
          </cell>
          <cell r="AJ17">
            <v>2475438988</v>
          </cell>
          <cell r="AK17">
            <v>-29551744</v>
          </cell>
          <cell r="AL17">
            <v>5680152931</v>
          </cell>
        </row>
        <row r="18">
          <cell r="E18">
            <v>0</v>
          </cell>
          <cell r="F18">
            <v>1142217960</v>
          </cell>
          <cell r="G18">
            <v>0</v>
          </cell>
          <cell r="H18">
            <v>300000000</v>
          </cell>
          <cell r="I18">
            <v>0</v>
          </cell>
          <cell r="J18">
            <v>0</v>
          </cell>
          <cell r="K18">
            <v>0</v>
          </cell>
          <cell r="L18">
            <v>0</v>
          </cell>
          <cell r="M18">
            <v>0</v>
          </cell>
          <cell r="N18">
            <v>0</v>
          </cell>
          <cell r="O18">
            <v>0</v>
          </cell>
          <cell r="P18">
            <v>23034</v>
          </cell>
          <cell r="Q18">
            <v>0</v>
          </cell>
          <cell r="R18">
            <v>0</v>
          </cell>
          <cell r="S18">
            <v>59611000</v>
          </cell>
          <cell r="T18">
            <v>0</v>
          </cell>
          <cell r="U18">
            <v>0</v>
          </cell>
          <cell r="V18">
            <v>0</v>
          </cell>
          <cell r="W18">
            <v>0</v>
          </cell>
          <cell r="X18">
            <v>1501851994</v>
          </cell>
          <cell r="Z18">
            <v>445</v>
          </cell>
          <cell r="AA18">
            <v>0</v>
          </cell>
          <cell r="AB18">
            <v>0</v>
          </cell>
          <cell r="AC18">
            <v>35731212</v>
          </cell>
          <cell r="AD18">
            <v>0</v>
          </cell>
          <cell r="AE18">
            <v>0</v>
          </cell>
          <cell r="AF18">
            <v>965156177</v>
          </cell>
          <cell r="AG18">
            <v>0</v>
          </cell>
          <cell r="AH18">
            <v>0</v>
          </cell>
          <cell r="AI18">
            <v>500456161</v>
          </cell>
          <cell r="AJ18">
            <v>0</v>
          </cell>
          <cell r="AK18">
            <v>507999</v>
          </cell>
          <cell r="AL18">
            <v>1501851994</v>
          </cell>
        </row>
        <row r="19">
          <cell r="E19">
            <v>0</v>
          </cell>
          <cell r="F19">
            <v>5067159</v>
          </cell>
          <cell r="G19">
            <v>0</v>
          </cell>
          <cell r="H19">
            <v>3099000000</v>
          </cell>
          <cell r="I19">
            <v>0</v>
          </cell>
          <cell r="J19">
            <v>0</v>
          </cell>
          <cell r="K19">
            <v>0</v>
          </cell>
          <cell r="L19">
            <v>0</v>
          </cell>
          <cell r="M19">
            <v>0</v>
          </cell>
          <cell r="N19">
            <v>0</v>
          </cell>
          <cell r="O19">
            <v>0</v>
          </cell>
          <cell r="P19">
            <v>8841</v>
          </cell>
          <cell r="Q19">
            <v>0</v>
          </cell>
          <cell r="R19">
            <v>2678998</v>
          </cell>
          <cell r="S19">
            <v>44971000</v>
          </cell>
          <cell r="T19">
            <v>0</v>
          </cell>
          <cell r="U19">
            <v>0</v>
          </cell>
          <cell r="V19">
            <v>0</v>
          </cell>
          <cell r="W19">
            <v>0</v>
          </cell>
          <cell r="X19">
            <v>3151725998</v>
          </cell>
          <cell r="Z19">
            <v>90019</v>
          </cell>
          <cell r="AA19">
            <v>0</v>
          </cell>
          <cell r="AB19">
            <v>158615</v>
          </cell>
          <cell r="AC19">
            <v>49832182</v>
          </cell>
          <cell r="AD19">
            <v>0</v>
          </cell>
          <cell r="AE19">
            <v>0</v>
          </cell>
          <cell r="AF19">
            <v>762040863</v>
          </cell>
          <cell r="AG19">
            <v>0</v>
          </cell>
          <cell r="AH19">
            <v>0</v>
          </cell>
          <cell r="AI19">
            <v>412051540</v>
          </cell>
          <cell r="AJ19">
            <v>1883013650</v>
          </cell>
          <cell r="AK19">
            <v>44539129</v>
          </cell>
          <cell r="AL19">
            <v>3151725998</v>
          </cell>
        </row>
        <row r="20">
          <cell r="E20">
            <v>0</v>
          </cell>
          <cell r="F20">
            <v>1233173658</v>
          </cell>
          <cell r="G20">
            <v>0</v>
          </cell>
          <cell r="H20">
            <v>400000000</v>
          </cell>
          <cell r="I20">
            <v>800000000</v>
          </cell>
          <cell r="J20">
            <v>1664101000</v>
          </cell>
          <cell r="K20">
            <v>0</v>
          </cell>
          <cell r="L20">
            <v>0</v>
          </cell>
          <cell r="M20">
            <v>0</v>
          </cell>
          <cell r="N20">
            <v>0</v>
          </cell>
          <cell r="O20">
            <v>0</v>
          </cell>
          <cell r="P20">
            <v>2969670</v>
          </cell>
          <cell r="Q20">
            <v>0</v>
          </cell>
          <cell r="R20">
            <v>34095</v>
          </cell>
          <cell r="S20">
            <v>54986000</v>
          </cell>
          <cell r="T20">
            <v>0</v>
          </cell>
          <cell r="U20">
            <v>0</v>
          </cell>
          <cell r="V20">
            <v>0</v>
          </cell>
          <cell r="W20">
            <v>0</v>
          </cell>
          <cell r="X20">
            <v>4155264423</v>
          </cell>
          <cell r="Z20">
            <v>0</v>
          </cell>
          <cell r="AA20">
            <v>0</v>
          </cell>
          <cell r="AB20">
            <v>99796</v>
          </cell>
          <cell r="AC20">
            <v>23674930</v>
          </cell>
          <cell r="AD20">
            <v>0</v>
          </cell>
          <cell r="AE20">
            <v>0</v>
          </cell>
          <cell r="AF20">
            <v>932144579</v>
          </cell>
          <cell r="AG20">
            <v>0</v>
          </cell>
          <cell r="AH20">
            <v>0</v>
          </cell>
          <cell r="AI20">
            <v>493658028</v>
          </cell>
          <cell r="AJ20">
            <v>2642342947</v>
          </cell>
          <cell r="AK20">
            <v>63344143</v>
          </cell>
          <cell r="AL20">
            <v>4155264423</v>
          </cell>
        </row>
        <row r="21">
          <cell r="E21">
            <v>0</v>
          </cell>
          <cell r="F21">
            <v>1227188844</v>
          </cell>
          <cell r="G21">
            <v>0</v>
          </cell>
          <cell r="H21">
            <v>0</v>
          </cell>
          <cell r="I21">
            <v>0</v>
          </cell>
          <cell r="J21">
            <v>0</v>
          </cell>
          <cell r="K21">
            <v>0</v>
          </cell>
          <cell r="L21">
            <v>0</v>
          </cell>
          <cell r="M21">
            <v>0</v>
          </cell>
          <cell r="N21">
            <v>0</v>
          </cell>
          <cell r="O21">
            <v>0</v>
          </cell>
          <cell r="P21">
            <v>1835</v>
          </cell>
          <cell r="Q21">
            <v>0</v>
          </cell>
          <cell r="R21">
            <v>0</v>
          </cell>
          <cell r="S21">
            <v>49509000</v>
          </cell>
          <cell r="T21">
            <v>0</v>
          </cell>
          <cell r="U21">
            <v>0</v>
          </cell>
          <cell r="V21">
            <v>0</v>
          </cell>
          <cell r="W21">
            <v>0</v>
          </cell>
          <cell r="X21">
            <v>1276699679</v>
          </cell>
          <cell r="Z21">
            <v>0</v>
          </cell>
          <cell r="AA21">
            <v>0</v>
          </cell>
          <cell r="AB21">
            <v>0</v>
          </cell>
          <cell r="AC21">
            <v>17742169</v>
          </cell>
          <cell r="AD21">
            <v>0</v>
          </cell>
          <cell r="AE21">
            <v>0</v>
          </cell>
          <cell r="AF21">
            <v>773596924</v>
          </cell>
          <cell r="AG21">
            <v>0</v>
          </cell>
          <cell r="AH21">
            <v>0</v>
          </cell>
          <cell r="AI21">
            <v>406642466</v>
          </cell>
          <cell r="AJ21">
            <v>52725946</v>
          </cell>
          <cell r="AK21">
            <v>25992174</v>
          </cell>
          <cell r="AL21">
            <v>1276699679</v>
          </cell>
        </row>
        <row r="22">
          <cell r="E22">
            <v>0</v>
          </cell>
          <cell r="F22">
            <v>676698464</v>
          </cell>
          <cell r="G22">
            <v>0</v>
          </cell>
          <cell r="H22">
            <v>1800000000</v>
          </cell>
          <cell r="I22">
            <v>0</v>
          </cell>
          <cell r="J22">
            <v>0</v>
          </cell>
          <cell r="K22">
            <v>0</v>
          </cell>
          <cell r="L22">
            <v>0</v>
          </cell>
          <cell r="M22">
            <v>0</v>
          </cell>
          <cell r="N22">
            <v>0</v>
          </cell>
          <cell r="O22">
            <v>0</v>
          </cell>
          <cell r="P22">
            <v>3945</v>
          </cell>
          <cell r="Q22">
            <v>0</v>
          </cell>
          <cell r="R22">
            <v>363272</v>
          </cell>
          <cell r="S22">
            <v>50455000</v>
          </cell>
          <cell r="T22">
            <v>0</v>
          </cell>
          <cell r="U22">
            <v>0</v>
          </cell>
          <cell r="V22">
            <v>0</v>
          </cell>
          <cell r="W22">
            <v>0</v>
          </cell>
          <cell r="X22">
            <v>2527520681</v>
          </cell>
          <cell r="Z22">
            <v>0</v>
          </cell>
          <cell r="AA22">
            <v>0</v>
          </cell>
          <cell r="AB22">
            <v>9200</v>
          </cell>
          <cell r="AC22">
            <v>14442873</v>
          </cell>
          <cell r="AD22">
            <v>0</v>
          </cell>
          <cell r="AE22">
            <v>0</v>
          </cell>
          <cell r="AF22">
            <v>804215662</v>
          </cell>
          <cell r="AG22">
            <v>0</v>
          </cell>
          <cell r="AH22">
            <v>0</v>
          </cell>
          <cell r="AI22">
            <v>421884511</v>
          </cell>
          <cell r="AJ22">
            <v>1224324938</v>
          </cell>
          <cell r="AK22">
            <v>62643497</v>
          </cell>
          <cell r="AL22">
            <v>2527520681</v>
          </cell>
        </row>
        <row r="23">
          <cell r="E23">
            <v>0</v>
          </cell>
          <cell r="F23">
            <v>432996194</v>
          </cell>
          <cell r="G23">
            <v>0</v>
          </cell>
          <cell r="H23">
            <v>4000000000</v>
          </cell>
          <cell r="I23">
            <v>0</v>
          </cell>
          <cell r="J23">
            <v>0</v>
          </cell>
          <cell r="K23">
            <v>0</v>
          </cell>
          <cell r="L23">
            <v>0</v>
          </cell>
          <cell r="M23">
            <v>0</v>
          </cell>
          <cell r="N23">
            <v>0</v>
          </cell>
          <cell r="O23">
            <v>0</v>
          </cell>
          <cell r="P23">
            <v>25714</v>
          </cell>
          <cell r="Q23">
            <v>0</v>
          </cell>
          <cell r="R23">
            <v>0</v>
          </cell>
          <cell r="S23">
            <v>69115000</v>
          </cell>
          <cell r="T23">
            <v>0</v>
          </cell>
          <cell r="U23">
            <v>0</v>
          </cell>
          <cell r="V23">
            <v>0</v>
          </cell>
          <cell r="W23">
            <v>0</v>
          </cell>
          <cell r="X23">
            <v>4502136908</v>
          </cell>
          <cell r="Z23">
            <v>0</v>
          </cell>
          <cell r="AA23">
            <v>0</v>
          </cell>
          <cell r="AB23">
            <v>0</v>
          </cell>
          <cell r="AC23">
            <v>18621447</v>
          </cell>
          <cell r="AD23">
            <v>0</v>
          </cell>
          <cell r="AE23">
            <v>0</v>
          </cell>
          <cell r="AF23">
            <v>1206115902</v>
          </cell>
          <cell r="AG23">
            <v>0</v>
          </cell>
          <cell r="AH23">
            <v>0</v>
          </cell>
          <cell r="AI23">
            <v>646404383</v>
          </cell>
          <cell r="AJ23">
            <v>2612323846</v>
          </cell>
          <cell r="AK23">
            <v>18671330</v>
          </cell>
          <cell r="AL23">
            <v>4502136908</v>
          </cell>
        </row>
        <row r="24">
          <cell r="E24">
            <v>0</v>
          </cell>
          <cell r="F24">
            <v>1853222901</v>
          </cell>
          <cell r="G24">
            <v>0</v>
          </cell>
          <cell r="H24">
            <v>0</v>
          </cell>
          <cell r="I24">
            <v>0</v>
          </cell>
          <cell r="J24">
            <v>1496950000</v>
          </cell>
          <cell r="K24">
            <v>0</v>
          </cell>
          <cell r="L24">
            <v>0</v>
          </cell>
          <cell r="M24">
            <v>0</v>
          </cell>
          <cell r="N24">
            <v>0</v>
          </cell>
          <cell r="O24">
            <v>181</v>
          </cell>
          <cell r="P24">
            <v>1529698</v>
          </cell>
          <cell r="Q24">
            <v>0</v>
          </cell>
          <cell r="R24">
            <v>1192250</v>
          </cell>
          <cell r="S24">
            <v>69944000</v>
          </cell>
          <cell r="T24">
            <v>0</v>
          </cell>
          <cell r="U24">
            <v>0</v>
          </cell>
          <cell r="V24">
            <v>0</v>
          </cell>
          <cell r="W24">
            <v>0</v>
          </cell>
          <cell r="X24">
            <v>3422839030</v>
          </cell>
          <cell r="Z24">
            <v>0</v>
          </cell>
          <cell r="AA24">
            <v>0</v>
          </cell>
          <cell r="AB24">
            <v>0</v>
          </cell>
          <cell r="AC24">
            <v>52523387</v>
          </cell>
          <cell r="AD24">
            <v>0</v>
          </cell>
          <cell r="AE24">
            <v>0</v>
          </cell>
          <cell r="AF24">
            <v>1259533671</v>
          </cell>
          <cell r="AG24">
            <v>0</v>
          </cell>
          <cell r="AH24">
            <v>0</v>
          </cell>
          <cell r="AI24">
            <v>668282331</v>
          </cell>
          <cell r="AJ24">
            <v>1456771764</v>
          </cell>
          <cell r="AK24">
            <v>-14272123</v>
          </cell>
          <cell r="AL24">
            <v>3422839030</v>
          </cell>
        </row>
        <row r="25">
          <cell r="E25">
            <v>0</v>
          </cell>
          <cell r="F25">
            <v>864036883</v>
          </cell>
          <cell r="G25">
            <v>0</v>
          </cell>
          <cell r="H25">
            <v>800000000</v>
          </cell>
          <cell r="I25">
            <v>0</v>
          </cell>
          <cell r="J25">
            <v>0</v>
          </cell>
          <cell r="K25">
            <v>0</v>
          </cell>
          <cell r="L25">
            <v>0</v>
          </cell>
          <cell r="M25">
            <v>0</v>
          </cell>
          <cell r="N25">
            <v>0</v>
          </cell>
          <cell r="O25">
            <v>0</v>
          </cell>
          <cell r="P25">
            <v>3989</v>
          </cell>
          <cell r="Q25">
            <v>0</v>
          </cell>
          <cell r="R25">
            <v>0</v>
          </cell>
          <cell r="S25">
            <v>52214000</v>
          </cell>
          <cell r="T25">
            <v>0</v>
          </cell>
          <cell r="U25">
            <v>0</v>
          </cell>
          <cell r="V25">
            <v>0</v>
          </cell>
          <cell r="W25">
            <v>0</v>
          </cell>
          <cell r="X25">
            <v>1716254872</v>
          </cell>
          <cell r="Z25">
            <v>60350052</v>
          </cell>
          <cell r="AA25">
            <v>0</v>
          </cell>
          <cell r="AB25">
            <v>0</v>
          </cell>
          <cell r="AC25">
            <v>11482690</v>
          </cell>
          <cell r="AD25">
            <v>0</v>
          </cell>
          <cell r="AE25">
            <v>0</v>
          </cell>
          <cell r="AF25">
            <v>837795098</v>
          </cell>
          <cell r="AG25">
            <v>0</v>
          </cell>
          <cell r="AH25">
            <v>0</v>
          </cell>
          <cell r="AI25">
            <v>452959263</v>
          </cell>
          <cell r="AJ25">
            <v>332900239</v>
          </cell>
          <cell r="AK25">
            <v>20767530</v>
          </cell>
          <cell r="AL25">
            <v>1716254872</v>
          </cell>
        </row>
        <row r="26">
          <cell r="E26">
            <v>0</v>
          </cell>
          <cell r="F26">
            <v>107395607</v>
          </cell>
          <cell r="G26">
            <v>0</v>
          </cell>
          <cell r="H26">
            <v>3900000000</v>
          </cell>
          <cell r="I26">
            <v>0</v>
          </cell>
          <cell r="J26">
            <v>0</v>
          </cell>
          <cell r="K26">
            <v>0</v>
          </cell>
          <cell r="L26">
            <v>0</v>
          </cell>
          <cell r="M26">
            <v>0</v>
          </cell>
          <cell r="N26">
            <v>0</v>
          </cell>
          <cell r="O26">
            <v>0</v>
          </cell>
          <cell r="P26">
            <v>45332</v>
          </cell>
          <cell r="Q26">
            <v>0</v>
          </cell>
          <cell r="R26">
            <v>25366</v>
          </cell>
          <cell r="S26">
            <v>58666000</v>
          </cell>
          <cell r="T26">
            <v>0</v>
          </cell>
          <cell r="U26">
            <v>0</v>
          </cell>
          <cell r="V26">
            <v>0</v>
          </cell>
          <cell r="W26">
            <v>0</v>
          </cell>
          <cell r="X26">
            <v>4066132305</v>
          </cell>
          <cell r="Z26">
            <v>0</v>
          </cell>
          <cell r="AA26">
            <v>0</v>
          </cell>
          <cell r="AB26">
            <v>0</v>
          </cell>
          <cell r="AC26">
            <v>8607188</v>
          </cell>
          <cell r="AD26">
            <v>0</v>
          </cell>
          <cell r="AE26">
            <v>0</v>
          </cell>
          <cell r="AF26">
            <v>992095541</v>
          </cell>
          <cell r="AG26">
            <v>0</v>
          </cell>
          <cell r="AH26">
            <v>0</v>
          </cell>
          <cell r="AI26">
            <v>525491212</v>
          </cell>
          <cell r="AJ26">
            <v>2564277594</v>
          </cell>
          <cell r="AK26">
            <v>-24339230</v>
          </cell>
          <cell r="AL26">
            <v>4066132305</v>
          </cell>
        </row>
        <row r="27">
          <cell r="E27">
            <v>0</v>
          </cell>
          <cell r="F27">
            <v>3026406492</v>
          </cell>
          <cell r="G27">
            <v>0</v>
          </cell>
          <cell r="H27">
            <v>2600000000</v>
          </cell>
          <cell r="I27">
            <v>3300000000</v>
          </cell>
          <cell r="J27">
            <v>0</v>
          </cell>
          <cell r="K27">
            <v>0</v>
          </cell>
          <cell r="L27">
            <v>0</v>
          </cell>
          <cell r="M27">
            <v>0</v>
          </cell>
          <cell r="N27">
            <v>0</v>
          </cell>
          <cell r="O27">
            <v>0</v>
          </cell>
          <cell r="P27">
            <v>213722</v>
          </cell>
          <cell r="Q27">
            <v>0</v>
          </cell>
          <cell r="R27">
            <v>233776895</v>
          </cell>
          <cell r="S27">
            <v>177406000</v>
          </cell>
          <cell r="T27">
            <v>343982</v>
          </cell>
          <cell r="U27">
            <v>0</v>
          </cell>
          <cell r="V27">
            <v>0</v>
          </cell>
          <cell r="W27">
            <v>0</v>
          </cell>
          <cell r="X27">
            <v>9338147091</v>
          </cell>
          <cell r="Z27">
            <v>0</v>
          </cell>
          <cell r="AA27">
            <v>0</v>
          </cell>
          <cell r="AB27">
            <v>0</v>
          </cell>
          <cell r="AC27">
            <v>136253447</v>
          </cell>
          <cell r="AD27">
            <v>0</v>
          </cell>
          <cell r="AE27">
            <v>0</v>
          </cell>
          <cell r="AF27">
            <v>2843706861</v>
          </cell>
          <cell r="AG27">
            <v>0</v>
          </cell>
          <cell r="AH27">
            <v>0</v>
          </cell>
          <cell r="AI27">
            <v>1517017156</v>
          </cell>
          <cell r="AJ27">
            <v>4898988868</v>
          </cell>
          <cell r="AK27">
            <v>-57819241</v>
          </cell>
          <cell r="AL27">
            <v>9338147091</v>
          </cell>
        </row>
        <row r="28">
          <cell r="E28">
            <v>0</v>
          </cell>
          <cell r="F28">
            <v>3625949436</v>
          </cell>
          <cell r="G28">
            <v>0</v>
          </cell>
          <cell r="H28">
            <v>1500000000</v>
          </cell>
          <cell r="I28">
            <v>0</v>
          </cell>
          <cell r="J28">
            <v>1000000000</v>
          </cell>
          <cell r="K28">
            <v>0</v>
          </cell>
          <cell r="L28">
            <v>0</v>
          </cell>
          <cell r="M28">
            <v>0</v>
          </cell>
          <cell r="N28">
            <v>0</v>
          </cell>
          <cell r="O28">
            <v>0</v>
          </cell>
          <cell r="P28">
            <v>5933296</v>
          </cell>
          <cell r="Q28">
            <v>0</v>
          </cell>
          <cell r="R28">
            <v>184451094</v>
          </cell>
          <cell r="S28">
            <v>156226000</v>
          </cell>
          <cell r="T28">
            <v>0</v>
          </cell>
          <cell r="U28">
            <v>0</v>
          </cell>
          <cell r="V28">
            <v>0</v>
          </cell>
          <cell r="W28">
            <v>0</v>
          </cell>
          <cell r="X28">
            <v>6472559826</v>
          </cell>
          <cell r="Z28">
            <v>23923473</v>
          </cell>
          <cell r="AA28">
            <v>0</v>
          </cell>
          <cell r="AB28">
            <v>0</v>
          </cell>
          <cell r="AC28">
            <v>158106695</v>
          </cell>
          <cell r="AD28">
            <v>32600</v>
          </cell>
          <cell r="AE28">
            <v>0</v>
          </cell>
          <cell r="AF28">
            <v>2698439350</v>
          </cell>
          <cell r="AG28">
            <v>0</v>
          </cell>
          <cell r="AH28">
            <v>0</v>
          </cell>
          <cell r="AI28">
            <v>1437616798</v>
          </cell>
          <cell r="AJ28">
            <v>2173820258</v>
          </cell>
          <cell r="AK28">
            <v>-19379348</v>
          </cell>
          <cell r="AL28">
            <v>6472559826</v>
          </cell>
        </row>
        <row r="29">
          <cell r="E29">
            <v>0</v>
          </cell>
          <cell r="F29">
            <v>2608509001</v>
          </cell>
          <cell r="G29">
            <v>0</v>
          </cell>
          <cell r="H29">
            <v>0</v>
          </cell>
          <cell r="I29">
            <v>0</v>
          </cell>
          <cell r="J29">
            <v>2587005000</v>
          </cell>
          <cell r="K29">
            <v>0</v>
          </cell>
          <cell r="L29">
            <v>0</v>
          </cell>
          <cell r="M29">
            <v>0</v>
          </cell>
          <cell r="N29">
            <v>0</v>
          </cell>
          <cell r="O29">
            <v>0</v>
          </cell>
          <cell r="P29">
            <v>3669310</v>
          </cell>
          <cell r="Q29">
            <v>0</v>
          </cell>
          <cell r="R29">
            <v>131401915</v>
          </cell>
          <cell r="S29">
            <v>86293000</v>
          </cell>
          <cell r="T29">
            <v>0</v>
          </cell>
          <cell r="U29">
            <v>0</v>
          </cell>
          <cell r="V29">
            <v>0</v>
          </cell>
          <cell r="W29">
            <v>0</v>
          </cell>
          <cell r="X29">
            <v>5416878226</v>
          </cell>
          <cell r="Z29">
            <v>0</v>
          </cell>
          <cell r="AA29">
            <v>0</v>
          </cell>
          <cell r="AB29">
            <v>0</v>
          </cell>
          <cell r="AC29">
            <v>0</v>
          </cell>
          <cell r="AD29">
            <v>0</v>
          </cell>
          <cell r="AE29">
            <v>0</v>
          </cell>
          <cell r="AF29">
            <v>1532050486</v>
          </cell>
          <cell r="AG29">
            <v>0</v>
          </cell>
          <cell r="AH29">
            <v>0</v>
          </cell>
          <cell r="AI29">
            <v>786254269</v>
          </cell>
          <cell r="AJ29">
            <v>3064649960</v>
          </cell>
          <cell r="AK29">
            <v>33923511</v>
          </cell>
          <cell r="AL29">
            <v>5416878226</v>
          </cell>
        </row>
        <row r="30">
          <cell r="E30">
            <v>0</v>
          </cell>
          <cell r="F30">
            <v>627614172</v>
          </cell>
          <cell r="G30">
            <v>0</v>
          </cell>
          <cell r="H30">
            <v>6650000000</v>
          </cell>
          <cell r="I30">
            <v>0</v>
          </cell>
          <cell r="J30">
            <v>0</v>
          </cell>
          <cell r="K30">
            <v>0</v>
          </cell>
          <cell r="L30">
            <v>0</v>
          </cell>
          <cell r="M30">
            <v>0</v>
          </cell>
          <cell r="N30">
            <v>0</v>
          </cell>
          <cell r="O30">
            <v>1142</v>
          </cell>
          <cell r="P30">
            <v>23872</v>
          </cell>
          <cell r="Q30">
            <v>0</v>
          </cell>
          <cell r="R30">
            <v>121647760</v>
          </cell>
          <cell r="S30">
            <v>92254000</v>
          </cell>
          <cell r="T30">
            <v>0</v>
          </cell>
          <cell r="U30">
            <v>0</v>
          </cell>
          <cell r="V30">
            <v>0</v>
          </cell>
          <cell r="W30">
            <v>0</v>
          </cell>
          <cell r="X30">
            <v>7491540946</v>
          </cell>
          <cell r="Z30">
            <v>0</v>
          </cell>
          <cell r="AA30">
            <v>0</v>
          </cell>
          <cell r="AB30">
            <v>32600</v>
          </cell>
          <cell r="AC30">
            <v>33794451</v>
          </cell>
          <cell r="AD30">
            <v>354487</v>
          </cell>
          <cell r="AE30">
            <v>0</v>
          </cell>
          <cell r="AF30">
            <v>1638313325</v>
          </cell>
          <cell r="AG30">
            <v>0</v>
          </cell>
          <cell r="AH30">
            <v>0</v>
          </cell>
          <cell r="AI30">
            <v>861158033</v>
          </cell>
          <cell r="AJ30">
            <v>4754656598</v>
          </cell>
          <cell r="AK30">
            <v>203231452</v>
          </cell>
          <cell r="AL30">
            <v>7491540946</v>
          </cell>
        </row>
        <row r="31">
          <cell r="E31">
            <v>0</v>
          </cell>
          <cell r="F31">
            <v>6643499</v>
          </cell>
          <cell r="G31">
            <v>0</v>
          </cell>
          <cell r="H31">
            <v>1370000000</v>
          </cell>
          <cell r="I31">
            <v>0</v>
          </cell>
          <cell r="J31">
            <v>0</v>
          </cell>
          <cell r="K31">
            <v>0</v>
          </cell>
          <cell r="L31">
            <v>0</v>
          </cell>
          <cell r="M31">
            <v>0</v>
          </cell>
          <cell r="N31">
            <v>0</v>
          </cell>
          <cell r="O31">
            <v>0</v>
          </cell>
          <cell r="P31">
            <v>2488</v>
          </cell>
          <cell r="Q31">
            <v>0</v>
          </cell>
          <cell r="R31">
            <v>27016230</v>
          </cell>
          <cell r="S31">
            <v>32697000</v>
          </cell>
          <cell r="T31">
            <v>0</v>
          </cell>
          <cell r="U31">
            <v>0</v>
          </cell>
          <cell r="V31">
            <v>0</v>
          </cell>
          <cell r="W31">
            <v>0</v>
          </cell>
          <cell r="X31">
            <v>1436359217</v>
          </cell>
          <cell r="Z31">
            <v>0</v>
          </cell>
          <cell r="AA31">
            <v>354043000</v>
          </cell>
          <cell r="AB31">
            <v>29140</v>
          </cell>
          <cell r="AC31">
            <v>30020813</v>
          </cell>
          <cell r="AD31">
            <v>0</v>
          </cell>
          <cell r="AE31">
            <v>0</v>
          </cell>
          <cell r="AF31">
            <v>525622811</v>
          </cell>
          <cell r="AG31">
            <v>0</v>
          </cell>
          <cell r="AH31">
            <v>0</v>
          </cell>
          <cell r="AI31">
            <v>278808851</v>
          </cell>
          <cell r="AJ31">
            <v>239098392</v>
          </cell>
          <cell r="AK31">
            <v>8736210</v>
          </cell>
          <cell r="AL31">
            <v>1436359217</v>
          </cell>
        </row>
        <row r="32">
          <cell r="E32">
            <v>0</v>
          </cell>
          <cell r="F32">
            <v>4462394848</v>
          </cell>
          <cell r="G32">
            <v>0</v>
          </cell>
          <cell r="H32">
            <v>2400015043</v>
          </cell>
          <cell r="I32">
            <v>602200193</v>
          </cell>
          <cell r="J32">
            <v>0</v>
          </cell>
          <cell r="K32">
            <v>0</v>
          </cell>
          <cell r="L32">
            <v>0</v>
          </cell>
          <cell r="M32">
            <v>0</v>
          </cell>
          <cell r="N32">
            <v>0</v>
          </cell>
          <cell r="O32">
            <v>6657</v>
          </cell>
          <cell r="P32">
            <v>43740</v>
          </cell>
          <cell r="Q32">
            <v>0</v>
          </cell>
          <cell r="R32">
            <v>40320</v>
          </cell>
          <cell r="S32">
            <v>74247000</v>
          </cell>
          <cell r="T32">
            <v>0</v>
          </cell>
          <cell r="U32">
            <v>0</v>
          </cell>
          <cell r="V32">
            <v>0</v>
          </cell>
          <cell r="W32">
            <v>0</v>
          </cell>
          <cell r="X32">
            <v>7538947801</v>
          </cell>
          <cell r="Z32">
            <v>77915358</v>
          </cell>
          <cell r="AA32">
            <v>0</v>
          </cell>
          <cell r="AB32">
            <v>0</v>
          </cell>
          <cell r="AC32">
            <v>35684803</v>
          </cell>
          <cell r="AD32">
            <v>0</v>
          </cell>
          <cell r="AE32">
            <v>0</v>
          </cell>
          <cell r="AF32">
            <v>1221709759</v>
          </cell>
          <cell r="AG32">
            <v>0</v>
          </cell>
          <cell r="AH32">
            <v>0</v>
          </cell>
          <cell r="AI32">
            <v>642179852</v>
          </cell>
          <cell r="AJ32">
            <v>5309702561</v>
          </cell>
          <cell r="AK32">
            <v>251755468</v>
          </cell>
          <cell r="AL32">
            <v>7538947801</v>
          </cell>
        </row>
        <row r="33">
          <cell r="E33">
            <v>0</v>
          </cell>
          <cell r="F33">
            <v>3010341904</v>
          </cell>
          <cell r="G33">
            <v>0</v>
          </cell>
          <cell r="H33">
            <v>200000000</v>
          </cell>
          <cell r="I33">
            <v>0</v>
          </cell>
          <cell r="J33">
            <v>1300000000</v>
          </cell>
          <cell r="K33">
            <v>0</v>
          </cell>
          <cell r="L33">
            <v>0</v>
          </cell>
          <cell r="M33">
            <v>0</v>
          </cell>
          <cell r="N33">
            <v>0</v>
          </cell>
          <cell r="O33">
            <v>0</v>
          </cell>
          <cell r="P33">
            <v>655013</v>
          </cell>
          <cell r="Q33">
            <v>0</v>
          </cell>
          <cell r="R33">
            <v>8090</v>
          </cell>
          <cell r="S33">
            <v>38139000</v>
          </cell>
          <cell r="T33">
            <v>0</v>
          </cell>
          <cell r="U33">
            <v>0</v>
          </cell>
          <cell r="V33">
            <v>0</v>
          </cell>
          <cell r="W33">
            <v>0</v>
          </cell>
          <cell r="X33">
            <v>4549144007</v>
          </cell>
          <cell r="Z33">
            <v>0</v>
          </cell>
          <cell r="AA33">
            <v>0</v>
          </cell>
          <cell r="AB33">
            <v>0</v>
          </cell>
          <cell r="AC33">
            <v>0</v>
          </cell>
          <cell r="AD33">
            <v>0</v>
          </cell>
          <cell r="AE33">
            <v>0</v>
          </cell>
          <cell r="AF33">
            <v>577021059</v>
          </cell>
          <cell r="AG33">
            <v>0</v>
          </cell>
          <cell r="AH33">
            <v>0</v>
          </cell>
          <cell r="AI33">
            <v>301699874</v>
          </cell>
          <cell r="AJ33">
            <v>3601833267</v>
          </cell>
          <cell r="AK33">
            <v>68589807</v>
          </cell>
          <cell r="AL33">
            <v>4549144007</v>
          </cell>
        </row>
        <row r="34">
          <cell r="E34">
            <v>0</v>
          </cell>
          <cell r="F34">
            <v>2667668444</v>
          </cell>
          <cell r="G34">
            <v>0</v>
          </cell>
          <cell r="H34">
            <v>0</v>
          </cell>
          <cell r="I34">
            <v>0</v>
          </cell>
          <cell r="J34">
            <v>0</v>
          </cell>
          <cell r="K34">
            <v>0</v>
          </cell>
          <cell r="L34">
            <v>0</v>
          </cell>
          <cell r="M34">
            <v>0</v>
          </cell>
          <cell r="N34">
            <v>0</v>
          </cell>
          <cell r="O34">
            <v>0</v>
          </cell>
          <cell r="P34">
            <v>0</v>
          </cell>
          <cell r="Q34">
            <v>0</v>
          </cell>
          <cell r="R34">
            <v>0</v>
          </cell>
          <cell r="S34">
            <v>38892000</v>
          </cell>
          <cell r="T34">
            <v>0</v>
          </cell>
          <cell r="U34">
            <v>0</v>
          </cell>
          <cell r="V34">
            <v>0</v>
          </cell>
          <cell r="W34">
            <v>0</v>
          </cell>
          <cell r="X34">
            <v>2706560444</v>
          </cell>
          <cell r="Z34">
            <v>1076591</v>
          </cell>
          <cell r="AA34">
            <v>0</v>
          </cell>
          <cell r="AB34">
            <v>0</v>
          </cell>
          <cell r="AC34">
            <v>20071116</v>
          </cell>
          <cell r="AD34">
            <v>0</v>
          </cell>
          <cell r="AE34">
            <v>0</v>
          </cell>
          <cell r="AF34">
            <v>691949090</v>
          </cell>
          <cell r="AG34">
            <v>0</v>
          </cell>
          <cell r="AH34">
            <v>0</v>
          </cell>
          <cell r="AI34">
            <v>365502478</v>
          </cell>
          <cell r="AJ34">
            <v>1560417725</v>
          </cell>
          <cell r="AK34">
            <v>67543444</v>
          </cell>
          <cell r="AL34">
            <v>2706560444</v>
          </cell>
        </row>
        <row r="35">
          <cell r="E35">
            <v>0</v>
          </cell>
          <cell r="F35">
            <v>57228753</v>
          </cell>
          <cell r="G35">
            <v>0</v>
          </cell>
          <cell r="H35">
            <v>1610000000</v>
          </cell>
          <cell r="I35">
            <v>0</v>
          </cell>
          <cell r="J35">
            <v>0</v>
          </cell>
          <cell r="K35">
            <v>0</v>
          </cell>
          <cell r="L35">
            <v>0</v>
          </cell>
          <cell r="M35">
            <v>0</v>
          </cell>
          <cell r="N35">
            <v>0</v>
          </cell>
          <cell r="O35">
            <v>189</v>
          </cell>
          <cell r="P35">
            <v>6440</v>
          </cell>
          <cell r="Q35">
            <v>0</v>
          </cell>
          <cell r="R35">
            <v>34647207</v>
          </cell>
          <cell r="S35">
            <v>24628000</v>
          </cell>
          <cell r="T35">
            <v>0</v>
          </cell>
          <cell r="U35">
            <v>0</v>
          </cell>
          <cell r="V35">
            <v>0</v>
          </cell>
          <cell r="W35">
            <v>0</v>
          </cell>
          <cell r="X35">
            <v>1726510589</v>
          </cell>
          <cell r="Z35">
            <v>0</v>
          </cell>
          <cell r="AA35">
            <v>0</v>
          </cell>
          <cell r="AB35">
            <v>46900</v>
          </cell>
          <cell r="AC35">
            <v>6277668</v>
          </cell>
          <cell r="AD35">
            <v>0</v>
          </cell>
          <cell r="AE35">
            <v>0</v>
          </cell>
          <cell r="AF35">
            <v>474408443</v>
          </cell>
          <cell r="AG35">
            <v>0</v>
          </cell>
          <cell r="AH35">
            <v>0</v>
          </cell>
          <cell r="AI35">
            <v>242664293</v>
          </cell>
          <cell r="AJ35">
            <v>931899390</v>
          </cell>
          <cell r="AK35">
            <v>71213895</v>
          </cell>
          <cell r="AL35">
            <v>1726510589</v>
          </cell>
        </row>
        <row r="36">
          <cell r="E36">
            <v>0</v>
          </cell>
          <cell r="F36">
            <v>5735879948</v>
          </cell>
          <cell r="G36">
            <v>0</v>
          </cell>
          <cell r="H36">
            <v>0</v>
          </cell>
          <cell r="I36">
            <v>0</v>
          </cell>
          <cell r="J36">
            <v>0</v>
          </cell>
          <cell r="K36">
            <v>0</v>
          </cell>
          <cell r="L36">
            <v>0</v>
          </cell>
          <cell r="M36">
            <v>0</v>
          </cell>
          <cell r="N36">
            <v>0</v>
          </cell>
          <cell r="O36">
            <v>0</v>
          </cell>
          <cell r="P36">
            <v>0</v>
          </cell>
          <cell r="Q36">
            <v>0</v>
          </cell>
          <cell r="R36">
            <v>89528419</v>
          </cell>
          <cell r="S36">
            <v>84015000</v>
          </cell>
          <cell r="T36">
            <v>0</v>
          </cell>
          <cell r="U36">
            <v>0</v>
          </cell>
          <cell r="V36">
            <v>0</v>
          </cell>
          <cell r="W36">
            <v>0</v>
          </cell>
          <cell r="X36">
            <v>5909423367</v>
          </cell>
          <cell r="Z36">
            <v>0</v>
          </cell>
          <cell r="AA36">
            <v>0</v>
          </cell>
          <cell r="AB36">
            <v>112700</v>
          </cell>
          <cell r="AC36">
            <v>40664854</v>
          </cell>
          <cell r="AD36">
            <v>0</v>
          </cell>
          <cell r="AE36">
            <v>0</v>
          </cell>
          <cell r="AF36">
            <v>1440420679</v>
          </cell>
          <cell r="AG36">
            <v>0</v>
          </cell>
          <cell r="AH36">
            <v>0</v>
          </cell>
          <cell r="AI36">
            <v>736125483</v>
          </cell>
          <cell r="AJ36">
            <v>3670922446</v>
          </cell>
          <cell r="AK36">
            <v>21177205</v>
          </cell>
          <cell r="AL36">
            <v>5909423367</v>
          </cell>
        </row>
        <row r="37">
          <cell r="E37">
            <v>0</v>
          </cell>
          <cell r="F37">
            <v>1301087580</v>
          </cell>
          <cell r="G37">
            <v>0</v>
          </cell>
          <cell r="H37">
            <v>0</v>
          </cell>
          <cell r="I37">
            <v>1600000000</v>
          </cell>
          <cell r="J37">
            <v>0</v>
          </cell>
          <cell r="K37">
            <v>0</v>
          </cell>
          <cell r="L37">
            <v>0</v>
          </cell>
          <cell r="M37">
            <v>0</v>
          </cell>
          <cell r="N37">
            <v>0</v>
          </cell>
          <cell r="O37">
            <v>0</v>
          </cell>
          <cell r="P37">
            <v>9166</v>
          </cell>
          <cell r="Q37">
            <v>0</v>
          </cell>
          <cell r="R37">
            <v>117180</v>
          </cell>
          <cell r="S37">
            <v>66778000</v>
          </cell>
          <cell r="T37">
            <v>0</v>
          </cell>
          <cell r="U37">
            <v>0</v>
          </cell>
          <cell r="V37">
            <v>0</v>
          </cell>
          <cell r="W37">
            <v>0</v>
          </cell>
          <cell r="X37">
            <v>2967991926</v>
          </cell>
          <cell r="Z37">
            <v>0</v>
          </cell>
          <cell r="AA37">
            <v>0</v>
          </cell>
          <cell r="AB37">
            <v>85487</v>
          </cell>
          <cell r="AC37">
            <v>507876</v>
          </cell>
          <cell r="AD37">
            <v>0</v>
          </cell>
          <cell r="AE37">
            <v>0</v>
          </cell>
          <cell r="AF37">
            <v>1167799607</v>
          </cell>
          <cell r="AG37">
            <v>0</v>
          </cell>
          <cell r="AH37">
            <v>0</v>
          </cell>
          <cell r="AI37">
            <v>607048408</v>
          </cell>
          <cell r="AJ37">
            <v>1161245686</v>
          </cell>
          <cell r="AK37">
            <v>31304862</v>
          </cell>
          <cell r="AL37">
            <v>2967991926</v>
          </cell>
        </row>
        <row r="38">
          <cell r="E38">
            <v>0</v>
          </cell>
          <cell r="F38">
            <v>1390712919</v>
          </cell>
          <cell r="G38">
            <v>0</v>
          </cell>
          <cell r="H38">
            <v>7300000000</v>
          </cell>
          <cell r="I38">
            <v>0</v>
          </cell>
          <cell r="J38">
            <v>0</v>
          </cell>
          <cell r="K38">
            <v>0</v>
          </cell>
          <cell r="L38">
            <v>0</v>
          </cell>
          <cell r="M38">
            <v>0</v>
          </cell>
          <cell r="N38">
            <v>0</v>
          </cell>
          <cell r="O38">
            <v>0</v>
          </cell>
          <cell r="P38">
            <v>128195</v>
          </cell>
          <cell r="Q38">
            <v>0</v>
          </cell>
          <cell r="R38">
            <v>90042</v>
          </cell>
          <cell r="S38">
            <v>104091000</v>
          </cell>
          <cell r="T38">
            <v>0</v>
          </cell>
          <cell r="U38">
            <v>0</v>
          </cell>
          <cell r="V38">
            <v>0</v>
          </cell>
          <cell r="W38">
            <v>0</v>
          </cell>
          <cell r="X38">
            <v>8795022156</v>
          </cell>
          <cell r="Z38">
            <v>0</v>
          </cell>
          <cell r="AA38">
            <v>991361000</v>
          </cell>
          <cell r="AB38">
            <v>76670</v>
          </cell>
          <cell r="AC38">
            <v>26139536</v>
          </cell>
          <cell r="AD38">
            <v>0</v>
          </cell>
          <cell r="AE38">
            <v>0</v>
          </cell>
          <cell r="AF38">
            <v>1887439512</v>
          </cell>
          <cell r="AG38">
            <v>0</v>
          </cell>
          <cell r="AH38">
            <v>0</v>
          </cell>
          <cell r="AI38">
            <v>978109647</v>
          </cell>
          <cell r="AJ38">
            <v>4854466454</v>
          </cell>
          <cell r="AK38">
            <v>57429337</v>
          </cell>
          <cell r="AL38">
            <v>8795022156</v>
          </cell>
        </row>
        <row r="39">
          <cell r="E39">
            <v>0</v>
          </cell>
          <cell r="F39">
            <v>3508477576</v>
          </cell>
          <cell r="G39">
            <v>0</v>
          </cell>
          <cell r="H39">
            <v>0</v>
          </cell>
          <cell r="I39">
            <v>800000000</v>
          </cell>
          <cell r="J39">
            <v>0</v>
          </cell>
          <cell r="K39">
            <v>0</v>
          </cell>
          <cell r="L39">
            <v>0</v>
          </cell>
          <cell r="M39">
            <v>0</v>
          </cell>
          <cell r="N39">
            <v>0</v>
          </cell>
          <cell r="O39">
            <v>2635</v>
          </cell>
          <cell r="P39">
            <v>25154</v>
          </cell>
          <cell r="Q39">
            <v>0</v>
          </cell>
          <cell r="R39">
            <v>0</v>
          </cell>
          <cell r="S39">
            <v>59212000</v>
          </cell>
          <cell r="T39">
            <v>0</v>
          </cell>
          <cell r="U39">
            <v>0</v>
          </cell>
          <cell r="V39">
            <v>0</v>
          </cell>
          <cell r="W39">
            <v>0</v>
          </cell>
          <cell r="X39">
            <v>4367717365</v>
          </cell>
          <cell r="Z39">
            <v>513754000</v>
          </cell>
          <cell r="AA39">
            <v>0</v>
          </cell>
          <cell r="AB39">
            <v>0</v>
          </cell>
          <cell r="AC39">
            <v>50487189</v>
          </cell>
          <cell r="AD39">
            <v>0</v>
          </cell>
          <cell r="AE39">
            <v>0</v>
          </cell>
          <cell r="AF39">
            <v>1168331662</v>
          </cell>
          <cell r="AG39">
            <v>0</v>
          </cell>
          <cell r="AH39">
            <v>0</v>
          </cell>
          <cell r="AI39">
            <v>600624615</v>
          </cell>
          <cell r="AJ39">
            <v>2032511650</v>
          </cell>
          <cell r="AK39">
            <v>2008249</v>
          </cell>
          <cell r="AL39">
            <v>4367717365</v>
          </cell>
        </row>
        <row r="40">
          <cell r="E40">
            <v>0</v>
          </cell>
          <cell r="F40">
            <v>93137360</v>
          </cell>
          <cell r="G40">
            <v>0</v>
          </cell>
          <cell r="H40">
            <v>3750000000</v>
          </cell>
          <cell r="I40">
            <v>0</v>
          </cell>
          <cell r="J40">
            <v>0</v>
          </cell>
          <cell r="K40">
            <v>0</v>
          </cell>
          <cell r="L40">
            <v>0</v>
          </cell>
          <cell r="M40">
            <v>0</v>
          </cell>
          <cell r="N40">
            <v>0</v>
          </cell>
          <cell r="O40">
            <v>0</v>
          </cell>
          <cell r="P40">
            <v>9083</v>
          </cell>
          <cell r="Q40">
            <v>0</v>
          </cell>
          <cell r="R40">
            <v>157703</v>
          </cell>
          <cell r="S40">
            <v>61317000</v>
          </cell>
          <cell r="T40">
            <v>0</v>
          </cell>
          <cell r="U40">
            <v>0</v>
          </cell>
          <cell r="V40">
            <v>0</v>
          </cell>
          <cell r="W40">
            <v>0</v>
          </cell>
          <cell r="X40">
            <v>3904621146</v>
          </cell>
          <cell r="Z40">
            <v>602923749</v>
          </cell>
          <cell r="AA40">
            <v>0</v>
          </cell>
          <cell r="AB40">
            <v>1178527</v>
          </cell>
          <cell r="AC40">
            <v>18472604</v>
          </cell>
          <cell r="AD40">
            <v>68074</v>
          </cell>
          <cell r="AE40">
            <v>0</v>
          </cell>
          <cell r="AF40">
            <v>1040028072</v>
          </cell>
          <cell r="AG40">
            <v>0</v>
          </cell>
          <cell r="AH40">
            <v>0</v>
          </cell>
          <cell r="AI40">
            <v>551984612</v>
          </cell>
          <cell r="AJ40">
            <v>1688567817</v>
          </cell>
          <cell r="AK40">
            <v>1397691</v>
          </cell>
          <cell r="AL40">
            <v>3904621146</v>
          </cell>
        </row>
        <row r="41">
          <cell r="E41">
            <v>0</v>
          </cell>
          <cell r="F41">
            <v>792288674</v>
          </cell>
          <cell r="G41">
            <v>0</v>
          </cell>
          <cell r="H41">
            <v>2600000000</v>
          </cell>
          <cell r="I41">
            <v>0</v>
          </cell>
          <cell r="J41">
            <v>0</v>
          </cell>
          <cell r="K41">
            <v>0</v>
          </cell>
          <cell r="L41">
            <v>0</v>
          </cell>
          <cell r="M41">
            <v>0</v>
          </cell>
          <cell r="N41">
            <v>0</v>
          </cell>
          <cell r="O41">
            <v>0</v>
          </cell>
          <cell r="P41">
            <v>21666</v>
          </cell>
          <cell r="Q41">
            <v>0</v>
          </cell>
          <cell r="R41">
            <v>20652</v>
          </cell>
          <cell r="S41">
            <v>52158000</v>
          </cell>
          <cell r="T41">
            <v>0</v>
          </cell>
          <cell r="U41">
            <v>0</v>
          </cell>
          <cell r="V41">
            <v>0</v>
          </cell>
          <cell r="W41">
            <v>0</v>
          </cell>
          <cell r="X41">
            <v>3444488992</v>
          </cell>
          <cell r="Z41">
            <v>0</v>
          </cell>
          <cell r="AA41">
            <v>0</v>
          </cell>
          <cell r="AB41">
            <v>0</v>
          </cell>
          <cell r="AC41">
            <v>19710344</v>
          </cell>
          <cell r="AD41">
            <v>2499554</v>
          </cell>
          <cell r="AE41">
            <v>0</v>
          </cell>
          <cell r="AF41">
            <v>892582279</v>
          </cell>
          <cell r="AG41">
            <v>0</v>
          </cell>
          <cell r="AH41">
            <v>0</v>
          </cell>
          <cell r="AI41">
            <v>455742501</v>
          </cell>
          <cell r="AJ41">
            <v>2037586297</v>
          </cell>
          <cell r="AK41">
            <v>36368017</v>
          </cell>
          <cell r="AL41">
            <v>3444488992</v>
          </cell>
        </row>
        <row r="42">
          <cell r="E42">
            <v>0</v>
          </cell>
          <cell r="F42">
            <v>420210004</v>
          </cell>
          <cell r="G42">
            <v>0</v>
          </cell>
          <cell r="H42">
            <v>750000000</v>
          </cell>
          <cell r="I42">
            <v>0</v>
          </cell>
          <cell r="J42">
            <v>0</v>
          </cell>
          <cell r="K42">
            <v>0</v>
          </cell>
          <cell r="L42">
            <v>0</v>
          </cell>
          <cell r="M42">
            <v>0</v>
          </cell>
          <cell r="N42">
            <v>0</v>
          </cell>
          <cell r="O42">
            <v>0</v>
          </cell>
          <cell r="P42">
            <v>38797</v>
          </cell>
          <cell r="Q42">
            <v>0</v>
          </cell>
          <cell r="R42">
            <v>0</v>
          </cell>
          <cell r="S42">
            <v>39979000</v>
          </cell>
          <cell r="T42">
            <v>0</v>
          </cell>
          <cell r="U42">
            <v>0</v>
          </cell>
          <cell r="V42">
            <v>0</v>
          </cell>
          <cell r="W42">
            <v>0</v>
          </cell>
          <cell r="X42">
            <v>1210227801</v>
          </cell>
          <cell r="Z42">
            <v>307</v>
          </cell>
          <cell r="AA42">
            <v>0</v>
          </cell>
          <cell r="AB42">
            <v>417744</v>
          </cell>
          <cell r="AC42">
            <v>9860883</v>
          </cell>
          <cell r="AD42">
            <v>0</v>
          </cell>
          <cell r="AE42">
            <v>0</v>
          </cell>
          <cell r="AF42">
            <v>727237982</v>
          </cell>
          <cell r="AG42">
            <v>0</v>
          </cell>
          <cell r="AH42">
            <v>0</v>
          </cell>
          <cell r="AI42">
            <v>379345042</v>
          </cell>
          <cell r="AJ42">
            <v>57432710</v>
          </cell>
          <cell r="AK42">
            <v>35933133</v>
          </cell>
          <cell r="AL42">
            <v>1210227801</v>
          </cell>
        </row>
        <row r="43">
          <cell r="E43">
            <v>0</v>
          </cell>
          <cell r="F43">
            <v>8525238431</v>
          </cell>
          <cell r="G43">
            <v>0</v>
          </cell>
          <cell r="H43">
            <v>9200000000</v>
          </cell>
          <cell r="I43">
            <v>0</v>
          </cell>
          <cell r="J43">
            <v>0</v>
          </cell>
          <cell r="K43">
            <v>0</v>
          </cell>
          <cell r="L43">
            <v>0</v>
          </cell>
          <cell r="M43">
            <v>0</v>
          </cell>
          <cell r="N43">
            <v>0</v>
          </cell>
          <cell r="O43">
            <v>0</v>
          </cell>
          <cell r="P43">
            <v>355930</v>
          </cell>
          <cell r="Q43">
            <v>0</v>
          </cell>
          <cell r="R43">
            <v>0</v>
          </cell>
          <cell r="S43">
            <v>173441000</v>
          </cell>
          <cell r="T43">
            <v>0</v>
          </cell>
          <cell r="U43">
            <v>0</v>
          </cell>
          <cell r="V43">
            <v>0</v>
          </cell>
          <cell r="W43">
            <v>0</v>
          </cell>
          <cell r="X43">
            <v>17899035361</v>
          </cell>
          <cell r="Z43">
            <v>1614734000</v>
          </cell>
          <cell r="AA43">
            <v>0</v>
          </cell>
          <cell r="AB43">
            <v>282693</v>
          </cell>
          <cell r="AC43">
            <v>72704313</v>
          </cell>
          <cell r="AD43">
            <v>2196383</v>
          </cell>
          <cell r="AE43">
            <v>0</v>
          </cell>
          <cell r="AF43">
            <v>3101905367</v>
          </cell>
          <cell r="AG43">
            <v>0</v>
          </cell>
          <cell r="AH43">
            <v>0</v>
          </cell>
          <cell r="AI43">
            <v>1614818324</v>
          </cell>
          <cell r="AJ43">
            <v>11360982172</v>
          </cell>
          <cell r="AK43">
            <v>131412109</v>
          </cell>
          <cell r="AL43">
            <v>17899035361</v>
          </cell>
        </row>
        <row r="44">
          <cell r="E44">
            <v>0</v>
          </cell>
          <cell r="F44">
            <v>4128918464</v>
          </cell>
          <cell r="G44">
            <v>0</v>
          </cell>
          <cell r="H44">
            <v>0</v>
          </cell>
          <cell r="I44">
            <v>0</v>
          </cell>
          <cell r="J44">
            <v>0</v>
          </cell>
          <cell r="K44">
            <v>0</v>
          </cell>
          <cell r="L44">
            <v>0</v>
          </cell>
          <cell r="M44">
            <v>0</v>
          </cell>
          <cell r="N44">
            <v>0</v>
          </cell>
          <cell r="O44">
            <v>0</v>
          </cell>
          <cell r="P44">
            <v>0</v>
          </cell>
          <cell r="Q44">
            <v>0</v>
          </cell>
          <cell r="R44">
            <v>276772</v>
          </cell>
          <cell r="S44">
            <v>135001000</v>
          </cell>
          <cell r="T44">
            <v>0</v>
          </cell>
          <cell r="U44">
            <v>0</v>
          </cell>
          <cell r="V44">
            <v>0</v>
          </cell>
          <cell r="W44">
            <v>0</v>
          </cell>
          <cell r="X44">
            <v>4264196236</v>
          </cell>
          <cell r="Z44">
            <v>123302578</v>
          </cell>
          <cell r="AA44">
            <v>0</v>
          </cell>
          <cell r="AB44">
            <v>0</v>
          </cell>
          <cell r="AC44">
            <v>39239080</v>
          </cell>
          <cell r="AD44">
            <v>0</v>
          </cell>
          <cell r="AE44">
            <v>0</v>
          </cell>
          <cell r="AF44">
            <v>2219031134</v>
          </cell>
          <cell r="AG44">
            <v>0</v>
          </cell>
          <cell r="AH44">
            <v>0</v>
          </cell>
          <cell r="AI44">
            <v>1167267703</v>
          </cell>
          <cell r="AJ44">
            <v>660264517</v>
          </cell>
          <cell r="AK44">
            <v>55091224</v>
          </cell>
          <cell r="AL44">
            <v>4264196236</v>
          </cell>
        </row>
        <row r="45">
          <cell r="E45">
            <v>0</v>
          </cell>
          <cell r="F45">
            <v>377626745</v>
          </cell>
          <cell r="G45">
            <v>0</v>
          </cell>
          <cell r="H45">
            <v>597000000</v>
          </cell>
          <cell r="I45">
            <v>0</v>
          </cell>
          <cell r="J45">
            <v>0</v>
          </cell>
          <cell r="K45">
            <v>0</v>
          </cell>
          <cell r="L45">
            <v>0</v>
          </cell>
          <cell r="M45">
            <v>0</v>
          </cell>
          <cell r="N45">
            <v>0</v>
          </cell>
          <cell r="O45">
            <v>0</v>
          </cell>
          <cell r="P45">
            <v>1738</v>
          </cell>
          <cell r="Q45">
            <v>0</v>
          </cell>
          <cell r="R45">
            <v>0</v>
          </cell>
          <cell r="S45">
            <v>49752000</v>
          </cell>
          <cell r="T45">
            <v>0</v>
          </cell>
          <cell r="U45">
            <v>0</v>
          </cell>
          <cell r="V45">
            <v>0</v>
          </cell>
          <cell r="W45">
            <v>0</v>
          </cell>
          <cell r="X45">
            <v>1024380483</v>
          </cell>
          <cell r="Z45">
            <v>456913</v>
          </cell>
          <cell r="AA45">
            <v>0</v>
          </cell>
          <cell r="AB45">
            <v>0</v>
          </cell>
          <cell r="AC45">
            <v>23493749</v>
          </cell>
          <cell r="AD45">
            <v>0</v>
          </cell>
          <cell r="AE45">
            <v>0</v>
          </cell>
          <cell r="AF45">
            <v>807371140</v>
          </cell>
          <cell r="AG45">
            <v>0</v>
          </cell>
          <cell r="AH45">
            <v>0</v>
          </cell>
          <cell r="AI45">
            <v>135795528</v>
          </cell>
          <cell r="AJ45">
            <v>0</v>
          </cell>
          <cell r="AK45">
            <v>57263153</v>
          </cell>
          <cell r="AL45">
            <v>1024380483</v>
          </cell>
        </row>
        <row r="46">
          <cell r="E46">
            <v>0</v>
          </cell>
          <cell r="F46">
            <v>1032192006</v>
          </cell>
          <cell r="G46">
            <v>0</v>
          </cell>
          <cell r="H46">
            <v>600000000</v>
          </cell>
          <cell r="I46">
            <v>0</v>
          </cell>
          <cell r="J46">
            <v>0</v>
          </cell>
          <cell r="K46">
            <v>0</v>
          </cell>
          <cell r="L46">
            <v>0</v>
          </cell>
          <cell r="M46">
            <v>0</v>
          </cell>
          <cell r="N46">
            <v>0</v>
          </cell>
          <cell r="O46">
            <v>0</v>
          </cell>
          <cell r="P46">
            <v>318245</v>
          </cell>
          <cell r="Q46">
            <v>0</v>
          </cell>
          <cell r="R46">
            <v>0</v>
          </cell>
          <cell r="S46">
            <v>41377000</v>
          </cell>
          <cell r="T46">
            <v>0</v>
          </cell>
          <cell r="U46">
            <v>0</v>
          </cell>
          <cell r="V46">
            <v>0</v>
          </cell>
          <cell r="W46">
            <v>0</v>
          </cell>
          <cell r="X46">
            <v>1673887251</v>
          </cell>
          <cell r="Z46">
            <v>0</v>
          </cell>
          <cell r="AA46">
            <v>403109000</v>
          </cell>
          <cell r="AB46">
            <v>0</v>
          </cell>
          <cell r="AC46">
            <v>10060715</v>
          </cell>
          <cell r="AD46">
            <v>0</v>
          </cell>
          <cell r="AE46">
            <v>0</v>
          </cell>
          <cell r="AF46">
            <v>700629249</v>
          </cell>
          <cell r="AG46">
            <v>0</v>
          </cell>
          <cell r="AH46">
            <v>0</v>
          </cell>
          <cell r="AI46">
            <v>372806089</v>
          </cell>
          <cell r="AJ46">
            <v>116924936</v>
          </cell>
          <cell r="AK46">
            <v>70357262</v>
          </cell>
          <cell r="AL46">
            <v>1673887251</v>
          </cell>
        </row>
        <row r="47">
          <cell r="E47">
            <v>0</v>
          </cell>
          <cell r="F47">
            <v>484945704</v>
          </cell>
          <cell r="G47">
            <v>0</v>
          </cell>
          <cell r="H47">
            <v>636000000</v>
          </cell>
          <cell r="I47">
            <v>0</v>
          </cell>
          <cell r="J47">
            <v>0</v>
          </cell>
          <cell r="K47">
            <v>0</v>
          </cell>
          <cell r="L47">
            <v>0</v>
          </cell>
          <cell r="M47">
            <v>0</v>
          </cell>
          <cell r="N47">
            <v>0</v>
          </cell>
          <cell r="O47">
            <v>0</v>
          </cell>
          <cell r="P47">
            <v>1243</v>
          </cell>
          <cell r="Q47">
            <v>0</v>
          </cell>
          <cell r="R47">
            <v>0</v>
          </cell>
          <cell r="S47">
            <v>25669000</v>
          </cell>
          <cell r="T47">
            <v>0</v>
          </cell>
          <cell r="U47">
            <v>0</v>
          </cell>
          <cell r="V47">
            <v>0</v>
          </cell>
          <cell r="W47">
            <v>0</v>
          </cell>
          <cell r="X47">
            <v>1146615947</v>
          </cell>
          <cell r="Z47">
            <v>201206000</v>
          </cell>
          <cell r="AA47">
            <v>0</v>
          </cell>
          <cell r="AB47">
            <v>0</v>
          </cell>
          <cell r="AC47">
            <v>8061386</v>
          </cell>
          <cell r="AD47">
            <v>0</v>
          </cell>
          <cell r="AE47">
            <v>0</v>
          </cell>
          <cell r="AF47">
            <v>387759563</v>
          </cell>
          <cell r="AG47">
            <v>0</v>
          </cell>
          <cell r="AH47">
            <v>0</v>
          </cell>
          <cell r="AI47">
            <v>203860953</v>
          </cell>
          <cell r="AJ47">
            <v>342863544</v>
          </cell>
          <cell r="AK47">
            <v>2864501</v>
          </cell>
          <cell r="AL47">
            <v>1146615947</v>
          </cell>
        </row>
        <row r="48">
          <cell r="E48">
            <v>0</v>
          </cell>
          <cell r="F48">
            <v>1395490455</v>
          </cell>
          <cell r="G48">
            <v>0</v>
          </cell>
          <cell r="H48">
            <v>0</v>
          </cell>
          <cell r="I48">
            <v>0</v>
          </cell>
          <cell r="J48">
            <v>0</v>
          </cell>
          <cell r="K48">
            <v>0</v>
          </cell>
          <cell r="L48">
            <v>0</v>
          </cell>
          <cell r="M48">
            <v>0</v>
          </cell>
          <cell r="N48">
            <v>0</v>
          </cell>
          <cell r="O48">
            <v>0</v>
          </cell>
          <cell r="P48">
            <v>1441</v>
          </cell>
          <cell r="Q48">
            <v>0</v>
          </cell>
          <cell r="R48">
            <v>27410</v>
          </cell>
          <cell r="S48">
            <v>37252000</v>
          </cell>
          <cell r="T48">
            <v>0</v>
          </cell>
          <cell r="U48">
            <v>0</v>
          </cell>
          <cell r="V48">
            <v>0</v>
          </cell>
          <cell r="W48">
            <v>0</v>
          </cell>
          <cell r="X48">
            <v>1432771306</v>
          </cell>
          <cell r="Z48">
            <v>307498000</v>
          </cell>
          <cell r="AA48">
            <v>0</v>
          </cell>
          <cell r="AB48">
            <v>25423</v>
          </cell>
          <cell r="AC48">
            <v>10054237</v>
          </cell>
          <cell r="AD48">
            <v>0</v>
          </cell>
          <cell r="AE48">
            <v>0</v>
          </cell>
          <cell r="AF48">
            <v>563375881</v>
          </cell>
          <cell r="AG48">
            <v>0</v>
          </cell>
          <cell r="AH48">
            <v>0</v>
          </cell>
          <cell r="AI48">
            <v>291563589</v>
          </cell>
          <cell r="AJ48">
            <v>248102220</v>
          </cell>
          <cell r="AK48">
            <v>12151956</v>
          </cell>
          <cell r="AL48">
            <v>1432771306</v>
          </cell>
        </row>
        <row r="49">
          <cell r="E49">
            <v>0</v>
          </cell>
          <cell r="F49">
            <v>4314679138</v>
          </cell>
          <cell r="G49">
            <v>0</v>
          </cell>
          <cell r="H49">
            <v>1790000000</v>
          </cell>
          <cell r="I49">
            <v>0</v>
          </cell>
          <cell r="J49">
            <v>0</v>
          </cell>
          <cell r="K49">
            <v>0</v>
          </cell>
          <cell r="L49">
            <v>0</v>
          </cell>
          <cell r="M49">
            <v>0</v>
          </cell>
          <cell r="N49">
            <v>0</v>
          </cell>
          <cell r="O49">
            <v>0</v>
          </cell>
          <cell r="P49">
            <v>70150</v>
          </cell>
          <cell r="Q49">
            <v>0</v>
          </cell>
          <cell r="R49">
            <v>47792</v>
          </cell>
          <cell r="S49">
            <v>59834000</v>
          </cell>
          <cell r="T49">
            <v>0</v>
          </cell>
          <cell r="U49">
            <v>0</v>
          </cell>
          <cell r="V49">
            <v>0</v>
          </cell>
          <cell r="W49">
            <v>0</v>
          </cell>
          <cell r="X49">
            <v>6164631080</v>
          </cell>
          <cell r="Z49">
            <v>485466190</v>
          </cell>
          <cell r="AA49">
            <v>0</v>
          </cell>
          <cell r="AB49">
            <v>0</v>
          </cell>
          <cell r="AC49">
            <v>23024188</v>
          </cell>
          <cell r="AD49">
            <v>0</v>
          </cell>
          <cell r="AE49">
            <v>0</v>
          </cell>
          <cell r="AF49">
            <v>996751893</v>
          </cell>
          <cell r="AG49">
            <v>0</v>
          </cell>
          <cell r="AH49">
            <v>0</v>
          </cell>
          <cell r="AI49">
            <v>525649256</v>
          </cell>
          <cell r="AJ49">
            <v>4112023938</v>
          </cell>
          <cell r="AK49">
            <v>21715615</v>
          </cell>
          <cell r="AL49">
            <v>6164631080</v>
          </cell>
        </row>
        <row r="50">
          <cell r="E50">
            <v>0</v>
          </cell>
          <cell r="F50">
            <v>325155659</v>
          </cell>
          <cell r="G50">
            <v>0</v>
          </cell>
          <cell r="H50">
            <v>4240000000</v>
          </cell>
          <cell r="I50">
            <v>0</v>
          </cell>
          <cell r="J50">
            <v>0</v>
          </cell>
          <cell r="K50">
            <v>0</v>
          </cell>
          <cell r="L50">
            <v>0</v>
          </cell>
          <cell r="M50">
            <v>0</v>
          </cell>
          <cell r="N50">
            <v>0</v>
          </cell>
          <cell r="O50">
            <v>0</v>
          </cell>
          <cell r="P50">
            <v>18324</v>
          </cell>
          <cell r="Q50">
            <v>0</v>
          </cell>
          <cell r="R50">
            <v>52403314</v>
          </cell>
          <cell r="S50">
            <v>62459000</v>
          </cell>
          <cell r="T50">
            <v>0</v>
          </cell>
          <cell r="U50">
            <v>0</v>
          </cell>
          <cell r="V50">
            <v>0</v>
          </cell>
          <cell r="W50">
            <v>0</v>
          </cell>
          <cell r="X50">
            <v>4680036297</v>
          </cell>
          <cell r="Z50">
            <v>452621450</v>
          </cell>
          <cell r="AA50">
            <v>0</v>
          </cell>
          <cell r="AB50">
            <v>446107</v>
          </cell>
          <cell r="AC50">
            <v>16794296</v>
          </cell>
          <cell r="AD50">
            <v>0</v>
          </cell>
          <cell r="AE50">
            <v>0</v>
          </cell>
          <cell r="AF50">
            <v>1020094679</v>
          </cell>
          <cell r="AG50">
            <v>0</v>
          </cell>
          <cell r="AH50">
            <v>0</v>
          </cell>
          <cell r="AI50">
            <v>537510332</v>
          </cell>
          <cell r="AJ50">
            <v>2618568265</v>
          </cell>
          <cell r="AK50">
            <v>34001168</v>
          </cell>
          <cell r="AL50">
            <v>4680036297</v>
          </cell>
        </row>
        <row r="51">
          <cell r="E51">
            <v>0</v>
          </cell>
          <cell r="F51">
            <v>1002596727</v>
          </cell>
          <cell r="G51">
            <v>0</v>
          </cell>
          <cell r="H51">
            <v>700000000</v>
          </cell>
          <cell r="I51">
            <v>0</v>
          </cell>
          <cell r="J51">
            <v>0</v>
          </cell>
          <cell r="K51">
            <v>0</v>
          </cell>
          <cell r="L51">
            <v>0</v>
          </cell>
          <cell r="M51">
            <v>0</v>
          </cell>
          <cell r="N51">
            <v>0</v>
          </cell>
          <cell r="O51">
            <v>0</v>
          </cell>
          <cell r="P51">
            <v>42299</v>
          </cell>
          <cell r="Q51">
            <v>0</v>
          </cell>
          <cell r="R51">
            <v>32363080</v>
          </cell>
          <cell r="S51">
            <v>54481000</v>
          </cell>
          <cell r="T51">
            <v>0</v>
          </cell>
          <cell r="U51">
            <v>0</v>
          </cell>
          <cell r="V51">
            <v>0</v>
          </cell>
          <cell r="W51">
            <v>0</v>
          </cell>
          <cell r="X51">
            <v>1789483106</v>
          </cell>
          <cell r="Z51">
            <v>55938461</v>
          </cell>
          <cell r="AA51">
            <v>0</v>
          </cell>
          <cell r="AB51">
            <v>0</v>
          </cell>
          <cell r="AC51">
            <v>13833239</v>
          </cell>
          <cell r="AD51">
            <v>0</v>
          </cell>
          <cell r="AE51">
            <v>0</v>
          </cell>
          <cell r="AF51">
            <v>918632076</v>
          </cell>
          <cell r="AG51">
            <v>0</v>
          </cell>
          <cell r="AH51">
            <v>0</v>
          </cell>
          <cell r="AI51">
            <v>485327526</v>
          </cell>
          <cell r="AJ51">
            <v>244629213</v>
          </cell>
          <cell r="AK51">
            <v>71122591</v>
          </cell>
          <cell r="AL51">
            <v>1789483106</v>
          </cell>
        </row>
        <row r="52">
          <cell r="E52">
            <v>0</v>
          </cell>
          <cell r="F52">
            <v>136917205</v>
          </cell>
          <cell r="G52">
            <v>0</v>
          </cell>
          <cell r="H52">
            <v>1000000000</v>
          </cell>
          <cell r="I52">
            <v>0</v>
          </cell>
          <cell r="J52">
            <v>0</v>
          </cell>
          <cell r="K52">
            <v>0</v>
          </cell>
          <cell r="L52">
            <v>0</v>
          </cell>
          <cell r="M52">
            <v>0</v>
          </cell>
          <cell r="N52">
            <v>0</v>
          </cell>
          <cell r="O52">
            <v>0</v>
          </cell>
          <cell r="P52">
            <v>1406</v>
          </cell>
          <cell r="Q52">
            <v>0</v>
          </cell>
          <cell r="R52">
            <v>0</v>
          </cell>
          <cell r="S52">
            <v>34316000</v>
          </cell>
          <cell r="T52">
            <v>0</v>
          </cell>
          <cell r="U52">
            <v>0</v>
          </cell>
          <cell r="V52">
            <v>0</v>
          </cell>
          <cell r="W52">
            <v>0</v>
          </cell>
          <cell r="X52">
            <v>1171234611</v>
          </cell>
          <cell r="Z52">
            <v>0</v>
          </cell>
          <cell r="AA52">
            <v>0</v>
          </cell>
          <cell r="AB52">
            <v>33900</v>
          </cell>
          <cell r="AC52">
            <v>9528418</v>
          </cell>
          <cell r="AD52">
            <v>0</v>
          </cell>
          <cell r="AE52">
            <v>0</v>
          </cell>
          <cell r="AF52">
            <v>536348317</v>
          </cell>
          <cell r="AG52">
            <v>0</v>
          </cell>
          <cell r="AH52">
            <v>0</v>
          </cell>
          <cell r="AI52">
            <v>289152273</v>
          </cell>
          <cell r="AJ52">
            <v>326085930</v>
          </cell>
          <cell r="AK52">
            <v>10085773</v>
          </cell>
          <cell r="AL52">
            <v>1171234611</v>
          </cell>
        </row>
        <row r="54">
          <cell r="E54">
            <v>0</v>
          </cell>
          <cell r="F54">
            <v>574295096</v>
          </cell>
          <cell r="G54">
            <v>0</v>
          </cell>
          <cell r="H54">
            <v>1006000000</v>
          </cell>
          <cell r="I54">
            <v>0</v>
          </cell>
          <cell r="J54">
            <v>0</v>
          </cell>
          <cell r="K54">
            <v>0</v>
          </cell>
          <cell r="L54">
            <v>0</v>
          </cell>
          <cell r="M54">
            <v>0</v>
          </cell>
          <cell r="N54">
            <v>0</v>
          </cell>
          <cell r="O54">
            <v>0</v>
          </cell>
          <cell r="P54">
            <v>806</v>
          </cell>
          <cell r="Q54">
            <v>0</v>
          </cell>
          <cell r="R54">
            <v>0</v>
          </cell>
          <cell r="S54">
            <v>55852000</v>
          </cell>
          <cell r="T54">
            <v>0</v>
          </cell>
          <cell r="U54">
            <v>0</v>
          </cell>
          <cell r="V54">
            <v>0</v>
          </cell>
          <cell r="W54">
            <v>0</v>
          </cell>
          <cell r="X54">
            <v>1636147902</v>
          </cell>
          <cell r="Z54">
            <v>0</v>
          </cell>
          <cell r="AA54">
            <v>0</v>
          </cell>
          <cell r="AB54">
            <v>51785</v>
          </cell>
          <cell r="AC54">
            <v>21199130</v>
          </cell>
          <cell r="AD54">
            <v>0</v>
          </cell>
          <cell r="AE54">
            <v>0</v>
          </cell>
          <cell r="AF54">
            <v>875953000</v>
          </cell>
          <cell r="AG54">
            <v>0</v>
          </cell>
          <cell r="AH54">
            <v>0</v>
          </cell>
          <cell r="AI54">
            <v>464869000</v>
          </cell>
          <cell r="AJ54">
            <v>266634381</v>
          </cell>
          <cell r="AK54">
            <v>7440606</v>
          </cell>
          <cell r="AL54">
            <v>1636147902</v>
          </cell>
        </row>
        <row r="55">
          <cell r="E55">
            <v>0</v>
          </cell>
          <cell r="F55">
            <v>1182047612</v>
          </cell>
          <cell r="G55">
            <v>0</v>
          </cell>
          <cell r="H55">
            <v>0</v>
          </cell>
          <cell r="I55">
            <v>0</v>
          </cell>
          <cell r="J55">
            <v>0</v>
          </cell>
          <cell r="K55">
            <v>0</v>
          </cell>
          <cell r="L55">
            <v>0</v>
          </cell>
          <cell r="M55">
            <v>0</v>
          </cell>
          <cell r="N55">
            <v>0</v>
          </cell>
          <cell r="O55">
            <v>0</v>
          </cell>
          <cell r="P55">
            <v>0</v>
          </cell>
          <cell r="Q55">
            <v>0</v>
          </cell>
          <cell r="R55">
            <v>0</v>
          </cell>
          <cell r="S55">
            <v>34598000</v>
          </cell>
          <cell r="T55">
            <v>0</v>
          </cell>
          <cell r="U55">
            <v>0</v>
          </cell>
          <cell r="V55">
            <v>0</v>
          </cell>
          <cell r="W55">
            <v>0</v>
          </cell>
          <cell r="X55">
            <v>1216645612</v>
          </cell>
          <cell r="Z55">
            <v>0</v>
          </cell>
          <cell r="AA55">
            <v>0</v>
          </cell>
          <cell r="AB55">
            <v>0</v>
          </cell>
          <cell r="AC55">
            <v>10027690</v>
          </cell>
          <cell r="AD55">
            <v>0</v>
          </cell>
          <cell r="AE55">
            <v>0</v>
          </cell>
          <cell r="AF55">
            <v>569440057</v>
          </cell>
          <cell r="AG55">
            <v>0</v>
          </cell>
          <cell r="AH55">
            <v>0</v>
          </cell>
          <cell r="AI55">
            <v>304531559</v>
          </cell>
          <cell r="AJ55">
            <v>361751720</v>
          </cell>
          <cell r="AK55">
            <v>-29105414</v>
          </cell>
          <cell r="AL55">
            <v>1216645612</v>
          </cell>
        </row>
        <row r="56">
          <cell r="E56">
            <v>0</v>
          </cell>
          <cell r="F56">
            <v>2322916921</v>
          </cell>
          <cell r="G56">
            <v>0</v>
          </cell>
          <cell r="H56">
            <v>0</v>
          </cell>
          <cell r="I56">
            <v>0</v>
          </cell>
          <cell r="J56">
            <v>0</v>
          </cell>
          <cell r="K56">
            <v>0</v>
          </cell>
          <cell r="L56">
            <v>0</v>
          </cell>
          <cell r="M56">
            <v>0</v>
          </cell>
          <cell r="N56">
            <v>0</v>
          </cell>
          <cell r="O56">
            <v>0</v>
          </cell>
          <cell r="P56">
            <v>0</v>
          </cell>
          <cell r="Q56">
            <v>0</v>
          </cell>
          <cell r="R56">
            <v>0</v>
          </cell>
          <cell r="S56">
            <v>79311000</v>
          </cell>
          <cell r="T56">
            <v>0</v>
          </cell>
          <cell r="U56">
            <v>0</v>
          </cell>
          <cell r="V56">
            <v>0</v>
          </cell>
          <cell r="W56">
            <v>0</v>
          </cell>
          <cell r="X56">
            <v>2402227921</v>
          </cell>
          <cell r="Z56">
            <v>655912045</v>
          </cell>
          <cell r="AA56">
            <v>0</v>
          </cell>
          <cell r="AB56">
            <v>0</v>
          </cell>
          <cell r="AC56">
            <v>27695813</v>
          </cell>
          <cell r="AD56">
            <v>0</v>
          </cell>
          <cell r="AE56">
            <v>0</v>
          </cell>
          <cell r="AF56">
            <v>1354052342</v>
          </cell>
          <cell r="AG56">
            <v>0</v>
          </cell>
          <cell r="AH56">
            <v>0</v>
          </cell>
          <cell r="AI56">
            <v>308475902</v>
          </cell>
          <cell r="AJ56">
            <v>0</v>
          </cell>
          <cell r="AK56">
            <v>56091819</v>
          </cell>
          <cell r="AL56">
            <v>2402227921</v>
          </cell>
        </row>
        <row r="57">
          <cell r="E57">
            <v>0</v>
          </cell>
          <cell r="F57">
            <v>407147166</v>
          </cell>
          <cell r="G57">
            <v>0</v>
          </cell>
          <cell r="H57">
            <v>652000000</v>
          </cell>
          <cell r="I57">
            <v>0</v>
          </cell>
          <cell r="J57">
            <v>0</v>
          </cell>
          <cell r="K57">
            <v>0</v>
          </cell>
          <cell r="L57">
            <v>0</v>
          </cell>
          <cell r="M57">
            <v>0</v>
          </cell>
          <cell r="N57">
            <v>0</v>
          </cell>
          <cell r="O57">
            <v>0</v>
          </cell>
          <cell r="P57">
            <v>1115</v>
          </cell>
          <cell r="Q57">
            <v>0</v>
          </cell>
          <cell r="R57">
            <v>19235940</v>
          </cell>
          <cell r="S57">
            <v>30872000</v>
          </cell>
          <cell r="T57">
            <v>0</v>
          </cell>
          <cell r="U57">
            <v>0</v>
          </cell>
          <cell r="V57">
            <v>0</v>
          </cell>
          <cell r="W57">
            <v>0</v>
          </cell>
          <cell r="X57">
            <v>1109256221</v>
          </cell>
          <cell r="Z57">
            <v>185211000</v>
          </cell>
          <cell r="AA57">
            <v>0</v>
          </cell>
          <cell r="AB57">
            <v>0</v>
          </cell>
          <cell r="AC57">
            <v>19966278</v>
          </cell>
          <cell r="AD57">
            <v>0</v>
          </cell>
          <cell r="AE57">
            <v>0</v>
          </cell>
          <cell r="AF57">
            <v>570440589</v>
          </cell>
          <cell r="AG57">
            <v>0</v>
          </cell>
          <cell r="AH57">
            <v>0</v>
          </cell>
          <cell r="AI57">
            <v>287018870</v>
          </cell>
          <cell r="AJ57">
            <v>0</v>
          </cell>
          <cell r="AK57">
            <v>46619484</v>
          </cell>
          <cell r="AL57">
            <v>1109256221</v>
          </cell>
        </row>
      </sheetData>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エリア"/>
      <sheetName val="estat"/>
    </sheetNames>
    <sheetDataSet>
      <sheetData sheetId="0"/>
      <sheetData sheetId="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estat"/>
    </sheetNames>
    <sheetDataSet>
      <sheetData sheetId="0"/>
      <sheetData sheetId="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出力表"/>
      <sheetName val="組合コード"/>
    </sheetNames>
    <sheetDataSet>
      <sheetData sheetId="0">
        <row r="4">
          <cell r="E4">
            <v>21867648107</v>
          </cell>
          <cell r="I4">
            <v>21480489011</v>
          </cell>
        </row>
        <row r="5">
          <cell r="E5">
            <v>193683037</v>
          </cell>
          <cell r="I5">
            <v>11371064318</v>
          </cell>
        </row>
        <row r="6">
          <cell r="E6">
            <v>3982623362</v>
          </cell>
          <cell r="I6">
            <v>22795310</v>
          </cell>
        </row>
        <row r="7">
          <cell r="E7">
            <v>93351603</v>
          </cell>
          <cell r="I7">
            <v>0</v>
          </cell>
        </row>
        <row r="8">
          <cell r="E8">
            <v>9061061</v>
          </cell>
          <cell r="I8">
            <v>3767278000</v>
          </cell>
        </row>
        <row r="9">
          <cell r="E9">
            <v>2132302000</v>
          </cell>
        </row>
        <row r="10">
          <cell r="E10">
            <v>0</v>
          </cell>
        </row>
        <row r="11">
          <cell r="E11">
            <v>135000</v>
          </cell>
        </row>
        <row r="12">
          <cell r="E12">
            <v>6950863301</v>
          </cell>
        </row>
        <row r="13">
          <cell r="I13">
            <v>0</v>
          </cell>
        </row>
        <row r="14">
          <cell r="I14">
            <v>0</v>
          </cell>
        </row>
        <row r="15">
          <cell r="I15">
            <v>0</v>
          </cell>
        </row>
        <row r="16">
          <cell r="I16">
            <v>3572497753</v>
          </cell>
        </row>
        <row r="17">
          <cell r="E17">
            <v>2452000</v>
          </cell>
          <cell r="I17">
            <v>382454000</v>
          </cell>
        </row>
        <row r="18">
          <cell r="E18">
            <v>0</v>
          </cell>
          <cell r="I18">
            <v>0</v>
          </cell>
        </row>
        <row r="19">
          <cell r="E19">
            <v>371511800</v>
          </cell>
          <cell r="I19">
            <v>0</v>
          </cell>
        </row>
        <row r="21">
          <cell r="E21">
            <v>0</v>
          </cell>
          <cell r="I21">
            <v>0</v>
          </cell>
        </row>
        <row r="22">
          <cell r="E22">
            <v>0</v>
          </cell>
          <cell r="I22">
            <v>0</v>
          </cell>
        </row>
        <row r="23">
          <cell r="E23">
            <v>39055000</v>
          </cell>
          <cell r="I23">
            <v>0</v>
          </cell>
        </row>
        <row r="24">
          <cell r="E24">
            <v>121766</v>
          </cell>
          <cell r="I24">
            <v>170029103826</v>
          </cell>
        </row>
        <row r="25">
          <cell r="E25">
            <v>174983304649</v>
          </cell>
        </row>
        <row r="26">
          <cell r="I26">
            <v>430468</v>
          </cell>
        </row>
        <row r="27">
          <cell r="E27">
            <v>0</v>
          </cell>
          <cell r="I27">
            <v>0</v>
          </cell>
        </row>
        <row r="28">
          <cell r="E28">
            <v>0</v>
          </cell>
        </row>
        <row r="29">
          <cell r="E29">
            <v>0</v>
          </cell>
        </row>
        <row r="31">
          <cell r="E31">
            <v>0</v>
          </cell>
          <cell r="I31">
            <v>0</v>
          </cell>
        </row>
      </sheetData>
      <sheetData sheetId="1"/>
      <sheetData sheetId="2"/>
      <sheetData sheetId="3"/>
      <sheetData sheetId="4"/>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estat"/>
    </sheetNames>
    <sheetDataSet>
      <sheetData sheetId="0"/>
      <sheetData sheetId="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estat"/>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row r="7">
          <cell r="F7" t="str">
            <v>-</v>
          </cell>
        </row>
      </sheetData>
      <sheetData sheetId="2" refreshError="1"/>
      <sheetData sheetId="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estat"/>
    </sheetNames>
    <sheetDataSet>
      <sheetData sheetId="0"/>
      <sheetData sheetId="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estat"/>
    </sheetNames>
    <sheetDataSet>
      <sheetData sheetId="0"/>
      <sheetData sheetId="1"/>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efreshError="1"/>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efreshError="1"/>
      <sheetData sheetId="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estat"/>
    </sheetNames>
    <sheetDataSet>
      <sheetData sheetId="0"/>
      <sheetData sheetId="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estat"/>
    </sheetNames>
    <sheetDataSet>
      <sheetData sheetId="0"/>
      <sheetData sheetId="1"/>
      <sheetData sheetId="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efreshError="1"/>
      <sheetData sheetId="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row r="7">
          <cell r="F7" t="str">
            <v>-</v>
          </cell>
        </row>
      </sheetData>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efreshError="1"/>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row r="6">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row>
        <row r="7">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row>
        <row r="8">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row>
        <row r="9">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row>
        <row r="10">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row>
        <row r="11">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row>
        <row r="12">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row>
        <row r="13">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row>
        <row r="14">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row>
        <row r="15">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row>
        <row r="16">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row>
        <row r="17">
          <cell r="G17">
            <v>32900859</v>
          </cell>
          <cell r="H17">
            <v>0</v>
          </cell>
          <cell r="I17">
            <v>0</v>
          </cell>
          <cell r="J17">
            <v>155291258</v>
          </cell>
          <cell r="K17">
            <v>0</v>
          </cell>
          <cell r="L17">
            <v>0</v>
          </cell>
          <cell r="M17">
            <v>0</v>
          </cell>
          <cell r="N17">
            <v>0</v>
          </cell>
          <cell r="O17">
            <v>0</v>
          </cell>
          <cell r="P17">
            <v>0</v>
          </cell>
          <cell r="Q17">
            <v>0</v>
          </cell>
          <cell r="R17">
            <v>0</v>
          </cell>
          <cell r="S17">
            <v>0</v>
          </cell>
          <cell r="T17">
            <v>0</v>
          </cell>
          <cell r="U17">
            <v>0</v>
          </cell>
          <cell r="V17">
            <v>0</v>
          </cell>
          <cell r="W17">
            <v>0</v>
          </cell>
          <cell r="X17">
            <v>296602818</v>
          </cell>
          <cell r="Y17">
            <v>0</v>
          </cell>
          <cell r="Z17">
            <v>0</v>
          </cell>
          <cell r="AA17">
            <v>0</v>
          </cell>
          <cell r="AB17">
            <v>792</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1725014</v>
          </cell>
          <cell r="AV17">
            <v>486520741</v>
          </cell>
          <cell r="AW17">
            <v>0</v>
          </cell>
          <cell r="AX17">
            <v>0</v>
          </cell>
          <cell r="AY17">
            <v>0</v>
          </cell>
          <cell r="AZ17">
            <v>313093</v>
          </cell>
          <cell r="BA17">
            <v>0</v>
          </cell>
          <cell r="BB17">
            <v>0</v>
          </cell>
          <cell r="BC17">
            <v>0</v>
          </cell>
          <cell r="BD17">
            <v>0</v>
          </cell>
          <cell r="BE17">
            <v>0</v>
          </cell>
          <cell r="BF17">
            <v>561000</v>
          </cell>
          <cell r="BG17">
            <v>90870</v>
          </cell>
          <cell r="BH17">
            <v>0</v>
          </cell>
          <cell r="BI17">
            <v>0</v>
          </cell>
          <cell r="BJ17">
            <v>0</v>
          </cell>
          <cell r="BK17">
            <v>0</v>
          </cell>
          <cell r="BL17">
            <v>22129627</v>
          </cell>
          <cell r="BM17">
            <v>0</v>
          </cell>
          <cell r="BN17">
            <v>0</v>
          </cell>
          <cell r="BO17">
            <v>0</v>
          </cell>
          <cell r="BP17">
            <v>0</v>
          </cell>
          <cell r="BQ17">
            <v>0</v>
          </cell>
          <cell r="BR17">
            <v>0</v>
          </cell>
          <cell r="BS17">
            <v>228950000</v>
          </cell>
          <cell r="BT17">
            <v>234476151</v>
          </cell>
          <cell r="BU17">
            <v>486520741</v>
          </cell>
        </row>
        <row r="18">
          <cell r="G18">
            <v>2721292</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518864932</v>
          </cell>
          <cell r="Y18">
            <v>0</v>
          </cell>
          <cell r="Z18">
            <v>0</v>
          </cell>
          <cell r="AA18">
            <v>0</v>
          </cell>
          <cell r="AB18">
            <v>6</v>
          </cell>
          <cell r="AC18">
            <v>0</v>
          </cell>
          <cell r="AD18">
            <v>898602</v>
          </cell>
          <cell r="AE18">
            <v>0</v>
          </cell>
          <cell r="AF18">
            <v>-638663</v>
          </cell>
          <cell r="AG18">
            <v>0</v>
          </cell>
          <cell r="AH18">
            <v>0</v>
          </cell>
          <cell r="AI18">
            <v>0</v>
          </cell>
          <cell r="AJ18">
            <v>0</v>
          </cell>
          <cell r="AK18">
            <v>0</v>
          </cell>
          <cell r="AL18">
            <v>6057</v>
          </cell>
          <cell r="AM18">
            <v>0</v>
          </cell>
          <cell r="AN18">
            <v>0</v>
          </cell>
          <cell r="AO18">
            <v>0</v>
          </cell>
          <cell r="AP18">
            <v>0</v>
          </cell>
          <cell r="AQ18">
            <v>0</v>
          </cell>
          <cell r="AR18">
            <v>0</v>
          </cell>
          <cell r="AS18">
            <v>0</v>
          </cell>
          <cell r="AT18">
            <v>0</v>
          </cell>
          <cell r="AU18">
            <v>236130</v>
          </cell>
          <cell r="AV18">
            <v>522088356</v>
          </cell>
          <cell r="AW18">
            <v>0</v>
          </cell>
          <cell r="AX18">
            <v>0</v>
          </cell>
          <cell r="AY18">
            <v>1531</v>
          </cell>
          <cell r="AZ18">
            <v>34980</v>
          </cell>
          <cell r="BA18">
            <v>13531</v>
          </cell>
          <cell r="BB18">
            <v>0</v>
          </cell>
          <cell r="BC18">
            <v>0</v>
          </cell>
          <cell r="BD18">
            <v>81360</v>
          </cell>
          <cell r="BE18">
            <v>5640000</v>
          </cell>
          <cell r="BF18">
            <v>0</v>
          </cell>
          <cell r="BG18">
            <v>0</v>
          </cell>
          <cell r="BH18">
            <v>0</v>
          </cell>
          <cell r="BI18">
            <v>0</v>
          </cell>
          <cell r="BJ18">
            <v>0</v>
          </cell>
          <cell r="BK18">
            <v>92000000</v>
          </cell>
          <cell r="BL18">
            <v>690593</v>
          </cell>
          <cell r="BM18">
            <v>0</v>
          </cell>
          <cell r="BN18">
            <v>0</v>
          </cell>
          <cell r="BO18">
            <v>0</v>
          </cell>
          <cell r="BP18">
            <v>0</v>
          </cell>
          <cell r="BQ18">
            <v>0</v>
          </cell>
          <cell r="BR18">
            <v>0</v>
          </cell>
          <cell r="BS18">
            <v>16000000</v>
          </cell>
          <cell r="BT18">
            <v>407626361</v>
          </cell>
          <cell r="BU18">
            <v>522088356</v>
          </cell>
        </row>
        <row r="19">
          <cell r="G19">
            <v>15866439</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160439285</v>
          </cell>
          <cell r="Y19">
            <v>0</v>
          </cell>
          <cell r="Z19">
            <v>0</v>
          </cell>
          <cell r="AA19">
            <v>0</v>
          </cell>
          <cell r="AB19">
            <v>20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176305744</v>
          </cell>
          <cell r="AW19">
            <v>0</v>
          </cell>
          <cell r="AX19">
            <v>0</v>
          </cell>
          <cell r="AY19">
            <v>0</v>
          </cell>
          <cell r="AZ19">
            <v>660</v>
          </cell>
          <cell r="BA19">
            <v>0</v>
          </cell>
          <cell r="BB19">
            <v>0</v>
          </cell>
          <cell r="BC19">
            <v>0</v>
          </cell>
          <cell r="BD19">
            <v>0</v>
          </cell>
          <cell r="BE19">
            <v>0</v>
          </cell>
          <cell r="BF19">
            <v>0</v>
          </cell>
          <cell r="BG19">
            <v>0</v>
          </cell>
          <cell r="BH19">
            <v>0</v>
          </cell>
          <cell r="BI19">
            <v>0</v>
          </cell>
          <cell r="BJ19">
            <v>0</v>
          </cell>
          <cell r="BK19">
            <v>15000000</v>
          </cell>
          <cell r="BL19">
            <v>0</v>
          </cell>
          <cell r="BM19">
            <v>0</v>
          </cell>
          <cell r="BN19">
            <v>0</v>
          </cell>
          <cell r="BO19">
            <v>0</v>
          </cell>
          <cell r="BP19">
            <v>0</v>
          </cell>
          <cell r="BQ19">
            <v>0</v>
          </cell>
          <cell r="BR19">
            <v>0</v>
          </cell>
          <cell r="BS19">
            <v>750000</v>
          </cell>
          <cell r="BT19">
            <v>160555084</v>
          </cell>
          <cell r="BU19">
            <v>176305744</v>
          </cell>
        </row>
        <row r="20">
          <cell r="G20">
            <v>1800095</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532794309</v>
          </cell>
          <cell r="Y20">
            <v>0</v>
          </cell>
          <cell r="Z20">
            <v>0</v>
          </cell>
          <cell r="AA20">
            <v>0</v>
          </cell>
          <cell r="AB20">
            <v>6</v>
          </cell>
          <cell r="AC20">
            <v>0</v>
          </cell>
          <cell r="AD20">
            <v>0</v>
          </cell>
          <cell r="AE20">
            <v>0</v>
          </cell>
          <cell r="AF20">
            <v>0</v>
          </cell>
          <cell r="AG20">
            <v>18914987</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553509397</v>
          </cell>
          <cell r="AW20">
            <v>0</v>
          </cell>
          <cell r="AX20">
            <v>0</v>
          </cell>
          <cell r="AY20">
            <v>1485</v>
          </cell>
          <cell r="AZ20">
            <v>0</v>
          </cell>
          <cell r="BA20">
            <v>0</v>
          </cell>
          <cell r="BB20">
            <v>0</v>
          </cell>
          <cell r="BC20">
            <v>0</v>
          </cell>
          <cell r="BD20">
            <v>0</v>
          </cell>
          <cell r="BE20">
            <v>5370000</v>
          </cell>
          <cell r="BF20">
            <v>130300</v>
          </cell>
          <cell r="BG20">
            <v>0</v>
          </cell>
          <cell r="BH20">
            <v>0</v>
          </cell>
          <cell r="BI20">
            <v>0</v>
          </cell>
          <cell r="BJ20">
            <v>0</v>
          </cell>
          <cell r="BK20">
            <v>352000000</v>
          </cell>
          <cell r="BL20">
            <v>6493462</v>
          </cell>
          <cell r="BM20">
            <v>0</v>
          </cell>
          <cell r="BN20">
            <v>0</v>
          </cell>
          <cell r="BO20">
            <v>0</v>
          </cell>
          <cell r="BP20">
            <v>9673000</v>
          </cell>
          <cell r="BQ20">
            <v>0</v>
          </cell>
          <cell r="BR20">
            <v>0</v>
          </cell>
          <cell r="BS20">
            <v>29673198</v>
          </cell>
          <cell r="BT20">
            <v>150167952</v>
          </cell>
          <cell r="BU20">
            <v>553509397</v>
          </cell>
        </row>
        <row r="21">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row>
        <row r="22">
          <cell r="G22">
            <v>104072189</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225557</v>
          </cell>
          <cell r="X22">
            <v>287564797</v>
          </cell>
          <cell r="Y22">
            <v>0</v>
          </cell>
          <cell r="Z22">
            <v>0</v>
          </cell>
          <cell r="AA22">
            <v>0</v>
          </cell>
          <cell r="AB22">
            <v>143</v>
          </cell>
          <cell r="AC22">
            <v>0</v>
          </cell>
          <cell r="AD22">
            <v>0</v>
          </cell>
          <cell r="AE22">
            <v>0</v>
          </cell>
          <cell r="AF22">
            <v>0</v>
          </cell>
          <cell r="AG22">
            <v>0</v>
          </cell>
          <cell r="AH22">
            <v>0</v>
          </cell>
          <cell r="AI22">
            <v>0</v>
          </cell>
          <cell r="AJ22">
            <v>0</v>
          </cell>
          <cell r="AK22">
            <v>0</v>
          </cell>
          <cell r="AL22">
            <v>308713</v>
          </cell>
          <cell r="AM22">
            <v>0</v>
          </cell>
          <cell r="AN22">
            <v>0</v>
          </cell>
          <cell r="AO22">
            <v>0</v>
          </cell>
          <cell r="AP22">
            <v>0</v>
          </cell>
          <cell r="AQ22">
            <v>0</v>
          </cell>
          <cell r="AR22">
            <v>0</v>
          </cell>
          <cell r="AS22">
            <v>0</v>
          </cell>
          <cell r="AT22">
            <v>0</v>
          </cell>
          <cell r="AU22">
            <v>0</v>
          </cell>
          <cell r="AV22">
            <v>392171399</v>
          </cell>
          <cell r="AW22">
            <v>0</v>
          </cell>
          <cell r="AX22">
            <v>0</v>
          </cell>
          <cell r="AY22">
            <v>2053759</v>
          </cell>
          <cell r="AZ22">
            <v>75336</v>
          </cell>
          <cell r="BA22">
            <v>6056</v>
          </cell>
          <cell r="BB22">
            <v>149600</v>
          </cell>
          <cell r="BC22">
            <v>0</v>
          </cell>
          <cell r="BD22">
            <v>0</v>
          </cell>
          <cell r="BE22">
            <v>0</v>
          </cell>
          <cell r="BF22">
            <v>0</v>
          </cell>
          <cell r="BG22">
            <v>0</v>
          </cell>
          <cell r="BH22">
            <v>0</v>
          </cell>
          <cell r="BI22">
            <v>0</v>
          </cell>
          <cell r="BJ22">
            <v>0</v>
          </cell>
          <cell r="BK22">
            <v>200000000</v>
          </cell>
          <cell r="BL22">
            <v>1497759</v>
          </cell>
          <cell r="BM22">
            <v>0</v>
          </cell>
          <cell r="BN22">
            <v>0</v>
          </cell>
          <cell r="BO22">
            <v>0</v>
          </cell>
          <cell r="BP22">
            <v>0</v>
          </cell>
          <cell r="BQ22">
            <v>0</v>
          </cell>
          <cell r="BR22">
            <v>0</v>
          </cell>
          <cell r="BS22">
            <v>10015436</v>
          </cell>
          <cell r="BT22">
            <v>178373453</v>
          </cell>
          <cell r="BU22">
            <v>392171399</v>
          </cell>
        </row>
        <row r="23">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row>
        <row r="24">
          <cell r="G24">
            <v>1841718</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1207768680</v>
          </cell>
          <cell r="Y24">
            <v>33598</v>
          </cell>
          <cell r="Z24">
            <v>0</v>
          </cell>
          <cell r="AA24">
            <v>0</v>
          </cell>
          <cell r="AB24">
            <v>1802293</v>
          </cell>
          <cell r="AC24">
            <v>0</v>
          </cell>
          <cell r="AD24">
            <v>132000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1211578289</v>
          </cell>
          <cell r="AW24">
            <v>0</v>
          </cell>
          <cell r="AX24">
            <v>0</v>
          </cell>
          <cell r="AY24">
            <v>98400</v>
          </cell>
          <cell r="AZ24">
            <v>0</v>
          </cell>
          <cell r="BA24">
            <v>342760</v>
          </cell>
          <cell r="BB24">
            <v>0</v>
          </cell>
          <cell r="BC24">
            <v>0</v>
          </cell>
          <cell r="BD24">
            <v>4120</v>
          </cell>
          <cell r="BE24">
            <v>0</v>
          </cell>
          <cell r="BF24">
            <v>0</v>
          </cell>
          <cell r="BG24">
            <v>0</v>
          </cell>
          <cell r="BH24">
            <v>0</v>
          </cell>
          <cell r="BI24">
            <v>0</v>
          </cell>
          <cell r="BJ24">
            <v>0</v>
          </cell>
          <cell r="BK24">
            <v>1035500000</v>
          </cell>
          <cell r="BL24">
            <v>622338</v>
          </cell>
          <cell r="BM24">
            <v>0</v>
          </cell>
          <cell r="BN24">
            <v>0</v>
          </cell>
          <cell r="BO24">
            <v>0</v>
          </cell>
          <cell r="BP24">
            <v>0</v>
          </cell>
          <cell r="BQ24">
            <v>0</v>
          </cell>
          <cell r="BR24">
            <v>0</v>
          </cell>
          <cell r="BS24">
            <v>51775000</v>
          </cell>
          <cell r="BT24">
            <v>123235671</v>
          </cell>
          <cell r="BU24">
            <v>1211578289</v>
          </cell>
        </row>
        <row r="25">
          <cell r="G25">
            <v>19482720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532342442</v>
          </cell>
          <cell r="Y25">
            <v>0</v>
          </cell>
          <cell r="Z25">
            <v>0</v>
          </cell>
          <cell r="AA25">
            <v>0</v>
          </cell>
          <cell r="AB25">
            <v>0</v>
          </cell>
          <cell r="AC25">
            <v>0</v>
          </cell>
          <cell r="AD25">
            <v>120800</v>
          </cell>
          <cell r="AE25">
            <v>0</v>
          </cell>
          <cell r="AF25">
            <v>0</v>
          </cell>
          <cell r="AG25">
            <v>0</v>
          </cell>
          <cell r="AH25">
            <v>0</v>
          </cell>
          <cell r="AI25">
            <v>0</v>
          </cell>
          <cell r="AJ25">
            <v>0</v>
          </cell>
          <cell r="AK25">
            <v>0</v>
          </cell>
          <cell r="AL25">
            <v>220682</v>
          </cell>
          <cell r="AM25">
            <v>0</v>
          </cell>
          <cell r="AN25">
            <v>0</v>
          </cell>
          <cell r="AO25">
            <v>0</v>
          </cell>
          <cell r="AP25">
            <v>0</v>
          </cell>
          <cell r="AQ25">
            <v>0</v>
          </cell>
          <cell r="AR25">
            <v>0</v>
          </cell>
          <cell r="AS25">
            <v>0</v>
          </cell>
          <cell r="AT25">
            <v>0</v>
          </cell>
          <cell r="AU25">
            <v>0</v>
          </cell>
          <cell r="AV25">
            <v>552166644</v>
          </cell>
          <cell r="AW25">
            <v>0</v>
          </cell>
          <cell r="AX25">
            <v>0</v>
          </cell>
          <cell r="AY25">
            <v>708500</v>
          </cell>
          <cell r="AZ25">
            <v>33892</v>
          </cell>
          <cell r="BA25">
            <v>0</v>
          </cell>
          <cell r="BB25">
            <v>0</v>
          </cell>
          <cell r="BC25">
            <v>0</v>
          </cell>
          <cell r="BD25">
            <v>5600</v>
          </cell>
          <cell r="BE25">
            <v>0</v>
          </cell>
          <cell r="BF25">
            <v>0</v>
          </cell>
          <cell r="BG25">
            <v>0</v>
          </cell>
          <cell r="BH25">
            <v>0</v>
          </cell>
          <cell r="BI25">
            <v>0</v>
          </cell>
          <cell r="BJ25">
            <v>0</v>
          </cell>
          <cell r="BK25">
            <v>20000000</v>
          </cell>
          <cell r="BL25">
            <v>785000</v>
          </cell>
          <cell r="BM25">
            <v>0</v>
          </cell>
          <cell r="BN25">
            <v>0</v>
          </cell>
          <cell r="BO25">
            <v>0</v>
          </cell>
          <cell r="BP25">
            <v>0</v>
          </cell>
          <cell r="BQ25">
            <v>0</v>
          </cell>
          <cell r="BR25">
            <v>0</v>
          </cell>
          <cell r="BS25">
            <v>1000000</v>
          </cell>
          <cell r="BT25">
            <v>529633652</v>
          </cell>
          <cell r="BU25">
            <v>552166644</v>
          </cell>
        </row>
        <row r="26">
          <cell r="G26">
            <v>286711</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1129512273</v>
          </cell>
          <cell r="Y26">
            <v>0</v>
          </cell>
          <cell r="Z26">
            <v>0</v>
          </cell>
          <cell r="AA26">
            <v>0</v>
          </cell>
          <cell r="AB26">
            <v>8</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1129798992</v>
          </cell>
          <cell r="AW26">
            <v>0</v>
          </cell>
          <cell r="AX26">
            <v>0</v>
          </cell>
          <cell r="AY26">
            <v>0</v>
          </cell>
          <cell r="AZ26">
            <v>61447</v>
          </cell>
          <cell r="BA26">
            <v>527445</v>
          </cell>
          <cell r="BB26">
            <v>0</v>
          </cell>
          <cell r="BC26">
            <v>0</v>
          </cell>
          <cell r="BD26">
            <v>0</v>
          </cell>
          <cell r="BE26">
            <v>0</v>
          </cell>
          <cell r="BF26">
            <v>0</v>
          </cell>
          <cell r="BG26">
            <v>0</v>
          </cell>
          <cell r="BH26">
            <v>0</v>
          </cell>
          <cell r="BI26">
            <v>0</v>
          </cell>
          <cell r="BJ26">
            <v>0</v>
          </cell>
          <cell r="BK26">
            <v>1023000000</v>
          </cell>
          <cell r="BL26">
            <v>0</v>
          </cell>
          <cell r="BM26">
            <v>0</v>
          </cell>
          <cell r="BN26">
            <v>0</v>
          </cell>
          <cell r="BO26">
            <v>0</v>
          </cell>
          <cell r="BP26">
            <v>0</v>
          </cell>
          <cell r="BQ26">
            <v>0</v>
          </cell>
          <cell r="BR26">
            <v>0</v>
          </cell>
          <cell r="BS26">
            <v>51150000</v>
          </cell>
          <cell r="BT26">
            <v>55060100</v>
          </cell>
          <cell r="BU26">
            <v>1129798992</v>
          </cell>
        </row>
        <row r="27">
          <cell r="G27">
            <v>34207077</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4997057</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2957170822</v>
          </cell>
          <cell r="AT27">
            <v>0</v>
          </cell>
          <cell r="AU27">
            <v>0</v>
          </cell>
          <cell r="AV27">
            <v>2996374956</v>
          </cell>
          <cell r="AW27">
            <v>0</v>
          </cell>
          <cell r="AX27">
            <v>0</v>
          </cell>
          <cell r="AY27">
            <v>0</v>
          </cell>
          <cell r="AZ27">
            <v>1413434</v>
          </cell>
          <cell r="BA27">
            <v>55000</v>
          </cell>
          <cell r="BB27">
            <v>0</v>
          </cell>
          <cell r="BC27">
            <v>0</v>
          </cell>
          <cell r="BD27">
            <v>270</v>
          </cell>
          <cell r="BE27">
            <v>0</v>
          </cell>
          <cell r="BF27">
            <v>0</v>
          </cell>
          <cell r="BG27">
            <v>0</v>
          </cell>
          <cell r="BH27">
            <v>0</v>
          </cell>
          <cell r="BI27">
            <v>0</v>
          </cell>
          <cell r="BJ27">
            <v>0</v>
          </cell>
          <cell r="BK27">
            <v>2868000000</v>
          </cell>
          <cell r="BL27">
            <v>0</v>
          </cell>
          <cell r="BM27">
            <v>0</v>
          </cell>
          <cell r="BN27">
            <v>0</v>
          </cell>
          <cell r="BO27">
            <v>0</v>
          </cell>
          <cell r="BP27">
            <v>0</v>
          </cell>
          <cell r="BQ27">
            <v>0</v>
          </cell>
          <cell r="BR27">
            <v>0</v>
          </cell>
          <cell r="BS27">
            <v>126906252</v>
          </cell>
          <cell r="BT27">
            <v>0</v>
          </cell>
          <cell r="BU27">
            <v>2996374956</v>
          </cell>
        </row>
        <row r="28">
          <cell r="G28">
            <v>491473</v>
          </cell>
          <cell r="H28">
            <v>0</v>
          </cell>
          <cell r="I28">
            <v>0</v>
          </cell>
          <cell r="J28">
            <v>0</v>
          </cell>
          <cell r="K28">
            <v>0</v>
          </cell>
          <cell r="L28">
            <v>2053529696</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20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2724415</v>
          </cell>
          <cell r="AV28">
            <v>2056745604</v>
          </cell>
          <cell r="AW28">
            <v>0</v>
          </cell>
          <cell r="AX28">
            <v>0</v>
          </cell>
          <cell r="AY28">
            <v>295444</v>
          </cell>
          <cell r="AZ28">
            <v>69254580</v>
          </cell>
          <cell r="BA28">
            <v>0</v>
          </cell>
          <cell r="BB28">
            <v>1199000</v>
          </cell>
          <cell r="BC28">
            <v>0</v>
          </cell>
          <cell r="BD28">
            <v>6657</v>
          </cell>
          <cell r="BE28">
            <v>0</v>
          </cell>
          <cell r="BF28">
            <v>0</v>
          </cell>
          <cell r="BG28">
            <v>0</v>
          </cell>
          <cell r="BH28">
            <v>0</v>
          </cell>
          <cell r="BI28">
            <v>0</v>
          </cell>
          <cell r="BJ28">
            <v>0</v>
          </cell>
          <cell r="BK28">
            <v>1759800000</v>
          </cell>
          <cell r="BL28">
            <v>97125</v>
          </cell>
          <cell r="BM28">
            <v>0</v>
          </cell>
          <cell r="BN28">
            <v>0</v>
          </cell>
          <cell r="BO28">
            <v>0</v>
          </cell>
          <cell r="BP28">
            <v>0</v>
          </cell>
          <cell r="BQ28">
            <v>0</v>
          </cell>
          <cell r="BR28">
            <v>0</v>
          </cell>
          <cell r="BS28">
            <v>226092798</v>
          </cell>
          <cell r="BT28">
            <v>0</v>
          </cell>
          <cell r="BU28">
            <v>2056745604</v>
          </cell>
        </row>
        <row r="29">
          <cell r="G29">
            <v>361798525</v>
          </cell>
          <cell r="H29">
            <v>0</v>
          </cell>
          <cell r="I29">
            <v>0</v>
          </cell>
          <cell r="J29">
            <v>0</v>
          </cell>
          <cell r="K29">
            <v>0</v>
          </cell>
          <cell r="L29">
            <v>15884835</v>
          </cell>
          <cell r="M29">
            <v>499625000</v>
          </cell>
          <cell r="N29">
            <v>0</v>
          </cell>
          <cell r="O29">
            <v>0</v>
          </cell>
          <cell r="P29">
            <v>0</v>
          </cell>
          <cell r="Q29">
            <v>0</v>
          </cell>
          <cell r="R29">
            <v>0</v>
          </cell>
          <cell r="S29">
            <v>0</v>
          </cell>
          <cell r="T29">
            <v>0</v>
          </cell>
          <cell r="U29">
            <v>0</v>
          </cell>
          <cell r="V29">
            <v>0</v>
          </cell>
          <cell r="W29">
            <v>34000</v>
          </cell>
          <cell r="X29">
            <v>0</v>
          </cell>
          <cell r="Y29">
            <v>0</v>
          </cell>
          <cell r="Z29">
            <v>0</v>
          </cell>
          <cell r="AA29">
            <v>5505</v>
          </cell>
          <cell r="AB29">
            <v>6893276</v>
          </cell>
          <cell r="AC29">
            <v>0</v>
          </cell>
          <cell r="AD29">
            <v>665238</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884906379</v>
          </cell>
          <cell r="AW29">
            <v>0</v>
          </cell>
          <cell r="AX29">
            <v>0</v>
          </cell>
          <cell r="AY29">
            <v>1126643</v>
          </cell>
          <cell r="AZ29">
            <v>0</v>
          </cell>
          <cell r="BA29">
            <v>1876068</v>
          </cell>
          <cell r="BB29">
            <v>0</v>
          </cell>
          <cell r="BC29">
            <v>0</v>
          </cell>
          <cell r="BD29">
            <v>63987069</v>
          </cell>
          <cell r="BE29">
            <v>0</v>
          </cell>
          <cell r="BF29">
            <v>0</v>
          </cell>
          <cell r="BG29">
            <v>0</v>
          </cell>
          <cell r="BH29">
            <v>0</v>
          </cell>
          <cell r="BI29">
            <v>0</v>
          </cell>
          <cell r="BJ29">
            <v>0</v>
          </cell>
          <cell r="BK29">
            <v>0</v>
          </cell>
          <cell r="BL29">
            <v>771570</v>
          </cell>
          <cell r="BM29">
            <v>0</v>
          </cell>
          <cell r="BN29">
            <v>0</v>
          </cell>
          <cell r="BO29">
            <v>0</v>
          </cell>
          <cell r="BP29">
            <v>0</v>
          </cell>
          <cell r="BQ29">
            <v>0</v>
          </cell>
          <cell r="BR29">
            <v>0</v>
          </cell>
          <cell r="BS29">
            <v>0</v>
          </cell>
          <cell r="BT29">
            <v>817145029</v>
          </cell>
          <cell r="BU29">
            <v>884906379</v>
          </cell>
        </row>
        <row r="30">
          <cell r="G30">
            <v>20071354</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2035641092</v>
          </cell>
          <cell r="Y30">
            <v>0</v>
          </cell>
          <cell r="Z30">
            <v>0</v>
          </cell>
          <cell r="AA30">
            <v>104293</v>
          </cell>
          <cell r="AB30">
            <v>2000482</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2057817221</v>
          </cell>
          <cell r="AW30">
            <v>0</v>
          </cell>
          <cell r="AX30">
            <v>0</v>
          </cell>
          <cell r="AY30">
            <v>231129</v>
          </cell>
          <cell r="AZ30">
            <v>0</v>
          </cell>
          <cell r="BA30">
            <v>128111</v>
          </cell>
          <cell r="BB30">
            <v>0</v>
          </cell>
          <cell r="BC30">
            <v>0</v>
          </cell>
          <cell r="BD30">
            <v>0</v>
          </cell>
          <cell r="BE30">
            <v>0</v>
          </cell>
          <cell r="BF30">
            <v>0</v>
          </cell>
          <cell r="BG30">
            <v>0</v>
          </cell>
          <cell r="BH30">
            <v>0</v>
          </cell>
          <cell r="BI30">
            <v>0</v>
          </cell>
          <cell r="BJ30">
            <v>0</v>
          </cell>
          <cell r="BK30">
            <v>1783000000</v>
          </cell>
          <cell r="BL30">
            <v>0</v>
          </cell>
          <cell r="BM30">
            <v>0</v>
          </cell>
          <cell r="BN30">
            <v>0</v>
          </cell>
          <cell r="BO30">
            <v>0</v>
          </cell>
          <cell r="BP30">
            <v>0</v>
          </cell>
          <cell r="BQ30">
            <v>0</v>
          </cell>
          <cell r="BR30">
            <v>0</v>
          </cell>
          <cell r="BS30">
            <v>89150000</v>
          </cell>
          <cell r="BT30">
            <v>185307981</v>
          </cell>
          <cell r="BU30">
            <v>2057817221</v>
          </cell>
        </row>
        <row r="31">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row>
        <row r="32">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row>
        <row r="33">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row>
        <row r="34">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row>
        <row r="35">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row>
        <row r="36">
          <cell r="G36">
            <v>305330468</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44</v>
          </cell>
          <cell r="Y36">
            <v>0</v>
          </cell>
          <cell r="Z36">
            <v>0</v>
          </cell>
          <cell r="AA36">
            <v>178519</v>
          </cell>
          <cell r="AB36">
            <v>0</v>
          </cell>
          <cell r="AC36">
            <v>0</v>
          </cell>
          <cell r="AD36">
            <v>591</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305509622</v>
          </cell>
          <cell r="AW36">
            <v>0</v>
          </cell>
          <cell r="AX36">
            <v>0</v>
          </cell>
          <cell r="AY36">
            <v>817200</v>
          </cell>
          <cell r="AZ36">
            <v>50418</v>
          </cell>
          <cell r="BA36">
            <v>76525</v>
          </cell>
          <cell r="BB36">
            <v>0</v>
          </cell>
          <cell r="BC36">
            <v>0</v>
          </cell>
          <cell r="BD36">
            <v>59562105</v>
          </cell>
          <cell r="BE36">
            <v>0</v>
          </cell>
          <cell r="BF36">
            <v>0</v>
          </cell>
          <cell r="BG36">
            <v>0</v>
          </cell>
          <cell r="BH36">
            <v>0</v>
          </cell>
          <cell r="BI36">
            <v>0</v>
          </cell>
          <cell r="BJ36">
            <v>0</v>
          </cell>
          <cell r="BK36">
            <v>0</v>
          </cell>
          <cell r="BL36">
            <v>18818520</v>
          </cell>
          <cell r="BM36">
            <v>0</v>
          </cell>
          <cell r="BN36">
            <v>0</v>
          </cell>
          <cell r="BO36">
            <v>0</v>
          </cell>
          <cell r="BP36">
            <v>0</v>
          </cell>
          <cell r="BQ36">
            <v>0</v>
          </cell>
          <cell r="BR36">
            <v>0</v>
          </cell>
          <cell r="BS36">
            <v>0</v>
          </cell>
          <cell r="BT36">
            <v>226184854</v>
          </cell>
          <cell r="BU36">
            <v>305509622</v>
          </cell>
        </row>
        <row r="37">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row>
        <row r="38">
          <cell r="G38">
            <v>5642728</v>
          </cell>
          <cell r="H38">
            <v>0</v>
          </cell>
          <cell r="I38">
            <v>0</v>
          </cell>
          <cell r="J38">
            <v>0</v>
          </cell>
          <cell r="K38">
            <v>0</v>
          </cell>
          <cell r="L38">
            <v>807318590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812961318</v>
          </cell>
          <cell r="AW38">
            <v>0</v>
          </cell>
          <cell r="AX38">
            <v>0</v>
          </cell>
          <cell r="AY38">
            <v>0</v>
          </cell>
          <cell r="AZ38">
            <v>0</v>
          </cell>
          <cell r="BA38">
            <v>125739</v>
          </cell>
          <cell r="BB38">
            <v>503000</v>
          </cell>
          <cell r="BC38">
            <v>0</v>
          </cell>
          <cell r="BD38">
            <v>0</v>
          </cell>
          <cell r="BE38">
            <v>0</v>
          </cell>
          <cell r="BF38">
            <v>0</v>
          </cell>
          <cell r="BG38">
            <v>0</v>
          </cell>
          <cell r="BH38">
            <v>0</v>
          </cell>
          <cell r="BI38">
            <v>0</v>
          </cell>
          <cell r="BJ38">
            <v>1260203</v>
          </cell>
          <cell r="BK38">
            <v>623000000</v>
          </cell>
          <cell r="BL38">
            <v>8337106</v>
          </cell>
          <cell r="BM38">
            <v>0</v>
          </cell>
          <cell r="BN38">
            <v>0</v>
          </cell>
          <cell r="BO38">
            <v>0</v>
          </cell>
          <cell r="BP38">
            <v>0</v>
          </cell>
          <cell r="BQ38">
            <v>0</v>
          </cell>
          <cell r="BR38">
            <v>0</v>
          </cell>
          <cell r="BS38">
            <v>179735270</v>
          </cell>
          <cell r="BT38">
            <v>0</v>
          </cell>
          <cell r="BU38">
            <v>812961318</v>
          </cell>
        </row>
        <row r="39">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row>
        <row r="40">
          <cell r="G40">
            <v>4591288</v>
          </cell>
          <cell r="H40">
            <v>0</v>
          </cell>
          <cell r="I40">
            <v>0</v>
          </cell>
          <cell r="J40">
            <v>0</v>
          </cell>
          <cell r="K40">
            <v>0</v>
          </cell>
          <cell r="L40">
            <v>252343667</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28629</v>
          </cell>
          <cell r="AB40">
            <v>30</v>
          </cell>
          <cell r="AC40">
            <v>0</v>
          </cell>
          <cell r="AD40">
            <v>258381</v>
          </cell>
          <cell r="AE40">
            <v>0</v>
          </cell>
          <cell r="AF40">
            <v>-5046874</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252175121</v>
          </cell>
          <cell r="AW40">
            <v>14886638</v>
          </cell>
          <cell r="AX40">
            <v>0</v>
          </cell>
          <cell r="AY40">
            <v>1231100</v>
          </cell>
          <cell r="AZ40">
            <v>242589</v>
          </cell>
          <cell r="BA40">
            <v>26964</v>
          </cell>
          <cell r="BB40">
            <v>0</v>
          </cell>
          <cell r="BC40">
            <v>0</v>
          </cell>
          <cell r="BD40">
            <v>0</v>
          </cell>
          <cell r="BE40">
            <v>0</v>
          </cell>
          <cell r="BF40">
            <v>0</v>
          </cell>
          <cell r="BG40">
            <v>0</v>
          </cell>
          <cell r="BH40">
            <v>0</v>
          </cell>
          <cell r="BI40">
            <v>0</v>
          </cell>
          <cell r="BJ40">
            <v>7061499</v>
          </cell>
          <cell r="BK40">
            <v>112000000</v>
          </cell>
          <cell r="BL40">
            <v>6674502</v>
          </cell>
          <cell r="BM40">
            <v>0</v>
          </cell>
          <cell r="BN40">
            <v>0</v>
          </cell>
          <cell r="BO40">
            <v>0</v>
          </cell>
          <cell r="BP40">
            <v>0</v>
          </cell>
          <cell r="BQ40">
            <v>0</v>
          </cell>
          <cell r="BR40">
            <v>0</v>
          </cell>
          <cell r="BS40">
            <v>5600000</v>
          </cell>
          <cell r="BT40">
            <v>104451829</v>
          </cell>
          <cell r="BU40">
            <v>252175121</v>
          </cell>
        </row>
        <row r="41">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row>
        <row r="42">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row>
        <row r="43">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row>
        <row r="44">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row>
        <row r="45">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row>
        <row r="46">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row>
        <row r="47">
          <cell r="G47">
            <v>1432087</v>
          </cell>
          <cell r="H47">
            <v>0</v>
          </cell>
          <cell r="I47">
            <v>24900000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1930</v>
          </cell>
          <cell r="Y47">
            <v>0</v>
          </cell>
          <cell r="Z47">
            <v>0</v>
          </cell>
          <cell r="AA47">
            <v>0</v>
          </cell>
          <cell r="AB47">
            <v>171</v>
          </cell>
          <cell r="AC47">
            <v>0</v>
          </cell>
          <cell r="AD47">
            <v>320445</v>
          </cell>
          <cell r="AE47">
            <v>0</v>
          </cell>
          <cell r="AF47">
            <v>-6327</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26648306</v>
          </cell>
          <cell r="AW47">
            <v>0</v>
          </cell>
          <cell r="AX47">
            <v>0</v>
          </cell>
          <cell r="AY47">
            <v>858829</v>
          </cell>
          <cell r="AZ47">
            <v>0</v>
          </cell>
          <cell r="BA47">
            <v>0</v>
          </cell>
          <cell r="BB47">
            <v>0</v>
          </cell>
          <cell r="BC47">
            <v>0</v>
          </cell>
          <cell r="BD47">
            <v>0</v>
          </cell>
          <cell r="BE47">
            <v>0</v>
          </cell>
          <cell r="BF47">
            <v>0</v>
          </cell>
          <cell r="BG47">
            <v>0</v>
          </cell>
          <cell r="BH47">
            <v>0</v>
          </cell>
          <cell r="BI47">
            <v>0</v>
          </cell>
          <cell r="BJ47">
            <v>0</v>
          </cell>
          <cell r="BK47">
            <v>0</v>
          </cell>
          <cell r="BL47">
            <v>7170005</v>
          </cell>
          <cell r="BM47">
            <v>0</v>
          </cell>
          <cell r="BN47">
            <v>0</v>
          </cell>
          <cell r="BO47">
            <v>0</v>
          </cell>
          <cell r="BP47">
            <v>0</v>
          </cell>
          <cell r="BQ47">
            <v>0</v>
          </cell>
          <cell r="BR47">
            <v>0</v>
          </cell>
          <cell r="BS47">
            <v>0</v>
          </cell>
          <cell r="BT47">
            <v>18619472</v>
          </cell>
          <cell r="BU47">
            <v>26648306</v>
          </cell>
        </row>
        <row r="48">
          <cell r="G48">
            <v>115748780</v>
          </cell>
          <cell r="H48">
            <v>0</v>
          </cell>
          <cell r="I48">
            <v>40000000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550</v>
          </cell>
          <cell r="AC48">
            <v>0</v>
          </cell>
          <cell r="AD48">
            <v>2550327</v>
          </cell>
          <cell r="AE48">
            <v>0</v>
          </cell>
          <cell r="AF48">
            <v>-51007</v>
          </cell>
          <cell r="AG48">
            <v>0</v>
          </cell>
          <cell r="AH48">
            <v>0</v>
          </cell>
          <cell r="AI48">
            <v>0</v>
          </cell>
          <cell r="AJ48">
            <v>0</v>
          </cell>
          <cell r="AK48">
            <v>0</v>
          </cell>
          <cell r="AL48">
            <v>20215</v>
          </cell>
          <cell r="AM48">
            <v>0</v>
          </cell>
          <cell r="AN48">
            <v>0</v>
          </cell>
          <cell r="AO48">
            <v>0</v>
          </cell>
          <cell r="AP48">
            <v>0</v>
          </cell>
          <cell r="AQ48">
            <v>0</v>
          </cell>
          <cell r="AR48">
            <v>0</v>
          </cell>
          <cell r="AS48">
            <v>0</v>
          </cell>
          <cell r="AT48">
            <v>0</v>
          </cell>
          <cell r="AU48">
            <v>0</v>
          </cell>
          <cell r="AV48">
            <v>158268865</v>
          </cell>
          <cell r="AW48">
            <v>0</v>
          </cell>
          <cell r="AX48">
            <v>0</v>
          </cell>
          <cell r="AY48">
            <v>1599324</v>
          </cell>
          <cell r="AZ48">
            <v>847951</v>
          </cell>
          <cell r="BA48">
            <v>5760</v>
          </cell>
          <cell r="BB48">
            <v>0</v>
          </cell>
          <cell r="BC48">
            <v>0</v>
          </cell>
          <cell r="BD48">
            <v>51199784</v>
          </cell>
          <cell r="BE48">
            <v>0</v>
          </cell>
          <cell r="BF48">
            <v>0</v>
          </cell>
          <cell r="BG48">
            <v>8019354</v>
          </cell>
          <cell r="BH48">
            <v>0</v>
          </cell>
          <cell r="BI48">
            <v>0</v>
          </cell>
          <cell r="BJ48">
            <v>0</v>
          </cell>
          <cell r="BK48">
            <v>0</v>
          </cell>
          <cell r="BL48">
            <v>8117109</v>
          </cell>
          <cell r="BM48">
            <v>0</v>
          </cell>
          <cell r="BN48">
            <v>0</v>
          </cell>
          <cell r="BO48">
            <v>0</v>
          </cell>
          <cell r="BP48">
            <v>0</v>
          </cell>
          <cell r="BQ48">
            <v>0</v>
          </cell>
          <cell r="BR48">
            <v>0</v>
          </cell>
          <cell r="BS48">
            <v>1011</v>
          </cell>
          <cell r="BT48">
            <v>88478572</v>
          </cell>
          <cell r="BU48">
            <v>158268865</v>
          </cell>
        </row>
        <row r="49">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row>
        <row r="50">
          <cell r="G50">
            <v>97846270</v>
          </cell>
          <cell r="H50">
            <v>0</v>
          </cell>
          <cell r="I50">
            <v>230331111</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68131</v>
          </cell>
          <cell r="AC50">
            <v>0</v>
          </cell>
          <cell r="AD50">
            <v>871357</v>
          </cell>
          <cell r="AE50">
            <v>0</v>
          </cell>
          <cell r="AF50">
            <v>-871357</v>
          </cell>
          <cell r="AG50">
            <v>0</v>
          </cell>
          <cell r="AH50">
            <v>0</v>
          </cell>
          <cell r="AI50">
            <v>0</v>
          </cell>
          <cell r="AJ50">
            <v>0</v>
          </cell>
          <cell r="AK50">
            <v>0</v>
          </cell>
          <cell r="AL50">
            <v>0</v>
          </cell>
          <cell r="AM50">
            <v>0</v>
          </cell>
          <cell r="AN50">
            <v>0</v>
          </cell>
          <cell r="AO50">
            <v>0</v>
          </cell>
          <cell r="AP50">
            <v>0</v>
          </cell>
          <cell r="AQ50">
            <v>9685</v>
          </cell>
          <cell r="AR50">
            <v>0</v>
          </cell>
          <cell r="AS50">
            <v>0</v>
          </cell>
          <cell r="AT50">
            <v>0</v>
          </cell>
          <cell r="AU50">
            <v>1765330</v>
          </cell>
          <cell r="AV50">
            <v>330020527</v>
          </cell>
          <cell r="AW50">
            <v>0</v>
          </cell>
          <cell r="AX50">
            <v>0</v>
          </cell>
          <cell r="AY50">
            <v>995000</v>
          </cell>
          <cell r="AZ50">
            <v>3612880</v>
          </cell>
          <cell r="BA50">
            <v>170698</v>
          </cell>
          <cell r="BB50">
            <v>0</v>
          </cell>
          <cell r="BC50">
            <v>0</v>
          </cell>
          <cell r="BD50">
            <v>67943496</v>
          </cell>
          <cell r="BE50">
            <v>0</v>
          </cell>
          <cell r="BF50">
            <v>180000</v>
          </cell>
          <cell r="BG50">
            <v>0</v>
          </cell>
          <cell r="BH50">
            <v>0</v>
          </cell>
          <cell r="BI50">
            <v>0</v>
          </cell>
          <cell r="BJ50">
            <v>0</v>
          </cell>
          <cell r="BK50">
            <v>0</v>
          </cell>
          <cell r="BL50">
            <v>20484851</v>
          </cell>
          <cell r="BM50">
            <v>0</v>
          </cell>
          <cell r="BN50">
            <v>0</v>
          </cell>
          <cell r="BO50">
            <v>0</v>
          </cell>
          <cell r="BP50">
            <v>0</v>
          </cell>
          <cell r="BQ50">
            <v>0</v>
          </cell>
          <cell r="BR50">
            <v>0</v>
          </cell>
          <cell r="BS50">
            <v>0</v>
          </cell>
          <cell r="BT50">
            <v>236633602</v>
          </cell>
          <cell r="BU50">
            <v>330020527</v>
          </cell>
        </row>
        <row r="51">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row>
        <row r="52">
          <cell r="G52">
            <v>32729615</v>
          </cell>
          <cell r="H52">
            <v>0</v>
          </cell>
          <cell r="I52">
            <v>60000000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107</v>
          </cell>
          <cell r="AC52">
            <v>0</v>
          </cell>
          <cell r="AD52">
            <v>0</v>
          </cell>
          <cell r="AE52">
            <v>0</v>
          </cell>
          <cell r="AF52">
            <v>0</v>
          </cell>
          <cell r="AG52">
            <v>0</v>
          </cell>
          <cell r="AH52">
            <v>0</v>
          </cell>
          <cell r="AI52">
            <v>0</v>
          </cell>
          <cell r="AJ52">
            <v>0</v>
          </cell>
          <cell r="AK52">
            <v>0</v>
          </cell>
          <cell r="AL52">
            <v>334237</v>
          </cell>
          <cell r="AM52">
            <v>0</v>
          </cell>
          <cell r="AN52">
            <v>0</v>
          </cell>
          <cell r="AO52">
            <v>0</v>
          </cell>
          <cell r="AP52">
            <v>0</v>
          </cell>
          <cell r="AQ52">
            <v>7419312</v>
          </cell>
          <cell r="AR52">
            <v>0</v>
          </cell>
          <cell r="AS52">
            <v>0</v>
          </cell>
          <cell r="AT52">
            <v>0</v>
          </cell>
          <cell r="AU52">
            <v>418464</v>
          </cell>
          <cell r="AV52">
            <v>100901735</v>
          </cell>
          <cell r="AW52">
            <v>0</v>
          </cell>
          <cell r="AX52">
            <v>0</v>
          </cell>
          <cell r="AY52">
            <v>1022230</v>
          </cell>
          <cell r="AZ52">
            <v>8600</v>
          </cell>
          <cell r="BA52">
            <v>0</v>
          </cell>
          <cell r="BB52">
            <v>0</v>
          </cell>
          <cell r="BC52">
            <v>0</v>
          </cell>
          <cell r="BD52">
            <v>14443638</v>
          </cell>
          <cell r="BE52">
            <v>0</v>
          </cell>
          <cell r="BF52">
            <v>0</v>
          </cell>
          <cell r="BG52">
            <v>0</v>
          </cell>
          <cell r="BH52">
            <v>0</v>
          </cell>
          <cell r="BI52">
            <v>0</v>
          </cell>
          <cell r="BJ52">
            <v>0</v>
          </cell>
          <cell r="BK52">
            <v>0</v>
          </cell>
          <cell r="BL52">
            <v>4617000</v>
          </cell>
          <cell r="BM52">
            <v>0</v>
          </cell>
          <cell r="BN52">
            <v>0</v>
          </cell>
          <cell r="BO52">
            <v>0</v>
          </cell>
          <cell r="BP52">
            <v>0</v>
          </cell>
          <cell r="BQ52">
            <v>0</v>
          </cell>
          <cell r="BR52">
            <v>0</v>
          </cell>
          <cell r="BS52">
            <v>1000000</v>
          </cell>
          <cell r="BT52">
            <v>79810267</v>
          </cell>
          <cell r="BU52">
            <v>100901735</v>
          </cell>
        </row>
        <row r="54">
          <cell r="G54">
            <v>5844509</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204224082</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210068591</v>
          </cell>
          <cell r="AW54">
            <v>0</v>
          </cell>
          <cell r="AX54">
            <v>0</v>
          </cell>
          <cell r="AY54">
            <v>6781</v>
          </cell>
          <cell r="AZ54">
            <v>1500000</v>
          </cell>
          <cell r="BA54">
            <v>0</v>
          </cell>
          <cell r="BB54">
            <v>0</v>
          </cell>
          <cell r="BC54">
            <v>0</v>
          </cell>
          <cell r="BD54">
            <v>3238</v>
          </cell>
          <cell r="BE54">
            <v>0</v>
          </cell>
          <cell r="BF54">
            <v>0</v>
          </cell>
          <cell r="BG54">
            <v>0</v>
          </cell>
          <cell r="BH54">
            <v>0</v>
          </cell>
          <cell r="BI54">
            <v>0</v>
          </cell>
          <cell r="BJ54">
            <v>0</v>
          </cell>
          <cell r="BK54">
            <v>155500000</v>
          </cell>
          <cell r="BL54">
            <v>115138</v>
          </cell>
          <cell r="BM54">
            <v>0</v>
          </cell>
          <cell r="BN54">
            <v>0</v>
          </cell>
          <cell r="BO54">
            <v>0</v>
          </cell>
          <cell r="BP54">
            <v>0</v>
          </cell>
          <cell r="BQ54">
            <v>0</v>
          </cell>
          <cell r="BR54">
            <v>0</v>
          </cell>
          <cell r="BS54">
            <v>7775000</v>
          </cell>
          <cell r="BT54">
            <v>45168434</v>
          </cell>
          <cell r="BU54">
            <v>210068591</v>
          </cell>
        </row>
        <row r="55">
          <cell r="G55">
            <v>3948451</v>
          </cell>
          <cell r="H55">
            <v>0</v>
          </cell>
          <cell r="I55">
            <v>0</v>
          </cell>
          <cell r="J55">
            <v>0</v>
          </cell>
          <cell r="K55">
            <v>0</v>
          </cell>
          <cell r="L55">
            <v>73349129</v>
          </cell>
          <cell r="M55">
            <v>0</v>
          </cell>
          <cell r="N55">
            <v>0</v>
          </cell>
          <cell r="O55">
            <v>0</v>
          </cell>
          <cell r="P55">
            <v>0</v>
          </cell>
          <cell r="Q55">
            <v>0</v>
          </cell>
          <cell r="R55">
            <v>0</v>
          </cell>
          <cell r="S55">
            <v>0</v>
          </cell>
          <cell r="T55">
            <v>0</v>
          </cell>
          <cell r="U55">
            <v>0</v>
          </cell>
          <cell r="V55">
            <v>0</v>
          </cell>
          <cell r="W55">
            <v>156650</v>
          </cell>
          <cell r="X55">
            <v>0</v>
          </cell>
          <cell r="Y55">
            <v>0</v>
          </cell>
          <cell r="Z55">
            <v>0</v>
          </cell>
          <cell r="AA55">
            <v>0</v>
          </cell>
          <cell r="AB55">
            <v>164220</v>
          </cell>
          <cell r="AC55">
            <v>0</v>
          </cell>
          <cell r="AD55">
            <v>0</v>
          </cell>
          <cell r="AE55">
            <v>0</v>
          </cell>
          <cell r="AF55">
            <v>-1466983</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76151467</v>
          </cell>
          <cell r="AW55">
            <v>0</v>
          </cell>
          <cell r="AX55">
            <v>0</v>
          </cell>
          <cell r="AY55">
            <v>284000</v>
          </cell>
          <cell r="AZ55">
            <v>3589</v>
          </cell>
          <cell r="BA55">
            <v>28172</v>
          </cell>
          <cell r="BB55">
            <v>110000</v>
          </cell>
          <cell r="BC55">
            <v>0</v>
          </cell>
          <cell r="BD55">
            <v>0</v>
          </cell>
          <cell r="BE55">
            <v>0</v>
          </cell>
          <cell r="BF55">
            <v>0</v>
          </cell>
          <cell r="BG55">
            <v>0</v>
          </cell>
          <cell r="BH55">
            <v>0</v>
          </cell>
          <cell r="BI55">
            <v>0</v>
          </cell>
          <cell r="BJ55">
            <v>99202</v>
          </cell>
          <cell r="BK55">
            <v>30000000</v>
          </cell>
          <cell r="BL55">
            <v>0</v>
          </cell>
          <cell r="BM55">
            <v>0</v>
          </cell>
          <cell r="BN55">
            <v>0</v>
          </cell>
          <cell r="BO55">
            <v>0</v>
          </cell>
          <cell r="BP55">
            <v>0</v>
          </cell>
          <cell r="BQ55">
            <v>0</v>
          </cell>
          <cell r="BR55">
            <v>0</v>
          </cell>
          <cell r="BS55">
            <v>1500000</v>
          </cell>
          <cell r="BT55">
            <v>44126504</v>
          </cell>
          <cell r="BU55">
            <v>76151467</v>
          </cell>
        </row>
        <row r="56">
          <cell r="G56">
            <v>3333299</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834302030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837635329</v>
          </cell>
          <cell r="AW56">
            <v>0</v>
          </cell>
          <cell r="AX56">
            <v>0</v>
          </cell>
          <cell r="AY56">
            <v>0</v>
          </cell>
          <cell r="AZ56">
            <v>536623</v>
          </cell>
          <cell r="BA56">
            <v>0</v>
          </cell>
          <cell r="BB56">
            <v>0</v>
          </cell>
          <cell r="BC56">
            <v>0</v>
          </cell>
          <cell r="BD56">
            <v>0</v>
          </cell>
          <cell r="BE56">
            <v>0</v>
          </cell>
          <cell r="BF56">
            <v>0</v>
          </cell>
          <cell r="BG56">
            <v>360000</v>
          </cell>
          <cell r="BH56">
            <v>0</v>
          </cell>
          <cell r="BI56">
            <v>0</v>
          </cell>
          <cell r="BJ56">
            <v>0</v>
          </cell>
          <cell r="BK56">
            <v>703000000</v>
          </cell>
          <cell r="BL56">
            <v>0</v>
          </cell>
          <cell r="BM56">
            <v>0</v>
          </cell>
          <cell r="BN56">
            <v>0</v>
          </cell>
          <cell r="BO56">
            <v>0</v>
          </cell>
          <cell r="BP56">
            <v>0</v>
          </cell>
          <cell r="BQ56">
            <v>0</v>
          </cell>
          <cell r="BR56">
            <v>0</v>
          </cell>
          <cell r="BS56">
            <v>35150000</v>
          </cell>
          <cell r="BT56">
            <v>98588706</v>
          </cell>
          <cell r="BU56">
            <v>837635329</v>
          </cell>
        </row>
        <row r="57">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row>
      </sheetData>
      <sheetData sheetId="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row r="5">
          <cell r="E5" t="str">
            <v>-</v>
          </cell>
        </row>
      </sheetData>
      <sheetData sheetId="2" refreshError="1"/>
      <sheetData sheetId="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sheetData sheetId="2"/>
      <sheetData sheetId="3"/>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データ転記シート"/>
      <sheetName val="estat"/>
    </sheetNames>
    <sheetDataSet>
      <sheetData sheetId="0"/>
      <sheetData sheetId="1">
        <row r="5">
          <cell r="E5" t="str">
            <v>-</v>
          </cell>
          <cell r="F5" t="str">
            <v>-</v>
          </cell>
          <cell r="G5" t="str">
            <v>-</v>
          </cell>
          <cell r="H5" t="str">
            <v>-</v>
          </cell>
          <cell r="I5" t="str">
            <v>-</v>
          </cell>
          <cell r="J5" t="str">
            <v>-</v>
          </cell>
          <cell r="K5" t="str">
            <v>-</v>
          </cell>
          <cell r="L5" t="str">
            <v>-</v>
          </cell>
          <cell r="M5" t="str">
            <v>-</v>
          </cell>
        </row>
        <row r="6">
          <cell r="E6" t="str">
            <v>-</v>
          </cell>
          <cell r="F6" t="str">
            <v>-</v>
          </cell>
          <cell r="G6" t="str">
            <v>-</v>
          </cell>
          <cell r="H6" t="str">
            <v>-</v>
          </cell>
          <cell r="I6" t="str">
            <v>-</v>
          </cell>
          <cell r="J6" t="str">
            <v>-</v>
          </cell>
          <cell r="K6" t="str">
            <v>-</v>
          </cell>
          <cell r="L6" t="str">
            <v>-</v>
          </cell>
          <cell r="M6" t="str">
            <v>-</v>
          </cell>
        </row>
        <row r="7">
          <cell r="E7" t="str">
            <v>-</v>
          </cell>
          <cell r="F7" t="str">
            <v>-</v>
          </cell>
          <cell r="G7" t="str">
            <v>-</v>
          </cell>
          <cell r="H7" t="str">
            <v>-</v>
          </cell>
          <cell r="I7" t="str">
            <v>-</v>
          </cell>
          <cell r="J7" t="str">
            <v>-</v>
          </cell>
          <cell r="K7" t="str">
            <v>-</v>
          </cell>
          <cell r="L7" t="str">
            <v>-</v>
          </cell>
          <cell r="M7" t="str">
            <v>-</v>
          </cell>
        </row>
        <row r="8">
          <cell r="E8" t="str">
            <v>-</v>
          </cell>
          <cell r="F8" t="str">
            <v>-</v>
          </cell>
          <cell r="G8" t="str">
            <v>-</v>
          </cell>
          <cell r="H8" t="str">
            <v>-</v>
          </cell>
          <cell r="I8" t="str">
            <v>-</v>
          </cell>
          <cell r="J8" t="str">
            <v>-</v>
          </cell>
          <cell r="K8" t="str">
            <v>-</v>
          </cell>
          <cell r="L8" t="str">
            <v>-</v>
          </cell>
          <cell r="M8" t="str">
            <v>-</v>
          </cell>
        </row>
        <row r="9">
          <cell r="E9" t="str">
            <v>-</v>
          </cell>
          <cell r="F9" t="str">
            <v>-</v>
          </cell>
          <cell r="G9" t="str">
            <v>-</v>
          </cell>
          <cell r="H9" t="str">
            <v>-</v>
          </cell>
          <cell r="I9" t="str">
            <v>-</v>
          </cell>
          <cell r="J9" t="str">
            <v>-</v>
          </cell>
          <cell r="K9" t="str">
            <v>-</v>
          </cell>
          <cell r="L9" t="str">
            <v>-</v>
          </cell>
          <cell r="M9" t="str">
            <v>-</v>
          </cell>
        </row>
        <row r="10">
          <cell r="E10" t="str">
            <v>-</v>
          </cell>
          <cell r="F10" t="str">
            <v>-</v>
          </cell>
          <cell r="G10" t="str">
            <v>-</v>
          </cell>
          <cell r="H10" t="str">
            <v>-</v>
          </cell>
          <cell r="I10" t="str">
            <v>-</v>
          </cell>
          <cell r="J10" t="str">
            <v>-</v>
          </cell>
          <cell r="K10" t="str">
            <v>-</v>
          </cell>
          <cell r="L10" t="str">
            <v>-</v>
          </cell>
          <cell r="M10" t="str">
            <v>-</v>
          </cell>
        </row>
        <row r="11">
          <cell r="E11" t="str">
            <v>-</v>
          </cell>
          <cell r="F11" t="str">
            <v>-</v>
          </cell>
          <cell r="G11" t="str">
            <v>-</v>
          </cell>
          <cell r="H11" t="str">
            <v>-</v>
          </cell>
          <cell r="I11" t="str">
            <v>-</v>
          </cell>
          <cell r="J11" t="str">
            <v>-</v>
          </cell>
          <cell r="K11" t="str">
            <v>-</v>
          </cell>
          <cell r="L11" t="str">
            <v>-</v>
          </cell>
          <cell r="M11" t="str">
            <v>-</v>
          </cell>
        </row>
        <row r="12">
          <cell r="E12" t="str">
            <v>-</v>
          </cell>
          <cell r="F12" t="str">
            <v>-</v>
          </cell>
          <cell r="G12" t="str">
            <v>-</v>
          </cell>
          <cell r="H12" t="str">
            <v>-</v>
          </cell>
          <cell r="I12" t="str">
            <v>-</v>
          </cell>
          <cell r="J12" t="str">
            <v>-</v>
          </cell>
          <cell r="K12" t="str">
            <v>-</v>
          </cell>
          <cell r="L12" t="str">
            <v>-</v>
          </cell>
          <cell r="M12" t="str">
            <v>-</v>
          </cell>
        </row>
        <row r="13">
          <cell r="E13" t="str">
            <v>-</v>
          </cell>
          <cell r="F13" t="str">
            <v>-</v>
          </cell>
          <cell r="G13" t="str">
            <v>-</v>
          </cell>
          <cell r="H13" t="str">
            <v>-</v>
          </cell>
          <cell r="I13" t="str">
            <v>-</v>
          </cell>
          <cell r="J13" t="str">
            <v>-</v>
          </cell>
          <cell r="K13" t="str">
            <v>-</v>
          </cell>
          <cell r="L13" t="str">
            <v>-</v>
          </cell>
          <cell r="M13" t="str">
            <v>-</v>
          </cell>
        </row>
        <row r="14">
          <cell r="E14" t="str">
            <v>-</v>
          </cell>
          <cell r="F14" t="str">
            <v>-</v>
          </cell>
          <cell r="G14" t="str">
            <v>-</v>
          </cell>
          <cell r="H14" t="str">
            <v>-</v>
          </cell>
          <cell r="I14" t="str">
            <v>-</v>
          </cell>
          <cell r="J14" t="str">
            <v>-</v>
          </cell>
          <cell r="K14" t="str">
            <v>-</v>
          </cell>
          <cell r="L14" t="str">
            <v>-</v>
          </cell>
          <cell r="M14" t="str">
            <v>-</v>
          </cell>
        </row>
        <row r="15">
          <cell r="E15" t="str">
            <v>-</v>
          </cell>
          <cell r="F15" t="str">
            <v>-</v>
          </cell>
          <cell r="G15" t="str">
            <v>-</v>
          </cell>
          <cell r="H15" t="str">
            <v>-</v>
          </cell>
          <cell r="I15" t="str">
            <v>-</v>
          </cell>
          <cell r="J15" t="str">
            <v>-</v>
          </cell>
          <cell r="K15" t="str">
            <v>-</v>
          </cell>
          <cell r="L15" t="str">
            <v>-</v>
          </cell>
          <cell r="M15" t="str">
            <v>-</v>
          </cell>
        </row>
        <row r="16">
          <cell r="E16" t="str">
            <v>-</v>
          </cell>
          <cell r="F16" t="str">
            <v>-</v>
          </cell>
          <cell r="G16" t="str">
            <v>-</v>
          </cell>
          <cell r="H16" t="str">
            <v>-</v>
          </cell>
          <cell r="I16" t="str">
            <v>-</v>
          </cell>
          <cell r="J16" t="str">
            <v>-</v>
          </cell>
          <cell r="K16" t="str">
            <v>-</v>
          </cell>
          <cell r="L16" t="str">
            <v>-</v>
          </cell>
          <cell r="M16" t="str">
            <v>-</v>
          </cell>
        </row>
        <row r="17">
          <cell r="E17" t="str">
            <v>-</v>
          </cell>
          <cell r="F17" t="str">
            <v>-</v>
          </cell>
          <cell r="G17" t="str">
            <v>-</v>
          </cell>
          <cell r="H17" t="str">
            <v>-</v>
          </cell>
          <cell r="I17" t="str">
            <v>-</v>
          </cell>
          <cell r="J17" t="str">
            <v>-</v>
          </cell>
          <cell r="K17" t="str">
            <v>-</v>
          </cell>
          <cell r="L17" t="str">
            <v>-</v>
          </cell>
          <cell r="M17" t="str">
            <v>-</v>
          </cell>
        </row>
        <row r="18">
          <cell r="E18" t="str">
            <v>-</v>
          </cell>
          <cell r="F18" t="str">
            <v>-</v>
          </cell>
          <cell r="G18" t="str">
            <v>-</v>
          </cell>
          <cell r="H18" t="str">
            <v>-</v>
          </cell>
          <cell r="I18" t="str">
            <v>-</v>
          </cell>
          <cell r="J18" t="str">
            <v>-</v>
          </cell>
          <cell r="K18">
            <v>22</v>
          </cell>
          <cell r="L18" t="str">
            <v>-</v>
          </cell>
          <cell r="M18">
            <v>22</v>
          </cell>
        </row>
        <row r="19">
          <cell r="E19" t="str">
            <v>-</v>
          </cell>
          <cell r="F19" t="str">
            <v>-</v>
          </cell>
          <cell r="G19" t="str">
            <v>-</v>
          </cell>
          <cell r="H19" t="str">
            <v>-</v>
          </cell>
          <cell r="I19" t="str">
            <v>-</v>
          </cell>
          <cell r="J19" t="str">
            <v>-</v>
          </cell>
          <cell r="K19" t="str">
            <v>-</v>
          </cell>
          <cell r="L19" t="str">
            <v>-</v>
          </cell>
          <cell r="M19" t="str">
            <v>-</v>
          </cell>
        </row>
        <row r="20">
          <cell r="E20" t="str">
            <v>-</v>
          </cell>
          <cell r="F20" t="str">
            <v>-</v>
          </cell>
          <cell r="G20" t="str">
            <v>-</v>
          </cell>
          <cell r="H20" t="str">
            <v>-</v>
          </cell>
          <cell r="I20" t="str">
            <v>-</v>
          </cell>
          <cell r="J20" t="str">
            <v>-</v>
          </cell>
          <cell r="K20" t="str">
            <v>-</v>
          </cell>
          <cell r="L20" t="str">
            <v>-</v>
          </cell>
          <cell r="M20" t="str">
            <v>-</v>
          </cell>
        </row>
        <row r="21">
          <cell r="E21" t="str">
            <v>-</v>
          </cell>
          <cell r="F21" t="str">
            <v>-</v>
          </cell>
          <cell r="G21" t="str">
            <v>-</v>
          </cell>
          <cell r="H21" t="str">
            <v>-</v>
          </cell>
          <cell r="I21" t="str">
            <v>-</v>
          </cell>
          <cell r="J21" t="str">
            <v>-</v>
          </cell>
          <cell r="K21" t="str">
            <v>-</v>
          </cell>
          <cell r="L21" t="str">
            <v>-</v>
          </cell>
          <cell r="M21" t="str">
            <v>-</v>
          </cell>
        </row>
        <row r="22">
          <cell r="E22" t="str">
            <v>-</v>
          </cell>
          <cell r="F22" t="str">
            <v>-</v>
          </cell>
          <cell r="G22" t="str">
            <v>-</v>
          </cell>
          <cell r="H22" t="str">
            <v>-</v>
          </cell>
          <cell r="I22" t="str">
            <v>-</v>
          </cell>
          <cell r="J22" t="str">
            <v>-</v>
          </cell>
          <cell r="K22" t="str">
            <v>-</v>
          </cell>
          <cell r="L22" t="str">
            <v>-</v>
          </cell>
          <cell r="M22" t="str">
            <v>-</v>
          </cell>
        </row>
        <row r="23">
          <cell r="E23" t="str">
            <v>-</v>
          </cell>
          <cell r="F23" t="str">
            <v>-</v>
          </cell>
          <cell r="G23" t="str">
            <v>-</v>
          </cell>
          <cell r="H23" t="str">
            <v>-</v>
          </cell>
          <cell r="I23" t="str">
            <v>-</v>
          </cell>
          <cell r="J23" t="str">
            <v>-</v>
          </cell>
          <cell r="K23" t="str">
            <v>-</v>
          </cell>
          <cell r="L23" t="str">
            <v>-</v>
          </cell>
          <cell r="M23" t="str">
            <v>-</v>
          </cell>
        </row>
        <row r="24">
          <cell r="E24" t="str">
            <v>-</v>
          </cell>
          <cell r="F24" t="str">
            <v>-</v>
          </cell>
          <cell r="G24" t="str">
            <v>-</v>
          </cell>
          <cell r="H24" t="str">
            <v>-</v>
          </cell>
          <cell r="I24">
            <v>20</v>
          </cell>
          <cell r="J24" t="str">
            <v>-</v>
          </cell>
          <cell r="K24" t="str">
            <v>-</v>
          </cell>
          <cell r="L24" t="str">
            <v>-</v>
          </cell>
          <cell r="M24">
            <v>20</v>
          </cell>
        </row>
        <row r="25">
          <cell r="E25" t="str">
            <v>-</v>
          </cell>
          <cell r="F25" t="str">
            <v>-</v>
          </cell>
          <cell r="G25" t="str">
            <v>-</v>
          </cell>
          <cell r="H25" t="str">
            <v>-</v>
          </cell>
          <cell r="I25" t="str">
            <v>-</v>
          </cell>
          <cell r="J25" t="str">
            <v>-</v>
          </cell>
          <cell r="K25" t="str">
            <v>-</v>
          </cell>
          <cell r="L25" t="str">
            <v>-</v>
          </cell>
          <cell r="M25" t="str">
            <v>-</v>
          </cell>
        </row>
        <row r="26">
          <cell r="E26" t="str">
            <v>-</v>
          </cell>
          <cell r="F26" t="str">
            <v>-</v>
          </cell>
          <cell r="G26" t="str">
            <v>-</v>
          </cell>
          <cell r="H26" t="str">
            <v>-</v>
          </cell>
          <cell r="I26" t="str">
            <v>-</v>
          </cell>
          <cell r="J26" t="str">
            <v>-</v>
          </cell>
          <cell r="K26" t="str">
            <v>-</v>
          </cell>
          <cell r="L26" t="str">
            <v>-</v>
          </cell>
          <cell r="M26" t="str">
            <v>-</v>
          </cell>
        </row>
        <row r="27">
          <cell r="E27" t="str">
            <v>-</v>
          </cell>
          <cell r="F27" t="str">
            <v>-</v>
          </cell>
          <cell r="G27" t="str">
            <v>-</v>
          </cell>
          <cell r="H27" t="str">
            <v>-</v>
          </cell>
          <cell r="I27" t="str">
            <v>-</v>
          </cell>
          <cell r="J27" t="str">
            <v>-</v>
          </cell>
          <cell r="K27" t="str">
            <v>-</v>
          </cell>
          <cell r="L27" t="str">
            <v>-</v>
          </cell>
          <cell r="M27" t="str">
            <v>-</v>
          </cell>
        </row>
        <row r="28">
          <cell r="E28" t="str">
            <v>-</v>
          </cell>
          <cell r="F28" t="str">
            <v>-</v>
          </cell>
          <cell r="G28" t="str">
            <v>-</v>
          </cell>
          <cell r="H28" t="str">
            <v>-</v>
          </cell>
          <cell r="I28" t="str">
            <v>-</v>
          </cell>
          <cell r="J28" t="str">
            <v>-</v>
          </cell>
          <cell r="K28" t="str">
            <v>-</v>
          </cell>
          <cell r="L28" t="str">
            <v>-</v>
          </cell>
          <cell r="M28" t="str">
            <v>-</v>
          </cell>
        </row>
        <row r="29">
          <cell r="E29" t="str">
            <v>-</v>
          </cell>
          <cell r="F29" t="str">
            <v>-</v>
          </cell>
          <cell r="G29" t="str">
            <v>-</v>
          </cell>
          <cell r="H29" t="str">
            <v>-</v>
          </cell>
          <cell r="I29" t="str">
            <v>-</v>
          </cell>
          <cell r="J29" t="str">
            <v>-</v>
          </cell>
          <cell r="K29" t="str">
            <v>-</v>
          </cell>
          <cell r="L29" t="str">
            <v>-</v>
          </cell>
          <cell r="M29" t="str">
            <v>-</v>
          </cell>
        </row>
        <row r="30">
          <cell r="E30" t="str">
            <v>-</v>
          </cell>
          <cell r="F30" t="str">
            <v>-</v>
          </cell>
          <cell r="G30" t="str">
            <v>-</v>
          </cell>
          <cell r="H30" t="str">
            <v>-</v>
          </cell>
          <cell r="I30" t="str">
            <v>-</v>
          </cell>
          <cell r="J30" t="str">
            <v>-</v>
          </cell>
          <cell r="K30" t="str">
            <v>-</v>
          </cell>
          <cell r="L30" t="str">
            <v>-</v>
          </cell>
          <cell r="M30" t="str">
            <v>-</v>
          </cell>
        </row>
        <row r="31">
          <cell r="E31" t="str">
            <v>-</v>
          </cell>
          <cell r="F31" t="str">
            <v>-</v>
          </cell>
          <cell r="G31" t="str">
            <v>-</v>
          </cell>
          <cell r="H31" t="str">
            <v>-</v>
          </cell>
          <cell r="I31" t="str">
            <v>-</v>
          </cell>
          <cell r="J31" t="str">
            <v>-</v>
          </cell>
          <cell r="K31" t="str">
            <v>-</v>
          </cell>
          <cell r="L31" t="str">
            <v>-</v>
          </cell>
          <cell r="M31" t="str">
            <v>-</v>
          </cell>
        </row>
        <row r="32">
          <cell r="E32" t="str">
            <v>-</v>
          </cell>
          <cell r="F32" t="str">
            <v>-</v>
          </cell>
          <cell r="G32" t="str">
            <v>-</v>
          </cell>
          <cell r="H32" t="str">
            <v>-</v>
          </cell>
          <cell r="I32">
            <v>1114</v>
          </cell>
          <cell r="J32" t="str">
            <v>-</v>
          </cell>
          <cell r="K32">
            <v>1114</v>
          </cell>
          <cell r="L32" t="str">
            <v>-</v>
          </cell>
          <cell r="M32">
            <v>2228</v>
          </cell>
        </row>
        <row r="33">
          <cell r="E33" t="str">
            <v>-</v>
          </cell>
          <cell r="F33" t="str">
            <v>-</v>
          </cell>
          <cell r="G33" t="str">
            <v>-</v>
          </cell>
          <cell r="H33" t="str">
            <v>-</v>
          </cell>
          <cell r="I33" t="str">
            <v>-</v>
          </cell>
          <cell r="J33" t="str">
            <v>-</v>
          </cell>
          <cell r="K33" t="str">
            <v>-</v>
          </cell>
          <cell r="L33" t="str">
            <v>-</v>
          </cell>
          <cell r="M33" t="str">
            <v>-</v>
          </cell>
        </row>
        <row r="34">
          <cell r="E34" t="str">
            <v>-</v>
          </cell>
          <cell r="F34" t="str">
            <v>-</v>
          </cell>
          <cell r="G34" t="str">
            <v>-</v>
          </cell>
          <cell r="H34" t="str">
            <v>-</v>
          </cell>
          <cell r="I34" t="str">
            <v>-</v>
          </cell>
          <cell r="J34" t="str">
            <v>-</v>
          </cell>
          <cell r="K34" t="str">
            <v>-</v>
          </cell>
          <cell r="L34" t="str">
            <v>-</v>
          </cell>
          <cell r="M34" t="str">
            <v>-</v>
          </cell>
        </row>
        <row r="35">
          <cell r="E35" t="str">
            <v>-</v>
          </cell>
          <cell r="F35" t="str">
            <v>-</v>
          </cell>
          <cell r="G35" t="str">
            <v>-</v>
          </cell>
          <cell r="H35" t="str">
            <v>-</v>
          </cell>
          <cell r="I35" t="str">
            <v>-</v>
          </cell>
          <cell r="J35" t="str">
            <v>-</v>
          </cell>
          <cell r="K35" t="str">
            <v>-</v>
          </cell>
          <cell r="L35" t="str">
            <v>-</v>
          </cell>
          <cell r="M35" t="str">
            <v>-</v>
          </cell>
        </row>
        <row r="36">
          <cell r="E36" t="str">
            <v>-</v>
          </cell>
          <cell r="F36" t="str">
            <v>-</v>
          </cell>
          <cell r="G36" t="str">
            <v>-</v>
          </cell>
          <cell r="H36" t="str">
            <v>-</v>
          </cell>
          <cell r="I36" t="str">
            <v>-</v>
          </cell>
          <cell r="J36" t="str">
            <v>-</v>
          </cell>
          <cell r="K36" t="str">
            <v>-</v>
          </cell>
          <cell r="L36" t="str">
            <v>-</v>
          </cell>
          <cell r="M36" t="str">
            <v>-</v>
          </cell>
        </row>
        <row r="37">
          <cell r="E37" t="str">
            <v>-</v>
          </cell>
          <cell r="F37" t="str">
            <v>-</v>
          </cell>
          <cell r="G37" t="str">
            <v>-</v>
          </cell>
          <cell r="H37" t="str">
            <v>-</v>
          </cell>
          <cell r="I37" t="str">
            <v>-</v>
          </cell>
          <cell r="J37" t="str">
            <v>-</v>
          </cell>
          <cell r="K37" t="str">
            <v>-</v>
          </cell>
          <cell r="L37" t="str">
            <v>-</v>
          </cell>
          <cell r="M37" t="str">
            <v>-</v>
          </cell>
        </row>
        <row r="38">
          <cell r="E38" t="str">
            <v>-</v>
          </cell>
          <cell r="F38" t="str">
            <v>-</v>
          </cell>
          <cell r="G38" t="str">
            <v>-</v>
          </cell>
          <cell r="H38" t="str">
            <v>-</v>
          </cell>
          <cell r="I38" t="str">
            <v>-</v>
          </cell>
          <cell r="J38" t="str">
            <v>-</v>
          </cell>
          <cell r="K38" t="str">
            <v>-</v>
          </cell>
          <cell r="L38" t="str">
            <v>-</v>
          </cell>
          <cell r="M38" t="str">
            <v>-</v>
          </cell>
        </row>
        <row r="39">
          <cell r="E39" t="str">
            <v>-</v>
          </cell>
          <cell r="F39" t="str">
            <v>-</v>
          </cell>
          <cell r="G39" t="str">
            <v>-</v>
          </cell>
          <cell r="H39" t="str">
            <v>-</v>
          </cell>
          <cell r="I39" t="str">
            <v>-</v>
          </cell>
          <cell r="J39" t="str">
            <v>-</v>
          </cell>
          <cell r="K39" t="str">
            <v>-</v>
          </cell>
          <cell r="L39" t="str">
            <v>-</v>
          </cell>
          <cell r="M39" t="str">
            <v>-</v>
          </cell>
        </row>
        <row r="40">
          <cell r="E40" t="str">
            <v>-</v>
          </cell>
          <cell r="F40" t="str">
            <v>-</v>
          </cell>
          <cell r="G40" t="str">
            <v>-</v>
          </cell>
          <cell r="H40" t="str">
            <v>-</v>
          </cell>
          <cell r="I40" t="str">
            <v>-</v>
          </cell>
          <cell r="J40" t="str">
            <v>-</v>
          </cell>
          <cell r="K40" t="str">
            <v>-</v>
          </cell>
          <cell r="L40" t="str">
            <v>-</v>
          </cell>
          <cell r="M40" t="str">
            <v>-</v>
          </cell>
        </row>
        <row r="41">
          <cell r="E41" t="str">
            <v>-</v>
          </cell>
          <cell r="F41" t="str">
            <v>-</v>
          </cell>
          <cell r="G41" t="str">
            <v>-</v>
          </cell>
          <cell r="H41" t="str">
            <v>-</v>
          </cell>
          <cell r="I41" t="str">
            <v>-</v>
          </cell>
          <cell r="J41" t="str">
            <v>-</v>
          </cell>
          <cell r="K41" t="str">
            <v>-</v>
          </cell>
          <cell r="L41" t="str">
            <v>-</v>
          </cell>
          <cell r="M41" t="str">
            <v>-</v>
          </cell>
        </row>
        <row r="42">
          <cell r="E42" t="str">
            <v>-</v>
          </cell>
          <cell r="F42" t="str">
            <v>-</v>
          </cell>
          <cell r="G42" t="str">
            <v>-</v>
          </cell>
          <cell r="H42" t="str">
            <v>-</v>
          </cell>
          <cell r="I42" t="str">
            <v>-</v>
          </cell>
          <cell r="J42" t="str">
            <v>-</v>
          </cell>
          <cell r="K42" t="str">
            <v>-</v>
          </cell>
          <cell r="L42" t="str">
            <v>-</v>
          </cell>
          <cell r="M42" t="str">
            <v>-</v>
          </cell>
        </row>
        <row r="43">
          <cell r="E43" t="str">
            <v>-</v>
          </cell>
          <cell r="F43" t="str">
            <v>-</v>
          </cell>
          <cell r="G43" t="str">
            <v>-</v>
          </cell>
          <cell r="H43" t="str">
            <v>-</v>
          </cell>
          <cell r="I43" t="str">
            <v>-</v>
          </cell>
          <cell r="J43" t="str">
            <v>-</v>
          </cell>
          <cell r="K43" t="str">
            <v>-</v>
          </cell>
          <cell r="L43" t="str">
            <v>-</v>
          </cell>
          <cell r="M43" t="str">
            <v>-</v>
          </cell>
        </row>
        <row r="44">
          <cell r="E44" t="str">
            <v>-</v>
          </cell>
          <cell r="F44" t="str">
            <v>-</v>
          </cell>
          <cell r="G44" t="str">
            <v>-</v>
          </cell>
          <cell r="H44" t="str">
            <v>-</v>
          </cell>
          <cell r="I44" t="str">
            <v>-</v>
          </cell>
          <cell r="J44" t="str">
            <v>-</v>
          </cell>
          <cell r="K44" t="str">
            <v>-</v>
          </cell>
          <cell r="L44" t="str">
            <v>-</v>
          </cell>
          <cell r="M44" t="str">
            <v>-</v>
          </cell>
        </row>
        <row r="45">
          <cell r="E45" t="str">
            <v>-</v>
          </cell>
          <cell r="F45" t="str">
            <v>-</v>
          </cell>
          <cell r="G45" t="str">
            <v>-</v>
          </cell>
          <cell r="H45" t="str">
            <v>-</v>
          </cell>
          <cell r="I45" t="str">
            <v>-</v>
          </cell>
          <cell r="J45" t="str">
            <v>-</v>
          </cell>
          <cell r="K45">
            <v>0</v>
          </cell>
          <cell r="L45">
            <v>0</v>
          </cell>
          <cell r="M45">
            <v>0</v>
          </cell>
        </row>
        <row r="46">
          <cell r="E46" t="str">
            <v>-</v>
          </cell>
          <cell r="F46" t="str">
            <v>-</v>
          </cell>
          <cell r="G46" t="str">
            <v>-</v>
          </cell>
          <cell r="H46" t="str">
            <v>-</v>
          </cell>
          <cell r="I46">
            <v>1134</v>
          </cell>
          <cell r="J46" t="str">
            <v>-</v>
          </cell>
          <cell r="K46">
            <v>1136</v>
          </cell>
          <cell r="L46">
            <v>0</v>
          </cell>
          <cell r="M46">
            <v>2270</v>
          </cell>
        </row>
        <row r="47">
          <cell r="E47" t="str">
            <v>-</v>
          </cell>
          <cell r="F47" t="str">
            <v>-</v>
          </cell>
          <cell r="G47" t="str">
            <v>-</v>
          </cell>
          <cell r="H47" t="str">
            <v>-</v>
          </cell>
          <cell r="I47">
            <v>1161</v>
          </cell>
          <cell r="J47" t="str">
            <v>-</v>
          </cell>
          <cell r="K47">
            <v>1160</v>
          </cell>
          <cell r="L47">
            <v>0</v>
          </cell>
          <cell r="M47">
            <v>2321</v>
          </cell>
        </row>
        <row r="48">
          <cell r="E48" t="str">
            <v>-</v>
          </cell>
          <cell r="F48" t="str">
            <v>-</v>
          </cell>
          <cell r="G48" t="str">
            <v>-</v>
          </cell>
          <cell r="H48" t="str">
            <v>-</v>
          </cell>
          <cell r="I48">
            <v>1290</v>
          </cell>
          <cell r="J48" t="str">
            <v>-</v>
          </cell>
          <cell r="K48">
            <v>1277</v>
          </cell>
          <cell r="L48">
            <v>0</v>
          </cell>
          <cell r="M48">
            <v>2567</v>
          </cell>
        </row>
        <row r="50">
          <cell r="E50" t="str">
            <v>-</v>
          </cell>
          <cell r="F50" t="str">
            <v>-</v>
          </cell>
          <cell r="G50" t="str">
            <v>-</v>
          </cell>
          <cell r="H50" t="str">
            <v>-</v>
          </cell>
          <cell r="I50" t="str">
            <v>-</v>
          </cell>
          <cell r="J50" t="str">
            <v>-</v>
          </cell>
          <cell r="K50">
            <v>1114</v>
          </cell>
          <cell r="L50" t="str">
            <v>-</v>
          </cell>
          <cell r="M50">
            <v>1114</v>
          </cell>
        </row>
        <row r="51">
          <cell r="E51" t="str">
            <v>-</v>
          </cell>
          <cell r="F51" t="str">
            <v>-</v>
          </cell>
          <cell r="G51" t="str">
            <v>-</v>
          </cell>
          <cell r="H51" t="str">
            <v>-</v>
          </cell>
          <cell r="I51">
            <v>1114</v>
          </cell>
          <cell r="J51" t="str">
            <v>-</v>
          </cell>
          <cell r="K51" t="str">
            <v>-</v>
          </cell>
          <cell r="L51" t="str">
            <v>-</v>
          </cell>
          <cell r="M51">
            <v>1114</v>
          </cell>
        </row>
        <row r="52">
          <cell r="E52" t="str">
            <v>-</v>
          </cell>
          <cell r="F52" t="str">
            <v>-</v>
          </cell>
          <cell r="G52" t="str">
            <v>-</v>
          </cell>
          <cell r="H52" t="str">
            <v>-</v>
          </cell>
          <cell r="I52" t="str">
            <v>-</v>
          </cell>
          <cell r="J52" t="str">
            <v>-</v>
          </cell>
          <cell r="K52" t="str">
            <v>-</v>
          </cell>
          <cell r="L52" t="str">
            <v>-</v>
          </cell>
          <cell r="M52" t="str">
            <v>-</v>
          </cell>
        </row>
        <row r="53">
          <cell r="E53" t="str">
            <v>-</v>
          </cell>
          <cell r="F53" t="str">
            <v>-</v>
          </cell>
          <cell r="G53" t="str">
            <v>-</v>
          </cell>
          <cell r="H53" t="str">
            <v>-</v>
          </cell>
          <cell r="I53" t="str">
            <v>-</v>
          </cell>
          <cell r="J53" t="str">
            <v>-</v>
          </cell>
          <cell r="K53" t="str">
            <v>-</v>
          </cell>
          <cell r="L53" t="str">
            <v>-</v>
          </cell>
          <cell r="M53" t="str">
            <v>-</v>
          </cell>
        </row>
        <row r="54">
          <cell r="E54" t="str">
            <v>-</v>
          </cell>
          <cell r="F54" t="str">
            <v>-</v>
          </cell>
          <cell r="G54" t="str">
            <v>-</v>
          </cell>
          <cell r="H54" t="str">
            <v>-</v>
          </cell>
          <cell r="I54" t="str">
            <v>-</v>
          </cell>
          <cell r="J54" t="str">
            <v>-</v>
          </cell>
          <cell r="K54">
            <v>22</v>
          </cell>
          <cell r="L54" t="str">
            <v>-</v>
          </cell>
          <cell r="M54">
            <v>22</v>
          </cell>
        </row>
        <row r="55">
          <cell r="E55" t="str">
            <v>-</v>
          </cell>
          <cell r="F55" t="str">
            <v>-</v>
          </cell>
          <cell r="G55" t="str">
            <v>-</v>
          </cell>
          <cell r="H55" t="str">
            <v>-</v>
          </cell>
          <cell r="I55" t="str">
            <v>-</v>
          </cell>
          <cell r="J55" t="str">
            <v>-</v>
          </cell>
          <cell r="K55" t="str">
            <v>-</v>
          </cell>
          <cell r="L55" t="str">
            <v>-</v>
          </cell>
          <cell r="M55" t="str">
            <v>-</v>
          </cell>
        </row>
        <row r="56">
          <cell r="E56" t="str">
            <v>-</v>
          </cell>
          <cell r="F56" t="str">
            <v>-</v>
          </cell>
          <cell r="G56" t="str">
            <v>-</v>
          </cell>
          <cell r="H56" t="str">
            <v>-</v>
          </cell>
          <cell r="I56" t="str">
            <v>-</v>
          </cell>
          <cell r="J56" t="str">
            <v>-</v>
          </cell>
          <cell r="K56" t="str">
            <v>-</v>
          </cell>
          <cell r="L56" t="str">
            <v>-</v>
          </cell>
          <cell r="M56" t="str">
            <v>-</v>
          </cell>
        </row>
        <row r="57">
          <cell r="E57" t="str">
            <v>-</v>
          </cell>
          <cell r="F57" t="str">
            <v>-</v>
          </cell>
          <cell r="G57" t="str">
            <v>-</v>
          </cell>
          <cell r="H57" t="str">
            <v>-</v>
          </cell>
          <cell r="I57" t="str">
            <v>-</v>
          </cell>
          <cell r="J57" t="str">
            <v>-</v>
          </cell>
          <cell r="K57" t="str">
            <v>-</v>
          </cell>
          <cell r="L57" t="str">
            <v>-</v>
          </cell>
          <cell r="M57" t="str">
            <v>-</v>
          </cell>
        </row>
        <row r="58">
          <cell r="E58" t="str">
            <v>-</v>
          </cell>
          <cell r="F58" t="str">
            <v>-</v>
          </cell>
          <cell r="G58" t="str">
            <v>-</v>
          </cell>
          <cell r="H58" t="str">
            <v>-</v>
          </cell>
          <cell r="I58" t="str">
            <v>-</v>
          </cell>
          <cell r="J58" t="str">
            <v>-</v>
          </cell>
          <cell r="K58" t="str">
            <v>-</v>
          </cell>
          <cell r="L58" t="str">
            <v>-</v>
          </cell>
          <cell r="M58" t="str">
            <v>-</v>
          </cell>
        </row>
        <row r="59">
          <cell r="E59" t="str">
            <v>-</v>
          </cell>
          <cell r="F59" t="str">
            <v>-</v>
          </cell>
          <cell r="G59" t="str">
            <v>-</v>
          </cell>
          <cell r="H59" t="str">
            <v>-</v>
          </cell>
          <cell r="I59">
            <v>0</v>
          </cell>
          <cell r="J59" t="str">
            <v>-</v>
          </cell>
          <cell r="K59">
            <v>0</v>
          </cell>
          <cell r="L59">
            <v>0</v>
          </cell>
          <cell r="M59">
            <v>0</v>
          </cell>
        </row>
        <row r="60">
          <cell r="E60" t="str">
            <v>-</v>
          </cell>
          <cell r="F60" t="str">
            <v>-</v>
          </cell>
          <cell r="G60" t="str">
            <v>-</v>
          </cell>
          <cell r="H60" t="str">
            <v>-</v>
          </cell>
          <cell r="I60" t="str">
            <v>-</v>
          </cell>
          <cell r="J60" t="str">
            <v>-</v>
          </cell>
          <cell r="K60" t="str">
            <v>-</v>
          </cell>
          <cell r="L60" t="str">
            <v>-</v>
          </cell>
          <cell r="M60" t="str">
            <v>-</v>
          </cell>
        </row>
        <row r="61">
          <cell r="E61" t="str">
            <v>-</v>
          </cell>
          <cell r="F61" t="str">
            <v>-</v>
          </cell>
          <cell r="G61" t="str">
            <v>-</v>
          </cell>
          <cell r="H61" t="str">
            <v>-</v>
          </cell>
          <cell r="I61" t="str">
            <v>-</v>
          </cell>
          <cell r="J61" t="str">
            <v>-</v>
          </cell>
          <cell r="K61" t="str">
            <v>-</v>
          </cell>
          <cell r="L61" t="str">
            <v>-</v>
          </cell>
          <cell r="M61" t="str">
            <v>-</v>
          </cell>
        </row>
        <row r="62">
          <cell r="E62" t="str">
            <v>-</v>
          </cell>
          <cell r="F62" t="str">
            <v>-</v>
          </cell>
          <cell r="G62" t="str">
            <v>-</v>
          </cell>
          <cell r="H62" t="str">
            <v>-</v>
          </cell>
          <cell r="I62" t="str">
            <v>-</v>
          </cell>
          <cell r="J62" t="str">
            <v>-</v>
          </cell>
          <cell r="K62" t="str">
            <v>-</v>
          </cell>
          <cell r="L62" t="str">
            <v>-</v>
          </cell>
          <cell r="M62" t="str">
            <v>-</v>
          </cell>
        </row>
        <row r="63">
          <cell r="E63" t="str">
            <v>-</v>
          </cell>
          <cell r="F63" t="str">
            <v>-</v>
          </cell>
          <cell r="G63" t="str">
            <v>-</v>
          </cell>
          <cell r="H63" t="str">
            <v>-</v>
          </cell>
          <cell r="I63" t="str">
            <v>-</v>
          </cell>
          <cell r="J63" t="str">
            <v>-</v>
          </cell>
          <cell r="K63" t="str">
            <v>-</v>
          </cell>
          <cell r="L63" t="str">
            <v>-</v>
          </cell>
          <cell r="M63" t="str">
            <v>-</v>
          </cell>
        </row>
        <row r="64">
          <cell r="E64" t="str">
            <v>-</v>
          </cell>
          <cell r="F64" t="str">
            <v>-</v>
          </cell>
          <cell r="G64" t="str">
            <v>-</v>
          </cell>
          <cell r="H64" t="str">
            <v>-</v>
          </cell>
          <cell r="I64" t="str">
            <v>-</v>
          </cell>
          <cell r="J64" t="str">
            <v>-</v>
          </cell>
          <cell r="K64" t="str">
            <v>-</v>
          </cell>
          <cell r="L64" t="str">
            <v>-</v>
          </cell>
          <cell r="M64" t="str">
            <v>-</v>
          </cell>
        </row>
        <row r="65">
          <cell r="E65" t="str">
            <v>-</v>
          </cell>
          <cell r="F65" t="str">
            <v>-</v>
          </cell>
          <cell r="G65" t="str">
            <v>-</v>
          </cell>
          <cell r="H65" t="str">
            <v>-</v>
          </cell>
          <cell r="I65" t="str">
            <v>-</v>
          </cell>
          <cell r="J65" t="str">
            <v>-</v>
          </cell>
          <cell r="K65" t="str">
            <v>-</v>
          </cell>
          <cell r="L65" t="str">
            <v>-</v>
          </cell>
          <cell r="M65" t="str">
            <v>-</v>
          </cell>
        </row>
        <row r="66">
          <cell r="E66" t="str">
            <v>-</v>
          </cell>
          <cell r="F66" t="str">
            <v>-</v>
          </cell>
          <cell r="G66" t="str">
            <v>-</v>
          </cell>
          <cell r="H66" t="str">
            <v>-</v>
          </cell>
          <cell r="I66" t="str">
            <v>-</v>
          </cell>
          <cell r="J66" t="str">
            <v>-</v>
          </cell>
          <cell r="K66" t="str">
            <v>-</v>
          </cell>
          <cell r="L66" t="str">
            <v>-</v>
          </cell>
          <cell r="M66" t="str">
            <v>-</v>
          </cell>
        </row>
        <row r="67">
          <cell r="E67" t="str">
            <v>-</v>
          </cell>
          <cell r="F67" t="str">
            <v>-</v>
          </cell>
          <cell r="G67" t="str">
            <v>-</v>
          </cell>
          <cell r="H67" t="str">
            <v>-</v>
          </cell>
          <cell r="I67" t="str">
            <v>-</v>
          </cell>
          <cell r="J67" t="str">
            <v>-</v>
          </cell>
          <cell r="K67" t="str">
            <v>-</v>
          </cell>
          <cell r="L67" t="str">
            <v>-</v>
          </cell>
          <cell r="M67" t="str">
            <v>-</v>
          </cell>
        </row>
        <row r="68">
          <cell r="E68" t="str">
            <v>-</v>
          </cell>
          <cell r="F68" t="str">
            <v>-</v>
          </cell>
          <cell r="G68" t="str">
            <v>-</v>
          </cell>
          <cell r="H68" t="str">
            <v>-</v>
          </cell>
          <cell r="I68" t="str">
            <v>-</v>
          </cell>
          <cell r="J68" t="str">
            <v>-</v>
          </cell>
          <cell r="K68" t="str">
            <v>-</v>
          </cell>
          <cell r="L68" t="str">
            <v>-</v>
          </cell>
          <cell r="M68" t="str">
            <v>-</v>
          </cell>
        </row>
        <row r="69">
          <cell r="E69" t="str">
            <v>-</v>
          </cell>
          <cell r="F69" t="str">
            <v>-</v>
          </cell>
          <cell r="G69" t="str">
            <v>-</v>
          </cell>
          <cell r="H69" t="str">
            <v>-</v>
          </cell>
          <cell r="I69" t="str">
            <v>-</v>
          </cell>
          <cell r="J69" t="str">
            <v>-</v>
          </cell>
          <cell r="K69" t="str">
            <v>-</v>
          </cell>
          <cell r="L69" t="str">
            <v>-</v>
          </cell>
          <cell r="M69" t="str">
            <v>-</v>
          </cell>
        </row>
        <row r="70">
          <cell r="E70" t="str">
            <v>-</v>
          </cell>
          <cell r="F70" t="str">
            <v>-</v>
          </cell>
          <cell r="G70" t="str">
            <v>-</v>
          </cell>
          <cell r="H70" t="str">
            <v>-</v>
          </cell>
          <cell r="I70" t="str">
            <v>-</v>
          </cell>
          <cell r="J70" t="str">
            <v>-</v>
          </cell>
          <cell r="K70" t="str">
            <v>-</v>
          </cell>
          <cell r="L70" t="str">
            <v>-</v>
          </cell>
          <cell r="M70" t="str">
            <v>-</v>
          </cell>
        </row>
        <row r="71">
          <cell r="E71" t="str">
            <v>-</v>
          </cell>
          <cell r="F71" t="str">
            <v>-</v>
          </cell>
          <cell r="G71" t="str">
            <v>-</v>
          </cell>
          <cell r="H71" t="str">
            <v>-</v>
          </cell>
          <cell r="I71">
            <v>21</v>
          </cell>
          <cell r="J71" t="str">
            <v>-</v>
          </cell>
          <cell r="K71" t="str">
            <v>-</v>
          </cell>
          <cell r="L71" t="str">
            <v>-</v>
          </cell>
          <cell r="M71">
            <v>21</v>
          </cell>
        </row>
        <row r="72">
          <cell r="E72" t="str">
            <v>-</v>
          </cell>
          <cell r="F72" t="str">
            <v>-</v>
          </cell>
          <cell r="G72" t="str">
            <v>-</v>
          </cell>
          <cell r="H72" t="str">
            <v>-</v>
          </cell>
          <cell r="I72">
            <v>1134</v>
          </cell>
          <cell r="J72" t="str">
            <v>-</v>
          </cell>
          <cell r="K72">
            <v>1136</v>
          </cell>
          <cell r="L72">
            <v>0</v>
          </cell>
          <cell r="M72">
            <v>2270</v>
          </cell>
        </row>
        <row r="73">
          <cell r="E73" t="str">
            <v>-</v>
          </cell>
          <cell r="F73" t="str">
            <v>-</v>
          </cell>
          <cell r="G73" t="str">
            <v>-</v>
          </cell>
          <cell r="H73" t="str">
            <v>-</v>
          </cell>
          <cell r="I73">
            <v>1161</v>
          </cell>
          <cell r="J73" t="str">
            <v>-</v>
          </cell>
          <cell r="K73">
            <v>1160</v>
          </cell>
          <cell r="L73">
            <v>0</v>
          </cell>
          <cell r="M73">
            <v>2321</v>
          </cell>
        </row>
        <row r="74">
          <cell r="E74" t="str">
            <v>-</v>
          </cell>
          <cell r="F74" t="str">
            <v>-</v>
          </cell>
          <cell r="G74" t="str">
            <v>-</v>
          </cell>
          <cell r="H74" t="str">
            <v>-</v>
          </cell>
          <cell r="I74">
            <v>1290</v>
          </cell>
          <cell r="J74" t="str">
            <v>-</v>
          </cell>
          <cell r="K74">
            <v>1277</v>
          </cell>
          <cell r="L74">
            <v>0</v>
          </cell>
          <cell r="M74">
            <v>2567</v>
          </cell>
        </row>
      </sheetData>
      <sheetData sheetId="2">
        <row r="5">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row>
        <row r="6">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row>
        <row r="7">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row>
        <row r="8">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row>
        <row r="9">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row>
        <row r="10">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row>
        <row r="11">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row>
        <row r="12">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row>
        <row r="13">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row>
        <row r="14">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row>
        <row r="15">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row>
        <row r="16">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143512</v>
          </cell>
          <cell r="AF23">
            <v>0</v>
          </cell>
          <cell r="AG23">
            <v>0</v>
          </cell>
          <cell r="AH23">
            <v>0</v>
          </cell>
          <cell r="AI23">
            <v>0</v>
          </cell>
          <cell r="AJ23">
            <v>0</v>
          </cell>
          <cell r="AK23">
            <v>0</v>
          </cell>
          <cell r="AL23">
            <v>0</v>
          </cell>
          <cell r="AM23">
            <v>0</v>
          </cell>
          <cell r="AN23">
            <v>0</v>
          </cell>
          <cell r="AO23">
            <v>0</v>
          </cell>
          <cell r="AP23">
            <v>0</v>
          </cell>
          <cell r="AQ23">
            <v>0</v>
          </cell>
          <cell r="AR23">
            <v>0</v>
          </cell>
          <cell r="AS23">
            <v>143512</v>
          </cell>
          <cell r="AT23">
            <v>143512</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row>
        <row r="24">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row>
        <row r="25">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366313</v>
          </cell>
          <cell r="AF26">
            <v>0</v>
          </cell>
          <cell r="AG26">
            <v>0</v>
          </cell>
          <cell r="AH26">
            <v>0</v>
          </cell>
          <cell r="AI26">
            <v>0</v>
          </cell>
          <cell r="AJ26">
            <v>0</v>
          </cell>
          <cell r="AK26">
            <v>0</v>
          </cell>
          <cell r="AL26">
            <v>0</v>
          </cell>
          <cell r="AM26">
            <v>0</v>
          </cell>
          <cell r="AN26">
            <v>0</v>
          </cell>
          <cell r="AO26">
            <v>0</v>
          </cell>
          <cell r="AP26">
            <v>0</v>
          </cell>
          <cell r="AQ26">
            <v>0</v>
          </cell>
          <cell r="AR26">
            <v>0</v>
          </cell>
          <cell r="AS26">
            <v>366313</v>
          </cell>
          <cell r="AT26">
            <v>366313</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209820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209820</v>
          </cell>
          <cell r="AT27">
            <v>209820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row>
        <row r="28">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17333</v>
          </cell>
          <cell r="AF29">
            <v>0</v>
          </cell>
          <cell r="AG29">
            <v>0</v>
          </cell>
          <cell r="AH29">
            <v>0</v>
          </cell>
          <cell r="AI29">
            <v>0</v>
          </cell>
          <cell r="AJ29">
            <v>0</v>
          </cell>
          <cell r="AK29">
            <v>0</v>
          </cell>
          <cell r="AL29">
            <v>0</v>
          </cell>
          <cell r="AM29">
            <v>0</v>
          </cell>
          <cell r="AN29">
            <v>0</v>
          </cell>
          <cell r="AO29">
            <v>0</v>
          </cell>
          <cell r="AP29">
            <v>0</v>
          </cell>
          <cell r="AQ29">
            <v>0</v>
          </cell>
          <cell r="AR29">
            <v>0</v>
          </cell>
          <cell r="AS29">
            <v>17333</v>
          </cell>
          <cell r="AT29">
            <v>17333</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24725</v>
          </cell>
          <cell r="AF30">
            <v>0</v>
          </cell>
          <cell r="AG30">
            <v>0</v>
          </cell>
          <cell r="AH30">
            <v>0</v>
          </cell>
          <cell r="AI30">
            <v>0</v>
          </cell>
          <cell r="AJ30">
            <v>0</v>
          </cell>
          <cell r="AK30">
            <v>0</v>
          </cell>
          <cell r="AL30">
            <v>0</v>
          </cell>
          <cell r="AM30">
            <v>0</v>
          </cell>
          <cell r="AN30">
            <v>0</v>
          </cell>
          <cell r="AO30">
            <v>0</v>
          </cell>
          <cell r="AP30">
            <v>0</v>
          </cell>
          <cell r="AQ30">
            <v>0</v>
          </cell>
          <cell r="AR30">
            <v>1</v>
          </cell>
          <cell r="AS30">
            <v>24726</v>
          </cell>
          <cell r="AT30">
            <v>24725</v>
          </cell>
          <cell r="AU30">
            <v>0</v>
          </cell>
          <cell r="AV30">
            <v>0</v>
          </cell>
          <cell r="AW30">
            <v>0</v>
          </cell>
          <cell r="AX30">
            <v>0</v>
          </cell>
          <cell r="AY30">
            <v>0</v>
          </cell>
          <cell r="AZ30">
            <v>0</v>
          </cell>
          <cell r="BA30">
            <v>0</v>
          </cell>
          <cell r="BB30">
            <v>0</v>
          </cell>
          <cell r="BC30">
            <v>1</v>
          </cell>
          <cell r="BD30">
            <v>0</v>
          </cell>
          <cell r="BE30">
            <v>0</v>
          </cell>
          <cell r="BF30">
            <v>0</v>
          </cell>
          <cell r="BG30">
            <v>0</v>
          </cell>
          <cell r="BH30">
            <v>0</v>
          </cell>
        </row>
        <row r="31">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197211</v>
          </cell>
          <cell r="AF31">
            <v>0</v>
          </cell>
          <cell r="AG31">
            <v>0</v>
          </cell>
          <cell r="AH31">
            <v>0</v>
          </cell>
          <cell r="AI31">
            <v>0</v>
          </cell>
          <cell r="AJ31">
            <v>0</v>
          </cell>
          <cell r="AK31">
            <v>0</v>
          </cell>
          <cell r="AL31">
            <v>0</v>
          </cell>
          <cell r="AM31">
            <v>0</v>
          </cell>
          <cell r="AN31">
            <v>0</v>
          </cell>
          <cell r="AO31">
            <v>0</v>
          </cell>
          <cell r="AP31">
            <v>0</v>
          </cell>
          <cell r="AQ31">
            <v>0</v>
          </cell>
          <cell r="AR31">
            <v>17</v>
          </cell>
          <cell r="AS31">
            <v>197228</v>
          </cell>
          <cell r="AT31">
            <v>197211</v>
          </cell>
          <cell r="AU31">
            <v>0</v>
          </cell>
          <cell r="AV31">
            <v>0</v>
          </cell>
          <cell r="AW31">
            <v>0</v>
          </cell>
          <cell r="AX31">
            <v>0</v>
          </cell>
          <cell r="AY31">
            <v>0</v>
          </cell>
          <cell r="AZ31">
            <v>0</v>
          </cell>
          <cell r="BA31">
            <v>0</v>
          </cell>
          <cell r="BB31">
            <v>0</v>
          </cell>
          <cell r="BC31">
            <v>17</v>
          </cell>
          <cell r="BD31">
            <v>0</v>
          </cell>
          <cell r="BE31">
            <v>0</v>
          </cell>
          <cell r="BF31">
            <v>0</v>
          </cell>
          <cell r="BG31">
            <v>0</v>
          </cell>
          <cell r="BH31">
            <v>0</v>
          </cell>
        </row>
        <row r="32">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5</v>
          </cell>
          <cell r="AS32">
            <v>5</v>
          </cell>
          <cell r="AT32">
            <v>0</v>
          </cell>
          <cell r="AU32">
            <v>0</v>
          </cell>
          <cell r="AV32">
            <v>0</v>
          </cell>
          <cell r="AW32">
            <v>0</v>
          </cell>
          <cell r="AX32">
            <v>0</v>
          </cell>
          <cell r="AY32">
            <v>0</v>
          </cell>
          <cell r="AZ32">
            <v>0</v>
          </cell>
          <cell r="BA32">
            <v>0</v>
          </cell>
          <cell r="BB32">
            <v>0</v>
          </cell>
          <cell r="BC32">
            <v>5</v>
          </cell>
          <cell r="BD32">
            <v>0</v>
          </cell>
          <cell r="BE32">
            <v>0</v>
          </cell>
          <cell r="BF32">
            <v>0</v>
          </cell>
          <cell r="BG32">
            <v>0</v>
          </cell>
          <cell r="BH32">
            <v>0</v>
          </cell>
        </row>
        <row r="33">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row>
        <row r="34">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Q40">
            <v>22320</v>
          </cell>
          <cell r="R40">
            <v>0</v>
          </cell>
          <cell r="S40">
            <v>0</v>
          </cell>
          <cell r="T40">
            <v>0</v>
          </cell>
          <cell r="U40">
            <v>0</v>
          </cell>
          <cell r="V40">
            <v>0</v>
          </cell>
          <cell r="W40">
            <v>0</v>
          </cell>
          <cell r="X40">
            <v>0</v>
          </cell>
          <cell r="Y40">
            <v>0</v>
          </cell>
          <cell r="Z40">
            <v>0</v>
          </cell>
          <cell r="AA40">
            <v>0</v>
          </cell>
          <cell r="AB40">
            <v>0</v>
          </cell>
          <cell r="AC40">
            <v>0</v>
          </cell>
          <cell r="AD40">
            <v>0</v>
          </cell>
          <cell r="AE40">
            <v>123625</v>
          </cell>
          <cell r="AF40">
            <v>0</v>
          </cell>
          <cell r="AG40">
            <v>0</v>
          </cell>
          <cell r="AH40">
            <v>0</v>
          </cell>
          <cell r="AI40">
            <v>0</v>
          </cell>
          <cell r="AJ40">
            <v>0</v>
          </cell>
          <cell r="AK40">
            <v>0</v>
          </cell>
          <cell r="AL40">
            <v>0</v>
          </cell>
          <cell r="AM40">
            <v>0</v>
          </cell>
          <cell r="AN40">
            <v>0</v>
          </cell>
          <cell r="AO40">
            <v>0</v>
          </cell>
          <cell r="AP40">
            <v>0</v>
          </cell>
          <cell r="AQ40">
            <v>0</v>
          </cell>
          <cell r="AR40">
            <v>8</v>
          </cell>
          <cell r="AS40">
            <v>145953</v>
          </cell>
          <cell r="AT40">
            <v>123625</v>
          </cell>
          <cell r="AU40">
            <v>0</v>
          </cell>
          <cell r="AV40">
            <v>0</v>
          </cell>
          <cell r="AW40">
            <v>0</v>
          </cell>
          <cell r="AX40">
            <v>22320</v>
          </cell>
          <cell r="AY40">
            <v>0</v>
          </cell>
          <cell r="AZ40">
            <v>0</v>
          </cell>
          <cell r="BA40">
            <v>0</v>
          </cell>
          <cell r="BB40">
            <v>0</v>
          </cell>
          <cell r="BC40">
            <v>8</v>
          </cell>
          <cell r="BD40">
            <v>0</v>
          </cell>
          <cell r="BE40">
            <v>0</v>
          </cell>
          <cell r="BF40">
            <v>0</v>
          </cell>
          <cell r="BG40">
            <v>0</v>
          </cell>
          <cell r="BH40">
            <v>0</v>
          </cell>
        </row>
        <row r="41">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31010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31010</v>
          </cell>
          <cell r="AT41">
            <v>31010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3">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row>
        <row r="56">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sheetData>
      <sheetData sheetId="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8財形損益（指定・都市）"/>
      <sheetName val="データ転記シート"/>
      <sheetName val="入力表"/>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4CEED-93A9-4D55-AF72-013C40BB3451}">
  <dimension ref="C1:Z91"/>
  <sheetViews>
    <sheetView showGridLines="0" tabSelected="1" view="pageBreakPreview" zoomScaleNormal="100" zoomScaleSheetLayoutView="100" workbookViewId="0">
      <selection activeCell="K56" sqref="K56"/>
    </sheetView>
  </sheetViews>
  <sheetFormatPr defaultColWidth="9" defaultRowHeight="13.5"/>
  <cols>
    <col min="1" max="2" width="0.90625" style="1507" customWidth="1"/>
    <col min="3" max="3" width="1" style="1507" customWidth="1"/>
    <col min="4" max="4" width="13.1796875" style="1507" customWidth="1"/>
    <col min="5" max="6" width="1" style="1507" customWidth="1"/>
    <col min="7" max="7" width="7.36328125" style="1507" customWidth="1"/>
    <col min="8" max="8" width="3.81640625" style="1507" customWidth="1"/>
    <col min="9" max="9" width="1" style="1507" customWidth="1"/>
    <col min="10" max="10" width="3.36328125" style="1603" customWidth="1"/>
    <col min="11" max="14" width="14.54296875" style="1507" customWidth="1"/>
    <col min="15" max="16" width="0.90625" style="1512" customWidth="1"/>
    <col min="17" max="21" width="17.54296875" style="1507" customWidth="1"/>
    <col min="22" max="22" width="2.90625" style="1507" customWidth="1"/>
    <col min="23" max="23" width="3.1796875" style="1507" customWidth="1"/>
    <col min="24" max="16384" width="9" style="1507"/>
  </cols>
  <sheetData>
    <row r="1" spans="3:26" ht="12.65" customHeight="1">
      <c r="C1" s="1504" t="s">
        <v>826</v>
      </c>
      <c r="D1" s="1504"/>
      <c r="E1" s="1504"/>
      <c r="F1" s="1504"/>
      <c r="G1" s="1504"/>
      <c r="H1" s="1504"/>
      <c r="I1" s="1504"/>
      <c r="J1" s="1504"/>
      <c r="K1" s="1504"/>
      <c r="L1" s="1504"/>
      <c r="M1" s="1504"/>
      <c r="N1" s="1504"/>
      <c r="O1" s="1505"/>
      <c r="P1" s="1506"/>
      <c r="T1" s="1508"/>
      <c r="U1" s="1509" t="s">
        <v>36</v>
      </c>
    </row>
    <row r="2" spans="3:26" ht="12.65" customHeight="1">
      <c r="C2" s="1504"/>
      <c r="D2" s="1504"/>
      <c r="E2" s="1504"/>
      <c r="F2" s="1504"/>
      <c r="G2" s="1504"/>
      <c r="H2" s="1504"/>
      <c r="I2" s="1504"/>
      <c r="J2" s="1504"/>
      <c r="K2" s="1504"/>
      <c r="L2" s="1504"/>
      <c r="M2" s="1504"/>
      <c r="N2" s="1504"/>
      <c r="O2" s="1505"/>
      <c r="P2" s="1506"/>
      <c r="T2" s="1510" t="s">
        <v>14</v>
      </c>
      <c r="U2" s="1509" t="s">
        <v>37</v>
      </c>
    </row>
    <row r="3" spans="3:26" ht="12.65" customHeight="1">
      <c r="D3" s="1511" t="s">
        <v>15</v>
      </c>
      <c r="E3" s="1511"/>
      <c r="F3" s="1511"/>
      <c r="G3" s="1511"/>
      <c r="H3" s="1511"/>
      <c r="I3" s="1511"/>
      <c r="J3" s="1511"/>
      <c r="K3" s="1511"/>
      <c r="L3" s="1511"/>
      <c r="M3" s="1511"/>
      <c r="N3" s="1511"/>
      <c r="O3" s="857"/>
      <c r="T3" s="1513"/>
      <c r="U3" s="1511" t="s">
        <v>38</v>
      </c>
    </row>
    <row r="4" spans="3:26" s="112" customFormat="1" ht="12.65" customHeight="1">
      <c r="C4" s="1514"/>
      <c r="D4" s="1515"/>
      <c r="E4" s="1515"/>
      <c r="F4" s="1515"/>
      <c r="G4" s="1515"/>
      <c r="H4" s="1515"/>
      <c r="I4" s="1515"/>
      <c r="J4" s="1516"/>
      <c r="K4" s="1517" t="s">
        <v>0</v>
      </c>
      <c r="L4" s="1518"/>
      <c r="M4" s="1519" t="s">
        <v>1</v>
      </c>
      <c r="N4" s="1520" t="s">
        <v>2</v>
      </c>
      <c r="O4" s="864"/>
      <c r="P4" s="864"/>
      <c r="Q4" s="1521" t="s">
        <v>31</v>
      </c>
      <c r="R4" s="1522" t="s">
        <v>32</v>
      </c>
      <c r="S4" s="1522" t="s">
        <v>33</v>
      </c>
      <c r="T4" s="1522" t="s">
        <v>34</v>
      </c>
      <c r="U4" s="1008" t="s">
        <v>3</v>
      </c>
      <c r="V4" s="113"/>
    </row>
    <row r="5" spans="3:26" s="112" customFormat="1" ht="12.65" customHeight="1">
      <c r="C5" s="1523"/>
      <c r="D5" s="1524"/>
      <c r="E5" s="1524"/>
      <c r="F5" s="1524"/>
      <c r="G5" s="1524"/>
      <c r="H5" s="1524"/>
      <c r="I5" s="1524"/>
      <c r="J5" s="1525"/>
      <c r="K5" s="1526"/>
      <c r="L5" s="1527" t="s">
        <v>16</v>
      </c>
      <c r="M5" s="1526"/>
      <c r="N5" s="1528"/>
      <c r="O5" s="864"/>
      <c r="P5" s="864"/>
      <c r="Q5" s="1529"/>
      <c r="R5" s="1530"/>
      <c r="S5" s="1530"/>
      <c r="T5" s="1526"/>
      <c r="U5" s="1531"/>
      <c r="V5" s="113"/>
    </row>
    <row r="6" spans="3:26" s="112" customFormat="1" ht="10.75" customHeight="1">
      <c r="C6" s="1532"/>
      <c r="D6" s="1049" t="s">
        <v>4</v>
      </c>
      <c r="E6" s="891"/>
      <c r="F6" s="1103" t="s">
        <v>17</v>
      </c>
      <c r="G6" s="1105"/>
      <c r="H6" s="1533" t="s">
        <v>18</v>
      </c>
      <c r="I6" s="1534"/>
      <c r="J6" s="1535">
        <v>1</v>
      </c>
      <c r="K6" s="1536">
        <v>186158</v>
      </c>
      <c r="L6" s="1536" t="s">
        <v>39</v>
      </c>
      <c r="M6" s="1536">
        <v>450288</v>
      </c>
      <c r="N6" s="1537">
        <v>26715</v>
      </c>
      <c r="O6" s="1538"/>
      <c r="P6" s="1539"/>
      <c r="Q6" s="1540">
        <v>58143</v>
      </c>
      <c r="R6" s="1536">
        <v>87866</v>
      </c>
      <c r="S6" s="1536">
        <v>469304</v>
      </c>
      <c r="T6" s="1536">
        <v>24863</v>
      </c>
      <c r="U6" s="1537">
        <v>1303337</v>
      </c>
      <c r="V6" s="113">
        <v>1</v>
      </c>
    </row>
    <row r="7" spans="3:26" s="112" customFormat="1" ht="10.75" customHeight="1">
      <c r="C7" s="1541"/>
      <c r="D7" s="1050"/>
      <c r="E7" s="865"/>
      <c r="F7" s="1106"/>
      <c r="G7" s="1108"/>
      <c r="H7" s="1533" t="s">
        <v>19</v>
      </c>
      <c r="I7" s="1534"/>
      <c r="J7" s="1535">
        <v>2</v>
      </c>
      <c r="K7" s="455">
        <v>128064</v>
      </c>
      <c r="L7" s="455" t="s">
        <v>39</v>
      </c>
      <c r="M7" s="455">
        <v>507310</v>
      </c>
      <c r="N7" s="454">
        <v>16555</v>
      </c>
      <c r="O7" s="1538"/>
      <c r="P7" s="1539"/>
      <c r="Q7" s="1542">
        <v>51670</v>
      </c>
      <c r="R7" s="455">
        <v>61040</v>
      </c>
      <c r="S7" s="455">
        <v>418599</v>
      </c>
      <c r="T7" s="455">
        <v>25110</v>
      </c>
      <c r="U7" s="454">
        <v>1208348</v>
      </c>
      <c r="V7" s="113">
        <v>2</v>
      </c>
    </row>
    <row r="8" spans="3:26" s="112" customFormat="1" ht="10.75" customHeight="1">
      <c r="C8" s="1541"/>
      <c r="D8" s="1050"/>
      <c r="E8" s="865"/>
      <c r="F8" s="1143"/>
      <c r="G8" s="1145"/>
      <c r="H8" s="1543" t="s">
        <v>20</v>
      </c>
      <c r="I8" s="1544"/>
      <c r="J8" s="1535">
        <v>3</v>
      </c>
      <c r="K8" s="1545">
        <v>314222</v>
      </c>
      <c r="L8" s="1545" t="s">
        <v>39</v>
      </c>
      <c r="M8" s="1545">
        <v>957598</v>
      </c>
      <c r="N8" s="1546">
        <v>43270</v>
      </c>
      <c r="O8" s="1538"/>
      <c r="P8" s="1539"/>
      <c r="Q8" s="1547">
        <v>109813</v>
      </c>
      <c r="R8" s="1545">
        <v>148906</v>
      </c>
      <c r="S8" s="1545">
        <v>887903</v>
      </c>
      <c r="T8" s="1545">
        <v>49973</v>
      </c>
      <c r="U8" s="1546">
        <v>2511685</v>
      </c>
      <c r="V8" s="113">
        <v>3</v>
      </c>
      <c r="X8" s="1604"/>
    </row>
    <row r="9" spans="3:26" s="112" customFormat="1" ht="10.75" customHeight="1">
      <c r="C9" s="1541"/>
      <c r="D9" s="1050"/>
      <c r="E9" s="865"/>
      <c r="F9" s="129"/>
      <c r="G9" s="1548" t="s">
        <v>21</v>
      </c>
      <c r="H9" s="1549"/>
      <c r="I9" s="1550"/>
      <c r="J9" s="1551">
        <v>4</v>
      </c>
      <c r="K9" s="1536">
        <v>260784</v>
      </c>
      <c r="L9" s="1536" t="s">
        <v>39</v>
      </c>
      <c r="M9" s="1536">
        <v>689425</v>
      </c>
      <c r="N9" s="1537">
        <v>35579</v>
      </c>
      <c r="O9" s="1538"/>
      <c r="P9" s="1539"/>
      <c r="Q9" s="1540">
        <v>65251</v>
      </c>
      <c r="R9" s="1536">
        <v>119943</v>
      </c>
      <c r="S9" s="1536">
        <v>703662</v>
      </c>
      <c r="T9" s="1536">
        <v>36765</v>
      </c>
      <c r="U9" s="1537">
        <v>1911409</v>
      </c>
      <c r="V9" s="113">
        <v>4</v>
      </c>
      <c r="Z9" s="113"/>
    </row>
    <row r="10" spans="3:26" s="112" customFormat="1" ht="10.75" customHeight="1">
      <c r="C10" s="1541"/>
      <c r="D10" s="1050"/>
      <c r="E10" s="865"/>
      <c r="F10" s="1552"/>
      <c r="G10" s="1553" t="s">
        <v>28</v>
      </c>
      <c r="H10" s="1553"/>
      <c r="I10" s="857"/>
      <c r="J10" s="1535">
        <v>5</v>
      </c>
      <c r="K10" s="455">
        <v>137769596</v>
      </c>
      <c r="L10" s="455" t="s">
        <v>39</v>
      </c>
      <c r="M10" s="455">
        <v>396597440</v>
      </c>
      <c r="N10" s="454">
        <v>19798480</v>
      </c>
      <c r="O10" s="1538"/>
      <c r="P10" s="1539"/>
      <c r="Q10" s="1542">
        <v>50524494</v>
      </c>
      <c r="R10" s="455">
        <v>64753220</v>
      </c>
      <c r="S10" s="455">
        <v>343021298</v>
      </c>
      <c r="T10" s="455">
        <v>20731304</v>
      </c>
      <c r="U10" s="454">
        <v>1033195832</v>
      </c>
      <c r="V10" s="113">
        <v>5</v>
      </c>
      <c r="Z10" s="113"/>
    </row>
    <row r="11" spans="3:26" s="112" customFormat="1" ht="10.75" customHeight="1">
      <c r="C11" s="1554"/>
      <c r="D11" s="1051"/>
      <c r="E11" s="868"/>
      <c r="F11" s="1555"/>
      <c r="G11" s="1556" t="s">
        <v>29</v>
      </c>
      <c r="H11" s="1556"/>
      <c r="I11" s="1557"/>
      <c r="J11" s="1535">
        <v>6</v>
      </c>
      <c r="K11" s="1545">
        <v>481872287</v>
      </c>
      <c r="L11" s="1545" t="s">
        <v>39</v>
      </c>
      <c r="M11" s="1545">
        <v>1576942912</v>
      </c>
      <c r="N11" s="1546">
        <v>73211481</v>
      </c>
      <c r="O11" s="1538"/>
      <c r="P11" s="1539"/>
      <c r="Q11" s="1547">
        <v>182976168</v>
      </c>
      <c r="R11" s="1545">
        <v>240504530</v>
      </c>
      <c r="S11" s="1545">
        <v>1248120812</v>
      </c>
      <c r="T11" s="1545">
        <v>69530216</v>
      </c>
      <c r="U11" s="1546">
        <v>3873158406</v>
      </c>
      <c r="V11" s="113">
        <v>6</v>
      </c>
      <c r="Z11" s="113"/>
    </row>
    <row r="12" spans="3:26" s="112" customFormat="1" ht="10.75" customHeight="1">
      <c r="C12" s="1532"/>
      <c r="D12" s="1100" t="s">
        <v>833</v>
      </c>
      <c r="E12" s="221"/>
      <c r="F12" s="1558" t="s">
        <v>17</v>
      </c>
      <c r="G12" s="1559"/>
      <c r="H12" s="1560" t="s">
        <v>18</v>
      </c>
      <c r="I12" s="1561"/>
      <c r="J12" s="1551">
        <v>7</v>
      </c>
      <c r="K12" s="1536">
        <v>23252</v>
      </c>
      <c r="L12" s="1536" t="s">
        <v>39</v>
      </c>
      <c r="M12" s="1536">
        <v>68794</v>
      </c>
      <c r="N12" s="1537">
        <v>11658</v>
      </c>
      <c r="O12" s="1562"/>
      <c r="P12" s="1562"/>
      <c r="Q12" s="1540">
        <v>9281</v>
      </c>
      <c r="R12" s="1536">
        <v>11981</v>
      </c>
      <c r="S12" s="1536">
        <v>98122</v>
      </c>
      <c r="T12" s="1536">
        <v>4451</v>
      </c>
      <c r="U12" s="1537">
        <v>227539</v>
      </c>
      <c r="V12" s="113">
        <v>7</v>
      </c>
      <c r="Z12" s="113"/>
    </row>
    <row r="13" spans="3:26" s="112" customFormat="1" ht="10.75" customHeight="1">
      <c r="C13" s="1541"/>
      <c r="D13" s="1101"/>
      <c r="E13" s="865"/>
      <c r="F13" s="1563"/>
      <c r="G13" s="1564"/>
      <c r="H13" s="1533" t="s">
        <v>19</v>
      </c>
      <c r="I13" s="1534"/>
      <c r="J13" s="1535">
        <v>8</v>
      </c>
      <c r="K13" s="455">
        <v>45167</v>
      </c>
      <c r="L13" s="455" t="s">
        <v>39</v>
      </c>
      <c r="M13" s="455">
        <v>130588</v>
      </c>
      <c r="N13" s="454">
        <v>3953</v>
      </c>
      <c r="O13" s="1562"/>
      <c r="P13" s="1562"/>
      <c r="Q13" s="1542">
        <v>23128</v>
      </c>
      <c r="R13" s="455">
        <v>26992</v>
      </c>
      <c r="S13" s="455">
        <v>299900</v>
      </c>
      <c r="T13" s="455">
        <v>15302</v>
      </c>
      <c r="U13" s="454">
        <v>545030</v>
      </c>
      <c r="V13" s="113">
        <v>8</v>
      </c>
      <c r="Z13" s="113"/>
    </row>
    <row r="14" spans="3:26" s="112" customFormat="1" ht="10.75" customHeight="1">
      <c r="C14" s="1541"/>
      <c r="D14" s="1101"/>
      <c r="E14" s="865"/>
      <c r="F14" s="1565"/>
      <c r="G14" s="1566"/>
      <c r="H14" s="1543" t="s">
        <v>20</v>
      </c>
      <c r="I14" s="1544"/>
      <c r="J14" s="1535">
        <v>9</v>
      </c>
      <c r="K14" s="1545">
        <v>68419</v>
      </c>
      <c r="L14" s="1545" t="s">
        <v>39</v>
      </c>
      <c r="M14" s="1545">
        <v>199382</v>
      </c>
      <c r="N14" s="1546">
        <v>15611</v>
      </c>
      <c r="O14" s="1562"/>
      <c r="P14" s="1562"/>
      <c r="Q14" s="1547">
        <v>32409</v>
      </c>
      <c r="R14" s="1545">
        <v>38973</v>
      </c>
      <c r="S14" s="1545">
        <v>398022</v>
      </c>
      <c r="T14" s="1545">
        <v>19753</v>
      </c>
      <c r="U14" s="1546">
        <v>772569</v>
      </c>
      <c r="V14" s="113">
        <v>9</v>
      </c>
    </row>
    <row r="15" spans="3:26" s="112" customFormat="1" ht="10.75" customHeight="1">
      <c r="C15" s="1541"/>
      <c r="D15" s="1101"/>
      <c r="E15" s="865"/>
      <c r="F15" s="129"/>
      <c r="G15" s="1548" t="s">
        <v>21</v>
      </c>
      <c r="H15" s="1549"/>
      <c r="I15" s="1550"/>
      <c r="J15" s="1551">
        <v>10</v>
      </c>
      <c r="K15" s="1536">
        <v>18849</v>
      </c>
      <c r="L15" s="1536" t="s">
        <v>39</v>
      </c>
      <c r="M15" s="1536">
        <v>46298</v>
      </c>
      <c r="N15" s="1537">
        <v>9540</v>
      </c>
      <c r="O15" s="1562"/>
      <c r="P15" s="1562"/>
      <c r="Q15" s="1540">
        <v>7125</v>
      </c>
      <c r="R15" s="1536">
        <v>10012</v>
      </c>
      <c r="S15" s="1536">
        <v>89656</v>
      </c>
      <c r="T15" s="1536">
        <v>4620</v>
      </c>
      <c r="U15" s="1537">
        <v>186100</v>
      </c>
      <c r="V15" s="113">
        <v>10</v>
      </c>
    </row>
    <row r="16" spans="3:26" s="112" customFormat="1" ht="10.75" customHeight="1">
      <c r="C16" s="1541"/>
      <c r="D16" s="1101"/>
      <c r="E16" s="865"/>
      <c r="F16" s="1552"/>
      <c r="G16" s="1553" t="s">
        <v>28</v>
      </c>
      <c r="H16" s="1553"/>
      <c r="I16" s="857"/>
      <c r="J16" s="1535">
        <v>11</v>
      </c>
      <c r="K16" s="455">
        <v>12830522</v>
      </c>
      <c r="L16" s="455" t="s">
        <v>39</v>
      </c>
      <c r="M16" s="455">
        <v>49985734</v>
      </c>
      <c r="N16" s="454">
        <v>2842350</v>
      </c>
      <c r="O16" s="1562"/>
      <c r="P16" s="1562"/>
      <c r="Q16" s="1542">
        <v>6602946</v>
      </c>
      <c r="R16" s="455">
        <v>7672474</v>
      </c>
      <c r="S16" s="455">
        <v>67211286</v>
      </c>
      <c r="T16" s="455">
        <v>3516914</v>
      </c>
      <c r="U16" s="454">
        <v>150662226</v>
      </c>
      <c r="V16" s="113">
        <v>11</v>
      </c>
    </row>
    <row r="17" spans="3:24" s="112" customFormat="1" ht="10.75" customHeight="1">
      <c r="C17" s="1541"/>
      <c r="D17" s="1102"/>
      <c r="E17" s="865"/>
      <c r="F17" s="1555"/>
      <c r="G17" s="1556" t="s">
        <v>29</v>
      </c>
      <c r="H17" s="1556"/>
      <c r="I17" s="1557"/>
      <c r="J17" s="1535">
        <v>12</v>
      </c>
      <c r="K17" s="1545">
        <v>13866432</v>
      </c>
      <c r="L17" s="1545" t="s">
        <v>39</v>
      </c>
      <c r="M17" s="1545">
        <v>130343120</v>
      </c>
      <c r="N17" s="1546">
        <v>3192661</v>
      </c>
      <c r="O17" s="1562"/>
      <c r="P17" s="1562"/>
      <c r="Q17" s="1547">
        <v>7714234</v>
      </c>
      <c r="R17" s="1545">
        <v>7871311</v>
      </c>
      <c r="S17" s="1545">
        <v>66338717</v>
      </c>
      <c r="T17" s="1545">
        <v>2992874</v>
      </c>
      <c r="U17" s="1546">
        <v>232319349</v>
      </c>
      <c r="V17" s="113">
        <v>12</v>
      </c>
    </row>
    <row r="18" spans="3:24" s="112" customFormat="1" ht="10.75" customHeight="1">
      <c r="C18" s="1532"/>
      <c r="D18" s="1100" t="s">
        <v>22</v>
      </c>
      <c r="E18" s="221"/>
      <c r="F18" s="1558" t="s">
        <v>17</v>
      </c>
      <c r="G18" s="1559"/>
      <c r="H18" s="1560" t="s">
        <v>18</v>
      </c>
      <c r="I18" s="1561"/>
      <c r="J18" s="1551">
        <v>13</v>
      </c>
      <c r="K18" s="1536">
        <v>45</v>
      </c>
      <c r="L18" s="1536" t="s">
        <v>39</v>
      </c>
      <c r="M18" s="1536" t="s">
        <v>39</v>
      </c>
      <c r="N18" s="1537" t="s">
        <v>39</v>
      </c>
      <c r="O18" s="1538"/>
      <c r="P18" s="160"/>
      <c r="Q18" s="1540">
        <v>20</v>
      </c>
      <c r="R18" s="1536">
        <v>10</v>
      </c>
      <c r="S18" s="1536">
        <v>1637</v>
      </c>
      <c r="T18" s="1536">
        <v>24</v>
      </c>
      <c r="U18" s="1537">
        <v>1736</v>
      </c>
      <c r="V18" s="113">
        <v>13</v>
      </c>
    </row>
    <row r="19" spans="3:24" s="112" customFormat="1" ht="10.75" customHeight="1">
      <c r="C19" s="1541"/>
      <c r="D19" s="1101"/>
      <c r="E19" s="865"/>
      <c r="F19" s="1563"/>
      <c r="G19" s="1564"/>
      <c r="H19" s="1533" t="s">
        <v>19</v>
      </c>
      <c r="I19" s="1534"/>
      <c r="J19" s="1535">
        <v>14</v>
      </c>
      <c r="K19" s="455">
        <v>1</v>
      </c>
      <c r="L19" s="455" t="s">
        <v>39</v>
      </c>
      <c r="M19" s="455" t="s">
        <v>39</v>
      </c>
      <c r="N19" s="454" t="s">
        <v>39</v>
      </c>
      <c r="O19" s="1538"/>
      <c r="P19" s="160"/>
      <c r="Q19" s="1542">
        <v>2</v>
      </c>
      <c r="R19" s="455" t="s">
        <v>39</v>
      </c>
      <c r="S19" s="455">
        <v>40</v>
      </c>
      <c r="T19" s="455">
        <v>1</v>
      </c>
      <c r="U19" s="454">
        <v>44</v>
      </c>
      <c r="V19" s="113">
        <v>14</v>
      </c>
    </row>
    <row r="20" spans="3:24" s="112" customFormat="1" ht="10.75" customHeight="1">
      <c r="C20" s="1541"/>
      <c r="D20" s="1101"/>
      <c r="E20" s="865"/>
      <c r="F20" s="1565"/>
      <c r="G20" s="1566"/>
      <c r="H20" s="1543" t="s">
        <v>20</v>
      </c>
      <c r="I20" s="1544"/>
      <c r="J20" s="1535">
        <v>15</v>
      </c>
      <c r="K20" s="1545">
        <v>46</v>
      </c>
      <c r="L20" s="1545" t="s">
        <v>39</v>
      </c>
      <c r="M20" s="1545" t="s">
        <v>39</v>
      </c>
      <c r="N20" s="1546" t="s">
        <v>39</v>
      </c>
      <c r="O20" s="1538"/>
      <c r="P20" s="160"/>
      <c r="Q20" s="1547">
        <v>22</v>
      </c>
      <c r="R20" s="1545">
        <v>10</v>
      </c>
      <c r="S20" s="1545">
        <v>1677</v>
      </c>
      <c r="T20" s="1545">
        <v>25</v>
      </c>
      <c r="U20" s="1546">
        <v>1780</v>
      </c>
      <c r="V20" s="113">
        <v>15</v>
      </c>
      <c r="X20" s="1604"/>
    </row>
    <row r="21" spans="3:24" s="112" customFormat="1" ht="10.75" customHeight="1">
      <c r="C21" s="1541"/>
      <c r="D21" s="1101"/>
      <c r="E21" s="865"/>
      <c r="F21" s="129"/>
      <c r="G21" s="1548" t="s">
        <v>21</v>
      </c>
      <c r="H21" s="1549"/>
      <c r="I21" s="1550"/>
      <c r="J21" s="1551">
        <v>16</v>
      </c>
      <c r="K21" s="1536">
        <v>60</v>
      </c>
      <c r="L21" s="1536" t="s">
        <v>39</v>
      </c>
      <c r="M21" s="1536" t="s">
        <v>39</v>
      </c>
      <c r="N21" s="1537" t="s">
        <v>39</v>
      </c>
      <c r="O21" s="1538"/>
      <c r="P21" s="160"/>
      <c r="Q21" s="1540">
        <v>13</v>
      </c>
      <c r="R21" s="1536">
        <v>9</v>
      </c>
      <c r="S21" s="1536">
        <v>1540</v>
      </c>
      <c r="T21" s="1536">
        <v>29</v>
      </c>
      <c r="U21" s="1537">
        <v>1651</v>
      </c>
      <c r="V21" s="113">
        <v>16</v>
      </c>
    </row>
    <row r="22" spans="3:24" s="112" customFormat="1" ht="10.75" customHeight="1">
      <c r="C22" s="1541"/>
      <c r="D22" s="1101"/>
      <c r="E22" s="865"/>
      <c r="F22" s="1552"/>
      <c r="G22" s="1553" t="s">
        <v>28</v>
      </c>
      <c r="H22" s="1553"/>
      <c r="I22" s="857"/>
      <c r="J22" s="1535">
        <v>17</v>
      </c>
      <c r="K22" s="455">
        <v>56310</v>
      </c>
      <c r="L22" s="455" t="s">
        <v>39</v>
      </c>
      <c r="M22" s="455" t="s">
        <v>39</v>
      </c>
      <c r="N22" s="454" t="s">
        <v>39</v>
      </c>
      <c r="O22" s="1538"/>
      <c r="P22" s="160"/>
      <c r="Q22" s="1542">
        <v>27670</v>
      </c>
      <c r="R22" s="455">
        <v>11880</v>
      </c>
      <c r="S22" s="455">
        <v>1340668</v>
      </c>
      <c r="T22" s="455">
        <v>24830</v>
      </c>
      <c r="U22" s="454">
        <v>1461358</v>
      </c>
      <c r="V22" s="113">
        <v>17</v>
      </c>
    </row>
    <row r="23" spans="3:24" s="112" customFormat="1" ht="10.75" customHeight="1">
      <c r="C23" s="1541"/>
      <c r="D23" s="1102"/>
      <c r="E23" s="865"/>
      <c r="F23" s="1555"/>
      <c r="G23" s="1556" t="s">
        <v>29</v>
      </c>
      <c r="H23" s="1556"/>
      <c r="I23" s="1557"/>
      <c r="J23" s="1567">
        <v>18</v>
      </c>
      <c r="K23" s="1545">
        <v>234030</v>
      </c>
      <c r="L23" s="1545" t="s">
        <v>39</v>
      </c>
      <c r="M23" s="1545" t="s">
        <v>39</v>
      </c>
      <c r="N23" s="1546" t="s">
        <v>39</v>
      </c>
      <c r="O23" s="1538"/>
      <c r="P23" s="160"/>
      <c r="Q23" s="1547">
        <v>94283</v>
      </c>
      <c r="R23" s="1545">
        <v>46270</v>
      </c>
      <c r="S23" s="1545">
        <v>5413424</v>
      </c>
      <c r="T23" s="1545">
        <v>110495</v>
      </c>
      <c r="U23" s="1546">
        <v>5898502</v>
      </c>
      <c r="V23" s="113">
        <v>18</v>
      </c>
    </row>
    <row r="24" spans="3:24" s="112" customFormat="1" ht="10.75" customHeight="1">
      <c r="C24" s="1532"/>
      <c r="D24" s="1100" t="s">
        <v>23</v>
      </c>
      <c r="E24" s="1568"/>
      <c r="F24" s="1558" t="s">
        <v>17</v>
      </c>
      <c r="G24" s="1559"/>
      <c r="H24" s="1560" t="s">
        <v>18</v>
      </c>
      <c r="I24" s="1561"/>
      <c r="J24" s="1535">
        <v>19</v>
      </c>
      <c r="K24" s="1536" t="s">
        <v>39</v>
      </c>
      <c r="L24" s="1536" t="s">
        <v>39</v>
      </c>
      <c r="M24" s="1536" t="s">
        <v>39</v>
      </c>
      <c r="N24" s="1537" t="s">
        <v>39</v>
      </c>
      <c r="O24" s="1538"/>
      <c r="P24" s="160"/>
      <c r="Q24" s="1540">
        <v>17070</v>
      </c>
      <c r="R24" s="1536">
        <v>17803</v>
      </c>
      <c r="S24" s="1536">
        <v>108207</v>
      </c>
      <c r="T24" s="1536">
        <v>5280</v>
      </c>
      <c r="U24" s="1537">
        <v>148360</v>
      </c>
      <c r="V24" s="113">
        <v>19</v>
      </c>
    </row>
    <row r="25" spans="3:24" s="112" customFormat="1" ht="10.75" customHeight="1">
      <c r="C25" s="1541"/>
      <c r="D25" s="1101"/>
      <c r="E25" s="1569"/>
      <c r="F25" s="1563"/>
      <c r="G25" s="1564"/>
      <c r="H25" s="1533" t="s">
        <v>19</v>
      </c>
      <c r="I25" s="1534"/>
      <c r="J25" s="1535">
        <v>20</v>
      </c>
      <c r="K25" s="455" t="s">
        <v>39</v>
      </c>
      <c r="L25" s="455" t="s">
        <v>39</v>
      </c>
      <c r="M25" s="455" t="s">
        <v>39</v>
      </c>
      <c r="N25" s="454" t="s">
        <v>39</v>
      </c>
      <c r="O25" s="1538"/>
      <c r="P25" s="160"/>
      <c r="Q25" s="1542">
        <v>1300</v>
      </c>
      <c r="R25" s="455">
        <v>816</v>
      </c>
      <c r="S25" s="455">
        <v>3176</v>
      </c>
      <c r="T25" s="455">
        <v>156</v>
      </c>
      <c r="U25" s="454">
        <v>5448</v>
      </c>
      <c r="V25" s="113">
        <v>20</v>
      </c>
    </row>
    <row r="26" spans="3:24" s="112" customFormat="1" ht="10.75" customHeight="1">
      <c r="C26" s="1541"/>
      <c r="D26" s="1101"/>
      <c r="E26" s="1569"/>
      <c r="F26" s="1565"/>
      <c r="G26" s="1566"/>
      <c r="H26" s="1543" t="s">
        <v>20</v>
      </c>
      <c r="I26" s="1544"/>
      <c r="J26" s="1567">
        <v>21</v>
      </c>
      <c r="K26" s="1545" t="s">
        <v>39</v>
      </c>
      <c r="L26" s="1545" t="s">
        <v>39</v>
      </c>
      <c r="M26" s="1545" t="s">
        <v>39</v>
      </c>
      <c r="N26" s="1546" t="s">
        <v>39</v>
      </c>
      <c r="O26" s="1538"/>
      <c r="P26" s="160"/>
      <c r="Q26" s="1547">
        <v>18370</v>
      </c>
      <c r="R26" s="1545">
        <v>18619</v>
      </c>
      <c r="S26" s="1545">
        <v>111383</v>
      </c>
      <c r="T26" s="1545">
        <v>5436</v>
      </c>
      <c r="U26" s="1546">
        <v>153808</v>
      </c>
      <c r="V26" s="113">
        <v>21</v>
      </c>
      <c r="X26" s="1604"/>
    </row>
    <row r="27" spans="3:24" s="112" customFormat="1" ht="10.75" customHeight="1">
      <c r="C27" s="1541"/>
      <c r="D27" s="1101"/>
      <c r="E27" s="1569"/>
      <c r="F27" s="129"/>
      <c r="G27" s="1548" t="s">
        <v>21</v>
      </c>
      <c r="H27" s="1549"/>
      <c r="I27" s="1550"/>
      <c r="J27" s="1535">
        <v>22</v>
      </c>
      <c r="K27" s="1536" t="s">
        <v>39</v>
      </c>
      <c r="L27" s="1536" t="s">
        <v>39</v>
      </c>
      <c r="M27" s="1536" t="s">
        <v>39</v>
      </c>
      <c r="N27" s="1537" t="s">
        <v>39</v>
      </c>
      <c r="O27" s="1538"/>
      <c r="P27" s="160"/>
      <c r="Q27" s="1540">
        <v>25442</v>
      </c>
      <c r="R27" s="1536">
        <v>26608</v>
      </c>
      <c r="S27" s="1536">
        <v>166611</v>
      </c>
      <c r="T27" s="1536">
        <v>8241</v>
      </c>
      <c r="U27" s="1537">
        <v>226902</v>
      </c>
      <c r="V27" s="113">
        <v>22</v>
      </c>
    </row>
    <row r="28" spans="3:24" s="112" customFormat="1" ht="10.75" customHeight="1">
      <c r="C28" s="1541"/>
      <c r="D28" s="1101"/>
      <c r="E28" s="1569"/>
      <c r="F28" s="1552"/>
      <c r="G28" s="1553" t="s">
        <v>28</v>
      </c>
      <c r="H28" s="1553"/>
      <c r="I28" s="857"/>
      <c r="J28" s="1535">
        <v>23</v>
      </c>
      <c r="K28" s="455" t="s">
        <v>39</v>
      </c>
      <c r="L28" s="455" t="s">
        <v>39</v>
      </c>
      <c r="M28" s="455" t="s">
        <v>39</v>
      </c>
      <c r="N28" s="454" t="s">
        <v>39</v>
      </c>
      <c r="O28" s="1538"/>
      <c r="P28" s="160"/>
      <c r="Q28" s="1542">
        <v>9592510</v>
      </c>
      <c r="R28" s="455">
        <v>8399000</v>
      </c>
      <c r="S28" s="455">
        <v>44274800</v>
      </c>
      <c r="T28" s="455">
        <v>2240390</v>
      </c>
      <c r="U28" s="454">
        <v>64506700</v>
      </c>
      <c r="V28" s="113">
        <v>23</v>
      </c>
    </row>
    <row r="29" spans="3:24" s="112" customFormat="1" ht="10.5" customHeight="1">
      <c r="C29" s="1541"/>
      <c r="D29" s="1102"/>
      <c r="E29" s="1569"/>
      <c r="F29" s="1555"/>
      <c r="G29" s="1556" t="s">
        <v>29</v>
      </c>
      <c r="H29" s="1556"/>
      <c r="I29" s="1557"/>
      <c r="J29" s="1535">
        <v>24</v>
      </c>
      <c r="K29" s="1545" t="s">
        <v>39</v>
      </c>
      <c r="L29" s="1545" t="s">
        <v>39</v>
      </c>
      <c r="M29" s="1545" t="s">
        <v>39</v>
      </c>
      <c r="N29" s="1546" t="s">
        <v>39</v>
      </c>
      <c r="O29" s="1538"/>
      <c r="P29" s="160"/>
      <c r="Q29" s="1547">
        <v>32677877</v>
      </c>
      <c r="R29" s="1545">
        <v>29421038</v>
      </c>
      <c r="S29" s="1545">
        <v>159083649</v>
      </c>
      <c r="T29" s="1545">
        <v>7749878</v>
      </c>
      <c r="U29" s="1546">
        <v>228932442</v>
      </c>
      <c r="V29" s="113">
        <v>24</v>
      </c>
    </row>
    <row r="30" spans="3:24" s="112" customFormat="1" ht="10.75" customHeight="1">
      <c r="C30" s="1532"/>
      <c r="D30" s="1100" t="s">
        <v>834</v>
      </c>
      <c r="E30" s="221"/>
      <c r="F30" s="1558" t="s">
        <v>17</v>
      </c>
      <c r="G30" s="1559"/>
      <c r="H30" s="1560" t="s">
        <v>18</v>
      </c>
      <c r="I30" s="1561"/>
      <c r="J30" s="1551">
        <v>25</v>
      </c>
      <c r="K30" s="1536">
        <v>416</v>
      </c>
      <c r="L30" s="1536" t="s">
        <v>39</v>
      </c>
      <c r="M30" s="1536" t="s">
        <v>39</v>
      </c>
      <c r="N30" s="1537">
        <v>19</v>
      </c>
      <c r="O30" s="1538"/>
      <c r="P30" s="160"/>
      <c r="Q30" s="1540">
        <v>272</v>
      </c>
      <c r="R30" s="1536">
        <v>129</v>
      </c>
      <c r="S30" s="1536">
        <v>1466</v>
      </c>
      <c r="T30" s="1536">
        <v>42</v>
      </c>
      <c r="U30" s="1537">
        <v>2344</v>
      </c>
      <c r="V30" s="113">
        <v>25</v>
      </c>
    </row>
    <row r="31" spans="3:24" s="112" customFormat="1" ht="10.75" customHeight="1">
      <c r="C31" s="1541"/>
      <c r="D31" s="1101"/>
      <c r="E31" s="865"/>
      <c r="F31" s="1563"/>
      <c r="G31" s="1564"/>
      <c r="H31" s="1533" t="s">
        <v>19</v>
      </c>
      <c r="I31" s="1534"/>
      <c r="J31" s="1535">
        <v>26</v>
      </c>
      <c r="K31" s="455">
        <v>74</v>
      </c>
      <c r="L31" s="455" t="s">
        <v>39</v>
      </c>
      <c r="M31" s="455" t="s">
        <v>39</v>
      </c>
      <c r="N31" s="454">
        <v>15</v>
      </c>
      <c r="O31" s="1538"/>
      <c r="P31" s="160"/>
      <c r="Q31" s="1542">
        <v>250</v>
      </c>
      <c r="R31" s="455">
        <v>69</v>
      </c>
      <c r="S31" s="455">
        <v>512</v>
      </c>
      <c r="T31" s="455">
        <v>25</v>
      </c>
      <c r="U31" s="454">
        <v>945</v>
      </c>
      <c r="V31" s="113">
        <v>26</v>
      </c>
    </row>
    <row r="32" spans="3:24" s="112" customFormat="1" ht="10.75" customHeight="1">
      <c r="C32" s="1541"/>
      <c r="D32" s="1101"/>
      <c r="E32" s="865"/>
      <c r="F32" s="1565"/>
      <c r="G32" s="1566"/>
      <c r="H32" s="1543" t="s">
        <v>20</v>
      </c>
      <c r="I32" s="1544"/>
      <c r="J32" s="1535">
        <v>27</v>
      </c>
      <c r="K32" s="1545">
        <v>490</v>
      </c>
      <c r="L32" s="1545" t="s">
        <v>39</v>
      </c>
      <c r="M32" s="1545" t="s">
        <v>39</v>
      </c>
      <c r="N32" s="1546">
        <v>34</v>
      </c>
      <c r="O32" s="1538"/>
      <c r="P32" s="160"/>
      <c r="Q32" s="1547">
        <v>522</v>
      </c>
      <c r="R32" s="1545">
        <v>198</v>
      </c>
      <c r="S32" s="1545">
        <v>1978</v>
      </c>
      <c r="T32" s="1545">
        <v>67</v>
      </c>
      <c r="U32" s="1546">
        <v>3289</v>
      </c>
      <c r="V32" s="113">
        <v>27</v>
      </c>
    </row>
    <row r="33" spans="3:24" s="112" customFormat="1" ht="10.75" customHeight="1">
      <c r="C33" s="1541"/>
      <c r="D33" s="1101"/>
      <c r="E33" s="865"/>
      <c r="F33" s="129"/>
      <c r="G33" s="1548" t="s">
        <v>21</v>
      </c>
      <c r="H33" s="1549"/>
      <c r="I33" s="1550"/>
      <c r="J33" s="1551">
        <v>28</v>
      </c>
      <c r="K33" s="1536" t="s">
        <v>39</v>
      </c>
      <c r="L33" s="1536" t="s">
        <v>39</v>
      </c>
      <c r="M33" s="1536" t="s">
        <v>39</v>
      </c>
      <c r="N33" s="1537" t="s">
        <v>39</v>
      </c>
      <c r="O33" s="1538"/>
      <c r="P33" s="160"/>
      <c r="Q33" s="1540" t="s">
        <v>39</v>
      </c>
      <c r="R33" s="1536" t="s">
        <v>39</v>
      </c>
      <c r="S33" s="1536" t="s">
        <v>39</v>
      </c>
      <c r="T33" s="1536" t="s">
        <v>39</v>
      </c>
      <c r="U33" s="1537" t="s">
        <v>39</v>
      </c>
      <c r="V33" s="113">
        <v>28</v>
      </c>
    </row>
    <row r="34" spans="3:24" s="112" customFormat="1" ht="10.75" customHeight="1">
      <c r="C34" s="1541"/>
      <c r="D34" s="1101"/>
      <c r="E34" s="865"/>
      <c r="F34" s="1552"/>
      <c r="G34" s="1553" t="s">
        <v>28</v>
      </c>
      <c r="H34" s="1553"/>
      <c r="I34" s="857"/>
      <c r="J34" s="1535">
        <v>29</v>
      </c>
      <c r="K34" s="455">
        <v>85306</v>
      </c>
      <c r="L34" s="455" t="s">
        <v>39</v>
      </c>
      <c r="M34" s="455" t="s">
        <v>39</v>
      </c>
      <c r="N34" s="454">
        <v>5386</v>
      </c>
      <c r="O34" s="1538"/>
      <c r="P34" s="160"/>
      <c r="Q34" s="1542">
        <v>83818</v>
      </c>
      <c r="R34" s="455">
        <v>35108</v>
      </c>
      <c r="S34" s="455">
        <v>340576</v>
      </c>
      <c r="T34" s="455">
        <v>10610</v>
      </c>
      <c r="U34" s="454">
        <v>560804</v>
      </c>
      <c r="V34" s="113">
        <v>29</v>
      </c>
    </row>
    <row r="35" spans="3:24" s="112" customFormat="1" ht="10.75" customHeight="1">
      <c r="C35" s="1541"/>
      <c r="D35" s="1102"/>
      <c r="E35" s="865"/>
      <c r="F35" s="1555"/>
      <c r="G35" s="1556" t="s">
        <v>29</v>
      </c>
      <c r="H35" s="1556"/>
      <c r="I35" s="1557"/>
      <c r="J35" s="1535">
        <v>30</v>
      </c>
      <c r="K35" s="1545">
        <v>83773</v>
      </c>
      <c r="L35" s="1545" t="s">
        <v>39</v>
      </c>
      <c r="M35" s="1545" t="s">
        <v>39</v>
      </c>
      <c r="N35" s="1546">
        <v>4934</v>
      </c>
      <c r="O35" s="1538"/>
      <c r="P35" s="160"/>
      <c r="Q35" s="1547">
        <v>99750</v>
      </c>
      <c r="R35" s="1545">
        <v>37292</v>
      </c>
      <c r="S35" s="1545">
        <v>283204</v>
      </c>
      <c r="T35" s="1545">
        <v>10310</v>
      </c>
      <c r="U35" s="1546">
        <v>519263</v>
      </c>
      <c r="V35" s="113">
        <v>30</v>
      </c>
    </row>
    <row r="36" spans="3:24" s="112" customFormat="1" ht="10.75" customHeight="1">
      <c r="C36" s="1532"/>
      <c r="D36" s="1049" t="s">
        <v>24</v>
      </c>
      <c r="E36" s="1568"/>
      <c r="F36" s="1558" t="s">
        <v>5</v>
      </c>
      <c r="G36" s="1559"/>
      <c r="H36" s="1560" t="s">
        <v>18</v>
      </c>
      <c r="I36" s="1570"/>
      <c r="J36" s="1551">
        <v>31</v>
      </c>
      <c r="K36" s="1536">
        <v>875</v>
      </c>
      <c r="L36" s="1536" t="s">
        <v>39</v>
      </c>
      <c r="M36" s="1536">
        <v>516</v>
      </c>
      <c r="N36" s="1537" t="s">
        <v>39</v>
      </c>
      <c r="O36" s="1538"/>
      <c r="P36" s="160"/>
      <c r="Q36" s="1540">
        <v>40</v>
      </c>
      <c r="R36" s="1536" t="s">
        <v>39</v>
      </c>
      <c r="S36" s="1536">
        <v>438</v>
      </c>
      <c r="T36" s="1536" t="s">
        <v>39</v>
      </c>
      <c r="U36" s="1537">
        <v>1869</v>
      </c>
      <c r="V36" s="113">
        <v>31</v>
      </c>
    </row>
    <row r="37" spans="3:24" s="112" customFormat="1" ht="10.75" customHeight="1">
      <c r="C37" s="1541"/>
      <c r="D37" s="1050"/>
      <c r="E37" s="149"/>
      <c r="F37" s="1563"/>
      <c r="G37" s="1564"/>
      <c r="H37" s="1533" t="s">
        <v>7</v>
      </c>
      <c r="I37" s="1571"/>
      <c r="J37" s="1535">
        <v>32</v>
      </c>
      <c r="K37" s="455">
        <v>17</v>
      </c>
      <c r="L37" s="455" t="s">
        <v>39</v>
      </c>
      <c r="M37" s="455">
        <v>3</v>
      </c>
      <c r="N37" s="454" t="s">
        <v>39</v>
      </c>
      <c r="O37" s="1538"/>
      <c r="P37" s="160"/>
      <c r="Q37" s="1542" t="s">
        <v>39</v>
      </c>
      <c r="R37" s="455" t="s">
        <v>39</v>
      </c>
      <c r="S37" s="455">
        <v>7</v>
      </c>
      <c r="T37" s="455" t="s">
        <v>39</v>
      </c>
      <c r="U37" s="454">
        <v>27</v>
      </c>
      <c r="V37" s="113">
        <v>32</v>
      </c>
    </row>
    <row r="38" spans="3:24" s="112" customFormat="1" ht="10.75" customHeight="1">
      <c r="C38" s="1541"/>
      <c r="D38" s="1050"/>
      <c r="E38" s="149"/>
      <c r="F38" s="1565"/>
      <c r="G38" s="1566"/>
      <c r="H38" s="1543" t="s">
        <v>8</v>
      </c>
      <c r="I38" s="1572"/>
      <c r="J38" s="1535">
        <v>33</v>
      </c>
      <c r="K38" s="1545">
        <v>892</v>
      </c>
      <c r="L38" s="1545" t="s">
        <v>39</v>
      </c>
      <c r="M38" s="1545">
        <v>519</v>
      </c>
      <c r="N38" s="1546" t="s">
        <v>39</v>
      </c>
      <c r="O38" s="1538"/>
      <c r="P38" s="160"/>
      <c r="Q38" s="1547">
        <v>40</v>
      </c>
      <c r="R38" s="1545" t="s">
        <v>39</v>
      </c>
      <c r="S38" s="1545">
        <v>445</v>
      </c>
      <c r="T38" s="1545" t="s">
        <v>39</v>
      </c>
      <c r="U38" s="1546">
        <v>1896</v>
      </c>
      <c r="V38" s="113">
        <v>33</v>
      </c>
      <c r="X38" s="1604"/>
    </row>
    <row r="39" spans="3:24" s="112" customFormat="1" ht="10.75" customHeight="1">
      <c r="C39" s="1541"/>
      <c r="D39" s="1050"/>
      <c r="E39" s="149"/>
      <c r="F39" s="129"/>
      <c r="G39" s="1548" t="s">
        <v>21</v>
      </c>
      <c r="H39" s="1549"/>
      <c r="I39" s="1550"/>
      <c r="J39" s="1551">
        <v>34</v>
      </c>
      <c r="K39" s="455">
        <v>1174</v>
      </c>
      <c r="L39" s="455" t="s">
        <v>39</v>
      </c>
      <c r="M39" s="455">
        <v>571</v>
      </c>
      <c r="N39" s="454" t="s">
        <v>39</v>
      </c>
      <c r="O39" s="1538"/>
      <c r="P39" s="160"/>
      <c r="Q39" s="1542">
        <v>52</v>
      </c>
      <c r="R39" s="455" t="s">
        <v>39</v>
      </c>
      <c r="S39" s="455">
        <v>654</v>
      </c>
      <c r="T39" s="455" t="s">
        <v>39</v>
      </c>
      <c r="U39" s="454">
        <v>2451</v>
      </c>
      <c r="V39" s="113">
        <v>34</v>
      </c>
    </row>
    <row r="40" spans="3:24" s="112" customFormat="1" ht="10.75" customHeight="1">
      <c r="C40" s="1541"/>
      <c r="D40" s="1050"/>
      <c r="E40" s="149"/>
      <c r="F40" s="1552"/>
      <c r="G40" s="1553" t="s">
        <v>28</v>
      </c>
      <c r="H40" s="1553"/>
      <c r="I40" s="857"/>
      <c r="J40" s="1535">
        <v>35</v>
      </c>
      <c r="K40" s="455">
        <v>358010</v>
      </c>
      <c r="L40" s="455" t="s">
        <v>39</v>
      </c>
      <c r="M40" s="455">
        <v>198400</v>
      </c>
      <c r="N40" s="454" t="s">
        <v>39</v>
      </c>
      <c r="O40" s="1538"/>
      <c r="P40" s="160"/>
      <c r="Q40" s="1542">
        <v>14850</v>
      </c>
      <c r="R40" s="455" t="s">
        <v>39</v>
      </c>
      <c r="S40" s="455">
        <v>165820</v>
      </c>
      <c r="T40" s="455" t="s">
        <v>39</v>
      </c>
      <c r="U40" s="454">
        <v>737080</v>
      </c>
      <c r="V40" s="113">
        <v>35</v>
      </c>
    </row>
    <row r="41" spans="3:24" s="112" customFormat="1" ht="10.75" customHeight="1">
      <c r="C41" s="1541"/>
      <c r="D41" s="1051"/>
      <c r="E41" s="149"/>
      <c r="F41" s="1555"/>
      <c r="G41" s="1556" t="s">
        <v>29</v>
      </c>
      <c r="H41" s="1556"/>
      <c r="I41" s="1557"/>
      <c r="J41" s="1535">
        <v>36</v>
      </c>
      <c r="K41" s="1545">
        <v>1362076</v>
      </c>
      <c r="L41" s="1545" t="s">
        <v>39</v>
      </c>
      <c r="M41" s="1545">
        <v>757910</v>
      </c>
      <c r="N41" s="1546" t="s">
        <v>39</v>
      </c>
      <c r="O41" s="1538"/>
      <c r="P41" s="160"/>
      <c r="Q41" s="1547">
        <v>44522</v>
      </c>
      <c r="R41" s="1545" t="s">
        <v>39</v>
      </c>
      <c r="S41" s="1545">
        <v>563234</v>
      </c>
      <c r="T41" s="1545" t="s">
        <v>39</v>
      </c>
      <c r="U41" s="1546">
        <v>2727742</v>
      </c>
      <c r="V41" s="113">
        <v>36</v>
      </c>
    </row>
    <row r="42" spans="3:24" s="112" customFormat="1" ht="10.75" customHeight="1">
      <c r="C42" s="1532"/>
      <c r="D42" s="1100" t="s">
        <v>835</v>
      </c>
      <c r="E42" s="221"/>
      <c r="F42" s="1558" t="s">
        <v>17</v>
      </c>
      <c r="G42" s="1559"/>
      <c r="H42" s="1560" t="s">
        <v>18</v>
      </c>
      <c r="I42" s="1561"/>
      <c r="J42" s="1551">
        <v>37</v>
      </c>
      <c r="K42" s="1536">
        <v>38</v>
      </c>
      <c r="L42" s="1536" t="s">
        <v>39</v>
      </c>
      <c r="M42" s="1536">
        <v>45</v>
      </c>
      <c r="N42" s="1537" t="s">
        <v>39</v>
      </c>
      <c r="O42" s="1538"/>
      <c r="P42" s="160"/>
      <c r="Q42" s="1540" t="s">
        <v>39</v>
      </c>
      <c r="R42" s="1536" t="s">
        <v>39</v>
      </c>
      <c r="S42" s="1536">
        <v>107</v>
      </c>
      <c r="T42" s="1536" t="s">
        <v>39</v>
      </c>
      <c r="U42" s="1537">
        <v>190</v>
      </c>
      <c r="V42" s="113">
        <v>37</v>
      </c>
    </row>
    <row r="43" spans="3:24" s="112" customFormat="1" ht="10.75" customHeight="1">
      <c r="C43" s="1541"/>
      <c r="D43" s="1101"/>
      <c r="E43" s="865"/>
      <c r="F43" s="1563"/>
      <c r="G43" s="1564"/>
      <c r="H43" s="1533" t="s">
        <v>19</v>
      </c>
      <c r="I43" s="1534"/>
      <c r="J43" s="1535">
        <v>38</v>
      </c>
      <c r="K43" s="455" t="s">
        <v>39</v>
      </c>
      <c r="L43" s="455" t="s">
        <v>39</v>
      </c>
      <c r="M43" s="455" t="s">
        <v>39</v>
      </c>
      <c r="N43" s="454" t="s">
        <v>39</v>
      </c>
      <c r="O43" s="1538"/>
      <c r="P43" s="160"/>
      <c r="Q43" s="1542" t="s">
        <v>39</v>
      </c>
      <c r="R43" s="455" t="s">
        <v>39</v>
      </c>
      <c r="S43" s="455">
        <v>2</v>
      </c>
      <c r="T43" s="455" t="s">
        <v>39</v>
      </c>
      <c r="U43" s="454">
        <v>2</v>
      </c>
      <c r="V43" s="113">
        <v>38</v>
      </c>
    </row>
    <row r="44" spans="3:24" s="112" customFormat="1" ht="10.75" customHeight="1">
      <c r="C44" s="1541"/>
      <c r="D44" s="1101"/>
      <c r="E44" s="865"/>
      <c r="F44" s="1565"/>
      <c r="G44" s="1566"/>
      <c r="H44" s="1543" t="s">
        <v>20</v>
      </c>
      <c r="I44" s="1544"/>
      <c r="J44" s="1535">
        <v>39</v>
      </c>
      <c r="K44" s="1545">
        <v>38</v>
      </c>
      <c r="L44" s="1545" t="s">
        <v>39</v>
      </c>
      <c r="M44" s="1545">
        <v>45</v>
      </c>
      <c r="N44" s="1546" t="s">
        <v>39</v>
      </c>
      <c r="O44" s="1538"/>
      <c r="P44" s="160"/>
      <c r="Q44" s="1547" t="s">
        <v>39</v>
      </c>
      <c r="R44" s="1545" t="s">
        <v>39</v>
      </c>
      <c r="S44" s="1545">
        <v>109</v>
      </c>
      <c r="T44" s="1545" t="s">
        <v>39</v>
      </c>
      <c r="U44" s="1546">
        <v>192</v>
      </c>
      <c r="V44" s="113">
        <v>39</v>
      </c>
    </row>
    <row r="45" spans="3:24" s="112" customFormat="1" ht="10.75" customHeight="1">
      <c r="C45" s="1541"/>
      <c r="D45" s="1101"/>
      <c r="E45" s="865"/>
      <c r="F45" s="129"/>
      <c r="G45" s="1548" t="s">
        <v>21</v>
      </c>
      <c r="H45" s="1549"/>
      <c r="I45" s="1550"/>
      <c r="J45" s="1551">
        <v>40</v>
      </c>
      <c r="K45" s="1536">
        <v>25</v>
      </c>
      <c r="L45" s="1536" t="s">
        <v>39</v>
      </c>
      <c r="M45" s="1536">
        <v>18</v>
      </c>
      <c r="N45" s="1537" t="s">
        <v>39</v>
      </c>
      <c r="O45" s="1538"/>
      <c r="P45" s="160"/>
      <c r="Q45" s="1540" t="s">
        <v>39</v>
      </c>
      <c r="R45" s="1536" t="s">
        <v>39</v>
      </c>
      <c r="S45" s="1536">
        <v>66</v>
      </c>
      <c r="T45" s="1536" t="s">
        <v>39</v>
      </c>
      <c r="U45" s="1537">
        <v>109</v>
      </c>
      <c r="V45" s="113">
        <v>40</v>
      </c>
    </row>
    <row r="46" spans="3:24" s="112" customFormat="1" ht="10.75" customHeight="1">
      <c r="C46" s="1541"/>
      <c r="D46" s="1101"/>
      <c r="E46" s="865"/>
      <c r="F46" s="1552"/>
      <c r="G46" s="1553" t="s">
        <v>28</v>
      </c>
      <c r="H46" s="1553"/>
      <c r="I46" s="857"/>
      <c r="J46" s="1535">
        <v>41</v>
      </c>
      <c r="K46" s="455">
        <v>8920</v>
      </c>
      <c r="L46" s="455" t="s">
        <v>39</v>
      </c>
      <c r="M46" s="455">
        <v>12524</v>
      </c>
      <c r="N46" s="454" t="s">
        <v>39</v>
      </c>
      <c r="O46" s="1538"/>
      <c r="P46" s="160"/>
      <c r="Q46" s="1542" t="s">
        <v>39</v>
      </c>
      <c r="R46" s="455" t="s">
        <v>39</v>
      </c>
      <c r="S46" s="455">
        <v>21394</v>
      </c>
      <c r="T46" s="455" t="s">
        <v>39</v>
      </c>
      <c r="U46" s="454">
        <v>42838</v>
      </c>
      <c r="V46" s="113">
        <v>41</v>
      </c>
    </row>
    <row r="47" spans="3:24" s="112" customFormat="1" ht="10.75" customHeight="1">
      <c r="C47" s="1541"/>
      <c r="D47" s="1102"/>
      <c r="E47" s="865"/>
      <c r="F47" s="1555"/>
      <c r="G47" s="1556" t="s">
        <v>29</v>
      </c>
      <c r="H47" s="1556"/>
      <c r="I47" s="1557"/>
      <c r="J47" s="1535">
        <v>42</v>
      </c>
      <c r="K47" s="1545">
        <v>12587</v>
      </c>
      <c r="L47" s="1545" t="s">
        <v>39</v>
      </c>
      <c r="M47" s="1545">
        <v>32307</v>
      </c>
      <c r="N47" s="1546" t="s">
        <v>39</v>
      </c>
      <c r="O47" s="1538"/>
      <c r="P47" s="160"/>
      <c r="Q47" s="1547" t="s">
        <v>39</v>
      </c>
      <c r="R47" s="1545" t="s">
        <v>39</v>
      </c>
      <c r="S47" s="1545">
        <v>17187</v>
      </c>
      <c r="T47" s="1545" t="s">
        <v>39</v>
      </c>
      <c r="U47" s="1546">
        <v>62081</v>
      </c>
      <c r="V47" s="113">
        <v>42</v>
      </c>
    </row>
    <row r="48" spans="3:24" s="112" customFormat="1" ht="10.75" customHeight="1">
      <c r="C48" s="1532"/>
      <c r="D48" s="1049" t="s">
        <v>25</v>
      </c>
      <c r="E48" s="1568"/>
      <c r="F48" s="1558" t="s">
        <v>17</v>
      </c>
      <c r="G48" s="1559"/>
      <c r="H48" s="1573" t="s">
        <v>18</v>
      </c>
      <c r="I48" s="1561"/>
      <c r="J48" s="1551">
        <v>43</v>
      </c>
      <c r="K48" s="1536" t="s">
        <v>39</v>
      </c>
      <c r="L48" s="1536" t="s">
        <v>39</v>
      </c>
      <c r="M48" s="1536" t="s">
        <v>39</v>
      </c>
      <c r="N48" s="1537">
        <v>224147</v>
      </c>
      <c r="O48" s="1538"/>
      <c r="P48" s="1539"/>
      <c r="Q48" s="1540" t="s">
        <v>39</v>
      </c>
      <c r="R48" s="1536" t="s">
        <v>39</v>
      </c>
      <c r="S48" s="1536" t="s">
        <v>39</v>
      </c>
      <c r="T48" s="1536" t="s">
        <v>39</v>
      </c>
      <c r="U48" s="1537">
        <v>224147</v>
      </c>
      <c r="V48" s="113">
        <v>43</v>
      </c>
    </row>
    <row r="49" spans="3:24" s="112" customFormat="1" ht="10.75" customHeight="1">
      <c r="C49" s="1541"/>
      <c r="D49" s="1050"/>
      <c r="E49" s="149"/>
      <c r="F49" s="1563"/>
      <c r="G49" s="1564"/>
      <c r="H49" s="1574" t="s">
        <v>19</v>
      </c>
      <c r="I49" s="1534"/>
      <c r="J49" s="1535">
        <v>44</v>
      </c>
      <c r="K49" s="455" t="s">
        <v>39</v>
      </c>
      <c r="L49" s="455" t="s">
        <v>39</v>
      </c>
      <c r="M49" s="455" t="s">
        <v>39</v>
      </c>
      <c r="N49" s="454">
        <v>28940</v>
      </c>
      <c r="O49" s="1538"/>
      <c r="P49" s="1539"/>
      <c r="Q49" s="1542" t="s">
        <v>39</v>
      </c>
      <c r="R49" s="455" t="s">
        <v>39</v>
      </c>
      <c r="S49" s="455" t="s">
        <v>39</v>
      </c>
      <c r="T49" s="455" t="s">
        <v>39</v>
      </c>
      <c r="U49" s="454">
        <v>28940</v>
      </c>
      <c r="V49" s="113">
        <v>44</v>
      </c>
    </row>
    <row r="50" spans="3:24" s="112" customFormat="1" ht="10.75" customHeight="1">
      <c r="C50" s="1541"/>
      <c r="D50" s="1050"/>
      <c r="E50" s="149"/>
      <c r="F50" s="1565"/>
      <c r="G50" s="1566"/>
      <c r="H50" s="1574" t="s">
        <v>20</v>
      </c>
      <c r="I50" s="1544"/>
      <c r="J50" s="1535">
        <v>45</v>
      </c>
      <c r="K50" s="1545" t="s">
        <v>39</v>
      </c>
      <c r="L50" s="1545" t="s">
        <v>39</v>
      </c>
      <c r="M50" s="1545" t="s">
        <v>39</v>
      </c>
      <c r="N50" s="1546">
        <v>253087</v>
      </c>
      <c r="O50" s="1538"/>
      <c r="P50" s="1539"/>
      <c r="Q50" s="1547" t="s">
        <v>39</v>
      </c>
      <c r="R50" s="1545" t="s">
        <v>39</v>
      </c>
      <c r="S50" s="1545" t="s">
        <v>39</v>
      </c>
      <c r="T50" s="1545" t="s">
        <v>39</v>
      </c>
      <c r="U50" s="1546">
        <v>253087</v>
      </c>
      <c r="V50" s="113">
        <v>45</v>
      </c>
      <c r="X50" s="1604"/>
    </row>
    <row r="51" spans="3:24" s="112" customFormat="1" ht="10.75" customHeight="1">
      <c r="C51" s="1541"/>
      <c r="D51" s="1050"/>
      <c r="E51" s="149"/>
      <c r="F51" s="129"/>
      <c r="G51" s="1548" t="s">
        <v>21</v>
      </c>
      <c r="H51" s="1549"/>
      <c r="I51" s="1550"/>
      <c r="J51" s="1551">
        <v>46</v>
      </c>
      <c r="K51" s="1536" t="s">
        <v>39</v>
      </c>
      <c r="L51" s="1536" t="s">
        <v>39</v>
      </c>
      <c r="M51" s="1536" t="s">
        <v>39</v>
      </c>
      <c r="N51" s="1537">
        <v>349419</v>
      </c>
      <c r="O51" s="1538"/>
      <c r="P51" s="1539"/>
      <c r="Q51" s="1540" t="s">
        <v>39</v>
      </c>
      <c r="R51" s="1536" t="s">
        <v>39</v>
      </c>
      <c r="S51" s="1536" t="s">
        <v>39</v>
      </c>
      <c r="T51" s="1536" t="s">
        <v>39</v>
      </c>
      <c r="U51" s="1537">
        <v>349419</v>
      </c>
      <c r="V51" s="113">
        <v>46</v>
      </c>
    </row>
    <row r="52" spans="3:24" s="112" customFormat="1" ht="10.75" customHeight="1">
      <c r="C52" s="1541"/>
      <c r="D52" s="1050"/>
      <c r="E52" s="149"/>
      <c r="F52" s="1552"/>
      <c r="G52" s="1553" t="s">
        <v>28</v>
      </c>
      <c r="H52" s="1553"/>
      <c r="I52" s="857"/>
      <c r="J52" s="1535">
        <v>47</v>
      </c>
      <c r="K52" s="455" t="s">
        <v>39</v>
      </c>
      <c r="L52" s="455" t="s">
        <v>39</v>
      </c>
      <c r="M52" s="455" t="s">
        <v>39</v>
      </c>
      <c r="N52" s="454">
        <v>119980752</v>
      </c>
      <c r="O52" s="1538"/>
      <c r="P52" s="1539"/>
      <c r="Q52" s="1542" t="s">
        <v>39</v>
      </c>
      <c r="R52" s="455" t="s">
        <v>39</v>
      </c>
      <c r="S52" s="455" t="s">
        <v>39</v>
      </c>
      <c r="T52" s="455" t="s">
        <v>39</v>
      </c>
      <c r="U52" s="454">
        <v>119980752</v>
      </c>
      <c r="V52" s="113">
        <v>47</v>
      </c>
    </row>
    <row r="53" spans="3:24" s="112" customFormat="1" ht="10.75" customHeight="1">
      <c r="C53" s="1554"/>
      <c r="D53" s="1051"/>
      <c r="E53" s="147"/>
      <c r="F53" s="1555"/>
      <c r="G53" s="1556" t="s">
        <v>29</v>
      </c>
      <c r="H53" s="1556"/>
      <c r="I53" s="1557"/>
      <c r="J53" s="1535">
        <v>48</v>
      </c>
      <c r="K53" s="1545" t="s">
        <v>39</v>
      </c>
      <c r="L53" s="1545" t="s">
        <v>39</v>
      </c>
      <c r="M53" s="1545" t="s">
        <v>39</v>
      </c>
      <c r="N53" s="1546">
        <v>406371067</v>
      </c>
      <c r="O53" s="1538"/>
      <c r="P53" s="1539"/>
      <c r="Q53" s="1547" t="s">
        <v>39</v>
      </c>
      <c r="R53" s="1545" t="s">
        <v>39</v>
      </c>
      <c r="S53" s="1545" t="s">
        <v>39</v>
      </c>
      <c r="T53" s="1545" t="s">
        <v>39</v>
      </c>
      <c r="U53" s="1546">
        <v>406371067</v>
      </c>
      <c r="V53" s="113">
        <v>48</v>
      </c>
    </row>
    <row r="54" spans="3:24" s="112" customFormat="1" ht="10.75" customHeight="1">
      <c r="C54" s="1541"/>
      <c r="D54" s="1049" t="s">
        <v>26</v>
      </c>
      <c r="E54" s="149"/>
      <c r="F54" s="1106" t="s">
        <v>5</v>
      </c>
      <c r="G54" s="1108"/>
      <c r="H54" s="1575" t="s">
        <v>18</v>
      </c>
      <c r="I54" s="864"/>
      <c r="J54" s="1551">
        <v>49</v>
      </c>
      <c r="K54" s="1536">
        <v>2347</v>
      </c>
      <c r="L54" s="1536" t="s">
        <v>39</v>
      </c>
      <c r="M54" s="1536">
        <v>10513</v>
      </c>
      <c r="N54" s="1537">
        <v>1593</v>
      </c>
      <c r="O54" s="1538"/>
      <c r="P54" s="1539"/>
      <c r="Q54" s="1540">
        <v>769</v>
      </c>
      <c r="R54" s="1536">
        <v>1174</v>
      </c>
      <c r="S54" s="1536">
        <v>7355</v>
      </c>
      <c r="T54" s="1536">
        <v>328</v>
      </c>
      <c r="U54" s="1537">
        <v>24079</v>
      </c>
      <c r="V54" s="113">
        <v>49</v>
      </c>
    </row>
    <row r="55" spans="3:24" s="112" customFormat="1" ht="10.75" customHeight="1">
      <c r="C55" s="1541"/>
      <c r="D55" s="1050"/>
      <c r="E55" s="149"/>
      <c r="F55" s="1106"/>
      <c r="G55" s="1108"/>
      <c r="H55" s="1575" t="s">
        <v>19</v>
      </c>
      <c r="I55" s="864"/>
      <c r="J55" s="1535">
        <v>50</v>
      </c>
      <c r="K55" s="455">
        <v>978</v>
      </c>
      <c r="L55" s="455" t="s">
        <v>39</v>
      </c>
      <c r="M55" s="455">
        <v>8352</v>
      </c>
      <c r="N55" s="454">
        <v>229</v>
      </c>
      <c r="O55" s="1538"/>
      <c r="P55" s="1539"/>
      <c r="Q55" s="1542">
        <v>584</v>
      </c>
      <c r="R55" s="455">
        <v>532</v>
      </c>
      <c r="S55" s="455">
        <v>3634</v>
      </c>
      <c r="T55" s="455">
        <v>168</v>
      </c>
      <c r="U55" s="454">
        <v>14477</v>
      </c>
      <c r="V55" s="113">
        <v>50</v>
      </c>
    </row>
    <row r="56" spans="3:24" s="112" customFormat="1" ht="10.75" customHeight="1">
      <c r="C56" s="1541"/>
      <c r="D56" s="1050"/>
      <c r="E56" s="149"/>
      <c r="F56" s="1143"/>
      <c r="G56" s="1145"/>
      <c r="H56" s="1575" t="s">
        <v>20</v>
      </c>
      <c r="I56" s="867"/>
      <c r="J56" s="1567">
        <v>51</v>
      </c>
      <c r="K56" s="1545">
        <v>3325</v>
      </c>
      <c r="L56" s="1545" t="s">
        <v>39</v>
      </c>
      <c r="M56" s="1545">
        <v>18865</v>
      </c>
      <c r="N56" s="1546">
        <v>1822</v>
      </c>
      <c r="O56" s="1538"/>
      <c r="P56" s="1539"/>
      <c r="Q56" s="1547">
        <v>1353</v>
      </c>
      <c r="R56" s="1545">
        <v>1706</v>
      </c>
      <c r="S56" s="1545">
        <v>10989</v>
      </c>
      <c r="T56" s="1545">
        <v>496</v>
      </c>
      <c r="U56" s="1546">
        <v>38556</v>
      </c>
      <c r="V56" s="113">
        <v>51</v>
      </c>
      <c r="X56" s="1604"/>
    </row>
    <row r="57" spans="3:24" s="112" customFormat="1" ht="10.75" customHeight="1">
      <c r="C57" s="1541"/>
      <c r="D57" s="1050"/>
      <c r="E57" s="149"/>
      <c r="F57" s="129"/>
      <c r="G57" s="1548" t="s">
        <v>21</v>
      </c>
      <c r="H57" s="1549"/>
      <c r="I57" s="1550"/>
      <c r="J57" s="1535">
        <v>52</v>
      </c>
      <c r="K57" s="1536">
        <v>1915</v>
      </c>
      <c r="L57" s="1536" t="s">
        <v>39</v>
      </c>
      <c r="M57" s="1536">
        <v>8823</v>
      </c>
      <c r="N57" s="1537">
        <v>1233</v>
      </c>
      <c r="O57" s="1538"/>
      <c r="P57" s="1539"/>
      <c r="Q57" s="1540">
        <v>512</v>
      </c>
      <c r="R57" s="1536">
        <v>936</v>
      </c>
      <c r="S57" s="1536">
        <v>6051</v>
      </c>
      <c r="T57" s="1536">
        <v>305</v>
      </c>
      <c r="U57" s="1537">
        <v>19775</v>
      </c>
      <c r="V57" s="113">
        <v>52</v>
      </c>
    </row>
    <row r="58" spans="3:24" s="112" customFormat="1" ht="10.75" customHeight="1">
      <c r="C58" s="1541"/>
      <c r="D58" s="1050"/>
      <c r="E58" s="149"/>
      <c r="F58" s="1552"/>
      <c r="G58" s="1553" t="s">
        <v>28</v>
      </c>
      <c r="H58" s="1553"/>
      <c r="I58" s="857"/>
      <c r="J58" s="1535">
        <v>53</v>
      </c>
      <c r="K58" s="455">
        <v>1216856</v>
      </c>
      <c r="L58" s="455" t="s">
        <v>39</v>
      </c>
      <c r="M58" s="455">
        <v>6928814</v>
      </c>
      <c r="N58" s="454">
        <v>657856</v>
      </c>
      <c r="O58" s="1538"/>
      <c r="P58" s="1539"/>
      <c r="Q58" s="1542">
        <v>516700</v>
      </c>
      <c r="R58" s="455">
        <v>622160</v>
      </c>
      <c r="S58" s="455">
        <v>3694174</v>
      </c>
      <c r="T58" s="455">
        <v>166952</v>
      </c>
      <c r="U58" s="454">
        <v>13803512</v>
      </c>
      <c r="V58" s="113">
        <v>53</v>
      </c>
    </row>
    <row r="59" spans="3:24" s="112" customFormat="1" ht="10.75" customHeight="1">
      <c r="C59" s="1554"/>
      <c r="D59" s="1051"/>
      <c r="E59" s="147"/>
      <c r="F59" s="1555"/>
      <c r="G59" s="1556" t="s">
        <v>29</v>
      </c>
      <c r="H59" s="1556"/>
      <c r="I59" s="1557"/>
      <c r="J59" s="1535">
        <v>54</v>
      </c>
      <c r="K59" s="1545" t="s">
        <v>39</v>
      </c>
      <c r="L59" s="1545" t="s">
        <v>39</v>
      </c>
      <c r="M59" s="1545" t="s">
        <v>39</v>
      </c>
      <c r="N59" s="1546" t="s">
        <v>39</v>
      </c>
      <c r="O59" s="1538"/>
      <c r="P59" s="1539"/>
      <c r="Q59" s="1547" t="s">
        <v>39</v>
      </c>
      <c r="R59" s="1545" t="s">
        <v>39</v>
      </c>
      <c r="S59" s="1545" t="s">
        <v>39</v>
      </c>
      <c r="T59" s="1545" t="s">
        <v>39</v>
      </c>
      <c r="U59" s="1546" t="s">
        <v>39</v>
      </c>
      <c r="V59" s="113">
        <v>54</v>
      </c>
    </row>
    <row r="60" spans="3:24" s="112" customFormat="1" ht="10.75" customHeight="1">
      <c r="C60" s="1541"/>
      <c r="D60" s="1049" t="s">
        <v>27</v>
      </c>
      <c r="E60" s="149"/>
      <c r="F60" s="1106" t="s">
        <v>5</v>
      </c>
      <c r="G60" s="1108"/>
      <c r="H60" s="1575" t="s">
        <v>18</v>
      </c>
      <c r="I60" s="864"/>
      <c r="J60" s="1551">
        <v>55</v>
      </c>
      <c r="K60" s="1536">
        <v>213131</v>
      </c>
      <c r="L60" s="1536" t="s">
        <v>39</v>
      </c>
      <c r="M60" s="1536">
        <v>530156</v>
      </c>
      <c r="N60" s="1537">
        <v>264132</v>
      </c>
      <c r="O60" s="1538"/>
      <c r="P60" s="1539"/>
      <c r="Q60" s="1540">
        <v>85595</v>
      </c>
      <c r="R60" s="1536">
        <v>118963</v>
      </c>
      <c r="S60" s="1536">
        <v>686636</v>
      </c>
      <c r="T60" s="1536">
        <v>34988</v>
      </c>
      <c r="U60" s="1537">
        <v>1933601</v>
      </c>
      <c r="V60" s="113">
        <v>55</v>
      </c>
    </row>
    <row r="61" spans="3:24" s="112" customFormat="1" ht="10.75" customHeight="1">
      <c r="C61" s="1541"/>
      <c r="D61" s="1050"/>
      <c r="E61" s="149"/>
      <c r="F61" s="1106"/>
      <c r="G61" s="1108"/>
      <c r="H61" s="1575" t="s">
        <v>19</v>
      </c>
      <c r="I61" s="864"/>
      <c r="J61" s="1535">
        <v>56</v>
      </c>
      <c r="K61" s="455">
        <v>174301</v>
      </c>
      <c r="L61" s="455" t="s">
        <v>39</v>
      </c>
      <c r="M61" s="455">
        <v>646253</v>
      </c>
      <c r="N61" s="454">
        <v>49692</v>
      </c>
      <c r="O61" s="1538"/>
      <c r="P61" s="1539"/>
      <c r="Q61" s="1542">
        <v>76934</v>
      </c>
      <c r="R61" s="455">
        <v>89449</v>
      </c>
      <c r="S61" s="455">
        <v>725870</v>
      </c>
      <c r="T61" s="455">
        <v>40762</v>
      </c>
      <c r="U61" s="454">
        <v>1803261</v>
      </c>
      <c r="V61" s="113">
        <v>56</v>
      </c>
    </row>
    <row r="62" spans="3:24" s="112" customFormat="1" ht="10.75" customHeight="1">
      <c r="C62" s="1541"/>
      <c r="D62" s="1050"/>
      <c r="E62" s="149"/>
      <c r="F62" s="1143"/>
      <c r="G62" s="1145"/>
      <c r="H62" s="1575" t="s">
        <v>20</v>
      </c>
      <c r="I62" s="867"/>
      <c r="J62" s="1535">
        <v>57</v>
      </c>
      <c r="K62" s="1545">
        <v>387432</v>
      </c>
      <c r="L62" s="1545" t="s">
        <v>39</v>
      </c>
      <c r="M62" s="1545">
        <v>1176409</v>
      </c>
      <c r="N62" s="1546">
        <v>313824</v>
      </c>
      <c r="O62" s="1538"/>
      <c r="P62" s="1539"/>
      <c r="Q62" s="1547">
        <v>162529</v>
      </c>
      <c r="R62" s="1545">
        <v>208412</v>
      </c>
      <c r="S62" s="1545">
        <v>1412506</v>
      </c>
      <c r="T62" s="1545">
        <v>75750</v>
      </c>
      <c r="U62" s="1546">
        <v>3736862</v>
      </c>
      <c r="V62" s="113">
        <v>57</v>
      </c>
      <c r="X62" s="1576"/>
    </row>
    <row r="63" spans="3:24" s="112" customFormat="1" ht="10.75" customHeight="1">
      <c r="C63" s="1541"/>
      <c r="D63" s="1050"/>
      <c r="E63" s="149"/>
      <c r="F63" s="129"/>
      <c r="G63" s="1548" t="s">
        <v>21</v>
      </c>
      <c r="H63" s="1549"/>
      <c r="I63" s="1550"/>
      <c r="J63" s="1551">
        <v>58</v>
      </c>
      <c r="K63" s="1536">
        <v>282807</v>
      </c>
      <c r="L63" s="1536" t="s">
        <v>39</v>
      </c>
      <c r="M63" s="1536">
        <v>745135</v>
      </c>
      <c r="N63" s="1537">
        <v>395771</v>
      </c>
      <c r="O63" s="1538"/>
      <c r="P63" s="1539"/>
      <c r="Q63" s="1540">
        <v>98395</v>
      </c>
      <c r="R63" s="1536">
        <v>157508</v>
      </c>
      <c r="S63" s="1536">
        <v>968240</v>
      </c>
      <c r="T63" s="1536">
        <v>49960</v>
      </c>
      <c r="U63" s="1537">
        <v>2697816</v>
      </c>
      <c r="V63" s="113">
        <v>58</v>
      </c>
    </row>
    <row r="64" spans="3:24" s="112" customFormat="1" ht="10.75" customHeight="1">
      <c r="C64" s="1541"/>
      <c r="D64" s="1050"/>
      <c r="E64" s="149"/>
      <c r="F64" s="1552"/>
      <c r="G64" s="1553" t="s">
        <v>28</v>
      </c>
      <c r="H64" s="1553"/>
      <c r="I64" s="857"/>
      <c r="J64" s="1535">
        <v>59</v>
      </c>
      <c r="K64" s="455">
        <v>152325520</v>
      </c>
      <c r="L64" s="455" t="s">
        <v>39</v>
      </c>
      <c r="M64" s="455">
        <v>453722912</v>
      </c>
      <c r="N64" s="454">
        <v>143284824</v>
      </c>
      <c r="O64" s="1538"/>
      <c r="P64" s="1539"/>
      <c r="Q64" s="1542">
        <v>67362988</v>
      </c>
      <c r="R64" s="455">
        <v>81493842</v>
      </c>
      <c r="S64" s="455">
        <v>460070016</v>
      </c>
      <c r="T64" s="455">
        <v>26691000</v>
      </c>
      <c r="U64" s="454">
        <v>1384951102</v>
      </c>
      <c r="V64" s="113">
        <v>59</v>
      </c>
    </row>
    <row r="65" spans="3:24" s="112" customFormat="1" ht="10.75" customHeight="1">
      <c r="C65" s="1554"/>
      <c r="D65" s="1051"/>
      <c r="E65" s="147"/>
      <c r="F65" s="1555"/>
      <c r="G65" s="1556" t="s">
        <v>29</v>
      </c>
      <c r="H65" s="1556"/>
      <c r="I65" s="1557"/>
      <c r="J65" s="1567">
        <v>60</v>
      </c>
      <c r="K65" s="1545">
        <v>497431185</v>
      </c>
      <c r="L65" s="1545" t="s">
        <v>39</v>
      </c>
      <c r="M65" s="1545">
        <v>1708076249</v>
      </c>
      <c r="N65" s="1546">
        <v>482780143</v>
      </c>
      <c r="O65" s="1538"/>
      <c r="P65" s="1539"/>
      <c r="Q65" s="1547">
        <v>223606834</v>
      </c>
      <c r="R65" s="1545">
        <v>277880441</v>
      </c>
      <c r="S65" s="1545">
        <v>1479820227</v>
      </c>
      <c r="T65" s="1545">
        <v>80393773</v>
      </c>
      <c r="U65" s="1546">
        <v>4749988852</v>
      </c>
      <c r="V65" s="113">
        <v>60</v>
      </c>
    </row>
    <row r="66" spans="3:24" s="112" customFormat="1" ht="10.75" customHeight="1">
      <c r="C66" s="1541"/>
      <c r="D66" s="1577" t="s">
        <v>30</v>
      </c>
      <c r="E66" s="1578"/>
      <c r="F66" s="1103" t="s">
        <v>17</v>
      </c>
      <c r="G66" s="1105"/>
      <c r="H66" s="1579" t="s">
        <v>18</v>
      </c>
      <c r="I66" s="890"/>
      <c r="J66" s="1535">
        <v>61</v>
      </c>
      <c r="K66" s="1536">
        <v>667</v>
      </c>
      <c r="L66" s="1536" t="s">
        <v>39</v>
      </c>
      <c r="M66" s="1536">
        <v>1585</v>
      </c>
      <c r="N66" s="1537">
        <v>416</v>
      </c>
      <c r="O66" s="1538"/>
      <c r="P66" s="160"/>
      <c r="Q66" s="1540">
        <v>1333</v>
      </c>
      <c r="R66" s="1536">
        <v>464</v>
      </c>
      <c r="S66" s="1536">
        <v>1557</v>
      </c>
      <c r="T66" s="1536">
        <v>82</v>
      </c>
      <c r="U66" s="1537">
        <v>6104</v>
      </c>
      <c r="V66" s="113">
        <v>61</v>
      </c>
    </row>
    <row r="67" spans="3:24" s="112" customFormat="1" ht="10.75" customHeight="1">
      <c r="C67" s="1541"/>
      <c r="D67" s="1580"/>
      <c r="E67" s="174"/>
      <c r="F67" s="1106"/>
      <c r="G67" s="1108"/>
      <c r="H67" s="1575" t="s">
        <v>19</v>
      </c>
      <c r="I67" s="864"/>
      <c r="J67" s="1535">
        <v>62</v>
      </c>
      <c r="K67" s="455">
        <v>8862</v>
      </c>
      <c r="L67" s="455" t="s">
        <v>39</v>
      </c>
      <c r="M67" s="455">
        <v>47489</v>
      </c>
      <c r="N67" s="454">
        <v>4827</v>
      </c>
      <c r="O67" s="1538"/>
      <c r="P67" s="1539"/>
      <c r="Q67" s="1542">
        <v>2692</v>
      </c>
      <c r="R67" s="455">
        <v>4884</v>
      </c>
      <c r="S67" s="455">
        <v>34000</v>
      </c>
      <c r="T67" s="455">
        <v>2412</v>
      </c>
      <c r="U67" s="454">
        <v>105166</v>
      </c>
      <c r="V67" s="113">
        <v>62</v>
      </c>
    </row>
    <row r="68" spans="3:24" s="112" customFormat="1" ht="10.75" customHeight="1">
      <c r="C68" s="1541"/>
      <c r="D68" s="1580"/>
      <c r="E68" s="174"/>
      <c r="F68" s="1143"/>
      <c r="G68" s="1145"/>
      <c r="H68" s="1581" t="s">
        <v>20</v>
      </c>
      <c r="I68" s="867"/>
      <c r="J68" s="1567">
        <v>63</v>
      </c>
      <c r="K68" s="1545">
        <v>9529</v>
      </c>
      <c r="L68" s="1545" t="s">
        <v>39</v>
      </c>
      <c r="M68" s="1545">
        <v>49074</v>
      </c>
      <c r="N68" s="1546">
        <v>5243</v>
      </c>
      <c r="O68" s="1538"/>
      <c r="P68" s="1539"/>
      <c r="Q68" s="1547">
        <v>4025</v>
      </c>
      <c r="R68" s="1545">
        <v>5348</v>
      </c>
      <c r="S68" s="1545">
        <v>35557</v>
      </c>
      <c r="T68" s="1545">
        <v>2494</v>
      </c>
      <c r="U68" s="1546">
        <v>111270</v>
      </c>
      <c r="V68" s="113">
        <v>63</v>
      </c>
    </row>
    <row r="69" spans="3:24" s="112" customFormat="1" ht="10.75" customHeight="1">
      <c r="C69" s="1541"/>
      <c r="D69" s="1580"/>
      <c r="E69" s="174"/>
      <c r="F69" s="1552"/>
      <c r="G69" s="1553" t="s">
        <v>28</v>
      </c>
      <c r="H69" s="1553"/>
      <c r="I69" s="857"/>
      <c r="J69" s="1535">
        <v>64</v>
      </c>
      <c r="K69" s="1536">
        <v>3079524</v>
      </c>
      <c r="L69" s="1536" t="s">
        <v>39</v>
      </c>
      <c r="M69" s="1536">
        <v>16820340</v>
      </c>
      <c r="N69" s="1537">
        <v>1688214</v>
      </c>
      <c r="O69" s="1538"/>
      <c r="P69" s="1539"/>
      <c r="Q69" s="1540">
        <v>1415788</v>
      </c>
      <c r="R69" s="1536">
        <v>1709900</v>
      </c>
      <c r="S69" s="1536">
        <v>9924408</v>
      </c>
      <c r="T69" s="1536">
        <v>751908</v>
      </c>
      <c r="U69" s="1537">
        <v>35390082</v>
      </c>
      <c r="V69" s="113">
        <v>64</v>
      </c>
    </row>
    <row r="70" spans="3:24" s="112" customFormat="1" ht="10.75" customHeight="1">
      <c r="C70" s="1554"/>
      <c r="D70" s="1582"/>
      <c r="E70" s="173"/>
      <c r="F70" s="1555"/>
      <c r="G70" s="1556" t="s">
        <v>29</v>
      </c>
      <c r="H70" s="1556"/>
      <c r="I70" s="1557"/>
      <c r="J70" s="1535">
        <v>65</v>
      </c>
      <c r="K70" s="1545">
        <v>2200008</v>
      </c>
      <c r="L70" s="1545" t="s">
        <v>39</v>
      </c>
      <c r="M70" s="1545">
        <v>16768043</v>
      </c>
      <c r="N70" s="1546">
        <v>1304984</v>
      </c>
      <c r="O70" s="1538"/>
      <c r="P70" s="1539"/>
      <c r="Q70" s="1547">
        <v>2039088</v>
      </c>
      <c r="R70" s="1545">
        <v>3294613</v>
      </c>
      <c r="S70" s="1545">
        <v>19310967</v>
      </c>
      <c r="T70" s="1545">
        <v>1208326</v>
      </c>
      <c r="U70" s="1546">
        <v>46126029</v>
      </c>
      <c r="V70" s="113">
        <v>65</v>
      </c>
    </row>
    <row r="71" spans="3:24" s="112" customFormat="1" ht="10.75" customHeight="1">
      <c r="C71" s="1541"/>
      <c r="D71" s="1583" t="s">
        <v>35</v>
      </c>
      <c r="E71" s="174"/>
      <c r="F71" s="1106" t="s">
        <v>5</v>
      </c>
      <c r="G71" s="1108"/>
      <c r="H71" s="1575" t="s">
        <v>18</v>
      </c>
      <c r="I71" s="864"/>
      <c r="J71" s="1551">
        <v>66</v>
      </c>
      <c r="K71" s="1536">
        <v>129824</v>
      </c>
      <c r="L71" s="1536" t="s">
        <v>39</v>
      </c>
      <c r="M71" s="1536">
        <v>296313</v>
      </c>
      <c r="N71" s="1537">
        <v>135542</v>
      </c>
      <c r="O71" s="1538"/>
      <c r="P71" s="1539"/>
      <c r="Q71" s="1540">
        <v>45726</v>
      </c>
      <c r="R71" s="1536">
        <v>73698</v>
      </c>
      <c r="S71" s="1536">
        <v>391668</v>
      </c>
      <c r="T71" s="1536">
        <v>19485</v>
      </c>
      <c r="U71" s="1537">
        <v>1092256</v>
      </c>
      <c r="V71" s="113">
        <v>66</v>
      </c>
    </row>
    <row r="72" spans="3:24" s="112" customFormat="1" ht="10.75" customHeight="1">
      <c r="C72" s="1541"/>
      <c r="D72" s="1584"/>
      <c r="E72" s="174"/>
      <c r="F72" s="1106"/>
      <c r="G72" s="1108"/>
      <c r="H72" s="1575" t="s">
        <v>19</v>
      </c>
      <c r="I72" s="864"/>
      <c r="J72" s="1535">
        <v>67</v>
      </c>
      <c r="K72" s="455">
        <v>97321</v>
      </c>
      <c r="L72" s="455" t="s">
        <v>39</v>
      </c>
      <c r="M72" s="455">
        <v>370483</v>
      </c>
      <c r="N72" s="454">
        <v>18623</v>
      </c>
      <c r="O72" s="1538"/>
      <c r="P72" s="1539"/>
      <c r="Q72" s="1542">
        <v>43791</v>
      </c>
      <c r="R72" s="455">
        <v>52043</v>
      </c>
      <c r="S72" s="455">
        <v>443327</v>
      </c>
      <c r="T72" s="455">
        <v>23136</v>
      </c>
      <c r="U72" s="454">
        <v>1048724</v>
      </c>
      <c r="V72" s="113">
        <v>67</v>
      </c>
    </row>
    <row r="73" spans="3:24" s="112" customFormat="1" ht="10.75" customHeight="1">
      <c r="C73" s="1541"/>
      <c r="D73" s="1584"/>
      <c r="E73" s="174"/>
      <c r="F73" s="1143"/>
      <c r="G73" s="1145"/>
      <c r="H73" s="1575" t="s">
        <v>20</v>
      </c>
      <c r="I73" s="864"/>
      <c r="J73" s="1535">
        <v>68</v>
      </c>
      <c r="K73" s="1545">
        <v>227145</v>
      </c>
      <c r="L73" s="1545" t="s">
        <v>39</v>
      </c>
      <c r="M73" s="1545">
        <v>666796</v>
      </c>
      <c r="N73" s="1546">
        <v>154165</v>
      </c>
      <c r="O73" s="1538"/>
      <c r="P73" s="1539"/>
      <c r="Q73" s="1547">
        <v>89517</v>
      </c>
      <c r="R73" s="1545">
        <v>125741</v>
      </c>
      <c r="S73" s="1545">
        <v>834995</v>
      </c>
      <c r="T73" s="1545">
        <v>42621</v>
      </c>
      <c r="U73" s="1546">
        <v>2140980</v>
      </c>
      <c r="V73" s="113">
        <v>68</v>
      </c>
    </row>
    <row r="74" spans="3:24" s="112" customFormat="1" ht="10.75" customHeight="1">
      <c r="C74" s="1541"/>
      <c r="D74" s="1584"/>
      <c r="E74" s="174"/>
      <c r="F74" s="129"/>
      <c r="G74" s="1585" t="s">
        <v>21</v>
      </c>
      <c r="H74" s="1585"/>
      <c r="I74" s="1586"/>
      <c r="J74" s="1587">
        <v>69</v>
      </c>
      <c r="K74" s="456">
        <v>58159</v>
      </c>
      <c r="L74" s="455" t="s">
        <v>39</v>
      </c>
      <c r="M74" s="455">
        <v>113575</v>
      </c>
      <c r="N74" s="454">
        <v>72348</v>
      </c>
      <c r="O74" s="1538"/>
      <c r="P74" s="1539"/>
      <c r="Q74" s="1542">
        <v>67128</v>
      </c>
      <c r="R74" s="455">
        <v>35224</v>
      </c>
      <c r="S74" s="455">
        <v>164222</v>
      </c>
      <c r="T74" s="455">
        <v>9810</v>
      </c>
      <c r="U74" s="454">
        <v>520466</v>
      </c>
      <c r="V74" s="113">
        <v>69</v>
      </c>
    </row>
    <row r="75" spans="3:24" s="112" customFormat="1" ht="10.75" customHeight="1">
      <c r="C75" s="1541"/>
      <c r="D75" s="1588"/>
      <c r="E75" s="174"/>
      <c r="F75" s="140"/>
      <c r="G75" s="1553" t="s">
        <v>28</v>
      </c>
      <c r="H75" s="1553"/>
      <c r="I75" s="1557"/>
      <c r="J75" s="1589">
        <v>70</v>
      </c>
      <c r="K75" s="456">
        <v>99386752</v>
      </c>
      <c r="L75" s="455" t="s">
        <v>39</v>
      </c>
      <c r="M75" s="455">
        <v>287987182</v>
      </c>
      <c r="N75" s="454">
        <v>82253002</v>
      </c>
      <c r="O75" s="1538"/>
      <c r="P75" s="1539"/>
      <c r="Q75" s="1542">
        <v>40121532</v>
      </c>
      <c r="R75" s="455">
        <v>54376242</v>
      </c>
      <c r="S75" s="455">
        <v>296941862</v>
      </c>
      <c r="T75" s="455">
        <v>16191608</v>
      </c>
      <c r="U75" s="454">
        <v>877258180</v>
      </c>
      <c r="V75" s="113">
        <v>70</v>
      </c>
    </row>
    <row r="76" spans="3:24" s="112" customFormat="1" ht="10.75" customHeight="1">
      <c r="C76" s="1532"/>
      <c r="D76" s="1590" t="s">
        <v>836</v>
      </c>
      <c r="E76" s="1591"/>
      <c r="F76" s="1103" t="s">
        <v>5</v>
      </c>
      <c r="G76" s="1105"/>
      <c r="H76" s="1579" t="s">
        <v>18</v>
      </c>
      <c r="I76" s="890"/>
      <c r="J76" s="1587">
        <v>71</v>
      </c>
      <c r="K76" s="1592">
        <v>191564</v>
      </c>
      <c r="L76" s="1536" t="s">
        <v>39</v>
      </c>
      <c r="M76" s="1536">
        <v>504053</v>
      </c>
      <c r="N76" s="1537">
        <v>254752</v>
      </c>
      <c r="O76" s="1538"/>
      <c r="P76" s="1539"/>
      <c r="Q76" s="1540">
        <v>75594</v>
      </c>
      <c r="R76" s="1536">
        <v>107992</v>
      </c>
      <c r="S76" s="1536">
        <v>589122</v>
      </c>
      <c r="T76" s="1536">
        <v>30623</v>
      </c>
      <c r="U76" s="1537">
        <v>1753700</v>
      </c>
      <c r="V76" s="113">
        <v>71</v>
      </c>
    </row>
    <row r="77" spans="3:24" s="112" customFormat="1" ht="10.75" customHeight="1">
      <c r="C77" s="1541"/>
      <c r="D77" s="1101"/>
      <c r="E77" s="149"/>
      <c r="F77" s="1106"/>
      <c r="G77" s="1108"/>
      <c r="H77" s="1575" t="s">
        <v>19</v>
      </c>
      <c r="I77" s="864"/>
      <c r="J77" s="1589">
        <v>72</v>
      </c>
      <c r="K77" s="456">
        <v>127464</v>
      </c>
      <c r="L77" s="455" t="s">
        <v>39</v>
      </c>
      <c r="M77" s="455">
        <v>575675</v>
      </c>
      <c r="N77" s="454">
        <v>44661</v>
      </c>
      <c r="O77" s="1538"/>
      <c r="P77" s="1539"/>
      <c r="Q77" s="1542">
        <v>51030</v>
      </c>
      <c r="R77" s="455">
        <v>62186</v>
      </c>
      <c r="S77" s="455">
        <v>421925</v>
      </c>
      <c r="T77" s="455">
        <v>25080</v>
      </c>
      <c r="U77" s="454">
        <v>1308021</v>
      </c>
      <c r="V77" s="113">
        <v>72</v>
      </c>
    </row>
    <row r="78" spans="3:24" s="112" customFormat="1" ht="10.75" customHeight="1">
      <c r="C78" s="1541"/>
      <c r="D78" s="1101"/>
      <c r="E78" s="149"/>
      <c r="F78" s="1143"/>
      <c r="G78" s="1145"/>
      <c r="H78" s="1575" t="s">
        <v>20</v>
      </c>
      <c r="I78" s="867"/>
      <c r="J78" s="1589">
        <v>73</v>
      </c>
      <c r="K78" s="1593">
        <v>319028</v>
      </c>
      <c r="L78" s="1545" t="s">
        <v>39</v>
      </c>
      <c r="M78" s="1545">
        <v>1079728</v>
      </c>
      <c r="N78" s="1546">
        <v>299413</v>
      </c>
      <c r="O78" s="1538"/>
      <c r="P78" s="1539"/>
      <c r="Q78" s="1547">
        <v>126624</v>
      </c>
      <c r="R78" s="1545">
        <v>170178</v>
      </c>
      <c r="S78" s="1545">
        <v>1011047</v>
      </c>
      <c r="T78" s="1545">
        <v>55703</v>
      </c>
      <c r="U78" s="1546">
        <v>3061721</v>
      </c>
      <c r="V78" s="113">
        <v>73</v>
      </c>
      <c r="X78" s="1576"/>
    </row>
    <row r="79" spans="3:24" s="112" customFormat="1" ht="10.75" customHeight="1">
      <c r="C79" s="1541"/>
      <c r="D79" s="1101"/>
      <c r="E79" s="149"/>
      <c r="F79" s="129"/>
      <c r="G79" s="1548" t="s">
        <v>21</v>
      </c>
      <c r="H79" s="1549"/>
      <c r="I79" s="1550"/>
      <c r="J79" s="1587">
        <v>74</v>
      </c>
      <c r="K79" s="1592">
        <v>271401</v>
      </c>
      <c r="L79" s="1536" t="s">
        <v>39</v>
      </c>
      <c r="M79" s="1536">
        <v>732478</v>
      </c>
      <c r="N79" s="1537">
        <v>387483</v>
      </c>
      <c r="O79" s="1538"/>
      <c r="P79" s="1539"/>
      <c r="Q79" s="1540">
        <v>90485</v>
      </c>
      <c r="R79" s="1536">
        <v>150565</v>
      </c>
      <c r="S79" s="1536">
        <v>891351</v>
      </c>
      <c r="T79" s="1536">
        <v>45777</v>
      </c>
      <c r="U79" s="1537">
        <v>2569540</v>
      </c>
      <c r="V79" s="113">
        <v>74</v>
      </c>
    </row>
    <row r="80" spans="3:24" s="112" customFormat="1" ht="10.75" customHeight="1">
      <c r="C80" s="1541"/>
      <c r="D80" s="1101"/>
      <c r="E80" s="149"/>
      <c r="F80" s="1552"/>
      <c r="G80" s="1553" t="s">
        <v>28</v>
      </c>
      <c r="H80" s="1553"/>
      <c r="I80" s="857"/>
      <c r="J80" s="1589">
        <v>75</v>
      </c>
      <c r="K80" s="456">
        <v>137973874</v>
      </c>
      <c r="L80" s="455" t="s">
        <v>39</v>
      </c>
      <c r="M80" s="455">
        <v>437132258</v>
      </c>
      <c r="N80" s="454">
        <v>139132002</v>
      </c>
      <c r="O80" s="1538"/>
      <c r="P80" s="1539"/>
      <c r="Q80" s="1542">
        <v>57187286</v>
      </c>
      <c r="R80" s="455">
        <v>73661076</v>
      </c>
      <c r="S80" s="455">
        <v>388139744</v>
      </c>
      <c r="T80" s="455">
        <v>22695744</v>
      </c>
      <c r="U80" s="454">
        <v>1255921984</v>
      </c>
      <c r="V80" s="113">
        <v>75</v>
      </c>
    </row>
    <row r="81" spans="3:22" s="112" customFormat="1" ht="10.75" customHeight="1">
      <c r="C81" s="1554"/>
      <c r="D81" s="1102"/>
      <c r="E81" s="147"/>
      <c r="F81" s="1555"/>
      <c r="G81" s="1556" t="s">
        <v>29</v>
      </c>
      <c r="H81" s="1556"/>
      <c r="I81" s="1557"/>
      <c r="J81" s="1589">
        <v>76</v>
      </c>
      <c r="K81" s="456">
        <v>481272129</v>
      </c>
      <c r="L81" s="455" t="s">
        <v>39</v>
      </c>
      <c r="M81" s="455">
        <v>1679572292</v>
      </c>
      <c r="N81" s="454">
        <v>479737056</v>
      </c>
      <c r="O81" s="1538"/>
      <c r="P81" s="1539"/>
      <c r="Q81" s="1542">
        <v>209208555</v>
      </c>
      <c r="R81" s="455">
        <v>264502714</v>
      </c>
      <c r="S81" s="455">
        <v>1431587110</v>
      </c>
      <c r="T81" s="455">
        <v>78970815</v>
      </c>
      <c r="U81" s="454">
        <v>4624850671</v>
      </c>
      <c r="V81" s="113">
        <v>76</v>
      </c>
    </row>
    <row r="82" spans="3:22" s="112" customFormat="1" ht="10.75" customHeight="1">
      <c r="C82" s="1532"/>
      <c r="D82" s="1590" t="s">
        <v>827</v>
      </c>
      <c r="E82" s="1591"/>
      <c r="F82" s="1103" t="s">
        <v>17</v>
      </c>
      <c r="G82" s="1105"/>
      <c r="H82" s="1579" t="s">
        <v>18</v>
      </c>
      <c r="I82" s="890"/>
      <c r="J82" s="1587">
        <v>77</v>
      </c>
      <c r="K82" s="1592">
        <v>191632</v>
      </c>
      <c r="L82" s="1536" t="s">
        <v>39</v>
      </c>
      <c r="M82" s="1536">
        <v>505587</v>
      </c>
      <c r="N82" s="1537">
        <v>256316</v>
      </c>
      <c r="O82" s="1538"/>
      <c r="P82" s="1539"/>
      <c r="Q82" s="1540">
        <v>75551</v>
      </c>
      <c r="R82" s="1536">
        <v>108441</v>
      </c>
      <c r="S82" s="1536">
        <v>587963</v>
      </c>
      <c r="T82" s="1536">
        <v>30513</v>
      </c>
      <c r="U82" s="1537">
        <v>1756003</v>
      </c>
      <c r="V82" s="113">
        <v>77</v>
      </c>
    </row>
    <row r="83" spans="3:22" s="112" customFormat="1" ht="10.75" customHeight="1">
      <c r="C83" s="1541"/>
      <c r="D83" s="1101"/>
      <c r="E83" s="149"/>
      <c r="F83" s="1106"/>
      <c r="G83" s="1108"/>
      <c r="H83" s="1575" t="s">
        <v>19</v>
      </c>
      <c r="I83" s="864"/>
      <c r="J83" s="1589">
        <v>78</v>
      </c>
      <c r="K83" s="456">
        <v>122491</v>
      </c>
      <c r="L83" s="455" t="s">
        <v>39</v>
      </c>
      <c r="M83" s="455">
        <v>570136</v>
      </c>
      <c r="N83" s="454">
        <v>43280</v>
      </c>
      <c r="O83" s="1538"/>
      <c r="P83" s="1539"/>
      <c r="Q83" s="1542">
        <v>50989</v>
      </c>
      <c r="R83" s="455">
        <v>59893</v>
      </c>
      <c r="S83" s="455">
        <v>395369</v>
      </c>
      <c r="T83" s="455">
        <v>23536</v>
      </c>
      <c r="U83" s="454">
        <v>1265694</v>
      </c>
      <c r="V83" s="113">
        <v>78</v>
      </c>
    </row>
    <row r="84" spans="3:22" s="112" customFormat="1" ht="10.75" customHeight="1">
      <c r="C84" s="1541"/>
      <c r="D84" s="1101"/>
      <c r="E84" s="149"/>
      <c r="F84" s="1143"/>
      <c r="G84" s="1145"/>
      <c r="H84" s="1575" t="s">
        <v>20</v>
      </c>
      <c r="I84" s="864"/>
      <c r="J84" s="1589">
        <v>79</v>
      </c>
      <c r="K84" s="1593">
        <v>314123</v>
      </c>
      <c r="L84" s="1545" t="s">
        <v>39</v>
      </c>
      <c r="M84" s="1545">
        <v>1075723</v>
      </c>
      <c r="N84" s="1546">
        <v>299596</v>
      </c>
      <c r="O84" s="1538"/>
      <c r="P84" s="1539"/>
      <c r="Q84" s="1547">
        <v>126540</v>
      </c>
      <c r="R84" s="1545">
        <v>168334</v>
      </c>
      <c r="S84" s="1545">
        <v>983332</v>
      </c>
      <c r="T84" s="1545">
        <v>54049</v>
      </c>
      <c r="U84" s="1546">
        <v>3021697</v>
      </c>
      <c r="V84" s="113">
        <v>79</v>
      </c>
    </row>
    <row r="85" spans="3:22" s="112" customFormat="1" ht="10.75" customHeight="1">
      <c r="C85" s="1541"/>
      <c r="D85" s="1101"/>
      <c r="E85" s="149"/>
      <c r="F85" s="129"/>
      <c r="G85" s="1585" t="s">
        <v>21</v>
      </c>
      <c r="H85" s="1585"/>
      <c r="I85" s="1586"/>
      <c r="J85" s="1587">
        <v>80</v>
      </c>
      <c r="K85" s="1592">
        <v>276782</v>
      </c>
      <c r="L85" s="1536" t="s">
        <v>39</v>
      </c>
      <c r="M85" s="1536">
        <v>738026</v>
      </c>
      <c r="N85" s="1537">
        <v>385298</v>
      </c>
      <c r="O85" s="1538"/>
      <c r="P85" s="1539"/>
      <c r="Q85" s="1540">
        <v>91142</v>
      </c>
      <c r="R85" s="1536">
        <v>152923</v>
      </c>
      <c r="S85" s="1536">
        <v>894023</v>
      </c>
      <c r="T85" s="1536">
        <v>45742</v>
      </c>
      <c r="U85" s="1537">
        <v>2583936</v>
      </c>
      <c r="V85" s="113">
        <v>80</v>
      </c>
    </row>
    <row r="86" spans="3:22" s="112" customFormat="1" ht="10.75" customHeight="1">
      <c r="C86" s="1541"/>
      <c r="D86" s="1101"/>
      <c r="E86" s="881"/>
      <c r="F86" s="880"/>
      <c r="G86" s="1553" t="s">
        <v>28</v>
      </c>
      <c r="H86" s="1553"/>
      <c r="I86" s="857"/>
      <c r="J86" s="1589">
        <v>81</v>
      </c>
      <c r="K86" s="456">
        <v>135444804</v>
      </c>
      <c r="L86" s="455" t="s">
        <v>39</v>
      </c>
      <c r="M86" s="455">
        <v>434557284</v>
      </c>
      <c r="N86" s="454">
        <v>138508538</v>
      </c>
      <c r="O86" s="1538"/>
      <c r="P86" s="1539"/>
      <c r="Q86" s="1542">
        <v>56516254</v>
      </c>
      <c r="R86" s="455">
        <v>72715090</v>
      </c>
      <c r="S86" s="455">
        <v>379590238</v>
      </c>
      <c r="T86" s="455">
        <v>21978826</v>
      </c>
      <c r="U86" s="454">
        <v>1239311034</v>
      </c>
      <c r="V86" s="113">
        <v>81</v>
      </c>
    </row>
    <row r="87" spans="3:22" s="112" customFormat="1" ht="10.75" customHeight="1">
      <c r="C87" s="1594"/>
      <c r="D87" s="1595"/>
      <c r="E87" s="162"/>
      <c r="F87" s="122"/>
      <c r="G87" s="1596" t="s">
        <v>29</v>
      </c>
      <c r="H87" s="1596"/>
      <c r="I87" s="1511"/>
      <c r="J87" s="1597">
        <v>82</v>
      </c>
      <c r="K87" s="1598">
        <v>492535826</v>
      </c>
      <c r="L87" s="1599" t="s">
        <v>39</v>
      </c>
      <c r="M87" s="1599">
        <v>1729932542</v>
      </c>
      <c r="N87" s="1600">
        <v>491962729</v>
      </c>
      <c r="O87" s="1538"/>
      <c r="P87" s="1539"/>
      <c r="Q87" s="1601">
        <v>215858881</v>
      </c>
      <c r="R87" s="1599">
        <v>273293474</v>
      </c>
      <c r="S87" s="1599">
        <v>1437109515</v>
      </c>
      <c r="T87" s="1599">
        <v>78486771</v>
      </c>
      <c r="U87" s="1600">
        <v>4719179738</v>
      </c>
      <c r="V87" s="113">
        <v>82</v>
      </c>
    </row>
    <row r="88" spans="3:22" s="112" customFormat="1" ht="11.25" customHeight="1">
      <c r="D88" s="1135"/>
      <c r="E88" s="1135"/>
      <c r="F88" s="1602"/>
      <c r="G88" s="1602"/>
      <c r="H88" s="1602"/>
      <c r="I88" s="1602"/>
      <c r="J88" s="1602"/>
      <c r="K88" s="1602"/>
      <c r="L88" s="1602"/>
      <c r="M88" s="1602"/>
      <c r="N88" s="1602"/>
      <c r="O88" s="856"/>
      <c r="P88" s="1512"/>
      <c r="Q88" s="1512"/>
      <c r="R88" s="1512"/>
      <c r="S88" s="1512"/>
      <c r="T88" s="1512"/>
      <c r="U88" s="1512"/>
    </row>
    <row r="89" spans="3:22" ht="11.25" customHeight="1">
      <c r="D89" s="1135"/>
      <c r="E89" s="1135"/>
      <c r="F89" s="1135"/>
      <c r="G89" s="1135"/>
      <c r="H89" s="1135"/>
      <c r="I89" s="1135"/>
      <c r="J89" s="1135"/>
      <c r="K89" s="1135"/>
      <c r="L89" s="1135"/>
      <c r="M89" s="1135"/>
      <c r="N89" s="1135"/>
      <c r="O89" s="856"/>
      <c r="Q89" s="112"/>
      <c r="R89" s="1512"/>
      <c r="S89" s="1512"/>
      <c r="T89" s="1512"/>
      <c r="U89" s="1512"/>
    </row>
    <row r="90" spans="3:22" ht="11.25" customHeight="1">
      <c r="D90" s="1135"/>
      <c r="E90" s="1135"/>
      <c r="F90" s="1135"/>
      <c r="G90" s="1135"/>
      <c r="H90" s="1135"/>
      <c r="I90" s="1135"/>
      <c r="J90" s="1135"/>
      <c r="K90" s="1135"/>
      <c r="L90" s="1135"/>
      <c r="M90" s="1135"/>
      <c r="N90" s="1135"/>
      <c r="O90" s="856"/>
      <c r="Q90" s="113"/>
    </row>
    <row r="91" spans="3:22" ht="16.75" customHeight="1">
      <c r="D91" s="857"/>
      <c r="E91" s="856"/>
      <c r="F91" s="856"/>
      <c r="G91" s="856"/>
      <c r="H91" s="856"/>
      <c r="I91" s="856"/>
      <c r="J91" s="856"/>
      <c r="K91" s="856"/>
      <c r="L91" s="856"/>
      <c r="M91" s="856"/>
      <c r="N91" s="856"/>
      <c r="O91" s="856"/>
      <c r="T91" s="1508"/>
      <c r="U91" s="1509"/>
    </row>
  </sheetData>
  <mergeCells count="79">
    <mergeCell ref="D82:D87"/>
    <mergeCell ref="F82:G84"/>
    <mergeCell ref="G85:H85"/>
    <mergeCell ref="G86:H86"/>
    <mergeCell ref="G87:H87"/>
    <mergeCell ref="D88:N90"/>
    <mergeCell ref="D71:D75"/>
    <mergeCell ref="F71:G73"/>
    <mergeCell ref="G74:H74"/>
    <mergeCell ref="G75:H75"/>
    <mergeCell ref="D76:D81"/>
    <mergeCell ref="F76:G78"/>
    <mergeCell ref="G79:H79"/>
    <mergeCell ref="G80:H80"/>
    <mergeCell ref="G81:H81"/>
    <mergeCell ref="D60:D65"/>
    <mergeCell ref="F60:G62"/>
    <mergeCell ref="G63:H63"/>
    <mergeCell ref="G64:H64"/>
    <mergeCell ref="G65:H65"/>
    <mergeCell ref="D66:D70"/>
    <mergeCell ref="F66:G68"/>
    <mergeCell ref="G69:H69"/>
    <mergeCell ref="G70:H70"/>
    <mergeCell ref="D48:D53"/>
    <mergeCell ref="F48:G50"/>
    <mergeCell ref="G51:H51"/>
    <mergeCell ref="G52:H52"/>
    <mergeCell ref="G53:H53"/>
    <mergeCell ref="D54:D59"/>
    <mergeCell ref="F54:G56"/>
    <mergeCell ref="G57:H57"/>
    <mergeCell ref="G58:H58"/>
    <mergeCell ref="G59:H59"/>
    <mergeCell ref="D36:D41"/>
    <mergeCell ref="F36:G38"/>
    <mergeCell ref="G39:H39"/>
    <mergeCell ref="G40:H40"/>
    <mergeCell ref="G41:H41"/>
    <mergeCell ref="D42:D47"/>
    <mergeCell ref="F42:G44"/>
    <mergeCell ref="G45:H45"/>
    <mergeCell ref="G46:H46"/>
    <mergeCell ref="G47:H47"/>
    <mergeCell ref="D24:D29"/>
    <mergeCell ref="F24:G26"/>
    <mergeCell ref="G27:H27"/>
    <mergeCell ref="G28:H28"/>
    <mergeCell ref="G29:H29"/>
    <mergeCell ref="D30:D35"/>
    <mergeCell ref="F30:G32"/>
    <mergeCell ref="G33:H33"/>
    <mergeCell ref="G34:H34"/>
    <mergeCell ref="G35:H35"/>
    <mergeCell ref="D12:D17"/>
    <mergeCell ref="F12:G14"/>
    <mergeCell ref="G15:H15"/>
    <mergeCell ref="G16:H16"/>
    <mergeCell ref="G17:H17"/>
    <mergeCell ref="D18:D23"/>
    <mergeCell ref="F18:G20"/>
    <mergeCell ref="G21:H21"/>
    <mergeCell ref="G22:H22"/>
    <mergeCell ref="G23:H23"/>
    <mergeCell ref="R4:R5"/>
    <mergeCell ref="S4:S5"/>
    <mergeCell ref="T4:T5"/>
    <mergeCell ref="U4:U5"/>
    <mergeCell ref="D6:D11"/>
    <mergeCell ref="F6:G8"/>
    <mergeCell ref="G9:H9"/>
    <mergeCell ref="G10:H10"/>
    <mergeCell ref="G11:H11"/>
    <mergeCell ref="C1:N2"/>
    <mergeCell ref="C4:J5"/>
    <mergeCell ref="K4:K5"/>
    <mergeCell ref="M4:M5"/>
    <mergeCell ref="N4:N5"/>
    <mergeCell ref="Q4:Q5"/>
  </mergeCells>
  <phoneticPr fontId="33"/>
  <printOptions gridLinesSet="0"/>
  <pageMargins left="0.62992125984251968" right="0.59055118110236227" top="0.62992125984251968" bottom="0.6692913385826772" header="0.31496062992125984" footer="0.19685039370078741"/>
  <pageSetup paperSize="9" scale="80" orientation="portrait" r:id="rId1"/>
  <headerFooter alignWithMargins="0"/>
  <rowBreaks count="1" manualBreakCount="1">
    <brk id="92" min="1" max="21" man="1"/>
  </rowBreaks>
  <colBreaks count="1" manualBreakCount="1">
    <brk id="15" max="7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0792D-1F28-4871-A842-611FF83CA136}">
  <sheetPr>
    <pageSetUpPr fitToPage="1"/>
  </sheetPr>
  <dimension ref="C1:T71"/>
  <sheetViews>
    <sheetView showGridLines="0" view="pageBreakPreview" zoomScaleNormal="100" zoomScaleSheetLayoutView="100" workbookViewId="0">
      <selection activeCell="O31" sqref="O31"/>
    </sheetView>
  </sheetViews>
  <sheetFormatPr defaultColWidth="9" defaultRowHeight="13.5"/>
  <cols>
    <col min="1" max="2" width="0.90625" style="1605" customWidth="1"/>
    <col min="3" max="3" width="1" style="1605" customWidth="1"/>
    <col min="4" max="4" width="13.1796875" style="1605" customWidth="1"/>
    <col min="5" max="6" width="1" style="1605" customWidth="1"/>
    <col min="7" max="7" width="7.36328125" style="1605" customWidth="1"/>
    <col min="8" max="8" width="3.81640625" style="1605" customWidth="1"/>
    <col min="9" max="9" width="1" style="1605" customWidth="1"/>
    <col min="10" max="10" width="3.36328125" style="1716" customWidth="1"/>
    <col min="11" max="13" width="19.1796875" style="1605" customWidth="1"/>
    <col min="14" max="15" width="0.90625" style="1605" customWidth="1"/>
    <col min="16" max="19" width="19.81640625" style="1605" customWidth="1"/>
    <col min="20" max="21" width="3.1796875" style="1605" customWidth="1"/>
    <col min="22" max="22" width="9" style="1605" customWidth="1"/>
    <col min="23" max="16384" width="9" style="1605"/>
  </cols>
  <sheetData>
    <row r="1" spans="3:20" ht="12.65" customHeight="1">
      <c r="D1" s="1606"/>
      <c r="E1" s="1606"/>
      <c r="F1" s="1606"/>
      <c r="G1" s="1606"/>
      <c r="H1" s="1606"/>
      <c r="I1" s="1606"/>
      <c r="J1" s="1606"/>
      <c r="K1" s="1606"/>
      <c r="L1" s="1606"/>
      <c r="M1" s="1606"/>
      <c r="N1" s="1606"/>
      <c r="O1" s="1606"/>
      <c r="P1" s="1606"/>
      <c r="R1" s="1607"/>
      <c r="S1" s="1608"/>
    </row>
    <row r="2" spans="3:20" ht="12.65" customHeight="1">
      <c r="D2" s="1606"/>
      <c r="E2" s="1606"/>
      <c r="F2" s="1606"/>
      <c r="G2" s="1606"/>
      <c r="H2" s="1606"/>
      <c r="I2" s="1606"/>
      <c r="J2" s="1606"/>
      <c r="K2" s="1606"/>
      <c r="L2" s="1606"/>
      <c r="M2" s="1606"/>
      <c r="N2" s="1606"/>
      <c r="O2" s="1606"/>
      <c r="P2" s="1606"/>
      <c r="R2" s="1609" t="s">
        <v>14</v>
      </c>
      <c r="S2" s="1608" t="s">
        <v>50</v>
      </c>
      <c r="T2" s="1610"/>
    </row>
    <row r="3" spans="3:20" ht="12.65" customHeight="1">
      <c r="D3" s="1610" t="s">
        <v>49</v>
      </c>
      <c r="E3" s="1610"/>
      <c r="F3" s="1610"/>
      <c r="G3" s="1610"/>
      <c r="H3" s="1610"/>
      <c r="I3" s="1610"/>
      <c r="J3" s="1611"/>
      <c r="K3" s="1610"/>
      <c r="L3" s="1610"/>
      <c r="M3" s="1610"/>
      <c r="N3" s="1610"/>
      <c r="O3" s="1610"/>
      <c r="P3" s="1610"/>
      <c r="Q3" s="1612"/>
      <c r="R3" s="1613"/>
      <c r="S3" s="1614" t="s">
        <v>48</v>
      </c>
      <c r="T3" s="1610"/>
    </row>
    <row r="4" spans="3:20" ht="12.65" customHeight="1">
      <c r="C4" s="1615"/>
      <c r="D4" s="1616"/>
      <c r="E4" s="1616"/>
      <c r="F4" s="1616"/>
      <c r="G4" s="1616"/>
      <c r="H4" s="1616"/>
      <c r="I4" s="1616"/>
      <c r="J4" s="1617"/>
      <c r="K4" s="1618" t="s">
        <v>0</v>
      </c>
      <c r="L4" s="1619"/>
      <c r="M4" s="1620" t="s">
        <v>1</v>
      </c>
      <c r="N4" s="1621"/>
      <c r="O4" s="1622"/>
      <c r="P4" s="1620" t="s">
        <v>2</v>
      </c>
      <c r="Q4" s="1623" t="s">
        <v>31</v>
      </c>
      <c r="R4" s="1624" t="s">
        <v>47</v>
      </c>
      <c r="S4" s="1625" t="s">
        <v>3</v>
      </c>
      <c r="T4" s="1610"/>
    </row>
    <row r="5" spans="3:20" ht="12.65" customHeight="1">
      <c r="C5" s="1626"/>
      <c r="D5" s="1627"/>
      <c r="E5" s="1627"/>
      <c r="F5" s="1627"/>
      <c r="G5" s="1627"/>
      <c r="H5" s="1627"/>
      <c r="I5" s="1627"/>
      <c r="J5" s="1628"/>
      <c r="K5" s="1629"/>
      <c r="L5" s="1630" t="s">
        <v>16</v>
      </c>
      <c r="M5" s="1629"/>
      <c r="N5" s="1621"/>
      <c r="O5" s="1622"/>
      <c r="P5" s="1629"/>
      <c r="Q5" s="1631"/>
      <c r="R5" s="1632"/>
      <c r="S5" s="1633"/>
      <c r="T5" s="1610"/>
    </row>
    <row r="6" spans="3:20" ht="12" customHeight="1">
      <c r="C6" s="1634"/>
      <c r="D6" s="1635" t="s">
        <v>4</v>
      </c>
      <c r="E6" s="1636"/>
      <c r="F6" s="1637" t="s">
        <v>5</v>
      </c>
      <c r="G6" s="1638"/>
      <c r="H6" s="1639" t="s">
        <v>6</v>
      </c>
      <c r="I6" s="1640"/>
      <c r="J6" s="1641">
        <v>1</v>
      </c>
      <c r="K6" s="1642">
        <v>186189</v>
      </c>
      <c r="L6" s="1643" t="s">
        <v>39</v>
      </c>
      <c r="M6" s="1643">
        <v>450288</v>
      </c>
      <c r="N6" s="1644"/>
      <c r="O6" s="1645"/>
      <c r="P6" s="1643">
        <v>26715</v>
      </c>
      <c r="Q6" s="1646">
        <v>58142</v>
      </c>
      <c r="R6" s="1643">
        <v>582033</v>
      </c>
      <c r="S6" s="1647">
        <v>1303367</v>
      </c>
      <c r="T6" s="1610">
        <v>1</v>
      </c>
    </row>
    <row r="7" spans="3:20" ht="12" customHeight="1">
      <c r="C7" s="1648"/>
      <c r="D7" s="1649"/>
      <c r="E7" s="1650"/>
      <c r="F7" s="1651"/>
      <c r="G7" s="1652"/>
      <c r="H7" s="1639" t="s">
        <v>7</v>
      </c>
      <c r="I7" s="1640"/>
      <c r="J7" s="1641">
        <v>2</v>
      </c>
      <c r="K7" s="1653">
        <v>128066</v>
      </c>
      <c r="L7" s="1654" t="s">
        <v>39</v>
      </c>
      <c r="M7" s="1654">
        <v>507310</v>
      </c>
      <c r="N7" s="1644"/>
      <c r="O7" s="1645"/>
      <c r="P7" s="1654">
        <v>16555</v>
      </c>
      <c r="Q7" s="1645">
        <v>51671</v>
      </c>
      <c r="R7" s="1654">
        <v>504749</v>
      </c>
      <c r="S7" s="1655">
        <v>1208351</v>
      </c>
      <c r="T7" s="1610">
        <v>2</v>
      </c>
    </row>
    <row r="8" spans="3:20" ht="12" customHeight="1">
      <c r="C8" s="1648"/>
      <c r="D8" s="1649"/>
      <c r="E8" s="1650"/>
      <c r="F8" s="1656"/>
      <c r="G8" s="1657"/>
      <c r="H8" s="1658" t="s">
        <v>8</v>
      </c>
      <c r="I8" s="1659"/>
      <c r="J8" s="1660">
        <v>3</v>
      </c>
      <c r="K8" s="1661">
        <v>314255</v>
      </c>
      <c r="L8" s="1662" t="s">
        <v>39</v>
      </c>
      <c r="M8" s="1662">
        <v>957598</v>
      </c>
      <c r="N8" s="1644"/>
      <c r="O8" s="1645"/>
      <c r="P8" s="1662">
        <v>43270</v>
      </c>
      <c r="Q8" s="1645">
        <v>109813</v>
      </c>
      <c r="R8" s="1654">
        <v>1086782</v>
      </c>
      <c r="S8" s="1655">
        <v>2511718</v>
      </c>
      <c r="T8" s="1610">
        <v>3</v>
      </c>
    </row>
    <row r="9" spans="3:20" ht="12" customHeight="1">
      <c r="C9" s="1648"/>
      <c r="D9" s="1649"/>
      <c r="E9" s="1650"/>
      <c r="F9" s="1663"/>
      <c r="G9" s="1664" t="s">
        <v>28</v>
      </c>
      <c r="H9" s="1664"/>
      <c r="I9" s="1608"/>
      <c r="J9" s="1641">
        <v>4</v>
      </c>
      <c r="K9" s="1642">
        <v>132014772</v>
      </c>
      <c r="L9" s="1643" t="s">
        <v>39</v>
      </c>
      <c r="M9" s="1643">
        <v>395562270</v>
      </c>
      <c r="N9" s="1644"/>
      <c r="O9" s="1645"/>
      <c r="P9" s="1643">
        <v>19491040</v>
      </c>
      <c r="Q9" s="1646">
        <v>47377100</v>
      </c>
      <c r="R9" s="1643">
        <v>417694180</v>
      </c>
      <c r="S9" s="1647">
        <v>1012139362</v>
      </c>
      <c r="T9" s="1610">
        <v>4</v>
      </c>
    </row>
    <row r="10" spans="3:20" ht="12" customHeight="1">
      <c r="C10" s="1665"/>
      <c r="D10" s="1666"/>
      <c r="E10" s="1667"/>
      <c r="F10" s="1668"/>
      <c r="G10" s="1669" t="s">
        <v>29</v>
      </c>
      <c r="H10" s="1669"/>
      <c r="I10" s="1670"/>
      <c r="J10" s="1660">
        <v>5</v>
      </c>
      <c r="K10" s="1661">
        <v>478443353</v>
      </c>
      <c r="L10" s="1662" t="s">
        <v>39</v>
      </c>
      <c r="M10" s="1662">
        <v>1574529696</v>
      </c>
      <c r="N10" s="1644"/>
      <c r="O10" s="1645"/>
      <c r="P10" s="1662">
        <v>73244955</v>
      </c>
      <c r="Q10" s="1645">
        <v>181120403</v>
      </c>
      <c r="R10" s="1654">
        <v>1552043865</v>
      </c>
      <c r="S10" s="1655">
        <v>3859382272</v>
      </c>
      <c r="T10" s="1610">
        <v>5</v>
      </c>
    </row>
    <row r="11" spans="3:20" ht="12" customHeight="1">
      <c r="C11" s="1648"/>
      <c r="D11" s="1671" t="s">
        <v>46</v>
      </c>
      <c r="E11" s="1672"/>
      <c r="F11" s="1637" t="s">
        <v>45</v>
      </c>
      <c r="G11" s="1638"/>
      <c r="H11" s="1673" t="s">
        <v>6</v>
      </c>
      <c r="I11" s="1674"/>
      <c r="J11" s="1641">
        <v>6</v>
      </c>
      <c r="K11" s="1642">
        <v>45</v>
      </c>
      <c r="L11" s="1643" t="s">
        <v>39</v>
      </c>
      <c r="M11" s="1643" t="s">
        <v>39</v>
      </c>
      <c r="N11" s="1644"/>
      <c r="O11" s="1645"/>
      <c r="P11" s="1643" t="s">
        <v>39</v>
      </c>
      <c r="Q11" s="1646">
        <v>20</v>
      </c>
      <c r="R11" s="1643">
        <v>1671</v>
      </c>
      <c r="S11" s="1647">
        <v>1736</v>
      </c>
      <c r="T11" s="1610">
        <v>6</v>
      </c>
    </row>
    <row r="12" spans="3:20" ht="12" customHeight="1">
      <c r="C12" s="1648"/>
      <c r="D12" s="1671"/>
      <c r="E12" s="1650"/>
      <c r="F12" s="1651"/>
      <c r="G12" s="1652"/>
      <c r="H12" s="1639" t="s">
        <v>7</v>
      </c>
      <c r="I12" s="1640"/>
      <c r="J12" s="1641">
        <v>7</v>
      </c>
      <c r="K12" s="1653">
        <v>1</v>
      </c>
      <c r="L12" s="1654" t="s">
        <v>39</v>
      </c>
      <c r="M12" s="1654" t="s">
        <v>39</v>
      </c>
      <c r="N12" s="1644"/>
      <c r="O12" s="1645"/>
      <c r="P12" s="1654" t="s">
        <v>39</v>
      </c>
      <c r="Q12" s="1645">
        <v>2</v>
      </c>
      <c r="R12" s="1654">
        <v>41</v>
      </c>
      <c r="S12" s="1655">
        <v>44</v>
      </c>
      <c r="T12" s="1610">
        <v>7</v>
      </c>
    </row>
    <row r="13" spans="3:20" ht="12" customHeight="1">
      <c r="C13" s="1648"/>
      <c r="D13" s="1671"/>
      <c r="E13" s="1650"/>
      <c r="F13" s="1656"/>
      <c r="G13" s="1657"/>
      <c r="H13" s="1658" t="s">
        <v>8</v>
      </c>
      <c r="I13" s="1659"/>
      <c r="J13" s="1660">
        <v>8</v>
      </c>
      <c r="K13" s="1661">
        <v>46</v>
      </c>
      <c r="L13" s="1662" t="s">
        <v>39</v>
      </c>
      <c r="M13" s="1662" t="s">
        <v>39</v>
      </c>
      <c r="N13" s="1644"/>
      <c r="O13" s="1645"/>
      <c r="P13" s="1662" t="s">
        <v>39</v>
      </c>
      <c r="Q13" s="1645">
        <v>22</v>
      </c>
      <c r="R13" s="1654">
        <v>1712</v>
      </c>
      <c r="S13" s="1655">
        <v>1780</v>
      </c>
      <c r="T13" s="1610">
        <v>8</v>
      </c>
    </row>
    <row r="14" spans="3:20" ht="12" customHeight="1">
      <c r="C14" s="1648"/>
      <c r="D14" s="1671"/>
      <c r="E14" s="1650"/>
      <c r="F14" s="1663"/>
      <c r="G14" s="1664" t="s">
        <v>28</v>
      </c>
      <c r="H14" s="1664"/>
      <c r="I14" s="1608"/>
      <c r="J14" s="1641">
        <v>9</v>
      </c>
      <c r="K14" s="1642">
        <v>29900</v>
      </c>
      <c r="L14" s="1643" t="s">
        <v>39</v>
      </c>
      <c r="M14" s="1643" t="s">
        <v>39</v>
      </c>
      <c r="N14" s="1644"/>
      <c r="O14" s="1645"/>
      <c r="P14" s="1643" t="s">
        <v>39</v>
      </c>
      <c r="Q14" s="1646">
        <v>14300</v>
      </c>
      <c r="R14" s="1643">
        <v>1101678</v>
      </c>
      <c r="S14" s="1647">
        <v>1145878</v>
      </c>
      <c r="T14" s="1610">
        <v>9</v>
      </c>
    </row>
    <row r="15" spans="3:20" ht="12" customHeight="1">
      <c r="C15" s="1648"/>
      <c r="D15" s="1671"/>
      <c r="E15" s="1650"/>
      <c r="F15" s="1668"/>
      <c r="G15" s="1669" t="s">
        <v>29</v>
      </c>
      <c r="H15" s="1669"/>
      <c r="I15" s="1670"/>
      <c r="J15" s="1660">
        <v>10</v>
      </c>
      <c r="K15" s="1661">
        <v>121102</v>
      </c>
      <c r="L15" s="1662" t="s">
        <v>39</v>
      </c>
      <c r="M15" s="1662" t="s">
        <v>39</v>
      </c>
      <c r="N15" s="1644"/>
      <c r="O15" s="1645"/>
      <c r="P15" s="1662" t="s">
        <v>39</v>
      </c>
      <c r="Q15" s="1645">
        <v>80228</v>
      </c>
      <c r="R15" s="1654">
        <v>4601596</v>
      </c>
      <c r="S15" s="1655">
        <v>4802926</v>
      </c>
      <c r="T15" s="1610">
        <v>10</v>
      </c>
    </row>
    <row r="16" spans="3:20" ht="12" customHeight="1">
      <c r="C16" s="1634"/>
      <c r="D16" s="1675" t="s">
        <v>9</v>
      </c>
      <c r="E16" s="1676"/>
      <c r="F16" s="1637" t="s">
        <v>5</v>
      </c>
      <c r="G16" s="1638"/>
      <c r="H16" s="1673" t="s">
        <v>6</v>
      </c>
      <c r="I16" s="1674"/>
      <c r="J16" s="1641">
        <v>11</v>
      </c>
      <c r="K16" s="1642" t="s">
        <v>39</v>
      </c>
      <c r="L16" s="1643" t="s">
        <v>39</v>
      </c>
      <c r="M16" s="1643" t="s">
        <v>39</v>
      </c>
      <c r="N16" s="1644"/>
      <c r="O16" s="1645"/>
      <c r="P16" s="1643" t="s">
        <v>39</v>
      </c>
      <c r="Q16" s="1646">
        <v>17070</v>
      </c>
      <c r="R16" s="1643">
        <v>131290</v>
      </c>
      <c r="S16" s="1647">
        <v>148360</v>
      </c>
      <c r="T16" s="1610">
        <v>11</v>
      </c>
    </row>
    <row r="17" spans="3:20" ht="12" customHeight="1">
      <c r="C17" s="1648"/>
      <c r="D17" s="1671"/>
      <c r="E17" s="1677"/>
      <c r="F17" s="1651"/>
      <c r="G17" s="1652"/>
      <c r="H17" s="1639" t="s">
        <v>7</v>
      </c>
      <c r="I17" s="1640"/>
      <c r="J17" s="1641">
        <v>12</v>
      </c>
      <c r="K17" s="1653" t="s">
        <v>39</v>
      </c>
      <c r="L17" s="1654" t="s">
        <v>39</v>
      </c>
      <c r="M17" s="1654" t="s">
        <v>39</v>
      </c>
      <c r="N17" s="1644"/>
      <c r="O17" s="1645"/>
      <c r="P17" s="1654" t="s">
        <v>39</v>
      </c>
      <c r="Q17" s="1645">
        <v>1300</v>
      </c>
      <c r="R17" s="1654">
        <v>4148</v>
      </c>
      <c r="S17" s="1655">
        <v>5448</v>
      </c>
      <c r="T17" s="1610">
        <v>12</v>
      </c>
    </row>
    <row r="18" spans="3:20" ht="12" customHeight="1">
      <c r="C18" s="1648"/>
      <c r="D18" s="1671"/>
      <c r="E18" s="1677"/>
      <c r="F18" s="1656"/>
      <c r="G18" s="1657"/>
      <c r="H18" s="1658" t="s">
        <v>8</v>
      </c>
      <c r="I18" s="1659"/>
      <c r="J18" s="1660">
        <v>13</v>
      </c>
      <c r="K18" s="1661" t="s">
        <v>39</v>
      </c>
      <c r="L18" s="1662" t="s">
        <v>39</v>
      </c>
      <c r="M18" s="1662" t="s">
        <v>39</v>
      </c>
      <c r="N18" s="1644"/>
      <c r="O18" s="1645"/>
      <c r="P18" s="1662" t="s">
        <v>39</v>
      </c>
      <c r="Q18" s="1645">
        <v>18370</v>
      </c>
      <c r="R18" s="1654">
        <v>135438</v>
      </c>
      <c r="S18" s="1655">
        <v>153808</v>
      </c>
      <c r="T18" s="1610">
        <v>13</v>
      </c>
    </row>
    <row r="19" spans="3:20" ht="12" customHeight="1">
      <c r="C19" s="1648"/>
      <c r="D19" s="1671"/>
      <c r="E19" s="1677"/>
      <c r="F19" s="1663"/>
      <c r="G19" s="1664" t="s">
        <v>28</v>
      </c>
      <c r="H19" s="1664"/>
      <c r="I19" s="1608"/>
      <c r="J19" s="1641">
        <v>14</v>
      </c>
      <c r="K19" s="1642" t="s">
        <v>39</v>
      </c>
      <c r="L19" s="1643" t="s">
        <v>39</v>
      </c>
      <c r="M19" s="1643" t="s">
        <v>39</v>
      </c>
      <c r="N19" s="1644"/>
      <c r="O19" s="1645"/>
      <c r="P19" s="1643" t="s">
        <v>39</v>
      </c>
      <c r="Q19" s="1646">
        <v>9453220</v>
      </c>
      <c r="R19" s="1643">
        <v>54889830</v>
      </c>
      <c r="S19" s="1647">
        <v>64343050</v>
      </c>
      <c r="T19" s="1610">
        <v>14</v>
      </c>
    </row>
    <row r="20" spans="3:20" ht="12" customHeight="1">
      <c r="C20" s="1665"/>
      <c r="D20" s="1678"/>
      <c r="E20" s="1679"/>
      <c r="F20" s="1668"/>
      <c r="G20" s="1669" t="s">
        <v>29</v>
      </c>
      <c r="H20" s="1669"/>
      <c r="I20" s="1670"/>
      <c r="J20" s="1660">
        <v>15</v>
      </c>
      <c r="K20" s="1661" t="s">
        <v>39</v>
      </c>
      <c r="L20" s="1662" t="s">
        <v>39</v>
      </c>
      <c r="M20" s="1662" t="s">
        <v>39</v>
      </c>
      <c r="N20" s="1644"/>
      <c r="O20" s="1645"/>
      <c r="P20" s="1662" t="s">
        <v>39</v>
      </c>
      <c r="Q20" s="1645">
        <v>32669976</v>
      </c>
      <c r="R20" s="1654">
        <v>196253070</v>
      </c>
      <c r="S20" s="1655">
        <v>228923046</v>
      </c>
      <c r="T20" s="1610">
        <v>15</v>
      </c>
    </row>
    <row r="21" spans="3:20" ht="12" customHeight="1">
      <c r="C21" s="1634"/>
      <c r="D21" s="1635" t="s">
        <v>12</v>
      </c>
      <c r="E21" s="1680"/>
      <c r="F21" s="1637" t="s">
        <v>5</v>
      </c>
      <c r="G21" s="1638"/>
      <c r="H21" s="1673" t="s">
        <v>6</v>
      </c>
      <c r="I21" s="1674"/>
      <c r="J21" s="1641">
        <v>16</v>
      </c>
      <c r="K21" s="1642">
        <v>7202</v>
      </c>
      <c r="L21" s="1643">
        <v>7202</v>
      </c>
      <c r="M21" s="1536" t="s">
        <v>39</v>
      </c>
      <c r="N21" s="457"/>
      <c r="O21" s="456"/>
      <c r="P21" s="1536">
        <v>2</v>
      </c>
      <c r="Q21" s="1646" t="s">
        <v>39</v>
      </c>
      <c r="R21" s="1643">
        <v>183</v>
      </c>
      <c r="S21" s="1647">
        <v>7387</v>
      </c>
      <c r="T21" s="1610">
        <v>16</v>
      </c>
    </row>
    <row r="22" spans="3:20" ht="12" customHeight="1">
      <c r="C22" s="1648"/>
      <c r="D22" s="1649"/>
      <c r="E22" s="1681"/>
      <c r="F22" s="1651"/>
      <c r="G22" s="1652"/>
      <c r="H22" s="1639" t="s">
        <v>7</v>
      </c>
      <c r="I22" s="1640"/>
      <c r="J22" s="1641">
        <v>17</v>
      </c>
      <c r="K22" s="1653">
        <v>6822</v>
      </c>
      <c r="L22" s="1654">
        <v>6822</v>
      </c>
      <c r="M22" s="455" t="s">
        <v>39</v>
      </c>
      <c r="N22" s="457"/>
      <c r="O22" s="456"/>
      <c r="P22" s="455" t="s">
        <v>39</v>
      </c>
      <c r="Q22" s="1645" t="s">
        <v>39</v>
      </c>
      <c r="R22" s="1654">
        <v>31</v>
      </c>
      <c r="S22" s="1655">
        <v>6853</v>
      </c>
      <c r="T22" s="1610">
        <v>17</v>
      </c>
    </row>
    <row r="23" spans="3:20" ht="12" customHeight="1">
      <c r="C23" s="1648"/>
      <c r="D23" s="1649"/>
      <c r="E23" s="1681"/>
      <c r="F23" s="1656"/>
      <c r="G23" s="1657"/>
      <c r="H23" s="1658" t="s">
        <v>8</v>
      </c>
      <c r="I23" s="1659"/>
      <c r="J23" s="1660">
        <v>18</v>
      </c>
      <c r="K23" s="1661">
        <v>14024</v>
      </c>
      <c r="L23" s="1662">
        <v>14024</v>
      </c>
      <c r="M23" s="1545" t="s">
        <v>39</v>
      </c>
      <c r="N23" s="457"/>
      <c r="O23" s="456"/>
      <c r="P23" s="1545">
        <v>2</v>
      </c>
      <c r="Q23" s="1645" t="s">
        <v>39</v>
      </c>
      <c r="R23" s="1654">
        <v>214</v>
      </c>
      <c r="S23" s="1655">
        <v>14240</v>
      </c>
      <c r="T23" s="1610">
        <v>18</v>
      </c>
    </row>
    <row r="24" spans="3:20" ht="12" customHeight="1">
      <c r="C24" s="1648"/>
      <c r="D24" s="1649"/>
      <c r="E24" s="1681"/>
      <c r="F24" s="1663"/>
      <c r="G24" s="1664" t="s">
        <v>28</v>
      </c>
      <c r="H24" s="1664"/>
      <c r="I24" s="1608"/>
      <c r="J24" s="1641">
        <v>19</v>
      </c>
      <c r="K24" s="1642">
        <v>5607484</v>
      </c>
      <c r="L24" s="1643">
        <v>5607484</v>
      </c>
      <c r="M24" s="1536" t="s">
        <v>39</v>
      </c>
      <c r="N24" s="457"/>
      <c r="O24" s="456"/>
      <c r="P24" s="1536">
        <v>600</v>
      </c>
      <c r="Q24" s="1646" t="s">
        <v>39</v>
      </c>
      <c r="R24" s="1643">
        <v>92760</v>
      </c>
      <c r="S24" s="1647">
        <v>5700844</v>
      </c>
      <c r="T24" s="1610">
        <v>19</v>
      </c>
    </row>
    <row r="25" spans="3:20" ht="12" customHeight="1">
      <c r="C25" s="1665"/>
      <c r="D25" s="1666"/>
      <c r="E25" s="1682"/>
      <c r="F25" s="1668"/>
      <c r="G25" s="1669" t="s">
        <v>29</v>
      </c>
      <c r="H25" s="1669"/>
      <c r="I25" s="1670"/>
      <c r="J25" s="1660">
        <v>20</v>
      </c>
      <c r="K25" s="1661">
        <v>20244138</v>
      </c>
      <c r="L25" s="1662">
        <v>20244138</v>
      </c>
      <c r="M25" s="1545" t="s">
        <v>39</v>
      </c>
      <c r="N25" s="457"/>
      <c r="O25" s="456"/>
      <c r="P25" s="1545">
        <v>578</v>
      </c>
      <c r="Q25" s="1645" t="s">
        <v>39</v>
      </c>
      <c r="R25" s="1654">
        <v>303960</v>
      </c>
      <c r="S25" s="1655">
        <v>20548676</v>
      </c>
      <c r="T25" s="1610">
        <v>20</v>
      </c>
    </row>
    <row r="26" spans="3:20" ht="12" hidden="1" customHeight="1">
      <c r="C26" s="1634"/>
      <c r="D26" s="1675" t="s">
        <v>44</v>
      </c>
      <c r="E26" s="1683"/>
      <c r="F26" s="1637" t="s">
        <v>5</v>
      </c>
      <c r="G26" s="1638"/>
      <c r="H26" s="1673" t="s">
        <v>6</v>
      </c>
      <c r="I26" s="1674"/>
      <c r="J26" s="1641">
        <v>21</v>
      </c>
      <c r="K26" s="1642" t="s">
        <v>39</v>
      </c>
      <c r="L26" s="1643" t="s">
        <v>39</v>
      </c>
      <c r="M26" s="1643" t="s">
        <v>39</v>
      </c>
      <c r="N26" s="1644"/>
      <c r="O26" s="1645"/>
      <c r="P26" s="1643" t="s">
        <v>39</v>
      </c>
      <c r="Q26" s="1646" t="s">
        <v>39</v>
      </c>
      <c r="R26" s="1643" t="s">
        <v>39</v>
      </c>
      <c r="S26" s="1647" t="s">
        <v>39</v>
      </c>
      <c r="T26" s="1610">
        <v>21</v>
      </c>
    </row>
    <row r="27" spans="3:20" ht="12" hidden="1" customHeight="1">
      <c r="C27" s="1648"/>
      <c r="D27" s="1671"/>
      <c r="E27" s="1650"/>
      <c r="F27" s="1651"/>
      <c r="G27" s="1652"/>
      <c r="H27" s="1639" t="s">
        <v>7</v>
      </c>
      <c r="I27" s="1640"/>
      <c r="J27" s="1641">
        <v>22</v>
      </c>
      <c r="K27" s="1653" t="s">
        <v>39</v>
      </c>
      <c r="L27" s="1654" t="s">
        <v>39</v>
      </c>
      <c r="M27" s="1654" t="s">
        <v>39</v>
      </c>
      <c r="N27" s="1644"/>
      <c r="O27" s="1645"/>
      <c r="P27" s="1654" t="s">
        <v>39</v>
      </c>
      <c r="Q27" s="1645" t="s">
        <v>39</v>
      </c>
      <c r="R27" s="1654" t="s">
        <v>39</v>
      </c>
      <c r="S27" s="1655" t="s">
        <v>39</v>
      </c>
      <c r="T27" s="1610">
        <v>22</v>
      </c>
    </row>
    <row r="28" spans="3:20" ht="12" hidden="1" customHeight="1">
      <c r="C28" s="1648"/>
      <c r="D28" s="1671"/>
      <c r="E28" s="1650"/>
      <c r="F28" s="1656"/>
      <c r="G28" s="1657"/>
      <c r="H28" s="1658" t="s">
        <v>8</v>
      </c>
      <c r="I28" s="1659"/>
      <c r="J28" s="1660">
        <v>23</v>
      </c>
      <c r="K28" s="1661" t="s">
        <v>39</v>
      </c>
      <c r="L28" s="1662" t="s">
        <v>39</v>
      </c>
      <c r="M28" s="1662" t="s">
        <v>39</v>
      </c>
      <c r="N28" s="1644"/>
      <c r="O28" s="1645"/>
      <c r="P28" s="1662" t="s">
        <v>39</v>
      </c>
      <c r="Q28" s="1684" t="s">
        <v>39</v>
      </c>
      <c r="R28" s="1662" t="s">
        <v>39</v>
      </c>
      <c r="S28" s="1685" t="s">
        <v>39</v>
      </c>
      <c r="T28" s="1610">
        <v>23</v>
      </c>
    </row>
    <row r="29" spans="3:20" ht="12" hidden="1" customHeight="1">
      <c r="C29" s="1648"/>
      <c r="D29" s="1671"/>
      <c r="E29" s="1610"/>
      <c r="F29" s="1663"/>
      <c r="G29" s="1664" t="s">
        <v>28</v>
      </c>
      <c r="H29" s="1664"/>
      <c r="I29" s="1608"/>
      <c r="J29" s="1641">
        <v>24</v>
      </c>
      <c r="K29" s="1642" t="s">
        <v>39</v>
      </c>
      <c r="L29" s="1643" t="s">
        <v>39</v>
      </c>
      <c r="M29" s="1643" t="s">
        <v>39</v>
      </c>
      <c r="N29" s="1644"/>
      <c r="O29" s="1645"/>
      <c r="P29" s="1643" t="s">
        <v>39</v>
      </c>
      <c r="Q29" s="1645" t="s">
        <v>39</v>
      </c>
      <c r="R29" s="1654" t="s">
        <v>39</v>
      </c>
      <c r="S29" s="1655" t="s">
        <v>39</v>
      </c>
      <c r="T29" s="1610">
        <v>24</v>
      </c>
    </row>
    <row r="30" spans="3:20" ht="12" hidden="1" customHeight="1">
      <c r="C30" s="1665"/>
      <c r="D30" s="1678"/>
      <c r="E30" s="1686"/>
      <c r="F30" s="1668"/>
      <c r="G30" s="1669" t="s">
        <v>29</v>
      </c>
      <c r="H30" s="1669"/>
      <c r="I30" s="1670"/>
      <c r="J30" s="1660">
        <v>25</v>
      </c>
      <c r="K30" s="1661" t="s">
        <v>39</v>
      </c>
      <c r="L30" s="1662" t="s">
        <v>39</v>
      </c>
      <c r="M30" s="1662" t="s">
        <v>39</v>
      </c>
      <c r="N30" s="1644"/>
      <c r="O30" s="1645"/>
      <c r="P30" s="1662" t="s">
        <v>39</v>
      </c>
      <c r="Q30" s="1645" t="s">
        <v>39</v>
      </c>
      <c r="R30" s="1654" t="s">
        <v>39</v>
      </c>
      <c r="S30" s="1655" t="s">
        <v>39</v>
      </c>
      <c r="T30" s="1610">
        <v>25</v>
      </c>
    </row>
    <row r="31" spans="3:20" ht="12" customHeight="1">
      <c r="C31" s="1648"/>
      <c r="D31" s="1649" t="s">
        <v>10</v>
      </c>
      <c r="E31" s="1687"/>
      <c r="F31" s="1637" t="s">
        <v>5</v>
      </c>
      <c r="G31" s="1638"/>
      <c r="H31" s="1673" t="s">
        <v>6</v>
      </c>
      <c r="I31" s="1674"/>
      <c r="J31" s="1641">
        <v>21</v>
      </c>
      <c r="K31" s="1653">
        <v>875</v>
      </c>
      <c r="L31" s="1654" t="s">
        <v>39</v>
      </c>
      <c r="M31" s="1654">
        <v>516</v>
      </c>
      <c r="N31" s="1644"/>
      <c r="O31" s="1645"/>
      <c r="P31" s="1654" t="s">
        <v>39</v>
      </c>
      <c r="Q31" s="1646">
        <v>40</v>
      </c>
      <c r="R31" s="1643">
        <v>438</v>
      </c>
      <c r="S31" s="1647">
        <v>1869</v>
      </c>
      <c r="T31" s="1610">
        <v>21</v>
      </c>
    </row>
    <row r="32" spans="3:20" ht="12" customHeight="1">
      <c r="C32" s="1648"/>
      <c r="D32" s="1649"/>
      <c r="E32" s="1650"/>
      <c r="F32" s="1651"/>
      <c r="G32" s="1652"/>
      <c r="H32" s="1639" t="s">
        <v>7</v>
      </c>
      <c r="I32" s="1640"/>
      <c r="J32" s="1641">
        <v>22</v>
      </c>
      <c r="K32" s="1653">
        <v>17</v>
      </c>
      <c r="L32" s="1654" t="s">
        <v>39</v>
      </c>
      <c r="M32" s="1654">
        <v>3</v>
      </c>
      <c r="N32" s="1644"/>
      <c r="O32" s="1645"/>
      <c r="P32" s="1654" t="s">
        <v>39</v>
      </c>
      <c r="Q32" s="1645" t="s">
        <v>39</v>
      </c>
      <c r="R32" s="1654">
        <v>7</v>
      </c>
      <c r="S32" s="1655">
        <v>27</v>
      </c>
      <c r="T32" s="1610">
        <v>22</v>
      </c>
    </row>
    <row r="33" spans="3:20" ht="12" customHeight="1">
      <c r="C33" s="1648"/>
      <c r="D33" s="1649"/>
      <c r="E33" s="1650"/>
      <c r="F33" s="1656"/>
      <c r="G33" s="1657"/>
      <c r="H33" s="1658" t="s">
        <v>8</v>
      </c>
      <c r="I33" s="1659"/>
      <c r="J33" s="1660">
        <v>23</v>
      </c>
      <c r="K33" s="1653">
        <v>892</v>
      </c>
      <c r="L33" s="1654" t="s">
        <v>39</v>
      </c>
      <c r="M33" s="1654">
        <v>519</v>
      </c>
      <c r="N33" s="1644"/>
      <c r="O33" s="1645"/>
      <c r="P33" s="1654" t="s">
        <v>39</v>
      </c>
      <c r="Q33" s="1684">
        <v>40</v>
      </c>
      <c r="R33" s="1662">
        <v>445</v>
      </c>
      <c r="S33" s="1685">
        <v>1896</v>
      </c>
      <c r="T33" s="1610">
        <v>23</v>
      </c>
    </row>
    <row r="34" spans="3:20" ht="12" customHeight="1">
      <c r="C34" s="1648"/>
      <c r="D34" s="1649"/>
      <c r="E34" s="1650"/>
      <c r="F34" s="1663"/>
      <c r="G34" s="1664" t="s">
        <v>28</v>
      </c>
      <c r="H34" s="1664"/>
      <c r="I34" s="1608"/>
      <c r="J34" s="1641">
        <v>24</v>
      </c>
      <c r="K34" s="1642">
        <v>357980</v>
      </c>
      <c r="L34" s="1643" t="s">
        <v>39</v>
      </c>
      <c r="M34" s="1643">
        <v>198200</v>
      </c>
      <c r="N34" s="1644"/>
      <c r="O34" s="1645"/>
      <c r="P34" s="1643" t="s">
        <v>39</v>
      </c>
      <c r="Q34" s="1645">
        <v>14850</v>
      </c>
      <c r="R34" s="1654">
        <v>165820</v>
      </c>
      <c r="S34" s="1655">
        <v>736850</v>
      </c>
      <c r="T34" s="1610">
        <v>24</v>
      </c>
    </row>
    <row r="35" spans="3:20" ht="12" customHeight="1">
      <c r="C35" s="1648"/>
      <c r="D35" s="1649"/>
      <c r="E35" s="1667"/>
      <c r="F35" s="1668"/>
      <c r="G35" s="1669" t="s">
        <v>29</v>
      </c>
      <c r="H35" s="1669"/>
      <c r="I35" s="1670"/>
      <c r="J35" s="1660">
        <v>25</v>
      </c>
      <c r="K35" s="1661">
        <v>1361882</v>
      </c>
      <c r="L35" s="1662" t="s">
        <v>39</v>
      </c>
      <c r="M35" s="1662">
        <v>756563</v>
      </c>
      <c r="N35" s="1644"/>
      <c r="O35" s="1645"/>
      <c r="P35" s="1662" t="s">
        <v>39</v>
      </c>
      <c r="Q35" s="1645">
        <v>45096</v>
      </c>
      <c r="R35" s="1654">
        <v>563234</v>
      </c>
      <c r="S35" s="1655">
        <v>2726775</v>
      </c>
      <c r="T35" s="1610">
        <v>25</v>
      </c>
    </row>
    <row r="36" spans="3:20" ht="12" customHeight="1">
      <c r="C36" s="1634"/>
      <c r="D36" s="1635" t="s">
        <v>43</v>
      </c>
      <c r="E36" s="1636"/>
      <c r="F36" s="1637" t="s">
        <v>5</v>
      </c>
      <c r="G36" s="1638"/>
      <c r="H36" s="1673" t="s">
        <v>6</v>
      </c>
      <c r="I36" s="1674"/>
      <c r="J36" s="1641">
        <v>26</v>
      </c>
      <c r="K36" s="1642">
        <v>191</v>
      </c>
      <c r="L36" s="1643" t="s">
        <v>39</v>
      </c>
      <c r="M36" s="1643">
        <v>4</v>
      </c>
      <c r="N36" s="1644"/>
      <c r="O36" s="1645"/>
      <c r="P36" s="1643">
        <v>91</v>
      </c>
      <c r="Q36" s="1646">
        <v>446</v>
      </c>
      <c r="R36" s="1643">
        <v>369</v>
      </c>
      <c r="S36" s="1647">
        <v>1101</v>
      </c>
      <c r="T36" s="1610">
        <v>26</v>
      </c>
    </row>
    <row r="37" spans="3:20" ht="12" customHeight="1">
      <c r="C37" s="1648"/>
      <c r="D37" s="1649"/>
      <c r="E37" s="1650"/>
      <c r="F37" s="1651"/>
      <c r="G37" s="1652"/>
      <c r="H37" s="1639" t="s">
        <v>7</v>
      </c>
      <c r="I37" s="1640"/>
      <c r="J37" s="1641">
        <v>27</v>
      </c>
      <c r="K37" s="1653">
        <v>7</v>
      </c>
      <c r="L37" s="1654" t="s">
        <v>39</v>
      </c>
      <c r="M37" s="1654">
        <v>1</v>
      </c>
      <c r="N37" s="1644"/>
      <c r="O37" s="1645"/>
      <c r="P37" s="1654">
        <v>2</v>
      </c>
      <c r="Q37" s="1645">
        <v>50</v>
      </c>
      <c r="R37" s="1654">
        <v>29</v>
      </c>
      <c r="S37" s="1655">
        <v>89</v>
      </c>
      <c r="T37" s="1610">
        <v>27</v>
      </c>
    </row>
    <row r="38" spans="3:20" ht="12" customHeight="1">
      <c r="C38" s="1648"/>
      <c r="D38" s="1649"/>
      <c r="E38" s="1650"/>
      <c r="F38" s="1656"/>
      <c r="G38" s="1657"/>
      <c r="H38" s="1658" t="s">
        <v>8</v>
      </c>
      <c r="I38" s="1659"/>
      <c r="J38" s="1660">
        <v>28</v>
      </c>
      <c r="K38" s="1661">
        <v>198</v>
      </c>
      <c r="L38" s="1662" t="s">
        <v>39</v>
      </c>
      <c r="M38" s="1662">
        <v>5</v>
      </c>
      <c r="N38" s="1644"/>
      <c r="O38" s="1645"/>
      <c r="P38" s="1662">
        <v>93</v>
      </c>
      <c r="Q38" s="1684">
        <v>496</v>
      </c>
      <c r="R38" s="1662">
        <v>398</v>
      </c>
      <c r="S38" s="1685">
        <v>1190</v>
      </c>
      <c r="T38" s="1610">
        <v>28</v>
      </c>
    </row>
    <row r="39" spans="3:20" ht="12" customHeight="1">
      <c r="C39" s="1648"/>
      <c r="D39" s="1649"/>
      <c r="E39" s="1650"/>
      <c r="F39" s="1663"/>
      <c r="G39" s="1664" t="s">
        <v>28</v>
      </c>
      <c r="H39" s="1664"/>
      <c r="I39" s="1608"/>
      <c r="J39" s="1641">
        <v>29</v>
      </c>
      <c r="K39" s="1642">
        <v>90580</v>
      </c>
      <c r="L39" s="1643" t="s">
        <v>39</v>
      </c>
      <c r="M39" s="1643">
        <v>2120</v>
      </c>
      <c r="N39" s="1644"/>
      <c r="O39" s="1645"/>
      <c r="P39" s="1643">
        <v>52550</v>
      </c>
      <c r="Q39" s="1645">
        <v>244110</v>
      </c>
      <c r="R39" s="1654">
        <v>196850</v>
      </c>
      <c r="S39" s="1655">
        <v>586210</v>
      </c>
      <c r="T39" s="1610">
        <v>29</v>
      </c>
    </row>
    <row r="40" spans="3:20" ht="12" customHeight="1">
      <c r="C40" s="1665"/>
      <c r="D40" s="1666"/>
      <c r="E40" s="1667"/>
      <c r="F40" s="1668"/>
      <c r="G40" s="1669" t="s">
        <v>29</v>
      </c>
      <c r="H40" s="1669"/>
      <c r="I40" s="1670"/>
      <c r="J40" s="1660">
        <v>30</v>
      </c>
      <c r="K40" s="1661">
        <v>318070</v>
      </c>
      <c r="L40" s="1662" t="s">
        <v>39</v>
      </c>
      <c r="M40" s="1662">
        <v>8577</v>
      </c>
      <c r="N40" s="1644"/>
      <c r="O40" s="1645"/>
      <c r="P40" s="1662">
        <v>207578</v>
      </c>
      <c r="Q40" s="1645">
        <v>1116949</v>
      </c>
      <c r="R40" s="1654">
        <v>786359</v>
      </c>
      <c r="S40" s="1655">
        <v>2437533</v>
      </c>
      <c r="T40" s="1610">
        <v>30</v>
      </c>
    </row>
    <row r="41" spans="3:20" ht="12" customHeight="1">
      <c r="C41" s="1648"/>
      <c r="D41" s="1649" t="s">
        <v>11</v>
      </c>
      <c r="E41" s="1636"/>
      <c r="F41" s="1637" t="s">
        <v>5</v>
      </c>
      <c r="G41" s="1638"/>
      <c r="H41" s="1673" t="s">
        <v>6</v>
      </c>
      <c r="I41" s="1674"/>
      <c r="J41" s="1641">
        <v>31</v>
      </c>
      <c r="K41" s="1642" t="s">
        <v>39</v>
      </c>
      <c r="L41" s="1643" t="s">
        <v>39</v>
      </c>
      <c r="M41" s="1643" t="s">
        <v>39</v>
      </c>
      <c r="N41" s="1644"/>
      <c r="O41" s="1645"/>
      <c r="P41" s="1643">
        <v>224147</v>
      </c>
      <c r="Q41" s="1646" t="s">
        <v>39</v>
      </c>
      <c r="R41" s="1643" t="s">
        <v>39</v>
      </c>
      <c r="S41" s="1647">
        <v>224147</v>
      </c>
      <c r="T41" s="1610">
        <v>31</v>
      </c>
    </row>
    <row r="42" spans="3:20" ht="12" customHeight="1">
      <c r="C42" s="1648"/>
      <c r="D42" s="1649"/>
      <c r="E42" s="1650"/>
      <c r="F42" s="1651"/>
      <c r="G42" s="1652"/>
      <c r="H42" s="1639" t="s">
        <v>7</v>
      </c>
      <c r="I42" s="1640"/>
      <c r="J42" s="1641">
        <v>32</v>
      </c>
      <c r="K42" s="1653" t="s">
        <v>39</v>
      </c>
      <c r="L42" s="1654" t="s">
        <v>39</v>
      </c>
      <c r="M42" s="1654" t="s">
        <v>39</v>
      </c>
      <c r="N42" s="1644"/>
      <c r="O42" s="1645"/>
      <c r="P42" s="1654">
        <v>28940</v>
      </c>
      <c r="Q42" s="1645" t="s">
        <v>39</v>
      </c>
      <c r="R42" s="1654" t="s">
        <v>39</v>
      </c>
      <c r="S42" s="1655">
        <v>28940</v>
      </c>
      <c r="T42" s="1610">
        <v>32</v>
      </c>
    </row>
    <row r="43" spans="3:20" ht="12" customHeight="1">
      <c r="C43" s="1648"/>
      <c r="D43" s="1649"/>
      <c r="E43" s="1650"/>
      <c r="F43" s="1656"/>
      <c r="G43" s="1657"/>
      <c r="H43" s="1658" t="s">
        <v>8</v>
      </c>
      <c r="I43" s="1659"/>
      <c r="J43" s="1660">
        <v>33</v>
      </c>
      <c r="K43" s="1653" t="s">
        <v>39</v>
      </c>
      <c r="L43" s="1654" t="s">
        <v>39</v>
      </c>
      <c r="M43" s="1654" t="s">
        <v>39</v>
      </c>
      <c r="N43" s="1644"/>
      <c r="O43" s="1645"/>
      <c r="P43" s="1654">
        <v>253087</v>
      </c>
      <c r="Q43" s="1684" t="s">
        <v>39</v>
      </c>
      <c r="R43" s="1662" t="s">
        <v>39</v>
      </c>
      <c r="S43" s="1685">
        <v>253087</v>
      </c>
      <c r="T43" s="1610">
        <v>33</v>
      </c>
    </row>
    <row r="44" spans="3:20" ht="12" customHeight="1">
      <c r="C44" s="1648"/>
      <c r="D44" s="1649"/>
      <c r="E44" s="1650"/>
      <c r="F44" s="1663"/>
      <c r="G44" s="1664" t="s">
        <v>28</v>
      </c>
      <c r="H44" s="1664"/>
      <c r="I44" s="1608"/>
      <c r="J44" s="1641">
        <v>34</v>
      </c>
      <c r="K44" s="1642" t="s">
        <v>39</v>
      </c>
      <c r="L44" s="1643" t="s">
        <v>39</v>
      </c>
      <c r="M44" s="1643" t="s">
        <v>39</v>
      </c>
      <c r="N44" s="1644"/>
      <c r="O44" s="1645"/>
      <c r="P44" s="1643">
        <v>119301412</v>
      </c>
      <c r="Q44" s="1646" t="s">
        <v>39</v>
      </c>
      <c r="R44" s="1643" t="s">
        <v>39</v>
      </c>
      <c r="S44" s="1647">
        <v>119301412</v>
      </c>
      <c r="T44" s="1610">
        <v>34</v>
      </c>
    </row>
    <row r="45" spans="3:20" ht="12" customHeight="1">
      <c r="C45" s="1665"/>
      <c r="D45" s="1666"/>
      <c r="E45" s="1667"/>
      <c r="F45" s="1668"/>
      <c r="G45" s="1669" t="s">
        <v>29</v>
      </c>
      <c r="H45" s="1669"/>
      <c r="I45" s="1670"/>
      <c r="J45" s="1660">
        <v>35</v>
      </c>
      <c r="K45" s="1661" t="s">
        <v>39</v>
      </c>
      <c r="L45" s="1662" t="s">
        <v>39</v>
      </c>
      <c r="M45" s="1662" t="s">
        <v>39</v>
      </c>
      <c r="N45" s="1644"/>
      <c r="O45" s="1645"/>
      <c r="P45" s="1662">
        <v>410714893</v>
      </c>
      <c r="Q45" s="1684" t="s">
        <v>39</v>
      </c>
      <c r="R45" s="1662" t="s">
        <v>39</v>
      </c>
      <c r="S45" s="1685">
        <v>410714893</v>
      </c>
      <c r="T45" s="1610">
        <v>35</v>
      </c>
    </row>
    <row r="46" spans="3:20" ht="11.4" hidden="1" customHeight="1">
      <c r="C46" s="1634"/>
      <c r="D46" s="1649" t="s">
        <v>42</v>
      </c>
      <c r="E46" s="1650"/>
      <c r="F46" s="1637" t="s">
        <v>5</v>
      </c>
      <c r="G46" s="1638"/>
      <c r="H46" s="1673" t="s">
        <v>6</v>
      </c>
      <c r="I46" s="1674"/>
      <c r="J46" s="1641">
        <v>36</v>
      </c>
      <c r="K46" s="1642" t="s">
        <v>39</v>
      </c>
      <c r="L46" s="1643" t="s">
        <v>39</v>
      </c>
      <c r="M46" s="1643" t="s">
        <v>39</v>
      </c>
      <c r="N46" s="1644"/>
      <c r="O46" s="1645"/>
      <c r="P46" s="1643" t="s">
        <v>39</v>
      </c>
      <c r="Q46" s="1646" t="s">
        <v>39</v>
      </c>
      <c r="R46" s="1643" t="s">
        <v>39</v>
      </c>
      <c r="S46" s="1647" t="s">
        <v>39</v>
      </c>
      <c r="T46" s="1610">
        <v>36</v>
      </c>
    </row>
    <row r="47" spans="3:20" ht="11.4" hidden="1" customHeight="1">
      <c r="C47" s="1648"/>
      <c r="D47" s="1649"/>
      <c r="E47" s="1650"/>
      <c r="F47" s="1651"/>
      <c r="G47" s="1652"/>
      <c r="H47" s="1639" t="s">
        <v>7</v>
      </c>
      <c r="I47" s="1640"/>
      <c r="J47" s="1641">
        <v>37</v>
      </c>
      <c r="K47" s="1653" t="s">
        <v>39</v>
      </c>
      <c r="L47" s="1654" t="s">
        <v>39</v>
      </c>
      <c r="M47" s="1654" t="s">
        <v>39</v>
      </c>
      <c r="N47" s="1644"/>
      <c r="O47" s="1645"/>
      <c r="P47" s="1654" t="s">
        <v>39</v>
      </c>
      <c r="Q47" s="1645" t="s">
        <v>39</v>
      </c>
      <c r="R47" s="1654" t="s">
        <v>39</v>
      </c>
      <c r="S47" s="1655" t="s">
        <v>39</v>
      </c>
      <c r="T47" s="1610">
        <v>37</v>
      </c>
    </row>
    <row r="48" spans="3:20" ht="11.4" hidden="1" customHeight="1">
      <c r="C48" s="1648"/>
      <c r="D48" s="1649"/>
      <c r="E48" s="1650"/>
      <c r="F48" s="1656"/>
      <c r="G48" s="1657"/>
      <c r="H48" s="1658" t="s">
        <v>8</v>
      </c>
      <c r="I48" s="1659"/>
      <c r="J48" s="1660">
        <v>38</v>
      </c>
      <c r="K48" s="1661" t="s">
        <v>39</v>
      </c>
      <c r="L48" s="1662" t="s">
        <v>39</v>
      </c>
      <c r="M48" s="1662" t="s">
        <v>39</v>
      </c>
      <c r="N48" s="1644"/>
      <c r="O48" s="1645"/>
      <c r="P48" s="1662" t="s">
        <v>39</v>
      </c>
      <c r="Q48" s="1684" t="s">
        <v>39</v>
      </c>
      <c r="R48" s="1662" t="s">
        <v>39</v>
      </c>
      <c r="S48" s="1685" t="s">
        <v>39</v>
      </c>
      <c r="T48" s="1610">
        <v>38</v>
      </c>
    </row>
    <row r="49" spans="3:20" ht="11.4" hidden="1" customHeight="1">
      <c r="C49" s="1665"/>
      <c r="D49" s="1666"/>
      <c r="E49" s="1667"/>
      <c r="F49" s="1663"/>
      <c r="G49" s="1664" t="s">
        <v>28</v>
      </c>
      <c r="H49" s="1664"/>
      <c r="I49" s="1688"/>
      <c r="J49" s="1689">
        <v>39</v>
      </c>
      <c r="K49" s="1690" t="s">
        <v>39</v>
      </c>
      <c r="L49" s="1691" t="s">
        <v>39</v>
      </c>
      <c r="M49" s="1691" t="s">
        <v>39</v>
      </c>
      <c r="N49" s="1644"/>
      <c r="O49" s="1645"/>
      <c r="P49" s="1691" t="s">
        <v>39</v>
      </c>
      <c r="Q49" s="1692" t="s">
        <v>39</v>
      </c>
      <c r="R49" s="1691" t="s">
        <v>39</v>
      </c>
      <c r="S49" s="1693" t="s">
        <v>39</v>
      </c>
      <c r="T49" s="1610">
        <v>39</v>
      </c>
    </row>
    <row r="50" spans="3:20" ht="12" customHeight="1">
      <c r="C50" s="1648"/>
      <c r="D50" s="1635" t="s">
        <v>3</v>
      </c>
      <c r="E50" s="1650"/>
      <c r="F50" s="1637" t="s">
        <v>5</v>
      </c>
      <c r="G50" s="1638"/>
      <c r="H50" s="1673" t="s">
        <v>6</v>
      </c>
      <c r="I50" s="1640"/>
      <c r="J50" s="1641">
        <v>36</v>
      </c>
      <c r="K50" s="1642">
        <v>194502</v>
      </c>
      <c r="L50" s="1643">
        <v>7202</v>
      </c>
      <c r="M50" s="1643">
        <v>450808</v>
      </c>
      <c r="N50" s="1644"/>
      <c r="O50" s="1645"/>
      <c r="P50" s="1643">
        <v>250955</v>
      </c>
      <c r="Q50" s="1646">
        <v>75718</v>
      </c>
      <c r="R50" s="1643">
        <v>715984</v>
      </c>
      <c r="S50" s="1647">
        <v>1687967</v>
      </c>
      <c r="T50" s="1694">
        <v>36</v>
      </c>
    </row>
    <row r="51" spans="3:20" ht="12" customHeight="1">
      <c r="C51" s="1648"/>
      <c r="D51" s="1649"/>
      <c r="E51" s="1650"/>
      <c r="F51" s="1651"/>
      <c r="G51" s="1652"/>
      <c r="H51" s="1639" t="s">
        <v>7</v>
      </c>
      <c r="I51" s="1640"/>
      <c r="J51" s="1641">
        <v>37</v>
      </c>
      <c r="K51" s="1653">
        <v>134913</v>
      </c>
      <c r="L51" s="1654">
        <v>6822</v>
      </c>
      <c r="M51" s="1654">
        <v>507314</v>
      </c>
      <c r="N51" s="1644"/>
      <c r="O51" s="1645"/>
      <c r="P51" s="1654">
        <v>45497</v>
      </c>
      <c r="Q51" s="1645">
        <v>53023</v>
      </c>
      <c r="R51" s="1654">
        <v>509005</v>
      </c>
      <c r="S51" s="1655">
        <v>1249752</v>
      </c>
      <c r="T51" s="1610">
        <v>37</v>
      </c>
    </row>
    <row r="52" spans="3:20" ht="12" customHeight="1">
      <c r="C52" s="1648"/>
      <c r="D52" s="1649"/>
      <c r="E52" s="1650"/>
      <c r="F52" s="1656"/>
      <c r="G52" s="1657"/>
      <c r="H52" s="1658" t="s">
        <v>8</v>
      </c>
      <c r="I52" s="1659"/>
      <c r="J52" s="1660">
        <v>38</v>
      </c>
      <c r="K52" s="1661">
        <v>329415</v>
      </c>
      <c r="L52" s="1662">
        <v>14024</v>
      </c>
      <c r="M52" s="1662">
        <v>958122</v>
      </c>
      <c r="N52" s="1644"/>
      <c r="O52" s="1645"/>
      <c r="P52" s="1662">
        <v>296452</v>
      </c>
      <c r="Q52" s="1684">
        <v>128741</v>
      </c>
      <c r="R52" s="1662">
        <v>1224989</v>
      </c>
      <c r="S52" s="1685">
        <v>2937719</v>
      </c>
      <c r="T52" s="1610">
        <v>38</v>
      </c>
    </row>
    <row r="53" spans="3:20" ht="12" customHeight="1">
      <c r="C53" s="1648"/>
      <c r="D53" s="1649"/>
      <c r="E53" s="1650"/>
      <c r="F53" s="1663"/>
      <c r="G53" s="1664" t="s">
        <v>28</v>
      </c>
      <c r="H53" s="1664"/>
      <c r="I53" s="1608"/>
      <c r="J53" s="1641">
        <v>39</v>
      </c>
      <c r="K53" s="1642">
        <v>138100716</v>
      </c>
      <c r="L53" s="1643">
        <v>5607484</v>
      </c>
      <c r="M53" s="1643">
        <v>395762590</v>
      </c>
      <c r="N53" s="1644"/>
      <c r="O53" s="1645"/>
      <c r="P53" s="1643">
        <v>138845602</v>
      </c>
      <c r="Q53" s="1646">
        <v>57103580</v>
      </c>
      <c r="R53" s="1643">
        <v>474141118</v>
      </c>
      <c r="S53" s="1647">
        <v>1203953606</v>
      </c>
      <c r="T53" s="1610">
        <v>39</v>
      </c>
    </row>
    <row r="54" spans="3:20" ht="12" customHeight="1">
      <c r="C54" s="1665"/>
      <c r="D54" s="1666"/>
      <c r="E54" s="1667"/>
      <c r="F54" s="1668"/>
      <c r="G54" s="1669" t="s">
        <v>29</v>
      </c>
      <c r="H54" s="1669"/>
      <c r="I54" s="1670"/>
      <c r="J54" s="1660">
        <v>40</v>
      </c>
      <c r="K54" s="1661">
        <v>500488545</v>
      </c>
      <c r="L54" s="1662">
        <v>20244138</v>
      </c>
      <c r="M54" s="1662">
        <v>1575294836</v>
      </c>
      <c r="N54" s="1644"/>
      <c r="O54" s="1645"/>
      <c r="P54" s="1662">
        <v>484168004</v>
      </c>
      <c r="Q54" s="1684">
        <v>215032652</v>
      </c>
      <c r="R54" s="1662">
        <v>1754552084</v>
      </c>
      <c r="S54" s="1685">
        <v>4529536121</v>
      </c>
      <c r="T54" s="1610">
        <v>40</v>
      </c>
    </row>
    <row r="55" spans="3:20" ht="12" customHeight="1">
      <c r="C55" s="1634"/>
      <c r="D55" s="1695" t="s">
        <v>41</v>
      </c>
      <c r="E55" s="1696"/>
      <c r="F55" s="1637" t="s">
        <v>5</v>
      </c>
      <c r="G55" s="1638"/>
      <c r="H55" s="1673" t="s">
        <v>6</v>
      </c>
      <c r="I55" s="1674"/>
      <c r="J55" s="1641">
        <v>41</v>
      </c>
      <c r="K55" s="1644">
        <v>680</v>
      </c>
      <c r="L55" s="1654">
        <v>13</v>
      </c>
      <c r="M55" s="1654">
        <v>1580</v>
      </c>
      <c r="N55" s="1644"/>
      <c r="O55" s="1645"/>
      <c r="P55" s="1654">
        <v>416</v>
      </c>
      <c r="Q55" s="1646">
        <v>1321</v>
      </c>
      <c r="R55" s="1643">
        <v>2087</v>
      </c>
      <c r="S55" s="1647">
        <v>6084</v>
      </c>
      <c r="T55" s="1610">
        <v>41</v>
      </c>
    </row>
    <row r="56" spans="3:20" ht="12" customHeight="1">
      <c r="C56" s="1648"/>
      <c r="D56" s="1697"/>
      <c r="E56" s="1610"/>
      <c r="F56" s="1651"/>
      <c r="G56" s="1652"/>
      <c r="H56" s="1639" t="s">
        <v>7</v>
      </c>
      <c r="I56" s="1640"/>
      <c r="J56" s="1641">
        <v>42</v>
      </c>
      <c r="K56" s="1644">
        <v>9191</v>
      </c>
      <c r="L56" s="1654">
        <v>329</v>
      </c>
      <c r="M56" s="1654">
        <v>46916</v>
      </c>
      <c r="N56" s="1644"/>
      <c r="O56" s="1645"/>
      <c r="P56" s="1654">
        <v>4813</v>
      </c>
      <c r="Q56" s="1645">
        <v>2435</v>
      </c>
      <c r="R56" s="1654">
        <v>37803</v>
      </c>
      <c r="S56" s="1655">
        <v>101158</v>
      </c>
      <c r="T56" s="1610">
        <v>42</v>
      </c>
    </row>
    <row r="57" spans="3:20" ht="12" customHeight="1">
      <c r="C57" s="1648"/>
      <c r="D57" s="1697"/>
      <c r="E57" s="1610"/>
      <c r="F57" s="1656"/>
      <c r="G57" s="1657"/>
      <c r="H57" s="1658" t="s">
        <v>8</v>
      </c>
      <c r="I57" s="1659"/>
      <c r="J57" s="1660">
        <v>43</v>
      </c>
      <c r="K57" s="1698">
        <v>9871</v>
      </c>
      <c r="L57" s="1662">
        <v>342</v>
      </c>
      <c r="M57" s="1662">
        <v>48496</v>
      </c>
      <c r="N57" s="1644"/>
      <c r="O57" s="1645"/>
      <c r="P57" s="1662">
        <v>5229</v>
      </c>
      <c r="Q57" s="1684">
        <v>3756</v>
      </c>
      <c r="R57" s="1662">
        <v>39890</v>
      </c>
      <c r="S57" s="1685">
        <v>107242</v>
      </c>
      <c r="T57" s="1610">
        <v>43</v>
      </c>
    </row>
    <row r="58" spans="3:20" ht="12" customHeight="1">
      <c r="C58" s="1665"/>
      <c r="D58" s="1697"/>
      <c r="E58" s="1610"/>
      <c r="F58" s="1663"/>
      <c r="G58" s="1664" t="s">
        <v>28</v>
      </c>
      <c r="H58" s="1664"/>
      <c r="I58" s="1608"/>
      <c r="J58" s="1689">
        <v>44</v>
      </c>
      <c r="K58" s="1699">
        <v>3103766</v>
      </c>
      <c r="L58" s="1643">
        <v>103830</v>
      </c>
      <c r="M58" s="1643">
        <v>16701676</v>
      </c>
      <c r="N58" s="1644"/>
      <c r="O58" s="1645"/>
      <c r="P58" s="1643">
        <v>1685880</v>
      </c>
      <c r="Q58" s="1692">
        <v>1340780</v>
      </c>
      <c r="R58" s="1691">
        <v>11721544</v>
      </c>
      <c r="S58" s="1693">
        <v>34553646</v>
      </c>
      <c r="T58" s="1610">
        <v>44</v>
      </c>
    </row>
    <row r="59" spans="3:20" ht="12" customHeight="1">
      <c r="C59" s="1648"/>
      <c r="D59" s="1700" t="s">
        <v>838</v>
      </c>
      <c r="E59" s="1701"/>
      <c r="F59" s="1637" t="s">
        <v>5</v>
      </c>
      <c r="G59" s="1638"/>
      <c r="H59" s="1673" t="s">
        <v>6</v>
      </c>
      <c r="I59" s="1674"/>
      <c r="J59" s="1641">
        <v>45</v>
      </c>
      <c r="K59" s="1699">
        <v>196834</v>
      </c>
      <c r="L59" s="1643">
        <v>7093</v>
      </c>
      <c r="M59" s="1643">
        <v>493810</v>
      </c>
      <c r="N59" s="1644"/>
      <c r="O59" s="1645"/>
      <c r="P59" s="1643">
        <v>253280</v>
      </c>
      <c r="Q59" s="1645">
        <v>75297</v>
      </c>
      <c r="R59" s="1654">
        <v>719757</v>
      </c>
      <c r="S59" s="1655">
        <v>1738978</v>
      </c>
      <c r="T59" s="1610">
        <v>45</v>
      </c>
    </row>
    <row r="60" spans="3:20" ht="12" customHeight="1">
      <c r="C60" s="1648"/>
      <c r="D60" s="1671"/>
      <c r="E60" s="1650"/>
      <c r="F60" s="1651"/>
      <c r="G60" s="1652"/>
      <c r="H60" s="1639" t="s">
        <v>7</v>
      </c>
      <c r="I60" s="1640"/>
      <c r="J60" s="1641">
        <v>46</v>
      </c>
      <c r="K60" s="1644">
        <v>133413</v>
      </c>
      <c r="L60" s="1654">
        <v>6715</v>
      </c>
      <c r="M60" s="1654">
        <v>567508</v>
      </c>
      <c r="N60" s="1644"/>
      <c r="O60" s="1645"/>
      <c r="P60" s="1654">
        <v>44459</v>
      </c>
      <c r="Q60" s="1645">
        <v>50590</v>
      </c>
      <c r="R60" s="1654">
        <v>505378</v>
      </c>
      <c r="S60" s="1655">
        <v>1301348</v>
      </c>
      <c r="T60" s="1610">
        <v>46</v>
      </c>
    </row>
    <row r="61" spans="3:20" ht="12" customHeight="1">
      <c r="C61" s="1648"/>
      <c r="D61" s="1671"/>
      <c r="E61" s="1650"/>
      <c r="F61" s="1656"/>
      <c r="G61" s="1657"/>
      <c r="H61" s="1658" t="s">
        <v>8</v>
      </c>
      <c r="I61" s="1659"/>
      <c r="J61" s="1660">
        <v>47</v>
      </c>
      <c r="K61" s="1698">
        <v>330247</v>
      </c>
      <c r="L61" s="1662">
        <v>13808</v>
      </c>
      <c r="M61" s="1662">
        <v>1061318</v>
      </c>
      <c r="N61" s="1644"/>
      <c r="O61" s="1645"/>
      <c r="P61" s="1662">
        <v>297739</v>
      </c>
      <c r="Q61" s="1645">
        <v>125887</v>
      </c>
      <c r="R61" s="1654">
        <v>1225135</v>
      </c>
      <c r="S61" s="1655">
        <v>3040326</v>
      </c>
      <c r="T61" s="1610">
        <v>47</v>
      </c>
    </row>
    <row r="62" spans="3:20" ht="12" customHeight="1">
      <c r="C62" s="1648"/>
      <c r="D62" s="1671"/>
      <c r="E62" s="1650"/>
      <c r="F62" s="1663"/>
      <c r="G62" s="1664" t="s">
        <v>28</v>
      </c>
      <c r="H62" s="1664"/>
      <c r="I62" s="1608"/>
      <c r="J62" s="1641">
        <v>48</v>
      </c>
      <c r="K62" s="1699">
        <v>136945654</v>
      </c>
      <c r="L62" s="1643">
        <v>5504350</v>
      </c>
      <c r="M62" s="1643">
        <v>429295978</v>
      </c>
      <c r="N62" s="1644"/>
      <c r="O62" s="1645"/>
      <c r="P62" s="1643">
        <v>137366468</v>
      </c>
      <c r="Q62" s="1646">
        <v>55864846</v>
      </c>
      <c r="R62" s="1643">
        <v>469482116</v>
      </c>
      <c r="S62" s="1647">
        <v>1228955062</v>
      </c>
      <c r="T62" s="1610">
        <v>48</v>
      </c>
    </row>
    <row r="63" spans="3:20" ht="12" customHeight="1">
      <c r="C63" s="1665"/>
      <c r="D63" s="1678"/>
      <c r="E63" s="1650"/>
      <c r="F63" s="1668"/>
      <c r="G63" s="1669" t="s">
        <v>29</v>
      </c>
      <c r="H63" s="1669"/>
      <c r="I63" s="1670"/>
      <c r="J63" s="1660">
        <v>49</v>
      </c>
      <c r="K63" s="1698">
        <v>498313862</v>
      </c>
      <c r="L63" s="1662">
        <v>19875505</v>
      </c>
      <c r="M63" s="1662">
        <v>1678460588</v>
      </c>
      <c r="N63" s="1644"/>
      <c r="O63" s="1645"/>
      <c r="P63" s="1662">
        <v>479115927</v>
      </c>
      <c r="Q63" s="1645">
        <v>208376724</v>
      </c>
      <c r="R63" s="1654">
        <v>1768910668</v>
      </c>
      <c r="S63" s="1655">
        <v>4633177769</v>
      </c>
      <c r="T63" s="1610">
        <v>49</v>
      </c>
    </row>
    <row r="64" spans="3:20" ht="12" customHeight="1">
      <c r="C64" s="1648"/>
      <c r="D64" s="1702" t="s">
        <v>828</v>
      </c>
      <c r="E64" s="1701"/>
      <c r="F64" s="1637" t="s">
        <v>5</v>
      </c>
      <c r="G64" s="1638"/>
      <c r="H64" s="1673" t="s">
        <v>6</v>
      </c>
      <c r="I64" s="1674"/>
      <c r="J64" s="1641">
        <v>50</v>
      </c>
      <c r="K64" s="1699">
        <v>196956</v>
      </c>
      <c r="L64" s="1643">
        <v>7079</v>
      </c>
      <c r="M64" s="1643">
        <v>495840</v>
      </c>
      <c r="N64" s="1644"/>
      <c r="O64" s="1645"/>
      <c r="P64" s="1643">
        <v>254760</v>
      </c>
      <c r="Q64" s="1646">
        <v>75330</v>
      </c>
      <c r="R64" s="1643">
        <v>719298</v>
      </c>
      <c r="S64" s="1647">
        <v>1742184</v>
      </c>
      <c r="T64" s="1610">
        <v>50</v>
      </c>
    </row>
    <row r="65" spans="3:20" ht="12" customHeight="1">
      <c r="C65" s="1648"/>
      <c r="D65" s="1671"/>
      <c r="E65" s="1650"/>
      <c r="F65" s="1651"/>
      <c r="G65" s="1652"/>
      <c r="H65" s="1639" t="s">
        <v>7</v>
      </c>
      <c r="I65" s="1640"/>
      <c r="J65" s="1641">
        <v>51</v>
      </c>
      <c r="K65" s="1644">
        <v>128263</v>
      </c>
      <c r="L65" s="1654">
        <v>6553</v>
      </c>
      <c r="M65" s="1654">
        <v>562204</v>
      </c>
      <c r="N65" s="1644"/>
      <c r="O65" s="1645"/>
      <c r="P65" s="1654">
        <v>43072</v>
      </c>
      <c r="Q65" s="1645">
        <v>50557</v>
      </c>
      <c r="R65" s="1654">
        <v>474857</v>
      </c>
      <c r="S65" s="1655">
        <v>1258953</v>
      </c>
      <c r="T65" s="1610">
        <v>51</v>
      </c>
    </row>
    <row r="66" spans="3:20" ht="12" customHeight="1">
      <c r="C66" s="1648"/>
      <c r="D66" s="1671"/>
      <c r="E66" s="1650"/>
      <c r="F66" s="1656"/>
      <c r="G66" s="1657"/>
      <c r="H66" s="1658" t="s">
        <v>8</v>
      </c>
      <c r="I66" s="1659"/>
      <c r="J66" s="1660">
        <v>52</v>
      </c>
      <c r="K66" s="1698">
        <v>325219</v>
      </c>
      <c r="L66" s="1662">
        <v>13632</v>
      </c>
      <c r="M66" s="1662">
        <v>1058044</v>
      </c>
      <c r="N66" s="1644"/>
      <c r="O66" s="1645"/>
      <c r="P66" s="1662">
        <v>297832</v>
      </c>
      <c r="Q66" s="1645">
        <v>125887</v>
      </c>
      <c r="R66" s="1654">
        <v>1194155</v>
      </c>
      <c r="S66" s="1655">
        <v>3001137</v>
      </c>
      <c r="T66" s="1610">
        <v>52</v>
      </c>
    </row>
    <row r="67" spans="3:20" ht="12" customHeight="1">
      <c r="C67" s="1648"/>
      <c r="D67" s="1671"/>
      <c r="E67" s="1650"/>
      <c r="F67" s="1703"/>
      <c r="G67" s="1664" t="s">
        <v>28</v>
      </c>
      <c r="H67" s="1664"/>
      <c r="I67" s="1704"/>
      <c r="J67" s="1641">
        <v>53</v>
      </c>
      <c r="K67" s="1699">
        <v>134571374</v>
      </c>
      <c r="L67" s="1643">
        <v>5427874</v>
      </c>
      <c r="M67" s="1643">
        <v>426995284</v>
      </c>
      <c r="N67" s="1644"/>
      <c r="O67" s="1645"/>
      <c r="P67" s="1643">
        <v>136806618</v>
      </c>
      <c r="Q67" s="1646">
        <v>55320688</v>
      </c>
      <c r="R67" s="1643">
        <v>459720008</v>
      </c>
      <c r="S67" s="1647">
        <v>1213413972</v>
      </c>
      <c r="T67" s="1610">
        <v>53</v>
      </c>
    </row>
    <row r="68" spans="3:20" ht="12" customHeight="1">
      <c r="C68" s="1705"/>
      <c r="D68" s="1706"/>
      <c r="E68" s="1707"/>
      <c r="F68" s="1708"/>
      <c r="G68" s="1709" t="s">
        <v>29</v>
      </c>
      <c r="H68" s="1709"/>
      <c r="I68" s="1612"/>
      <c r="J68" s="1710">
        <v>54</v>
      </c>
      <c r="K68" s="1711">
        <v>509820411</v>
      </c>
      <c r="L68" s="1712">
        <v>20122992</v>
      </c>
      <c r="M68" s="1712">
        <v>1728570102</v>
      </c>
      <c r="N68" s="1644"/>
      <c r="O68" s="1645"/>
      <c r="P68" s="1712">
        <v>491189368</v>
      </c>
      <c r="Q68" s="1713">
        <v>214813769</v>
      </c>
      <c r="R68" s="1712">
        <v>1782163487</v>
      </c>
      <c r="S68" s="1714">
        <v>4726557137</v>
      </c>
      <c r="T68" s="1610">
        <v>54</v>
      </c>
    </row>
    <row r="69" spans="3:20" ht="15" customHeight="1">
      <c r="D69" s="1610"/>
      <c r="E69" s="1610"/>
      <c r="F69" s="1610"/>
      <c r="G69" s="1715"/>
      <c r="H69" s="1715"/>
      <c r="I69" s="1610"/>
      <c r="J69" s="1611"/>
      <c r="K69" s="1610"/>
      <c r="L69" s="1610"/>
      <c r="M69" s="1610"/>
      <c r="N69" s="1610"/>
      <c r="O69" s="1610"/>
      <c r="P69" s="1610"/>
      <c r="Q69" s="1610"/>
      <c r="R69" s="1610"/>
      <c r="S69" s="1715"/>
    </row>
    <row r="70" spans="3:20">
      <c r="D70" s="1610"/>
    </row>
    <row r="71" spans="3:20" hidden="1">
      <c r="D71" s="1610" t="s">
        <v>40</v>
      </c>
    </row>
  </sheetData>
  <mergeCells count="58">
    <mergeCell ref="D64:D68"/>
    <mergeCell ref="F64:G66"/>
    <mergeCell ref="G67:H67"/>
    <mergeCell ref="G68:H68"/>
    <mergeCell ref="D55:D58"/>
    <mergeCell ref="F55:G57"/>
    <mergeCell ref="G58:H58"/>
    <mergeCell ref="D59:D63"/>
    <mergeCell ref="F59:G61"/>
    <mergeCell ref="G62:H62"/>
    <mergeCell ref="G63:H63"/>
    <mergeCell ref="D46:D49"/>
    <mergeCell ref="F46:G48"/>
    <mergeCell ref="G49:H49"/>
    <mergeCell ref="D50:D54"/>
    <mergeCell ref="F50:G52"/>
    <mergeCell ref="G53:H53"/>
    <mergeCell ref="G54:H54"/>
    <mergeCell ref="D36:D40"/>
    <mergeCell ref="F36:G38"/>
    <mergeCell ref="G39:H39"/>
    <mergeCell ref="G40:H40"/>
    <mergeCell ref="D41:D45"/>
    <mergeCell ref="F41:G43"/>
    <mergeCell ref="G44:H44"/>
    <mergeCell ref="G45:H45"/>
    <mergeCell ref="D26:D30"/>
    <mergeCell ref="F26:G28"/>
    <mergeCell ref="G29:H29"/>
    <mergeCell ref="G30:H30"/>
    <mergeCell ref="D31:D35"/>
    <mergeCell ref="F31:G33"/>
    <mergeCell ref="G34:H34"/>
    <mergeCell ref="G35:H35"/>
    <mergeCell ref="D16:D20"/>
    <mergeCell ref="F16:G18"/>
    <mergeCell ref="G19:H19"/>
    <mergeCell ref="G20:H20"/>
    <mergeCell ref="D21:D25"/>
    <mergeCell ref="F21:G23"/>
    <mergeCell ref="G24:H24"/>
    <mergeCell ref="G25:H25"/>
    <mergeCell ref="S4:S5"/>
    <mergeCell ref="D6:D10"/>
    <mergeCell ref="F6:G8"/>
    <mergeCell ref="G9:H9"/>
    <mergeCell ref="G10:H10"/>
    <mergeCell ref="D11:D15"/>
    <mergeCell ref="F11:G13"/>
    <mergeCell ref="G14:H14"/>
    <mergeCell ref="G15:H15"/>
    <mergeCell ref="R2:R3"/>
    <mergeCell ref="C4:J5"/>
    <mergeCell ref="K4:K5"/>
    <mergeCell ref="M4:M5"/>
    <mergeCell ref="P4:P5"/>
    <mergeCell ref="Q4:Q5"/>
    <mergeCell ref="R4:R5"/>
  </mergeCells>
  <phoneticPr fontId="33"/>
  <printOptions gridLinesSet="0"/>
  <pageMargins left="0.62992125984251968" right="0.62992125984251968" top="0.62992125984251968" bottom="0.78740157480314965" header="0.51181102362204722" footer="0.51181102362204722"/>
  <pageSetup paperSize="8" scale="97" orientation="landscape" r:id="rId1"/>
  <headerFooter alignWithMargins="0"/>
  <rowBreaks count="1" manualBreakCount="1">
    <brk id="74" min="1" max="19" man="1"/>
  </rowBreaks>
  <colBreaks count="1" manualBreakCount="1">
    <brk id="14" max="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E7E62-B3C3-410A-BEB9-232B82D89BB5}">
  <sheetPr>
    <pageSetUpPr fitToPage="1"/>
  </sheetPr>
  <dimension ref="C1:W35"/>
  <sheetViews>
    <sheetView view="pageBreakPreview" zoomScale="85" zoomScaleNormal="100" zoomScaleSheetLayoutView="85" workbookViewId="0">
      <selection activeCell="L13" sqref="L13"/>
    </sheetView>
  </sheetViews>
  <sheetFormatPr defaultColWidth="9" defaultRowHeight="13.5"/>
  <cols>
    <col min="1" max="3" width="0.90625" style="30" customWidth="1"/>
    <col min="4" max="4" width="11.6328125" style="30" customWidth="1"/>
    <col min="5" max="6" width="0.90625" style="30" customWidth="1"/>
    <col min="7" max="7" width="4.6328125" style="30" customWidth="1"/>
    <col min="8" max="9" width="0.90625" style="30" customWidth="1"/>
    <col min="10" max="10" width="10.08984375" style="30" customWidth="1"/>
    <col min="11" max="11" width="0.90625" style="30" customWidth="1"/>
    <col min="12" max="12" width="4" style="30" customWidth="1"/>
    <col min="13" max="15" width="17.90625" style="30" customWidth="1"/>
    <col min="16" max="17" width="0.90625" style="30" customWidth="1"/>
    <col min="18" max="22" width="17.54296875" style="30" customWidth="1"/>
    <col min="23" max="23" width="2.81640625" style="30" customWidth="1"/>
    <col min="24" max="16384" width="9" style="30"/>
  </cols>
  <sheetData>
    <row r="1" spans="3:23" ht="12.65" customHeight="1">
      <c r="D1" s="1017" t="s">
        <v>70</v>
      </c>
      <c r="E1" s="1017"/>
      <c r="F1" s="1017"/>
      <c r="G1" s="1017"/>
      <c r="H1" s="1017"/>
      <c r="I1" s="1017"/>
      <c r="J1" s="1017"/>
      <c r="K1" s="1017"/>
      <c r="L1" s="1017"/>
      <c r="M1" s="1017"/>
      <c r="N1" s="1017"/>
      <c r="O1" s="1017"/>
      <c r="P1" s="1017"/>
      <c r="Q1" s="1017"/>
      <c r="R1" s="1017"/>
      <c r="S1" s="1"/>
      <c r="T1" s="1"/>
      <c r="U1" s="1"/>
      <c r="V1" s="1"/>
      <c r="W1" s="1"/>
    </row>
    <row r="2" spans="3:23" ht="12.65" customHeight="1">
      <c r="D2" s="1017"/>
      <c r="E2" s="1017"/>
      <c r="F2" s="1017"/>
      <c r="G2" s="1017"/>
      <c r="H2" s="1017"/>
      <c r="I2" s="1017"/>
      <c r="J2" s="1017"/>
      <c r="K2" s="1017"/>
      <c r="L2" s="1017"/>
      <c r="M2" s="1017"/>
      <c r="N2" s="1017"/>
      <c r="O2" s="1017"/>
      <c r="P2" s="1017"/>
      <c r="Q2" s="1017"/>
      <c r="R2" s="1017"/>
      <c r="S2" s="1"/>
      <c r="T2" s="1"/>
      <c r="U2" s="1"/>
      <c r="V2" s="1"/>
      <c r="W2" s="1"/>
    </row>
    <row r="3" spans="3:23" ht="12.65" customHeight="1">
      <c r="D3" s="1"/>
      <c r="E3" s="1"/>
      <c r="F3" s="1"/>
      <c r="G3" s="1"/>
      <c r="H3" s="1"/>
      <c r="I3" s="1"/>
      <c r="J3" s="1"/>
      <c r="K3" s="1"/>
      <c r="L3" s="1"/>
      <c r="M3" s="1"/>
      <c r="N3" s="1"/>
      <c r="O3" s="1"/>
      <c r="P3" s="1"/>
      <c r="Q3" s="1"/>
      <c r="R3" s="1"/>
      <c r="S3" s="1"/>
      <c r="T3" s="1"/>
      <c r="U3" s="1"/>
      <c r="V3" s="1"/>
      <c r="W3" s="1"/>
    </row>
    <row r="4" spans="3:23" ht="12.65" customHeight="1">
      <c r="C4" s="1018"/>
      <c r="D4" s="1019"/>
      <c r="E4" s="1019"/>
      <c r="F4" s="1019"/>
      <c r="G4" s="1019"/>
      <c r="H4" s="1019"/>
      <c r="I4" s="1019"/>
      <c r="J4" s="1019"/>
      <c r="K4" s="1019"/>
      <c r="L4" s="1020"/>
      <c r="M4" s="1028" t="s">
        <v>0</v>
      </c>
      <c r="N4" s="1030" t="s">
        <v>1</v>
      </c>
      <c r="O4" s="1028" t="s">
        <v>2</v>
      </c>
      <c r="P4" s="108"/>
      <c r="Q4" s="109"/>
      <c r="R4" s="1014" t="s">
        <v>69</v>
      </c>
      <c r="S4" s="1045" t="s">
        <v>68</v>
      </c>
      <c r="T4" s="1045" t="s">
        <v>67</v>
      </c>
      <c r="U4" s="1028" t="s">
        <v>66</v>
      </c>
      <c r="V4" s="1038" t="s">
        <v>3</v>
      </c>
      <c r="W4" s="35"/>
    </row>
    <row r="5" spans="3:23" ht="12.65" customHeight="1">
      <c r="C5" s="1021"/>
      <c r="D5" s="1022"/>
      <c r="E5" s="1022"/>
      <c r="F5" s="1022"/>
      <c r="G5" s="1022"/>
      <c r="H5" s="1022"/>
      <c r="I5" s="1022"/>
      <c r="J5" s="1022"/>
      <c r="K5" s="1022"/>
      <c r="L5" s="1023"/>
      <c r="M5" s="1029"/>
      <c r="N5" s="1031"/>
      <c r="O5" s="1029"/>
      <c r="P5" s="108"/>
      <c r="Q5" s="109"/>
      <c r="R5" s="1011"/>
      <c r="S5" s="1046"/>
      <c r="T5" s="1046"/>
      <c r="U5" s="1040"/>
      <c r="V5" s="1039"/>
      <c r="W5" s="35"/>
    </row>
    <row r="6" spans="3:23" ht="22.5" customHeight="1">
      <c r="C6" s="69"/>
      <c r="D6" s="855"/>
      <c r="E6" s="97"/>
      <c r="F6" s="96"/>
      <c r="G6" s="1037" t="s">
        <v>52</v>
      </c>
      <c r="H6" s="1037"/>
      <c r="I6" s="1037"/>
      <c r="J6" s="1037"/>
      <c r="K6" s="852"/>
      <c r="L6" s="60">
        <v>1</v>
      </c>
      <c r="M6" s="58" t="s">
        <v>39</v>
      </c>
      <c r="N6" s="59">
        <v>8</v>
      </c>
      <c r="O6" s="1717" t="s">
        <v>837</v>
      </c>
      <c r="P6" s="51"/>
      <c r="Q6" s="50"/>
      <c r="R6" s="58" t="s">
        <v>837</v>
      </c>
      <c r="S6" s="99" t="s">
        <v>837</v>
      </c>
      <c r="T6" s="59" t="s">
        <v>837</v>
      </c>
      <c r="U6" s="58" t="s">
        <v>837</v>
      </c>
      <c r="V6" s="57">
        <v>8</v>
      </c>
      <c r="W6" s="35">
        <v>1</v>
      </c>
    </row>
    <row r="7" spans="3:23" ht="22.5" customHeight="1">
      <c r="C7" s="56"/>
      <c r="D7" s="854" t="s">
        <v>60</v>
      </c>
      <c r="E7" s="55"/>
      <c r="F7" s="94"/>
      <c r="G7" s="1042" t="s">
        <v>59</v>
      </c>
      <c r="H7" s="111"/>
      <c r="I7" s="110"/>
      <c r="J7" s="855" t="s">
        <v>58</v>
      </c>
      <c r="K7" s="91"/>
      <c r="L7" s="66">
        <v>2</v>
      </c>
      <c r="M7" s="65" t="s">
        <v>39</v>
      </c>
      <c r="N7" s="89">
        <v>2517</v>
      </c>
      <c r="O7" s="1718" t="s">
        <v>837</v>
      </c>
      <c r="P7" s="51"/>
      <c r="Q7" s="50"/>
      <c r="R7" s="65" t="s">
        <v>837</v>
      </c>
      <c r="S7" s="50" t="s">
        <v>837</v>
      </c>
      <c r="T7" s="49" t="s">
        <v>837</v>
      </c>
      <c r="U7" s="48" t="s">
        <v>837</v>
      </c>
      <c r="V7" s="47">
        <v>2517</v>
      </c>
      <c r="W7" s="35">
        <v>2</v>
      </c>
    </row>
    <row r="8" spans="3:23" ht="22.5" customHeight="1">
      <c r="C8" s="56"/>
      <c r="D8" s="53" t="s">
        <v>65</v>
      </c>
      <c r="E8" s="109"/>
      <c r="F8" s="108"/>
      <c r="G8" s="1043"/>
      <c r="H8" s="107"/>
      <c r="I8" s="106"/>
      <c r="J8" s="854" t="s">
        <v>62</v>
      </c>
      <c r="K8" s="82"/>
      <c r="L8" s="52">
        <v>3</v>
      </c>
      <c r="M8" s="48" t="s">
        <v>837</v>
      </c>
      <c r="N8" s="49">
        <v>6</v>
      </c>
      <c r="O8" s="48" t="s">
        <v>837</v>
      </c>
      <c r="P8" s="51"/>
      <c r="Q8" s="50"/>
      <c r="R8" s="48" t="s">
        <v>837</v>
      </c>
      <c r="S8" s="50" t="s">
        <v>837</v>
      </c>
      <c r="T8" s="49" t="s">
        <v>837</v>
      </c>
      <c r="U8" s="48" t="s">
        <v>837</v>
      </c>
      <c r="V8" s="47">
        <v>6</v>
      </c>
      <c r="W8" s="35">
        <v>3</v>
      </c>
    </row>
    <row r="9" spans="3:23" ht="22.5" customHeight="1">
      <c r="C9" s="64"/>
      <c r="D9" s="76"/>
      <c r="E9" s="103"/>
      <c r="F9" s="102"/>
      <c r="G9" s="1044"/>
      <c r="H9" s="105"/>
      <c r="I9" s="104"/>
      <c r="J9" s="76" t="s">
        <v>8</v>
      </c>
      <c r="K9" s="75"/>
      <c r="L9" s="74">
        <v>4</v>
      </c>
      <c r="M9" s="71" t="s">
        <v>39</v>
      </c>
      <c r="N9" s="72">
        <v>2523</v>
      </c>
      <c r="O9" s="71" t="s">
        <v>39</v>
      </c>
      <c r="P9" s="51"/>
      <c r="Q9" s="50"/>
      <c r="R9" s="71" t="s">
        <v>39</v>
      </c>
      <c r="S9" s="50" t="s">
        <v>39</v>
      </c>
      <c r="T9" s="49" t="s">
        <v>39</v>
      </c>
      <c r="U9" s="48" t="s">
        <v>39</v>
      </c>
      <c r="V9" s="47">
        <v>2523</v>
      </c>
      <c r="W9" s="35">
        <v>4</v>
      </c>
    </row>
    <row r="10" spans="3:23" ht="22.5" customHeight="1">
      <c r="C10" s="56"/>
      <c r="D10" s="855"/>
      <c r="E10" s="97"/>
      <c r="F10" s="96"/>
      <c r="G10" s="1037" t="s">
        <v>52</v>
      </c>
      <c r="H10" s="1037"/>
      <c r="I10" s="1037"/>
      <c r="J10" s="1037"/>
      <c r="K10" s="852"/>
      <c r="L10" s="60">
        <v>5</v>
      </c>
      <c r="M10" s="58" t="s">
        <v>837</v>
      </c>
      <c r="N10" s="59" t="s">
        <v>837</v>
      </c>
      <c r="O10" s="58" t="s">
        <v>837</v>
      </c>
      <c r="P10" s="51"/>
      <c r="Q10" s="50"/>
      <c r="R10" s="58" t="s">
        <v>837</v>
      </c>
      <c r="S10" s="99" t="s">
        <v>837</v>
      </c>
      <c r="T10" s="59" t="s">
        <v>837</v>
      </c>
      <c r="U10" s="58" t="s">
        <v>837</v>
      </c>
      <c r="V10" s="57" t="s">
        <v>39</v>
      </c>
      <c r="W10" s="35">
        <v>5</v>
      </c>
    </row>
    <row r="11" spans="3:23" ht="22.5" customHeight="1">
      <c r="C11" s="56"/>
      <c r="D11" s="854" t="s">
        <v>60</v>
      </c>
      <c r="E11" s="55"/>
      <c r="F11" s="94"/>
      <c r="G11" s="1032" t="s">
        <v>59</v>
      </c>
      <c r="H11" s="93"/>
      <c r="I11" s="92"/>
      <c r="J11" s="855" t="s">
        <v>64</v>
      </c>
      <c r="K11" s="91"/>
      <c r="L11" s="66">
        <v>6</v>
      </c>
      <c r="M11" s="65" t="s">
        <v>837</v>
      </c>
      <c r="N11" s="89" t="s">
        <v>837</v>
      </c>
      <c r="O11" s="65" t="s">
        <v>837</v>
      </c>
      <c r="P11" s="51"/>
      <c r="Q11" s="50"/>
      <c r="R11" s="65" t="s">
        <v>837</v>
      </c>
      <c r="S11" s="50" t="s">
        <v>837</v>
      </c>
      <c r="T11" s="49" t="s">
        <v>837</v>
      </c>
      <c r="U11" s="48" t="s">
        <v>837</v>
      </c>
      <c r="V11" s="47" t="s">
        <v>39</v>
      </c>
      <c r="W11" s="35">
        <v>6</v>
      </c>
    </row>
    <row r="12" spans="3:23" ht="22.5" customHeight="1">
      <c r="C12" s="56"/>
      <c r="D12" s="53" t="s">
        <v>63</v>
      </c>
      <c r="E12" s="86"/>
      <c r="F12" s="85"/>
      <c r="G12" s="1033"/>
      <c r="H12" s="84"/>
      <c r="I12" s="83"/>
      <c r="J12" s="854" t="s">
        <v>62</v>
      </c>
      <c r="K12" s="82"/>
      <c r="L12" s="52">
        <v>7</v>
      </c>
      <c r="M12" s="48" t="s">
        <v>837</v>
      </c>
      <c r="N12" s="49" t="s">
        <v>837</v>
      </c>
      <c r="O12" s="48" t="s">
        <v>837</v>
      </c>
      <c r="P12" s="51"/>
      <c r="Q12" s="50"/>
      <c r="R12" s="48" t="s">
        <v>837</v>
      </c>
      <c r="S12" s="50" t="s">
        <v>837</v>
      </c>
      <c r="T12" s="49" t="s">
        <v>837</v>
      </c>
      <c r="U12" s="48" t="s">
        <v>837</v>
      </c>
      <c r="V12" s="47" t="s">
        <v>39</v>
      </c>
      <c r="W12" s="35">
        <v>7</v>
      </c>
    </row>
    <row r="13" spans="3:23" ht="22.5" customHeight="1">
      <c r="C13" s="56"/>
      <c r="D13" s="76"/>
      <c r="E13" s="103"/>
      <c r="F13" s="102"/>
      <c r="G13" s="1034"/>
      <c r="H13" s="78"/>
      <c r="I13" s="77"/>
      <c r="J13" s="76" t="s">
        <v>55</v>
      </c>
      <c r="K13" s="75"/>
      <c r="L13" s="74">
        <v>8</v>
      </c>
      <c r="M13" s="71" t="s">
        <v>39</v>
      </c>
      <c r="N13" s="72" t="s">
        <v>39</v>
      </c>
      <c r="O13" s="71" t="s">
        <v>39</v>
      </c>
      <c r="P13" s="51"/>
      <c r="Q13" s="50"/>
      <c r="R13" s="71" t="s">
        <v>39</v>
      </c>
      <c r="S13" s="50" t="s">
        <v>39</v>
      </c>
      <c r="T13" s="49" t="s">
        <v>39</v>
      </c>
      <c r="U13" s="48" t="s">
        <v>39</v>
      </c>
      <c r="V13" s="47" t="s">
        <v>39</v>
      </c>
      <c r="W13" s="35">
        <v>8</v>
      </c>
    </row>
    <row r="14" spans="3:23" ht="22.5" customHeight="1">
      <c r="C14" s="101"/>
      <c r="D14" s="1041" t="s">
        <v>61</v>
      </c>
      <c r="E14" s="1041"/>
      <c r="F14" s="1041"/>
      <c r="G14" s="1041"/>
      <c r="H14" s="1041"/>
      <c r="I14" s="1041"/>
      <c r="J14" s="1041"/>
      <c r="K14" s="100"/>
      <c r="L14" s="60">
        <v>9</v>
      </c>
      <c r="M14" s="58">
        <v>19</v>
      </c>
      <c r="N14" s="59" t="s">
        <v>837</v>
      </c>
      <c r="O14" s="58">
        <v>5</v>
      </c>
      <c r="P14" s="51"/>
      <c r="Q14" s="50"/>
      <c r="R14" s="58">
        <v>1</v>
      </c>
      <c r="S14" s="99" t="s">
        <v>837</v>
      </c>
      <c r="T14" s="59" t="s">
        <v>837</v>
      </c>
      <c r="U14" s="58" t="s">
        <v>837</v>
      </c>
      <c r="V14" s="57">
        <v>25</v>
      </c>
      <c r="W14" s="35">
        <v>9</v>
      </c>
    </row>
    <row r="15" spans="3:23" ht="22.5" customHeight="1">
      <c r="C15" s="56"/>
      <c r="D15" s="98"/>
      <c r="E15" s="97"/>
      <c r="F15" s="96"/>
      <c r="G15" s="1037" t="s">
        <v>52</v>
      </c>
      <c r="H15" s="1037"/>
      <c r="I15" s="1037"/>
      <c r="J15" s="1037"/>
      <c r="K15" s="852"/>
      <c r="L15" s="60">
        <v>10</v>
      </c>
      <c r="M15" s="58">
        <v>19</v>
      </c>
      <c r="N15" s="59">
        <v>8</v>
      </c>
      <c r="O15" s="58">
        <v>5</v>
      </c>
      <c r="P15" s="51"/>
      <c r="Q15" s="50"/>
      <c r="R15" s="58">
        <v>1</v>
      </c>
      <c r="S15" s="50" t="s">
        <v>837</v>
      </c>
      <c r="T15" s="49" t="s">
        <v>837</v>
      </c>
      <c r="U15" s="48" t="s">
        <v>837</v>
      </c>
      <c r="V15" s="47">
        <v>33</v>
      </c>
      <c r="W15" s="35">
        <v>10</v>
      </c>
    </row>
    <row r="16" spans="3:23" ht="22.5" customHeight="1">
      <c r="C16" s="56"/>
      <c r="D16" s="95" t="s">
        <v>60</v>
      </c>
      <c r="E16" s="55"/>
      <c r="F16" s="94"/>
      <c r="G16" s="1032" t="s">
        <v>59</v>
      </c>
      <c r="H16" s="93"/>
      <c r="I16" s="92"/>
      <c r="J16" s="855" t="s">
        <v>58</v>
      </c>
      <c r="K16" s="91"/>
      <c r="L16" s="66">
        <v>11</v>
      </c>
      <c r="M16" s="65" t="s">
        <v>39</v>
      </c>
      <c r="N16" s="89">
        <v>2517</v>
      </c>
      <c r="O16" s="65" t="s">
        <v>39</v>
      </c>
      <c r="P16" s="51"/>
      <c r="Q16" s="50"/>
      <c r="R16" s="65" t="s">
        <v>39</v>
      </c>
      <c r="S16" s="90" t="s">
        <v>39</v>
      </c>
      <c r="T16" s="89" t="s">
        <v>39</v>
      </c>
      <c r="U16" s="65" t="s">
        <v>39</v>
      </c>
      <c r="V16" s="88">
        <v>2517</v>
      </c>
      <c r="W16" s="35">
        <v>11</v>
      </c>
    </row>
    <row r="17" spans="3:23" ht="22.5" customHeight="1">
      <c r="C17" s="56"/>
      <c r="D17" s="87" t="s">
        <v>57</v>
      </c>
      <c r="E17" s="86"/>
      <c r="F17" s="85"/>
      <c r="G17" s="1033"/>
      <c r="H17" s="84"/>
      <c r="I17" s="83"/>
      <c r="J17" s="854" t="s">
        <v>56</v>
      </c>
      <c r="K17" s="82"/>
      <c r="L17" s="52">
        <v>12</v>
      </c>
      <c r="M17" s="48" t="s">
        <v>39</v>
      </c>
      <c r="N17" s="49">
        <v>6</v>
      </c>
      <c r="O17" s="48" t="s">
        <v>39</v>
      </c>
      <c r="P17" s="51"/>
      <c r="Q17" s="50"/>
      <c r="R17" s="48" t="s">
        <v>39</v>
      </c>
      <c r="S17" s="50" t="s">
        <v>39</v>
      </c>
      <c r="T17" s="49" t="s">
        <v>39</v>
      </c>
      <c r="U17" s="48" t="s">
        <v>39</v>
      </c>
      <c r="V17" s="47">
        <v>6</v>
      </c>
      <c r="W17" s="35">
        <v>12</v>
      </c>
    </row>
    <row r="18" spans="3:23" ht="22.5" customHeight="1">
      <c r="C18" s="56"/>
      <c r="D18" s="81"/>
      <c r="E18" s="80"/>
      <c r="F18" s="79"/>
      <c r="G18" s="1034"/>
      <c r="H18" s="78"/>
      <c r="I18" s="77"/>
      <c r="J18" s="76" t="s">
        <v>55</v>
      </c>
      <c r="K18" s="75"/>
      <c r="L18" s="74">
        <v>13</v>
      </c>
      <c r="M18" s="71" t="s">
        <v>39</v>
      </c>
      <c r="N18" s="72">
        <v>2523</v>
      </c>
      <c r="O18" s="71" t="s">
        <v>39</v>
      </c>
      <c r="P18" s="51"/>
      <c r="Q18" s="50"/>
      <c r="R18" s="71" t="s">
        <v>39</v>
      </c>
      <c r="S18" s="73" t="s">
        <v>39</v>
      </c>
      <c r="T18" s="72" t="s">
        <v>39</v>
      </c>
      <c r="U18" s="71" t="s">
        <v>39</v>
      </c>
      <c r="V18" s="70">
        <v>2523</v>
      </c>
      <c r="W18" s="35">
        <v>13</v>
      </c>
    </row>
    <row r="19" spans="3:23" ht="22.5" customHeight="1">
      <c r="C19" s="69"/>
      <c r="D19" s="1025" t="s">
        <v>54</v>
      </c>
      <c r="E19" s="68"/>
      <c r="F19" s="54"/>
      <c r="G19" s="1036" t="s">
        <v>52</v>
      </c>
      <c r="H19" s="1036"/>
      <c r="I19" s="1036"/>
      <c r="J19" s="1036"/>
      <c r="K19" s="67"/>
      <c r="L19" s="66">
        <v>14</v>
      </c>
      <c r="M19" s="48">
        <v>3</v>
      </c>
      <c r="N19" s="49">
        <v>8</v>
      </c>
      <c r="O19" s="71" t="s">
        <v>39</v>
      </c>
      <c r="P19" s="51"/>
      <c r="Q19" s="50"/>
      <c r="R19" s="48">
        <v>1</v>
      </c>
      <c r="S19" s="48">
        <v>1</v>
      </c>
      <c r="T19" s="65">
        <v>20</v>
      </c>
      <c r="U19" s="48" t="s">
        <v>837</v>
      </c>
      <c r="V19" s="47">
        <v>33</v>
      </c>
      <c r="W19" s="35">
        <v>14</v>
      </c>
    </row>
    <row r="20" spans="3:23" ht="22.5" customHeight="1">
      <c r="C20" s="64"/>
      <c r="D20" s="1026"/>
      <c r="E20" s="63"/>
      <c r="F20" s="62"/>
      <c r="G20" s="1035" t="s">
        <v>51</v>
      </c>
      <c r="H20" s="1035"/>
      <c r="I20" s="1035"/>
      <c r="J20" s="1035"/>
      <c r="K20" s="61"/>
      <c r="L20" s="60">
        <v>15</v>
      </c>
      <c r="M20" s="58">
        <v>258</v>
      </c>
      <c r="N20" s="59">
        <v>2214</v>
      </c>
      <c r="O20" s="58" t="s">
        <v>39</v>
      </c>
      <c r="P20" s="51"/>
      <c r="Q20" s="50"/>
      <c r="R20" s="58">
        <v>138</v>
      </c>
      <c r="S20" s="58">
        <v>15</v>
      </c>
      <c r="T20" s="58">
        <v>1808</v>
      </c>
      <c r="U20" s="58" t="s">
        <v>837</v>
      </c>
      <c r="V20" s="57">
        <v>4433</v>
      </c>
      <c r="W20" s="35">
        <v>15</v>
      </c>
    </row>
    <row r="21" spans="3:23" ht="22.5" customHeight="1">
      <c r="C21" s="56"/>
      <c r="D21" s="1025" t="s">
        <v>53</v>
      </c>
      <c r="E21" s="55"/>
      <c r="F21" s="54"/>
      <c r="G21" s="1031" t="s">
        <v>52</v>
      </c>
      <c r="H21" s="1031"/>
      <c r="I21" s="1031"/>
      <c r="J21" s="1031"/>
      <c r="K21" s="53"/>
      <c r="L21" s="52">
        <v>16</v>
      </c>
      <c r="M21" s="48">
        <v>11</v>
      </c>
      <c r="N21" s="49">
        <v>28</v>
      </c>
      <c r="O21" s="48">
        <v>4</v>
      </c>
      <c r="P21" s="51"/>
      <c r="Q21" s="50"/>
      <c r="R21" s="48">
        <v>1</v>
      </c>
      <c r="S21" s="48" t="s">
        <v>39</v>
      </c>
      <c r="T21" s="48">
        <v>17</v>
      </c>
      <c r="U21" s="48">
        <v>1</v>
      </c>
      <c r="V21" s="47">
        <v>62</v>
      </c>
      <c r="W21" s="35">
        <v>16</v>
      </c>
    </row>
    <row r="22" spans="3:23" ht="22.5" customHeight="1">
      <c r="C22" s="46"/>
      <c r="D22" s="1027"/>
      <c r="E22" s="45"/>
      <c r="F22" s="44"/>
      <c r="G22" s="1024" t="s">
        <v>51</v>
      </c>
      <c r="H22" s="1024"/>
      <c r="I22" s="1024"/>
      <c r="J22" s="1024"/>
      <c r="K22" s="43"/>
      <c r="L22" s="42">
        <v>17</v>
      </c>
      <c r="M22" s="40">
        <v>996</v>
      </c>
      <c r="N22" s="41">
        <v>27011</v>
      </c>
      <c r="O22" s="40">
        <v>499</v>
      </c>
      <c r="P22" s="39"/>
      <c r="Q22" s="38"/>
      <c r="R22" s="37">
        <v>244</v>
      </c>
      <c r="S22" s="37" t="s">
        <v>39</v>
      </c>
      <c r="T22" s="37">
        <v>2053</v>
      </c>
      <c r="U22" s="37">
        <v>155</v>
      </c>
      <c r="V22" s="36">
        <v>30958</v>
      </c>
      <c r="W22" s="35">
        <v>17</v>
      </c>
    </row>
    <row r="23" spans="3:23" ht="21" customHeight="1">
      <c r="D23" s="33"/>
      <c r="E23" s="33"/>
      <c r="F23" s="33"/>
      <c r="G23" s="34"/>
      <c r="H23" s="34"/>
      <c r="I23" s="34"/>
      <c r="J23" s="34"/>
      <c r="K23" s="34"/>
      <c r="L23" s="34"/>
      <c r="M23" s="34"/>
      <c r="N23" s="34"/>
      <c r="O23" s="34"/>
      <c r="P23" s="34"/>
      <c r="Q23" s="34"/>
      <c r="R23" s="34"/>
      <c r="S23" s="5"/>
      <c r="T23" s="5"/>
      <c r="U23" s="5"/>
      <c r="V23" s="5"/>
      <c r="W23" s="5"/>
    </row>
    <row r="24" spans="3:23" ht="11.4" customHeight="1">
      <c r="D24" s="33"/>
      <c r="E24" s="33"/>
      <c r="F24" s="33"/>
      <c r="S24" s="33"/>
    </row>
    <row r="26" spans="3:23">
      <c r="J26" s="31"/>
      <c r="K26" s="31"/>
      <c r="L26" s="32"/>
      <c r="M26" s="31"/>
      <c r="N26" s="31"/>
    </row>
    <row r="27" spans="3:23">
      <c r="J27" s="31"/>
      <c r="K27" s="31"/>
      <c r="L27" s="31"/>
      <c r="N27" s="31"/>
    </row>
    <row r="28" spans="3:23">
      <c r="J28" s="31"/>
      <c r="K28" s="31"/>
      <c r="L28" s="31"/>
      <c r="M28" s="32"/>
      <c r="N28" s="31"/>
    </row>
    <row r="29" spans="3:23">
      <c r="J29" s="31"/>
      <c r="K29" s="31"/>
      <c r="L29" s="31"/>
      <c r="M29" s="31"/>
      <c r="N29" s="31"/>
    </row>
    <row r="30" spans="3:23">
      <c r="J30" s="31"/>
      <c r="K30" s="31"/>
      <c r="L30" s="31"/>
      <c r="M30" s="31"/>
      <c r="N30" s="31"/>
    </row>
    <row r="31" spans="3:23">
      <c r="J31" s="31"/>
      <c r="K31" s="31"/>
      <c r="L31" s="31"/>
      <c r="M31" s="31"/>
      <c r="N31" s="31"/>
    </row>
    <row r="32" spans="3:23">
      <c r="J32" s="31"/>
      <c r="K32" s="31"/>
      <c r="L32" s="31"/>
      <c r="M32" s="31"/>
      <c r="N32" s="31"/>
    </row>
    <row r="33" spans="10:14">
      <c r="J33" s="31"/>
      <c r="K33" s="31"/>
      <c r="L33" s="31"/>
      <c r="M33" s="31"/>
      <c r="N33" s="31"/>
    </row>
    <row r="34" spans="10:14">
      <c r="J34" s="31"/>
      <c r="K34" s="31"/>
      <c r="L34" s="31"/>
      <c r="M34" s="31"/>
      <c r="N34" s="31"/>
    </row>
    <row r="35" spans="10:14">
      <c r="J35" s="31"/>
      <c r="K35" s="31"/>
      <c r="L35" s="31"/>
      <c r="M35" s="31"/>
      <c r="N35" s="31"/>
    </row>
  </sheetData>
  <mergeCells count="23">
    <mergeCell ref="D21:D22"/>
    <mergeCell ref="G21:J21"/>
    <mergeCell ref="G22:J22"/>
    <mergeCell ref="G10:J10"/>
    <mergeCell ref="G11:G13"/>
    <mergeCell ref="D14:J14"/>
    <mergeCell ref="G15:J15"/>
    <mergeCell ref="G16:G18"/>
    <mergeCell ref="D19:D20"/>
    <mergeCell ref="G19:J19"/>
    <mergeCell ref="G20:J20"/>
    <mergeCell ref="S4:S5"/>
    <mergeCell ref="T4:T5"/>
    <mergeCell ref="U4:U5"/>
    <mergeCell ref="V4:V5"/>
    <mergeCell ref="G6:J6"/>
    <mergeCell ref="G7:G9"/>
    <mergeCell ref="D1:R2"/>
    <mergeCell ref="C4:L5"/>
    <mergeCell ref="M4:M5"/>
    <mergeCell ref="N4:N5"/>
    <mergeCell ref="O4:O5"/>
    <mergeCell ref="R4:R5"/>
  </mergeCells>
  <phoneticPr fontId="33"/>
  <printOptions gridLinesSet="0"/>
  <pageMargins left="0.62992125984251968" right="0.59055118110236227" top="0.62992125984251968" bottom="0.78740157480314965" header="0.51181102362204722" footer="0.51181102362204722"/>
  <pageSetup paperSize="9" scale="74" orientation="landscape" r:id="rId1"/>
  <headerFooter alignWithMargins="0"/>
  <colBreaks count="1" manualBreakCount="1">
    <brk id="16" max="2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DB48F-5D88-40E6-B581-6A45F252D62F}">
  <dimension ref="C1:AB312"/>
  <sheetViews>
    <sheetView showGridLines="0" view="pageBreakPreview" zoomScale="85" zoomScaleNormal="100" zoomScaleSheetLayoutView="85" workbookViewId="0">
      <selection activeCell="T29" sqref="T29"/>
    </sheetView>
  </sheetViews>
  <sheetFormatPr defaultColWidth="9" defaultRowHeight="11.5"/>
  <cols>
    <col min="1" max="1" width="1" style="112" customWidth="1"/>
    <col min="2" max="3" width="0.90625" style="112" customWidth="1"/>
    <col min="4" max="4" width="2.36328125" style="112" customWidth="1"/>
    <col min="5" max="5" width="0.90625" style="112" customWidth="1"/>
    <col min="6" max="6" width="3.36328125" style="112" customWidth="1"/>
    <col min="7" max="7" width="0.90625" style="112" customWidth="1"/>
    <col min="8" max="8" width="3" style="112" customWidth="1"/>
    <col min="9" max="9" width="0.90625" style="112" customWidth="1"/>
    <col min="10" max="10" width="3.36328125" style="112" customWidth="1"/>
    <col min="11" max="11" width="0.81640625" style="112" customWidth="1"/>
    <col min="12" max="12" width="4.453125" style="112" customWidth="1"/>
    <col min="13" max="13" width="0.90625" style="113" customWidth="1"/>
    <col min="14" max="14" width="1.08984375" style="113" customWidth="1"/>
    <col min="15" max="15" width="10.36328125" style="112" customWidth="1"/>
    <col min="16" max="16" width="1" style="112" customWidth="1"/>
    <col min="17" max="17" width="4.36328125" style="112" customWidth="1"/>
    <col min="18" max="20" width="16.90625" style="112" customWidth="1"/>
    <col min="21" max="22" width="0.90625" style="112" customWidth="1"/>
    <col min="23" max="27" width="16.90625" style="112" customWidth="1"/>
    <col min="28" max="28" width="4.1796875" style="112" customWidth="1"/>
    <col min="29" max="16384" width="9" style="112"/>
  </cols>
  <sheetData>
    <row r="1" spans="3:28" ht="8.4" customHeight="1">
      <c r="C1" s="1133" t="s">
        <v>137</v>
      </c>
      <c r="D1" s="1133"/>
      <c r="E1" s="1133"/>
      <c r="F1" s="1133"/>
      <c r="G1" s="1133"/>
      <c r="H1" s="1133"/>
      <c r="I1" s="1133"/>
      <c r="J1" s="1133"/>
      <c r="K1" s="1133"/>
      <c r="L1" s="1133"/>
      <c r="M1" s="1133"/>
      <c r="N1" s="1133"/>
      <c r="O1" s="1133"/>
      <c r="P1" s="1133"/>
      <c r="Q1" s="1133"/>
      <c r="R1" s="1133"/>
      <c r="S1" s="1133"/>
      <c r="T1" s="1133"/>
      <c r="U1" s="1133"/>
      <c r="V1" s="1133"/>
      <c r="W1" s="1133"/>
    </row>
    <row r="2" spans="3:28" ht="8.4" customHeight="1">
      <c r="C2" s="1133"/>
      <c r="D2" s="1133"/>
      <c r="E2" s="1133"/>
      <c r="F2" s="1133"/>
      <c r="G2" s="1133"/>
      <c r="H2" s="1133"/>
      <c r="I2" s="1133"/>
      <c r="J2" s="1133"/>
      <c r="K2" s="1133"/>
      <c r="L2" s="1133"/>
      <c r="M2" s="1133"/>
      <c r="N2" s="1133"/>
      <c r="O2" s="1133"/>
      <c r="P2" s="1133"/>
      <c r="Q2" s="1133"/>
      <c r="R2" s="1133"/>
      <c r="S2" s="1133"/>
      <c r="T2" s="1133"/>
      <c r="U2" s="1133"/>
      <c r="V2" s="1133"/>
      <c r="W2" s="1133"/>
      <c r="Z2" s="160"/>
      <c r="AA2" s="160"/>
    </row>
    <row r="3" spans="3:28" ht="10.25" customHeight="1">
      <c r="C3" s="113"/>
      <c r="D3" s="113"/>
      <c r="E3" s="113"/>
      <c r="F3" s="113"/>
      <c r="G3" s="113"/>
      <c r="H3" s="113"/>
      <c r="I3" s="113"/>
      <c r="J3" s="113"/>
      <c r="K3" s="113"/>
      <c r="L3" s="113"/>
      <c r="O3" s="113"/>
      <c r="P3" s="113"/>
      <c r="Q3" s="113"/>
      <c r="R3" s="113"/>
      <c r="S3" s="113"/>
      <c r="T3" s="113"/>
      <c r="U3" s="113"/>
      <c r="V3" s="113"/>
      <c r="W3" s="113"/>
      <c r="X3" s="113"/>
      <c r="Y3" s="113"/>
      <c r="Z3" s="1047" t="s">
        <v>94</v>
      </c>
      <c r="AA3" s="857" t="s">
        <v>93</v>
      </c>
    </row>
    <row r="4" spans="3:28" ht="10.25" customHeight="1">
      <c r="C4" s="113"/>
      <c r="D4" s="113"/>
      <c r="E4" s="113"/>
      <c r="F4" s="113"/>
      <c r="G4" s="113"/>
      <c r="H4" s="113"/>
      <c r="I4" s="113"/>
      <c r="J4" s="113"/>
      <c r="K4" s="113"/>
      <c r="L4" s="113"/>
      <c r="O4" s="113"/>
      <c r="P4" s="113"/>
      <c r="Q4" s="113"/>
      <c r="R4" s="113"/>
      <c r="S4" s="113"/>
      <c r="T4" s="113"/>
      <c r="U4" s="113"/>
      <c r="V4" s="113"/>
      <c r="W4" s="113"/>
      <c r="X4" s="113"/>
      <c r="Y4" s="113"/>
      <c r="Z4" s="1047"/>
      <c r="AA4" s="857" t="s">
        <v>92</v>
      </c>
    </row>
    <row r="5" spans="3:28" ht="10.25" customHeight="1">
      <c r="C5" s="113"/>
      <c r="D5" s="113"/>
      <c r="E5" s="113"/>
      <c r="F5" s="113"/>
      <c r="G5" s="113"/>
      <c r="H5" s="113"/>
      <c r="I5" s="113"/>
      <c r="J5" s="113"/>
      <c r="K5" s="113"/>
      <c r="L5" s="113"/>
      <c r="O5" s="113"/>
      <c r="P5" s="113"/>
      <c r="Q5" s="113"/>
      <c r="R5" s="113"/>
      <c r="S5" s="113"/>
      <c r="T5" s="113"/>
      <c r="U5" s="113"/>
      <c r="V5" s="113"/>
      <c r="W5" s="113"/>
      <c r="X5" s="113"/>
      <c r="Y5" s="113"/>
      <c r="Z5" s="1048"/>
      <c r="AA5" s="857" t="s">
        <v>91</v>
      </c>
    </row>
    <row r="6" spans="3:28" ht="10.25" customHeight="1">
      <c r="C6" s="113"/>
      <c r="D6" s="113"/>
      <c r="E6" s="113"/>
      <c r="F6" s="113"/>
      <c r="G6" s="113"/>
      <c r="H6" s="113"/>
      <c r="I6" s="113"/>
      <c r="J6" s="113"/>
      <c r="K6" s="113"/>
      <c r="L6" s="113"/>
      <c r="O6" s="113"/>
      <c r="P6" s="113"/>
      <c r="Q6" s="113"/>
      <c r="R6" s="113"/>
      <c r="S6" s="113"/>
      <c r="T6" s="113"/>
      <c r="U6" s="113"/>
      <c r="V6" s="113"/>
      <c r="W6" s="113"/>
      <c r="Y6" s="113"/>
      <c r="Z6" s="1048"/>
      <c r="AA6" s="857" t="s">
        <v>90</v>
      </c>
    </row>
    <row r="7" spans="3:28" ht="10.25" customHeight="1">
      <c r="C7" s="113"/>
      <c r="D7" s="113"/>
      <c r="E7" s="113"/>
      <c r="F7" s="113"/>
      <c r="G7" s="113"/>
      <c r="H7" s="113"/>
      <c r="I7" s="113"/>
      <c r="J7" s="113"/>
      <c r="K7" s="113"/>
      <c r="L7" s="113"/>
      <c r="O7" s="113"/>
      <c r="P7" s="113"/>
      <c r="Q7" s="113"/>
      <c r="R7" s="113"/>
      <c r="S7" s="113"/>
      <c r="T7" s="113"/>
      <c r="U7" s="113"/>
      <c r="V7" s="113"/>
      <c r="W7" s="113"/>
      <c r="X7" s="113"/>
      <c r="Y7" s="113"/>
      <c r="Z7" s="1048"/>
      <c r="AA7" s="158" t="s">
        <v>89</v>
      </c>
    </row>
    <row r="8" spans="3:28" ht="10.25" customHeight="1">
      <c r="C8" s="113"/>
      <c r="D8" s="113"/>
      <c r="E8" s="113"/>
      <c r="F8" s="113"/>
      <c r="G8" s="113"/>
      <c r="H8" s="113"/>
      <c r="I8" s="113"/>
      <c r="J8" s="113"/>
      <c r="K8" s="113"/>
      <c r="L8" s="113"/>
      <c r="O8" s="113"/>
      <c r="P8" s="113"/>
      <c r="Q8" s="113"/>
      <c r="R8" s="113"/>
      <c r="S8" s="113"/>
      <c r="T8" s="113"/>
      <c r="U8" s="113"/>
      <c r="V8" s="113"/>
      <c r="W8" s="113"/>
      <c r="X8" s="113"/>
      <c r="Y8" s="113"/>
      <c r="Z8" s="1048"/>
      <c r="AA8" s="158" t="s">
        <v>88</v>
      </c>
    </row>
    <row r="9" spans="3:28" ht="1.25" customHeight="1">
      <c r="C9" s="113"/>
      <c r="D9" s="113"/>
      <c r="E9" s="113"/>
      <c r="F9" s="113"/>
      <c r="G9" s="113"/>
      <c r="H9" s="113"/>
      <c r="I9" s="113"/>
      <c r="J9" s="113"/>
      <c r="K9" s="113"/>
      <c r="L9" s="113"/>
      <c r="O9" s="113"/>
      <c r="P9" s="113"/>
      <c r="Q9" s="113"/>
      <c r="R9" s="113"/>
      <c r="S9" s="113"/>
      <c r="T9" s="113"/>
      <c r="U9" s="113"/>
      <c r="V9" s="113"/>
      <c r="W9" s="113"/>
      <c r="X9" s="113"/>
      <c r="Y9" s="113"/>
      <c r="Z9" s="1048"/>
      <c r="AA9" s="857"/>
    </row>
    <row r="10" spans="3:28" ht="10.75" customHeight="1">
      <c r="C10" s="1061"/>
      <c r="D10" s="1062"/>
      <c r="E10" s="1062"/>
      <c r="F10" s="1062"/>
      <c r="G10" s="1062"/>
      <c r="H10" s="1062"/>
      <c r="I10" s="1062"/>
      <c r="J10" s="1062"/>
      <c r="K10" s="1062"/>
      <c r="L10" s="1062"/>
      <c r="M10" s="1062"/>
      <c r="N10" s="1062"/>
      <c r="O10" s="1062"/>
      <c r="P10" s="1062"/>
      <c r="Q10" s="1063"/>
      <c r="R10" s="1010" t="s">
        <v>0</v>
      </c>
      <c r="S10" s="1010" t="s">
        <v>1</v>
      </c>
      <c r="T10" s="1010" t="s">
        <v>2</v>
      </c>
      <c r="U10" s="154"/>
      <c r="V10" s="153"/>
      <c r="W10" s="1014" t="s">
        <v>31</v>
      </c>
      <c r="X10" s="1014" t="s">
        <v>32</v>
      </c>
      <c r="Y10" s="1014" t="s">
        <v>33</v>
      </c>
      <c r="Z10" s="1014" t="s">
        <v>34</v>
      </c>
      <c r="AA10" s="1008" t="s">
        <v>3</v>
      </c>
      <c r="AB10" s="113"/>
    </row>
    <row r="11" spans="3:28" ht="10.75" customHeight="1">
      <c r="C11" s="1064"/>
      <c r="D11" s="1065"/>
      <c r="E11" s="1065"/>
      <c r="F11" s="1065"/>
      <c r="G11" s="1065"/>
      <c r="H11" s="1065"/>
      <c r="I11" s="1065"/>
      <c r="J11" s="1065"/>
      <c r="K11" s="1065"/>
      <c r="L11" s="1065"/>
      <c r="M11" s="1065"/>
      <c r="N11" s="1065"/>
      <c r="O11" s="1065"/>
      <c r="P11" s="1065"/>
      <c r="Q11" s="1066"/>
      <c r="R11" s="1011"/>
      <c r="S11" s="1011"/>
      <c r="T11" s="1011"/>
      <c r="U11" s="154"/>
      <c r="V11" s="153"/>
      <c r="W11" s="1015"/>
      <c r="X11" s="1015"/>
      <c r="Y11" s="1015"/>
      <c r="Z11" s="1011"/>
      <c r="AA11" s="1009"/>
      <c r="AB11" s="113"/>
    </row>
    <row r="12" spans="3:28" ht="12.75" customHeight="1">
      <c r="C12" s="1067" t="s">
        <v>136</v>
      </c>
      <c r="D12" s="1057"/>
      <c r="E12" s="1055" t="s">
        <v>114</v>
      </c>
      <c r="F12" s="1057"/>
      <c r="G12" s="1122" t="s">
        <v>134</v>
      </c>
      <c r="H12" s="1122"/>
      <c r="I12" s="1122"/>
      <c r="J12" s="1122"/>
      <c r="K12" s="1123" t="s">
        <v>106</v>
      </c>
      <c r="L12" s="1123"/>
      <c r="M12" s="1123"/>
      <c r="N12" s="228"/>
      <c r="O12" s="858" t="s">
        <v>78</v>
      </c>
      <c r="P12" s="858"/>
      <c r="Q12" s="165">
        <v>1</v>
      </c>
      <c r="R12" s="198">
        <v>26256</v>
      </c>
      <c r="S12" s="132">
        <v>89325</v>
      </c>
      <c r="T12" s="198">
        <v>18599</v>
      </c>
      <c r="U12" s="119"/>
      <c r="V12" s="118"/>
      <c r="W12" s="132">
        <v>10082</v>
      </c>
      <c r="X12" s="133">
        <v>14451</v>
      </c>
      <c r="Y12" s="132">
        <v>90025</v>
      </c>
      <c r="Z12" s="132">
        <v>5022</v>
      </c>
      <c r="AA12" s="131">
        <v>253760</v>
      </c>
      <c r="AB12" s="113">
        <v>1</v>
      </c>
    </row>
    <row r="13" spans="3:28" ht="12.75" customHeight="1">
      <c r="C13" s="1068"/>
      <c r="D13" s="1060"/>
      <c r="E13" s="1058"/>
      <c r="F13" s="1060"/>
      <c r="G13" s="1122"/>
      <c r="H13" s="1122"/>
      <c r="I13" s="1122"/>
      <c r="J13" s="1122"/>
      <c r="K13" s="1123"/>
      <c r="L13" s="1123"/>
      <c r="M13" s="1123"/>
      <c r="N13" s="226"/>
      <c r="O13" s="859" t="s">
        <v>77</v>
      </c>
      <c r="P13" s="859"/>
      <c r="Q13" s="171">
        <v>2</v>
      </c>
      <c r="R13" s="161">
        <v>202469</v>
      </c>
      <c r="S13" s="126">
        <v>641424</v>
      </c>
      <c r="T13" s="161">
        <v>139736</v>
      </c>
      <c r="U13" s="119"/>
      <c r="V13" s="118"/>
      <c r="W13" s="126">
        <v>73803</v>
      </c>
      <c r="X13" s="118">
        <v>106406</v>
      </c>
      <c r="Y13" s="126">
        <v>685111</v>
      </c>
      <c r="Z13" s="126">
        <v>35654</v>
      </c>
      <c r="AA13" s="125">
        <v>1884603</v>
      </c>
      <c r="AB13" s="113">
        <v>2</v>
      </c>
    </row>
    <row r="14" spans="3:28" ht="12.75" customHeight="1">
      <c r="C14" s="1068"/>
      <c r="D14" s="1060"/>
      <c r="E14" s="1058"/>
      <c r="F14" s="1060"/>
      <c r="G14" s="1122"/>
      <c r="H14" s="1122"/>
      <c r="I14" s="1122"/>
      <c r="J14" s="1122"/>
      <c r="K14" s="1123"/>
      <c r="L14" s="1123"/>
      <c r="M14" s="1123"/>
      <c r="N14" s="227"/>
      <c r="O14" s="860" t="s">
        <v>76</v>
      </c>
      <c r="P14" s="860"/>
      <c r="Q14" s="163">
        <v>3</v>
      </c>
      <c r="R14" s="199">
        <v>9271711</v>
      </c>
      <c r="S14" s="168">
        <v>29527655</v>
      </c>
      <c r="T14" s="199">
        <v>6849191</v>
      </c>
      <c r="U14" s="119"/>
      <c r="V14" s="118"/>
      <c r="W14" s="168">
        <v>3737854</v>
      </c>
      <c r="X14" s="169">
        <v>5414573</v>
      </c>
      <c r="Y14" s="168">
        <v>31118803</v>
      </c>
      <c r="Z14" s="168">
        <v>1635972</v>
      </c>
      <c r="AA14" s="167">
        <v>87555760</v>
      </c>
      <c r="AB14" s="113">
        <v>3</v>
      </c>
    </row>
    <row r="15" spans="3:28" ht="12.75" customHeight="1">
      <c r="C15" s="1068"/>
      <c r="D15" s="1060"/>
      <c r="E15" s="1058"/>
      <c r="F15" s="1060"/>
      <c r="G15" s="1122"/>
      <c r="H15" s="1122"/>
      <c r="I15" s="1122"/>
      <c r="J15" s="1122"/>
      <c r="K15" s="1123" t="s">
        <v>105</v>
      </c>
      <c r="L15" s="1123"/>
      <c r="M15" s="1123"/>
      <c r="N15" s="226"/>
      <c r="O15" s="859" t="s">
        <v>78</v>
      </c>
      <c r="P15" s="859"/>
      <c r="Q15" s="171">
        <v>4</v>
      </c>
      <c r="R15" s="161">
        <v>2268899</v>
      </c>
      <c r="S15" s="126">
        <v>7244499</v>
      </c>
      <c r="T15" s="161">
        <v>1569892</v>
      </c>
      <c r="U15" s="119"/>
      <c r="V15" s="118"/>
      <c r="W15" s="126">
        <v>963970</v>
      </c>
      <c r="X15" s="118">
        <v>1297257</v>
      </c>
      <c r="Y15" s="126">
        <v>7426938</v>
      </c>
      <c r="Z15" s="126">
        <v>413770</v>
      </c>
      <c r="AA15" s="125">
        <v>21185225</v>
      </c>
      <c r="AB15" s="113">
        <v>4</v>
      </c>
    </row>
    <row r="16" spans="3:28" ht="12.75" customHeight="1">
      <c r="C16" s="1068"/>
      <c r="D16" s="1060"/>
      <c r="E16" s="1058"/>
      <c r="F16" s="1060"/>
      <c r="G16" s="1122"/>
      <c r="H16" s="1122"/>
      <c r="I16" s="1122"/>
      <c r="J16" s="1122"/>
      <c r="K16" s="1123"/>
      <c r="L16" s="1123"/>
      <c r="M16" s="1123"/>
      <c r="N16" s="226"/>
      <c r="O16" s="859" t="s">
        <v>77</v>
      </c>
      <c r="P16" s="859"/>
      <c r="Q16" s="171">
        <v>5</v>
      </c>
      <c r="R16" s="161">
        <v>3025835</v>
      </c>
      <c r="S16" s="126">
        <v>9689569</v>
      </c>
      <c r="T16" s="161">
        <v>2032529</v>
      </c>
      <c r="U16" s="119"/>
      <c r="V16" s="118"/>
      <c r="W16" s="126">
        <v>1344399</v>
      </c>
      <c r="X16" s="118">
        <v>1793097</v>
      </c>
      <c r="Y16" s="126">
        <v>9888632</v>
      </c>
      <c r="Z16" s="126">
        <v>551189</v>
      </c>
      <c r="AA16" s="125">
        <v>28325250</v>
      </c>
      <c r="AB16" s="113">
        <v>5</v>
      </c>
    </row>
    <row r="17" spans="3:28" ht="12.75" customHeight="1">
      <c r="C17" s="1068"/>
      <c r="D17" s="1060"/>
      <c r="E17" s="1058"/>
      <c r="F17" s="1060"/>
      <c r="G17" s="1122"/>
      <c r="H17" s="1122"/>
      <c r="I17" s="1122"/>
      <c r="J17" s="1122"/>
      <c r="K17" s="1123"/>
      <c r="L17" s="1123"/>
      <c r="M17" s="1123"/>
      <c r="N17" s="226"/>
      <c r="O17" s="859" t="s">
        <v>76</v>
      </c>
      <c r="P17" s="859"/>
      <c r="Q17" s="171">
        <v>6</v>
      </c>
      <c r="R17" s="161">
        <v>20714135</v>
      </c>
      <c r="S17" s="126">
        <v>64971106</v>
      </c>
      <c r="T17" s="161">
        <v>14270342</v>
      </c>
      <c r="U17" s="119"/>
      <c r="V17" s="118"/>
      <c r="W17" s="126">
        <v>9052155</v>
      </c>
      <c r="X17" s="118">
        <v>11898407</v>
      </c>
      <c r="Y17" s="126">
        <v>67142063</v>
      </c>
      <c r="Z17" s="126">
        <v>3828148</v>
      </c>
      <c r="AA17" s="125">
        <v>191876355</v>
      </c>
      <c r="AB17" s="113">
        <v>6</v>
      </c>
    </row>
    <row r="18" spans="3:28" ht="12.75" customHeight="1">
      <c r="C18" s="1068"/>
      <c r="D18" s="1060"/>
      <c r="E18" s="1058"/>
      <c r="F18" s="1060"/>
      <c r="G18" s="212"/>
      <c r="H18" s="1049" t="s">
        <v>132</v>
      </c>
      <c r="I18" s="1049"/>
      <c r="J18" s="1049"/>
      <c r="K18" s="1049"/>
      <c r="L18" s="1049"/>
      <c r="M18" s="178"/>
      <c r="N18" s="858"/>
      <c r="O18" s="858" t="s">
        <v>78</v>
      </c>
      <c r="P18" s="858"/>
      <c r="Q18" s="165">
        <v>7</v>
      </c>
      <c r="R18" s="198">
        <v>625257</v>
      </c>
      <c r="S18" s="132">
        <v>2116869</v>
      </c>
      <c r="T18" s="198">
        <v>437835</v>
      </c>
      <c r="U18" s="119"/>
      <c r="V18" s="118"/>
      <c r="W18" s="132">
        <v>270587</v>
      </c>
      <c r="X18" s="133">
        <v>355335</v>
      </c>
      <c r="Y18" s="132">
        <v>2060662</v>
      </c>
      <c r="Z18" s="132">
        <v>114976</v>
      </c>
      <c r="AA18" s="131">
        <v>5981521</v>
      </c>
      <c r="AB18" s="113">
        <v>7</v>
      </c>
    </row>
    <row r="19" spans="3:28" ht="12.75" customHeight="1">
      <c r="C19" s="1068"/>
      <c r="D19" s="1060"/>
      <c r="E19" s="1058"/>
      <c r="F19" s="1060"/>
      <c r="G19" s="213"/>
      <c r="H19" s="1050"/>
      <c r="I19" s="1050"/>
      <c r="J19" s="1050"/>
      <c r="K19" s="1050"/>
      <c r="L19" s="1050"/>
      <c r="M19" s="190"/>
      <c r="N19" s="859"/>
      <c r="O19" s="859" t="s">
        <v>77</v>
      </c>
      <c r="P19" s="859"/>
      <c r="Q19" s="171">
        <v>8</v>
      </c>
      <c r="R19" s="161">
        <v>936113</v>
      </c>
      <c r="S19" s="126">
        <v>3234627</v>
      </c>
      <c r="T19" s="161">
        <v>693700</v>
      </c>
      <c r="U19" s="119"/>
      <c r="V19" s="118"/>
      <c r="W19" s="126">
        <v>415107</v>
      </c>
      <c r="X19" s="118">
        <v>545254</v>
      </c>
      <c r="Y19" s="126">
        <v>3145943</v>
      </c>
      <c r="Z19" s="126">
        <v>173524</v>
      </c>
      <c r="AA19" s="125">
        <v>9144268</v>
      </c>
      <c r="AB19" s="113">
        <v>8</v>
      </c>
    </row>
    <row r="20" spans="3:28" ht="12.75" customHeight="1">
      <c r="C20" s="1068"/>
      <c r="D20" s="1060"/>
      <c r="E20" s="1058"/>
      <c r="F20" s="1060"/>
      <c r="G20" s="222"/>
      <c r="H20" s="1051"/>
      <c r="I20" s="1051"/>
      <c r="J20" s="1051"/>
      <c r="K20" s="1051"/>
      <c r="L20" s="1051"/>
      <c r="M20" s="177"/>
      <c r="N20" s="860"/>
      <c r="O20" s="860" t="s">
        <v>76</v>
      </c>
      <c r="P20" s="860"/>
      <c r="Q20" s="163">
        <v>9</v>
      </c>
      <c r="R20" s="199">
        <v>5316818</v>
      </c>
      <c r="S20" s="168">
        <v>17981393</v>
      </c>
      <c r="T20" s="199">
        <v>4021720</v>
      </c>
      <c r="U20" s="119"/>
      <c r="V20" s="118"/>
      <c r="W20" s="168">
        <v>2276673</v>
      </c>
      <c r="X20" s="169">
        <v>3209160</v>
      </c>
      <c r="Y20" s="168">
        <v>17462723</v>
      </c>
      <c r="Z20" s="168">
        <v>1011744</v>
      </c>
      <c r="AA20" s="167">
        <v>51280230</v>
      </c>
      <c r="AB20" s="113">
        <v>9</v>
      </c>
    </row>
    <row r="21" spans="3:28" ht="12.75" customHeight="1">
      <c r="C21" s="1068"/>
      <c r="D21" s="1060"/>
      <c r="E21" s="1058"/>
      <c r="F21" s="1060"/>
      <c r="G21" s="212"/>
      <c r="H21" s="1049" t="s">
        <v>131</v>
      </c>
      <c r="I21" s="1049"/>
      <c r="J21" s="1049"/>
      <c r="K21" s="1049"/>
      <c r="L21" s="1049"/>
      <c r="M21" s="178"/>
      <c r="N21" s="859"/>
      <c r="O21" s="859" t="s">
        <v>78</v>
      </c>
      <c r="P21" s="859"/>
      <c r="Q21" s="171">
        <v>10</v>
      </c>
      <c r="R21" s="161">
        <v>2920412</v>
      </c>
      <c r="S21" s="126">
        <v>9450693</v>
      </c>
      <c r="T21" s="161">
        <v>2026326</v>
      </c>
      <c r="U21" s="119"/>
      <c r="V21" s="118"/>
      <c r="W21" s="126">
        <v>1244639</v>
      </c>
      <c r="X21" s="118">
        <v>1667043</v>
      </c>
      <c r="Y21" s="126">
        <v>9577625</v>
      </c>
      <c r="Z21" s="126">
        <v>533768</v>
      </c>
      <c r="AA21" s="125">
        <v>27420506</v>
      </c>
      <c r="AB21" s="113">
        <v>10</v>
      </c>
    </row>
    <row r="22" spans="3:28" ht="12.75" customHeight="1">
      <c r="C22" s="1068"/>
      <c r="D22" s="1060"/>
      <c r="E22" s="1058"/>
      <c r="F22" s="1060"/>
      <c r="G22" s="213"/>
      <c r="H22" s="1050"/>
      <c r="I22" s="1050"/>
      <c r="J22" s="1050"/>
      <c r="K22" s="1050"/>
      <c r="L22" s="1050"/>
      <c r="M22" s="190"/>
      <c r="N22" s="859"/>
      <c r="O22" s="859" t="s">
        <v>77</v>
      </c>
      <c r="P22" s="859"/>
      <c r="Q22" s="171">
        <v>11</v>
      </c>
      <c r="R22" s="161">
        <v>4164417</v>
      </c>
      <c r="S22" s="126">
        <v>13565620</v>
      </c>
      <c r="T22" s="161">
        <v>2865965</v>
      </c>
      <c r="U22" s="119"/>
      <c r="V22" s="118"/>
      <c r="W22" s="126">
        <v>1833309</v>
      </c>
      <c r="X22" s="118">
        <v>2444757</v>
      </c>
      <c r="Y22" s="126">
        <v>13719686</v>
      </c>
      <c r="Z22" s="126">
        <v>760367</v>
      </c>
      <c r="AA22" s="125">
        <v>39354121</v>
      </c>
      <c r="AB22" s="113">
        <v>11</v>
      </c>
    </row>
    <row r="23" spans="3:28" ht="12.75" customHeight="1">
      <c r="C23" s="1068"/>
      <c r="D23" s="1060"/>
      <c r="E23" s="1058"/>
      <c r="F23" s="1060"/>
      <c r="G23" s="222"/>
      <c r="H23" s="1051"/>
      <c r="I23" s="1051"/>
      <c r="J23" s="1051"/>
      <c r="K23" s="1051"/>
      <c r="L23" s="1051"/>
      <c r="M23" s="177"/>
      <c r="N23" s="859"/>
      <c r="O23" s="859" t="s">
        <v>76</v>
      </c>
      <c r="P23" s="859"/>
      <c r="Q23" s="171">
        <v>12</v>
      </c>
      <c r="R23" s="161">
        <v>35302664</v>
      </c>
      <c r="S23" s="126">
        <v>112480154</v>
      </c>
      <c r="T23" s="161">
        <v>25141252</v>
      </c>
      <c r="U23" s="119"/>
      <c r="V23" s="118"/>
      <c r="W23" s="126">
        <v>15066682</v>
      </c>
      <c r="X23" s="118">
        <v>20522140</v>
      </c>
      <c r="Y23" s="126">
        <v>115723590</v>
      </c>
      <c r="Z23" s="126">
        <v>6475863</v>
      </c>
      <c r="AA23" s="125">
        <v>330712344</v>
      </c>
      <c r="AB23" s="113">
        <v>12</v>
      </c>
    </row>
    <row r="24" spans="3:28" ht="12.75" customHeight="1">
      <c r="C24" s="1068"/>
      <c r="D24" s="1060"/>
      <c r="E24" s="1071"/>
      <c r="F24" s="1072"/>
      <c r="G24" s="212"/>
      <c r="H24" s="1049" t="s">
        <v>134</v>
      </c>
      <c r="I24" s="1049"/>
      <c r="J24" s="1049"/>
      <c r="K24" s="1049"/>
      <c r="L24" s="1049"/>
      <c r="M24" s="178"/>
      <c r="N24" s="858"/>
      <c r="O24" s="858" t="s">
        <v>78</v>
      </c>
      <c r="P24" s="858"/>
      <c r="Q24" s="165">
        <v>13</v>
      </c>
      <c r="R24" s="198">
        <v>22515</v>
      </c>
      <c r="S24" s="132">
        <v>74589</v>
      </c>
      <c r="T24" s="198">
        <v>16106</v>
      </c>
      <c r="U24" s="119"/>
      <c r="V24" s="118"/>
      <c r="W24" s="132">
        <v>8469</v>
      </c>
      <c r="X24" s="133">
        <v>12150</v>
      </c>
      <c r="Y24" s="132">
        <v>77061</v>
      </c>
      <c r="Z24" s="132">
        <v>4202</v>
      </c>
      <c r="AA24" s="131">
        <v>215092</v>
      </c>
      <c r="AB24" s="113">
        <v>13</v>
      </c>
    </row>
    <row r="25" spans="3:28" ht="12.75" customHeight="1">
      <c r="C25" s="1068"/>
      <c r="D25" s="1060"/>
      <c r="E25" s="1073"/>
      <c r="F25" s="1074"/>
      <c r="G25" s="213"/>
      <c r="H25" s="1050"/>
      <c r="I25" s="1050"/>
      <c r="J25" s="1050"/>
      <c r="K25" s="1050"/>
      <c r="L25" s="1050"/>
      <c r="M25" s="190"/>
      <c r="N25" s="859"/>
      <c r="O25" s="859" t="s">
        <v>109</v>
      </c>
      <c r="P25" s="859"/>
      <c r="Q25" s="171">
        <v>14</v>
      </c>
      <c r="R25" s="161">
        <v>448038</v>
      </c>
      <c r="S25" s="126">
        <v>1377949</v>
      </c>
      <c r="T25" s="161">
        <v>304150</v>
      </c>
      <c r="U25" s="119"/>
      <c r="V25" s="118"/>
      <c r="W25" s="126">
        <v>158058</v>
      </c>
      <c r="X25" s="118">
        <v>231530</v>
      </c>
      <c r="Y25" s="126">
        <v>1506263</v>
      </c>
      <c r="Z25" s="126">
        <v>74676</v>
      </c>
      <c r="AA25" s="125">
        <v>4100664</v>
      </c>
      <c r="AB25" s="113">
        <v>14</v>
      </c>
    </row>
    <row r="26" spans="3:28" ht="12.75" customHeight="1">
      <c r="C26" s="1068"/>
      <c r="D26" s="1060"/>
      <c r="E26" s="1073"/>
      <c r="F26" s="1074"/>
      <c r="G26" s="213"/>
      <c r="H26" s="1051"/>
      <c r="I26" s="1051"/>
      <c r="J26" s="1051"/>
      <c r="K26" s="1051"/>
      <c r="L26" s="1051"/>
      <c r="M26" s="190"/>
      <c r="N26" s="860"/>
      <c r="O26" s="860" t="s">
        <v>76</v>
      </c>
      <c r="P26" s="860"/>
      <c r="Q26" s="163">
        <v>15</v>
      </c>
      <c r="R26" s="199">
        <v>93470</v>
      </c>
      <c r="S26" s="168">
        <v>278687</v>
      </c>
      <c r="T26" s="199">
        <v>63575</v>
      </c>
      <c r="U26" s="119"/>
      <c r="V26" s="118"/>
      <c r="W26" s="168">
        <v>32186</v>
      </c>
      <c r="X26" s="169">
        <v>48060</v>
      </c>
      <c r="Y26" s="168">
        <v>314087</v>
      </c>
      <c r="Z26" s="168">
        <v>15299</v>
      </c>
      <c r="AA26" s="167">
        <v>845362</v>
      </c>
      <c r="AB26" s="113">
        <v>15</v>
      </c>
    </row>
    <row r="27" spans="3:28" ht="12.75" customHeight="1">
      <c r="C27" s="1068"/>
      <c r="D27" s="1060"/>
      <c r="E27" s="1073"/>
      <c r="F27" s="1074"/>
      <c r="G27" s="212"/>
      <c r="H27" s="1049" t="s">
        <v>132</v>
      </c>
      <c r="I27" s="1049"/>
      <c r="J27" s="1049"/>
      <c r="K27" s="1049"/>
      <c r="L27" s="1049"/>
      <c r="M27" s="178"/>
      <c r="N27" s="859"/>
      <c r="O27" s="859" t="s">
        <v>78</v>
      </c>
      <c r="P27" s="859"/>
      <c r="Q27" s="171">
        <v>16</v>
      </c>
      <c r="R27" s="161">
        <v>598</v>
      </c>
      <c r="S27" s="126">
        <v>1765</v>
      </c>
      <c r="T27" s="161">
        <v>467</v>
      </c>
      <c r="U27" s="119"/>
      <c r="V27" s="118"/>
      <c r="W27" s="126">
        <v>149</v>
      </c>
      <c r="X27" s="118">
        <v>310</v>
      </c>
      <c r="Y27" s="126">
        <v>2039</v>
      </c>
      <c r="Z27" s="126">
        <v>264</v>
      </c>
      <c r="AA27" s="125">
        <v>5592</v>
      </c>
      <c r="AB27" s="113">
        <v>16</v>
      </c>
    </row>
    <row r="28" spans="3:28" ht="12.75" customHeight="1">
      <c r="C28" s="1068"/>
      <c r="D28" s="1060"/>
      <c r="E28" s="1073"/>
      <c r="F28" s="1074"/>
      <c r="G28" s="213"/>
      <c r="H28" s="1050"/>
      <c r="I28" s="1050"/>
      <c r="J28" s="1050"/>
      <c r="K28" s="1050"/>
      <c r="L28" s="1050"/>
      <c r="M28" s="190"/>
      <c r="N28" s="859"/>
      <c r="O28" s="859" t="s">
        <v>109</v>
      </c>
      <c r="P28" s="859"/>
      <c r="Q28" s="171">
        <v>17</v>
      </c>
      <c r="R28" s="161">
        <v>4503</v>
      </c>
      <c r="S28" s="126">
        <v>12232</v>
      </c>
      <c r="T28" s="161">
        <v>3502</v>
      </c>
      <c r="U28" s="119"/>
      <c r="V28" s="118"/>
      <c r="W28" s="126">
        <v>1314</v>
      </c>
      <c r="X28" s="118">
        <v>2153</v>
      </c>
      <c r="Y28" s="126">
        <v>14969</v>
      </c>
      <c r="Z28" s="126">
        <v>1276</v>
      </c>
      <c r="AA28" s="125">
        <v>39949</v>
      </c>
      <c r="AB28" s="113">
        <v>17</v>
      </c>
    </row>
    <row r="29" spans="3:28" ht="12.75" customHeight="1">
      <c r="C29" s="1068"/>
      <c r="D29" s="1060"/>
      <c r="E29" s="1073"/>
      <c r="F29" s="1074"/>
      <c r="G29" s="222"/>
      <c r="H29" s="1051"/>
      <c r="I29" s="1051"/>
      <c r="J29" s="1051"/>
      <c r="K29" s="1051"/>
      <c r="L29" s="1051"/>
      <c r="M29" s="177"/>
      <c r="N29" s="859"/>
      <c r="O29" s="859" t="s">
        <v>76</v>
      </c>
      <c r="P29" s="859"/>
      <c r="Q29" s="171">
        <v>18</v>
      </c>
      <c r="R29" s="161">
        <v>890</v>
      </c>
      <c r="S29" s="126">
        <v>2398</v>
      </c>
      <c r="T29" s="161">
        <v>672</v>
      </c>
      <c r="U29" s="119"/>
      <c r="V29" s="118"/>
      <c r="W29" s="126">
        <v>262</v>
      </c>
      <c r="X29" s="118">
        <v>421</v>
      </c>
      <c r="Y29" s="126">
        <v>3007</v>
      </c>
      <c r="Z29" s="126">
        <v>264</v>
      </c>
      <c r="AA29" s="125">
        <v>7914</v>
      </c>
      <c r="AB29" s="113">
        <v>18</v>
      </c>
    </row>
    <row r="30" spans="3:28" ht="12.75" customHeight="1">
      <c r="C30" s="1068"/>
      <c r="D30" s="1060"/>
      <c r="E30" s="1073"/>
      <c r="F30" s="1074"/>
      <c r="G30" s="212"/>
      <c r="H30" s="1049" t="s">
        <v>131</v>
      </c>
      <c r="I30" s="1049"/>
      <c r="J30" s="1049"/>
      <c r="K30" s="1049"/>
      <c r="L30" s="1049"/>
      <c r="M30" s="178"/>
      <c r="N30" s="858"/>
      <c r="O30" s="858" t="s">
        <v>78</v>
      </c>
      <c r="P30" s="858"/>
      <c r="Q30" s="165">
        <v>19</v>
      </c>
      <c r="R30" s="198">
        <v>23113</v>
      </c>
      <c r="S30" s="132">
        <v>76354</v>
      </c>
      <c r="T30" s="198">
        <v>16573</v>
      </c>
      <c r="U30" s="119"/>
      <c r="V30" s="118"/>
      <c r="W30" s="132">
        <v>8618</v>
      </c>
      <c r="X30" s="133">
        <v>12460</v>
      </c>
      <c r="Y30" s="132">
        <v>79100</v>
      </c>
      <c r="Z30" s="132">
        <v>4466</v>
      </c>
      <c r="AA30" s="131">
        <v>220684</v>
      </c>
      <c r="AB30" s="113">
        <v>19</v>
      </c>
    </row>
    <row r="31" spans="3:28" ht="12.75" customHeight="1">
      <c r="C31" s="1068"/>
      <c r="D31" s="1060"/>
      <c r="E31" s="1073"/>
      <c r="F31" s="1074"/>
      <c r="G31" s="213"/>
      <c r="H31" s="1050"/>
      <c r="I31" s="1050"/>
      <c r="J31" s="1050"/>
      <c r="K31" s="1050"/>
      <c r="L31" s="1050"/>
      <c r="M31" s="190"/>
      <c r="N31" s="859"/>
      <c r="O31" s="859" t="s">
        <v>109</v>
      </c>
      <c r="P31" s="859"/>
      <c r="Q31" s="171">
        <v>20</v>
      </c>
      <c r="R31" s="161">
        <v>452541</v>
      </c>
      <c r="S31" s="126">
        <v>1390181</v>
      </c>
      <c r="T31" s="161">
        <v>307652</v>
      </c>
      <c r="U31" s="119"/>
      <c r="V31" s="118"/>
      <c r="W31" s="126">
        <v>159372</v>
      </c>
      <c r="X31" s="118">
        <v>233683</v>
      </c>
      <c r="Y31" s="126">
        <v>1521232</v>
      </c>
      <c r="Z31" s="126">
        <v>75952</v>
      </c>
      <c r="AA31" s="125">
        <v>4140613</v>
      </c>
      <c r="AB31" s="113">
        <v>20</v>
      </c>
    </row>
    <row r="32" spans="3:28" ht="12.75" customHeight="1">
      <c r="C32" s="1068"/>
      <c r="D32" s="1060"/>
      <c r="E32" s="1075"/>
      <c r="F32" s="1076"/>
      <c r="G32" s="222"/>
      <c r="H32" s="1051"/>
      <c r="I32" s="1051"/>
      <c r="J32" s="1051"/>
      <c r="K32" s="1051"/>
      <c r="L32" s="1051"/>
      <c r="M32" s="177"/>
      <c r="N32" s="860"/>
      <c r="O32" s="860" t="s">
        <v>76</v>
      </c>
      <c r="P32" s="860"/>
      <c r="Q32" s="163">
        <v>21</v>
      </c>
      <c r="R32" s="199">
        <v>94360</v>
      </c>
      <c r="S32" s="168">
        <v>281085</v>
      </c>
      <c r="T32" s="199">
        <v>64247</v>
      </c>
      <c r="U32" s="119"/>
      <c r="V32" s="118"/>
      <c r="W32" s="168">
        <v>32448</v>
      </c>
      <c r="X32" s="169">
        <v>48480</v>
      </c>
      <c r="Y32" s="168">
        <v>317094</v>
      </c>
      <c r="Z32" s="168">
        <v>15562</v>
      </c>
      <c r="AA32" s="167">
        <v>853276</v>
      </c>
      <c r="AB32" s="113">
        <v>21</v>
      </c>
    </row>
    <row r="33" spans="3:28" ht="12.75" customHeight="1">
      <c r="C33" s="1068"/>
      <c r="D33" s="1060"/>
      <c r="E33" s="176"/>
      <c r="F33" s="1100" t="s">
        <v>135</v>
      </c>
      <c r="G33" s="1100"/>
      <c r="H33" s="1100"/>
      <c r="I33" s="1100"/>
      <c r="J33" s="1100"/>
      <c r="K33" s="1100"/>
      <c r="L33" s="1100"/>
      <c r="M33" s="221"/>
      <c r="N33" s="859"/>
      <c r="O33" s="859" t="s">
        <v>78</v>
      </c>
      <c r="P33" s="859"/>
      <c r="Q33" s="171">
        <v>22</v>
      </c>
      <c r="R33" s="161">
        <v>1461</v>
      </c>
      <c r="S33" s="126">
        <v>3152</v>
      </c>
      <c r="T33" s="161">
        <v>529</v>
      </c>
      <c r="U33" s="119"/>
      <c r="V33" s="118"/>
      <c r="W33" s="126">
        <v>563</v>
      </c>
      <c r="X33" s="118">
        <v>779</v>
      </c>
      <c r="Y33" s="126">
        <v>3261</v>
      </c>
      <c r="Z33" s="126">
        <v>125</v>
      </c>
      <c r="AA33" s="125">
        <v>9870</v>
      </c>
      <c r="AB33" s="113">
        <v>22</v>
      </c>
    </row>
    <row r="34" spans="3:28" ht="12.75" customHeight="1">
      <c r="C34" s="1068"/>
      <c r="D34" s="1060"/>
      <c r="E34" s="219"/>
      <c r="F34" s="1101"/>
      <c r="G34" s="1101"/>
      <c r="H34" s="1101"/>
      <c r="I34" s="1101"/>
      <c r="J34" s="1101"/>
      <c r="K34" s="1101"/>
      <c r="L34" s="1101"/>
      <c r="M34" s="218"/>
      <c r="N34" s="859"/>
      <c r="O34" s="859" t="s">
        <v>77</v>
      </c>
      <c r="P34" s="859"/>
      <c r="Q34" s="171">
        <v>23</v>
      </c>
      <c r="R34" s="161">
        <v>10435</v>
      </c>
      <c r="S34" s="126">
        <v>19117</v>
      </c>
      <c r="T34" s="161">
        <v>3476</v>
      </c>
      <c r="U34" s="119"/>
      <c r="V34" s="118"/>
      <c r="W34" s="126">
        <v>3959</v>
      </c>
      <c r="X34" s="118">
        <v>4091</v>
      </c>
      <c r="Y34" s="126">
        <v>19420</v>
      </c>
      <c r="Z34" s="126">
        <v>871</v>
      </c>
      <c r="AA34" s="125">
        <v>61369</v>
      </c>
      <c r="AB34" s="113">
        <v>23</v>
      </c>
    </row>
    <row r="35" spans="3:28" ht="12.75" customHeight="1">
      <c r="C35" s="1068"/>
      <c r="D35" s="1060"/>
      <c r="E35" s="216"/>
      <c r="F35" s="1102"/>
      <c r="G35" s="1102"/>
      <c r="H35" s="1102"/>
      <c r="I35" s="1102"/>
      <c r="J35" s="1102"/>
      <c r="K35" s="1102"/>
      <c r="L35" s="1102"/>
      <c r="M35" s="215"/>
      <c r="N35" s="859"/>
      <c r="O35" s="859" t="s">
        <v>76</v>
      </c>
      <c r="P35" s="859"/>
      <c r="Q35" s="163">
        <v>24</v>
      </c>
      <c r="R35" s="161">
        <v>92273</v>
      </c>
      <c r="S35" s="126">
        <v>159777</v>
      </c>
      <c r="T35" s="161">
        <v>29179</v>
      </c>
      <c r="U35" s="119"/>
      <c r="V35" s="118"/>
      <c r="W35" s="126">
        <v>31938</v>
      </c>
      <c r="X35" s="118">
        <v>34876</v>
      </c>
      <c r="Y35" s="126">
        <v>166220</v>
      </c>
      <c r="Z35" s="126">
        <v>7586</v>
      </c>
      <c r="AA35" s="125">
        <v>521849</v>
      </c>
      <c r="AB35" s="113">
        <v>24</v>
      </c>
    </row>
    <row r="36" spans="3:28" ht="12.75" customHeight="1">
      <c r="C36" s="1068"/>
      <c r="D36" s="1060"/>
      <c r="E36" s="1055" t="s">
        <v>113</v>
      </c>
      <c r="F36" s="1057"/>
      <c r="G36" s="1122" t="s">
        <v>134</v>
      </c>
      <c r="H36" s="1122"/>
      <c r="I36" s="1122"/>
      <c r="J36" s="1122"/>
      <c r="K36" s="1123" t="s">
        <v>106</v>
      </c>
      <c r="L36" s="1123"/>
      <c r="M36" s="1123"/>
      <c r="N36" s="225"/>
      <c r="O36" s="858" t="s">
        <v>78</v>
      </c>
      <c r="P36" s="858"/>
      <c r="Q36" s="171">
        <v>25</v>
      </c>
      <c r="R36" s="198">
        <v>22553</v>
      </c>
      <c r="S36" s="132">
        <v>64320</v>
      </c>
      <c r="T36" s="198">
        <v>33231</v>
      </c>
      <c r="U36" s="119"/>
      <c r="V36" s="118"/>
      <c r="W36" s="132">
        <v>7703</v>
      </c>
      <c r="X36" s="133">
        <v>12337</v>
      </c>
      <c r="Y36" s="132">
        <v>78367</v>
      </c>
      <c r="Z36" s="132">
        <v>4159</v>
      </c>
      <c r="AA36" s="131">
        <v>222670</v>
      </c>
      <c r="AB36" s="113">
        <v>25</v>
      </c>
    </row>
    <row r="37" spans="3:28" ht="12.75" customHeight="1">
      <c r="C37" s="1068"/>
      <c r="D37" s="1060"/>
      <c r="E37" s="1058"/>
      <c r="F37" s="1060"/>
      <c r="G37" s="1122"/>
      <c r="H37" s="1122"/>
      <c r="I37" s="1122"/>
      <c r="J37" s="1122"/>
      <c r="K37" s="1123"/>
      <c r="L37" s="1123"/>
      <c r="M37" s="1123"/>
      <c r="N37" s="223"/>
      <c r="O37" s="859" t="s">
        <v>77</v>
      </c>
      <c r="P37" s="859"/>
      <c r="Q37" s="171">
        <v>26</v>
      </c>
      <c r="R37" s="161">
        <v>205253</v>
      </c>
      <c r="S37" s="126">
        <v>568808</v>
      </c>
      <c r="T37" s="161">
        <v>243118</v>
      </c>
      <c r="U37" s="119"/>
      <c r="V37" s="118"/>
      <c r="W37" s="126">
        <v>68006</v>
      </c>
      <c r="X37" s="118">
        <v>103692</v>
      </c>
      <c r="Y37" s="126">
        <v>707819</v>
      </c>
      <c r="Z37" s="126">
        <v>33573</v>
      </c>
      <c r="AA37" s="125">
        <v>1930269</v>
      </c>
      <c r="AB37" s="113">
        <v>26</v>
      </c>
    </row>
    <row r="38" spans="3:28" ht="12.75" customHeight="1">
      <c r="C38" s="1068"/>
      <c r="D38" s="1060"/>
      <c r="E38" s="1058"/>
      <c r="F38" s="1060"/>
      <c r="G38" s="1122"/>
      <c r="H38" s="1122"/>
      <c r="I38" s="1122"/>
      <c r="J38" s="1122"/>
      <c r="K38" s="1123"/>
      <c r="L38" s="1123"/>
      <c r="M38" s="1123"/>
      <c r="N38" s="224"/>
      <c r="O38" s="860" t="s">
        <v>76</v>
      </c>
      <c r="P38" s="860"/>
      <c r="Q38" s="171">
        <v>27</v>
      </c>
      <c r="R38" s="199">
        <v>8687118</v>
      </c>
      <c r="S38" s="168">
        <v>24256529</v>
      </c>
      <c r="T38" s="199">
        <v>11374941</v>
      </c>
      <c r="U38" s="119"/>
      <c r="V38" s="118"/>
      <c r="W38" s="168">
        <v>3039121</v>
      </c>
      <c r="X38" s="169">
        <v>4803947</v>
      </c>
      <c r="Y38" s="168">
        <v>28883149</v>
      </c>
      <c r="Z38" s="168">
        <v>1510659</v>
      </c>
      <c r="AA38" s="167">
        <v>82555464</v>
      </c>
      <c r="AB38" s="113">
        <v>27</v>
      </c>
    </row>
    <row r="39" spans="3:28" ht="12.75" customHeight="1">
      <c r="C39" s="1068"/>
      <c r="D39" s="1060"/>
      <c r="E39" s="1058"/>
      <c r="F39" s="1060"/>
      <c r="G39" s="1122"/>
      <c r="H39" s="1122"/>
      <c r="I39" s="1122"/>
      <c r="J39" s="1122"/>
      <c r="K39" s="1123" t="s">
        <v>105</v>
      </c>
      <c r="L39" s="1123"/>
      <c r="M39" s="1123"/>
      <c r="N39" s="223"/>
      <c r="O39" s="859" t="s">
        <v>78</v>
      </c>
      <c r="P39" s="859"/>
      <c r="Q39" s="165">
        <v>28</v>
      </c>
      <c r="R39" s="161">
        <v>1821504</v>
      </c>
      <c r="S39" s="126">
        <v>5001260</v>
      </c>
      <c r="T39" s="161">
        <v>2757583</v>
      </c>
      <c r="U39" s="119"/>
      <c r="V39" s="118"/>
      <c r="W39" s="126">
        <v>704256</v>
      </c>
      <c r="X39" s="118">
        <v>1068375</v>
      </c>
      <c r="Y39" s="126">
        <v>6131108</v>
      </c>
      <c r="Z39" s="126">
        <v>324031</v>
      </c>
      <c r="AA39" s="125">
        <v>17808117</v>
      </c>
      <c r="AB39" s="113">
        <v>28</v>
      </c>
    </row>
    <row r="40" spans="3:28" ht="12.75" customHeight="1">
      <c r="C40" s="1068"/>
      <c r="D40" s="1060"/>
      <c r="E40" s="1058"/>
      <c r="F40" s="1060"/>
      <c r="G40" s="1122"/>
      <c r="H40" s="1122"/>
      <c r="I40" s="1122"/>
      <c r="J40" s="1122"/>
      <c r="K40" s="1123"/>
      <c r="L40" s="1123"/>
      <c r="M40" s="1123"/>
      <c r="N40" s="223"/>
      <c r="O40" s="859" t="s">
        <v>77</v>
      </c>
      <c r="P40" s="859"/>
      <c r="Q40" s="171">
        <v>29</v>
      </c>
      <c r="R40" s="161">
        <v>2478163</v>
      </c>
      <c r="S40" s="126">
        <v>6998597</v>
      </c>
      <c r="T40" s="161">
        <v>3772057</v>
      </c>
      <c r="U40" s="119"/>
      <c r="V40" s="118"/>
      <c r="W40" s="126">
        <v>965712</v>
      </c>
      <c r="X40" s="118">
        <v>1495869</v>
      </c>
      <c r="Y40" s="126">
        <v>8329203</v>
      </c>
      <c r="Z40" s="126">
        <v>441400</v>
      </c>
      <c r="AA40" s="125">
        <v>24481001</v>
      </c>
      <c r="AB40" s="113">
        <v>29</v>
      </c>
    </row>
    <row r="41" spans="3:28" ht="12.75" customHeight="1">
      <c r="C41" s="1068"/>
      <c r="D41" s="1060"/>
      <c r="E41" s="1058"/>
      <c r="F41" s="1060"/>
      <c r="G41" s="1122"/>
      <c r="H41" s="1122"/>
      <c r="I41" s="1122"/>
      <c r="J41" s="1122"/>
      <c r="K41" s="1123"/>
      <c r="L41" s="1123"/>
      <c r="M41" s="1123"/>
      <c r="N41" s="223"/>
      <c r="O41" s="859" t="s">
        <v>76</v>
      </c>
      <c r="P41" s="859"/>
      <c r="Q41" s="163">
        <v>30</v>
      </c>
      <c r="R41" s="161">
        <v>15716166</v>
      </c>
      <c r="S41" s="126">
        <v>43259249</v>
      </c>
      <c r="T41" s="161">
        <v>23451972</v>
      </c>
      <c r="U41" s="119"/>
      <c r="V41" s="118"/>
      <c r="W41" s="126">
        <v>6067660</v>
      </c>
      <c r="X41" s="118">
        <v>9475604</v>
      </c>
      <c r="Y41" s="126">
        <v>52775123</v>
      </c>
      <c r="Z41" s="126">
        <v>2848285</v>
      </c>
      <c r="AA41" s="125">
        <v>153594059</v>
      </c>
      <c r="AB41" s="113">
        <v>30</v>
      </c>
    </row>
    <row r="42" spans="3:28" ht="12.75" customHeight="1">
      <c r="C42" s="1068"/>
      <c r="D42" s="1060"/>
      <c r="E42" s="1058"/>
      <c r="F42" s="1060"/>
      <c r="G42" s="212"/>
      <c r="H42" s="1049" t="s">
        <v>132</v>
      </c>
      <c r="I42" s="1049"/>
      <c r="J42" s="1049"/>
      <c r="K42" s="1049"/>
      <c r="L42" s="1049"/>
      <c r="M42" s="178"/>
      <c r="N42" s="858"/>
      <c r="O42" s="858" t="s">
        <v>78</v>
      </c>
      <c r="P42" s="858"/>
      <c r="Q42" s="171">
        <v>31</v>
      </c>
      <c r="R42" s="198">
        <v>481332</v>
      </c>
      <c r="S42" s="132">
        <v>1283925</v>
      </c>
      <c r="T42" s="198">
        <v>716556</v>
      </c>
      <c r="U42" s="119"/>
      <c r="V42" s="118"/>
      <c r="W42" s="132">
        <v>169316</v>
      </c>
      <c r="X42" s="133">
        <v>282851</v>
      </c>
      <c r="Y42" s="132">
        <v>1531564</v>
      </c>
      <c r="Z42" s="132">
        <v>88331</v>
      </c>
      <c r="AA42" s="131">
        <v>4553875</v>
      </c>
      <c r="AB42" s="113">
        <v>31</v>
      </c>
    </row>
    <row r="43" spans="3:28" ht="12.75" customHeight="1">
      <c r="C43" s="1068"/>
      <c r="D43" s="1060"/>
      <c r="E43" s="1058"/>
      <c r="F43" s="1060"/>
      <c r="G43" s="213"/>
      <c r="H43" s="1050"/>
      <c r="I43" s="1050"/>
      <c r="J43" s="1050"/>
      <c r="K43" s="1050"/>
      <c r="L43" s="1050"/>
      <c r="M43" s="190"/>
      <c r="N43" s="859"/>
      <c r="O43" s="859" t="s">
        <v>77</v>
      </c>
      <c r="P43" s="859"/>
      <c r="Q43" s="171">
        <v>32</v>
      </c>
      <c r="R43" s="161">
        <v>655183</v>
      </c>
      <c r="S43" s="126">
        <v>1729708</v>
      </c>
      <c r="T43" s="161">
        <v>946537</v>
      </c>
      <c r="U43" s="119"/>
      <c r="V43" s="118"/>
      <c r="W43" s="126">
        <v>230327</v>
      </c>
      <c r="X43" s="118">
        <v>387576</v>
      </c>
      <c r="Y43" s="126">
        <v>2085843</v>
      </c>
      <c r="Z43" s="126">
        <v>118235</v>
      </c>
      <c r="AA43" s="125">
        <v>6153409</v>
      </c>
      <c r="AB43" s="113">
        <v>32</v>
      </c>
    </row>
    <row r="44" spans="3:28" ht="12.75" customHeight="1">
      <c r="C44" s="1068"/>
      <c r="D44" s="1060"/>
      <c r="E44" s="1058"/>
      <c r="F44" s="1060"/>
      <c r="G44" s="222"/>
      <c r="H44" s="1051"/>
      <c r="I44" s="1051"/>
      <c r="J44" s="1051"/>
      <c r="K44" s="1051"/>
      <c r="L44" s="1051"/>
      <c r="M44" s="177"/>
      <c r="N44" s="859"/>
      <c r="O44" s="859" t="s">
        <v>76</v>
      </c>
      <c r="P44" s="859"/>
      <c r="Q44" s="171">
        <v>33</v>
      </c>
      <c r="R44" s="161">
        <v>3725647</v>
      </c>
      <c r="S44" s="126">
        <v>9891149</v>
      </c>
      <c r="T44" s="161">
        <v>5423140</v>
      </c>
      <c r="U44" s="119"/>
      <c r="V44" s="118"/>
      <c r="W44" s="126">
        <v>1273027</v>
      </c>
      <c r="X44" s="169">
        <v>2336075</v>
      </c>
      <c r="Y44" s="168">
        <v>11645263</v>
      </c>
      <c r="Z44" s="168">
        <v>706377</v>
      </c>
      <c r="AA44" s="167">
        <v>35000678</v>
      </c>
      <c r="AB44" s="113">
        <v>33</v>
      </c>
    </row>
    <row r="45" spans="3:28" ht="12.75" customHeight="1">
      <c r="C45" s="1068"/>
      <c r="D45" s="1060"/>
      <c r="E45" s="1058"/>
      <c r="F45" s="1060"/>
      <c r="G45" s="212"/>
      <c r="H45" s="1049" t="s">
        <v>131</v>
      </c>
      <c r="I45" s="1049"/>
      <c r="J45" s="1049"/>
      <c r="K45" s="1049"/>
      <c r="L45" s="1049"/>
      <c r="M45" s="178"/>
      <c r="N45" s="858"/>
      <c r="O45" s="858" t="s">
        <v>78</v>
      </c>
      <c r="P45" s="858"/>
      <c r="Q45" s="165">
        <v>34</v>
      </c>
      <c r="R45" s="198">
        <v>2325389</v>
      </c>
      <c r="S45" s="132">
        <v>6349505</v>
      </c>
      <c r="T45" s="198">
        <v>3507370</v>
      </c>
      <c r="U45" s="119"/>
      <c r="V45" s="118"/>
      <c r="W45" s="132">
        <v>881275</v>
      </c>
      <c r="X45" s="118">
        <v>1363563</v>
      </c>
      <c r="Y45" s="126">
        <v>7741039</v>
      </c>
      <c r="Z45" s="126">
        <v>416521</v>
      </c>
      <c r="AA45" s="125">
        <v>22584662</v>
      </c>
      <c r="AB45" s="113">
        <v>34</v>
      </c>
    </row>
    <row r="46" spans="3:28" ht="12.75" customHeight="1">
      <c r="C46" s="1068"/>
      <c r="D46" s="1060"/>
      <c r="E46" s="1058"/>
      <c r="F46" s="1060"/>
      <c r="G46" s="213"/>
      <c r="H46" s="1050"/>
      <c r="I46" s="1050"/>
      <c r="J46" s="1050"/>
      <c r="K46" s="1050"/>
      <c r="L46" s="1050"/>
      <c r="M46" s="190"/>
      <c r="N46" s="859"/>
      <c r="O46" s="859" t="s">
        <v>77</v>
      </c>
      <c r="P46" s="859"/>
      <c r="Q46" s="171">
        <v>35</v>
      </c>
      <c r="R46" s="161">
        <v>3338599</v>
      </c>
      <c r="S46" s="126">
        <v>9297113</v>
      </c>
      <c r="T46" s="161">
        <v>4961712</v>
      </c>
      <c r="U46" s="119"/>
      <c r="V46" s="118"/>
      <c r="W46" s="126">
        <v>1264045</v>
      </c>
      <c r="X46" s="118">
        <v>1987137</v>
      </c>
      <c r="Y46" s="126">
        <v>11122865</v>
      </c>
      <c r="Z46" s="126">
        <v>593208</v>
      </c>
      <c r="AA46" s="125">
        <v>32564679</v>
      </c>
      <c r="AB46" s="113">
        <v>35</v>
      </c>
    </row>
    <row r="47" spans="3:28" ht="12.75" customHeight="1">
      <c r="C47" s="1068"/>
      <c r="D47" s="1060"/>
      <c r="E47" s="1097"/>
      <c r="F47" s="1099"/>
      <c r="G47" s="222"/>
      <c r="H47" s="1051"/>
      <c r="I47" s="1051"/>
      <c r="J47" s="1051"/>
      <c r="K47" s="1051"/>
      <c r="L47" s="1051"/>
      <c r="M47" s="177"/>
      <c r="N47" s="860"/>
      <c r="O47" s="860" t="s">
        <v>76</v>
      </c>
      <c r="P47" s="860"/>
      <c r="Q47" s="163">
        <v>36</v>
      </c>
      <c r="R47" s="199">
        <v>28128931</v>
      </c>
      <c r="S47" s="168">
        <v>77406927</v>
      </c>
      <c r="T47" s="199">
        <v>40250053</v>
      </c>
      <c r="U47" s="119"/>
      <c r="V47" s="118"/>
      <c r="W47" s="168">
        <v>10379808</v>
      </c>
      <c r="X47" s="118">
        <v>16615626</v>
      </c>
      <c r="Y47" s="126">
        <v>93303535</v>
      </c>
      <c r="Z47" s="126">
        <v>5065321</v>
      </c>
      <c r="AA47" s="125">
        <v>271150201</v>
      </c>
      <c r="AB47" s="113">
        <v>36</v>
      </c>
    </row>
    <row r="48" spans="3:28" ht="12.75" customHeight="1">
      <c r="C48" s="1068"/>
      <c r="D48" s="1060"/>
      <c r="E48" s="1077"/>
      <c r="F48" s="1078"/>
      <c r="G48" s="212"/>
      <c r="H48" s="1049" t="s">
        <v>134</v>
      </c>
      <c r="I48" s="1049"/>
      <c r="J48" s="1049"/>
      <c r="K48" s="1049"/>
      <c r="L48" s="1049"/>
      <c r="M48" s="178"/>
      <c r="N48" s="859"/>
      <c r="O48" s="859" t="s">
        <v>78</v>
      </c>
      <c r="P48" s="859"/>
      <c r="Q48" s="171">
        <v>37</v>
      </c>
      <c r="R48" s="161">
        <v>18652</v>
      </c>
      <c r="S48" s="126">
        <v>52024</v>
      </c>
      <c r="T48" s="161">
        <v>26711</v>
      </c>
      <c r="U48" s="119"/>
      <c r="V48" s="118"/>
      <c r="W48" s="126">
        <v>5741</v>
      </c>
      <c r="X48" s="133">
        <v>10046</v>
      </c>
      <c r="Y48" s="132">
        <v>63542</v>
      </c>
      <c r="Z48" s="132">
        <v>3253</v>
      </c>
      <c r="AA48" s="131">
        <v>179969</v>
      </c>
      <c r="AB48" s="113">
        <v>37</v>
      </c>
    </row>
    <row r="49" spans="3:28" ht="12.75" customHeight="1">
      <c r="C49" s="1068"/>
      <c r="D49" s="1060"/>
      <c r="E49" s="1079"/>
      <c r="F49" s="1080"/>
      <c r="G49" s="213"/>
      <c r="H49" s="1050"/>
      <c r="I49" s="1050"/>
      <c r="J49" s="1050"/>
      <c r="K49" s="1050"/>
      <c r="L49" s="1050"/>
      <c r="M49" s="190"/>
      <c r="N49" s="859"/>
      <c r="O49" s="859" t="s">
        <v>109</v>
      </c>
      <c r="P49" s="859"/>
      <c r="Q49" s="171">
        <v>38</v>
      </c>
      <c r="R49" s="161">
        <v>475024</v>
      </c>
      <c r="S49" s="126">
        <v>1274062</v>
      </c>
      <c r="T49" s="161">
        <v>647133</v>
      </c>
      <c r="U49" s="119"/>
      <c r="V49" s="118"/>
      <c r="W49" s="126">
        <v>147064</v>
      </c>
      <c r="X49" s="118">
        <v>230410</v>
      </c>
      <c r="Y49" s="126">
        <v>1531381</v>
      </c>
      <c r="Z49" s="126">
        <v>68767</v>
      </c>
      <c r="AA49" s="125">
        <v>4373841</v>
      </c>
      <c r="AB49" s="113">
        <v>38</v>
      </c>
    </row>
    <row r="50" spans="3:28" ht="12.75" customHeight="1">
      <c r="C50" s="1068"/>
      <c r="D50" s="1060"/>
      <c r="E50" s="1079"/>
      <c r="F50" s="1080"/>
      <c r="G50" s="213"/>
      <c r="H50" s="1051"/>
      <c r="I50" s="1051"/>
      <c r="J50" s="1051"/>
      <c r="K50" s="1051"/>
      <c r="L50" s="1051"/>
      <c r="M50" s="190"/>
      <c r="N50" s="859"/>
      <c r="O50" s="859" t="s">
        <v>76</v>
      </c>
      <c r="P50" s="859"/>
      <c r="Q50" s="171">
        <v>39</v>
      </c>
      <c r="R50" s="161">
        <v>99456</v>
      </c>
      <c r="S50" s="126">
        <v>268735</v>
      </c>
      <c r="T50" s="161">
        <v>108706</v>
      </c>
      <c r="U50" s="119"/>
      <c r="V50" s="118"/>
      <c r="W50" s="126">
        <v>29396</v>
      </c>
      <c r="X50" s="169">
        <v>48046</v>
      </c>
      <c r="Y50" s="168">
        <v>326677</v>
      </c>
      <c r="Z50" s="168">
        <v>14289</v>
      </c>
      <c r="AA50" s="167">
        <v>895305</v>
      </c>
      <c r="AB50" s="113">
        <v>39</v>
      </c>
    </row>
    <row r="51" spans="3:28" ht="12.75" customHeight="1">
      <c r="C51" s="1068"/>
      <c r="D51" s="1060"/>
      <c r="E51" s="1079"/>
      <c r="F51" s="1080"/>
      <c r="G51" s="212"/>
      <c r="H51" s="1049" t="s">
        <v>132</v>
      </c>
      <c r="I51" s="1049"/>
      <c r="J51" s="1049"/>
      <c r="K51" s="1049"/>
      <c r="L51" s="1049"/>
      <c r="M51" s="178"/>
      <c r="N51" s="858"/>
      <c r="O51" s="858" t="s">
        <v>78</v>
      </c>
      <c r="P51" s="858"/>
      <c r="Q51" s="165">
        <v>40</v>
      </c>
      <c r="R51" s="198">
        <v>557</v>
      </c>
      <c r="S51" s="132">
        <v>1411</v>
      </c>
      <c r="T51" s="198">
        <v>602</v>
      </c>
      <c r="U51" s="119"/>
      <c r="V51" s="118"/>
      <c r="W51" s="132">
        <v>76</v>
      </c>
      <c r="X51" s="118">
        <v>305</v>
      </c>
      <c r="Y51" s="126">
        <v>1685</v>
      </c>
      <c r="Z51" s="126">
        <v>143</v>
      </c>
      <c r="AA51" s="125">
        <v>4779</v>
      </c>
      <c r="AB51" s="113">
        <v>40</v>
      </c>
    </row>
    <row r="52" spans="3:28" ht="12.75" customHeight="1">
      <c r="C52" s="1068"/>
      <c r="D52" s="1060"/>
      <c r="E52" s="1079"/>
      <c r="F52" s="1080"/>
      <c r="G52" s="213"/>
      <c r="H52" s="1050"/>
      <c r="I52" s="1050"/>
      <c r="J52" s="1050"/>
      <c r="K52" s="1050"/>
      <c r="L52" s="1050"/>
      <c r="M52" s="190"/>
      <c r="N52" s="859"/>
      <c r="O52" s="859" t="s">
        <v>109</v>
      </c>
      <c r="P52" s="859"/>
      <c r="Q52" s="171">
        <v>41</v>
      </c>
      <c r="R52" s="161">
        <v>4311</v>
      </c>
      <c r="S52" s="126">
        <v>10525</v>
      </c>
      <c r="T52" s="161">
        <v>4134</v>
      </c>
      <c r="U52" s="119"/>
      <c r="V52" s="118"/>
      <c r="W52" s="126">
        <v>670</v>
      </c>
      <c r="X52" s="118">
        <v>1862</v>
      </c>
      <c r="Y52" s="126">
        <v>11174</v>
      </c>
      <c r="Z52" s="126">
        <v>734</v>
      </c>
      <c r="AA52" s="125">
        <v>33410</v>
      </c>
      <c r="AB52" s="113">
        <v>41</v>
      </c>
    </row>
    <row r="53" spans="3:28" ht="12.75" customHeight="1">
      <c r="C53" s="1068"/>
      <c r="D53" s="1060"/>
      <c r="E53" s="1079"/>
      <c r="F53" s="1080"/>
      <c r="G53" s="222"/>
      <c r="H53" s="1051"/>
      <c r="I53" s="1051"/>
      <c r="J53" s="1051"/>
      <c r="K53" s="1051"/>
      <c r="L53" s="1051"/>
      <c r="M53" s="177"/>
      <c r="N53" s="860"/>
      <c r="O53" s="860" t="s">
        <v>76</v>
      </c>
      <c r="P53" s="860"/>
      <c r="Q53" s="163">
        <v>42</v>
      </c>
      <c r="R53" s="199">
        <v>846</v>
      </c>
      <c r="S53" s="168">
        <v>1999</v>
      </c>
      <c r="T53" s="199">
        <v>795</v>
      </c>
      <c r="U53" s="119"/>
      <c r="V53" s="118"/>
      <c r="W53" s="168">
        <v>132</v>
      </c>
      <c r="X53" s="118">
        <v>370</v>
      </c>
      <c r="Y53" s="126">
        <v>2210</v>
      </c>
      <c r="Z53" s="126">
        <v>150</v>
      </c>
      <c r="AA53" s="125">
        <v>6503</v>
      </c>
      <c r="AB53" s="113">
        <v>42</v>
      </c>
    </row>
    <row r="54" spans="3:28" ht="12.75" customHeight="1">
      <c r="C54" s="1068"/>
      <c r="D54" s="1060"/>
      <c r="E54" s="1079"/>
      <c r="F54" s="1080"/>
      <c r="G54" s="212"/>
      <c r="H54" s="1049" t="s">
        <v>131</v>
      </c>
      <c r="I54" s="1049"/>
      <c r="J54" s="1049"/>
      <c r="K54" s="1049"/>
      <c r="L54" s="1049"/>
      <c r="M54" s="178"/>
      <c r="N54" s="859"/>
      <c r="O54" s="859" t="s">
        <v>78</v>
      </c>
      <c r="P54" s="859"/>
      <c r="Q54" s="171">
        <v>43</v>
      </c>
      <c r="R54" s="161">
        <v>19209</v>
      </c>
      <c r="S54" s="126">
        <v>53435</v>
      </c>
      <c r="T54" s="161">
        <v>27313</v>
      </c>
      <c r="U54" s="119"/>
      <c r="V54" s="118"/>
      <c r="W54" s="126">
        <v>5817</v>
      </c>
      <c r="X54" s="133">
        <v>10351</v>
      </c>
      <c r="Y54" s="132">
        <v>65227</v>
      </c>
      <c r="Z54" s="132">
        <v>3396</v>
      </c>
      <c r="AA54" s="131">
        <v>184748</v>
      </c>
      <c r="AB54" s="113">
        <v>43</v>
      </c>
    </row>
    <row r="55" spans="3:28" ht="12.75" customHeight="1">
      <c r="C55" s="1068"/>
      <c r="D55" s="1060"/>
      <c r="E55" s="1079"/>
      <c r="F55" s="1080"/>
      <c r="G55" s="213"/>
      <c r="H55" s="1050"/>
      <c r="I55" s="1050"/>
      <c r="J55" s="1050"/>
      <c r="K55" s="1050"/>
      <c r="L55" s="1050"/>
      <c r="M55" s="190"/>
      <c r="N55" s="859"/>
      <c r="O55" s="859" t="s">
        <v>109</v>
      </c>
      <c r="P55" s="859"/>
      <c r="Q55" s="171">
        <v>44</v>
      </c>
      <c r="R55" s="161">
        <v>479335</v>
      </c>
      <c r="S55" s="126">
        <v>1284587</v>
      </c>
      <c r="T55" s="161">
        <v>651267</v>
      </c>
      <c r="U55" s="119"/>
      <c r="V55" s="118"/>
      <c r="W55" s="126">
        <v>147734</v>
      </c>
      <c r="X55" s="118">
        <v>232272</v>
      </c>
      <c r="Y55" s="126">
        <v>1542555</v>
      </c>
      <c r="Z55" s="126">
        <v>69501</v>
      </c>
      <c r="AA55" s="125">
        <v>4407251</v>
      </c>
      <c r="AB55" s="113">
        <v>44</v>
      </c>
    </row>
    <row r="56" spans="3:28" ht="12.75" customHeight="1">
      <c r="C56" s="1068"/>
      <c r="D56" s="1060"/>
      <c r="E56" s="1081"/>
      <c r="F56" s="1082"/>
      <c r="G56" s="222"/>
      <c r="H56" s="1051"/>
      <c r="I56" s="1051"/>
      <c r="J56" s="1051"/>
      <c r="K56" s="1051"/>
      <c r="L56" s="1051"/>
      <c r="M56" s="177"/>
      <c r="N56" s="859"/>
      <c r="O56" s="859" t="s">
        <v>76</v>
      </c>
      <c r="P56" s="859"/>
      <c r="Q56" s="171">
        <v>45</v>
      </c>
      <c r="R56" s="161">
        <v>100302</v>
      </c>
      <c r="S56" s="126">
        <v>270735</v>
      </c>
      <c r="T56" s="161">
        <v>109501</v>
      </c>
      <c r="U56" s="119"/>
      <c r="V56" s="118"/>
      <c r="W56" s="126">
        <v>29529</v>
      </c>
      <c r="X56" s="169">
        <v>48416</v>
      </c>
      <c r="Y56" s="168">
        <v>328887</v>
      </c>
      <c r="Z56" s="168">
        <v>14438</v>
      </c>
      <c r="AA56" s="167">
        <v>901808</v>
      </c>
      <c r="AB56" s="113">
        <v>45</v>
      </c>
    </row>
    <row r="57" spans="3:28" ht="12.75" customHeight="1">
      <c r="C57" s="1068"/>
      <c r="D57" s="1060"/>
      <c r="F57" s="1101" t="s">
        <v>133</v>
      </c>
      <c r="G57" s="1100"/>
      <c r="H57" s="1100"/>
      <c r="I57" s="1100"/>
      <c r="J57" s="1100"/>
      <c r="K57" s="1100"/>
      <c r="L57" s="1100"/>
      <c r="M57" s="221"/>
      <c r="N57" s="220"/>
      <c r="O57" s="858" t="s">
        <v>78</v>
      </c>
      <c r="P57" s="858"/>
      <c r="Q57" s="165">
        <v>46</v>
      </c>
      <c r="R57" s="198">
        <v>5609</v>
      </c>
      <c r="S57" s="132">
        <v>15990</v>
      </c>
      <c r="T57" s="198">
        <v>7112</v>
      </c>
      <c r="U57" s="119"/>
      <c r="V57" s="118"/>
      <c r="W57" s="132">
        <v>2574</v>
      </c>
      <c r="X57" s="118">
        <v>4144</v>
      </c>
      <c r="Y57" s="126">
        <v>15308</v>
      </c>
      <c r="Z57" s="126">
        <v>741</v>
      </c>
      <c r="AA57" s="125">
        <v>51478</v>
      </c>
      <c r="AB57" s="113">
        <v>46</v>
      </c>
    </row>
    <row r="58" spans="3:28" ht="12.75" customHeight="1">
      <c r="C58" s="1068"/>
      <c r="D58" s="1060"/>
      <c r="E58" s="219"/>
      <c r="F58" s="1101"/>
      <c r="G58" s="1101"/>
      <c r="H58" s="1101"/>
      <c r="I58" s="1101"/>
      <c r="J58" s="1101"/>
      <c r="K58" s="1101"/>
      <c r="L58" s="1101"/>
      <c r="M58" s="218"/>
      <c r="N58" s="217"/>
      <c r="O58" s="859" t="s">
        <v>77</v>
      </c>
      <c r="P58" s="859"/>
      <c r="Q58" s="171">
        <v>47</v>
      </c>
      <c r="R58" s="161">
        <v>32717</v>
      </c>
      <c r="S58" s="126">
        <v>93335</v>
      </c>
      <c r="T58" s="161">
        <v>36047</v>
      </c>
      <c r="U58" s="119"/>
      <c r="V58" s="118"/>
      <c r="W58" s="126">
        <v>12796</v>
      </c>
      <c r="X58" s="118">
        <v>24554</v>
      </c>
      <c r="Y58" s="126">
        <v>89658</v>
      </c>
      <c r="Z58" s="126">
        <v>3845</v>
      </c>
      <c r="AA58" s="125">
        <v>292952</v>
      </c>
      <c r="AB58" s="113">
        <v>47</v>
      </c>
    </row>
    <row r="59" spans="3:28" ht="12.75" customHeight="1">
      <c r="C59" s="1068"/>
      <c r="D59" s="1060"/>
      <c r="E59" s="216"/>
      <c r="F59" s="1102"/>
      <c r="G59" s="1102"/>
      <c r="H59" s="1102"/>
      <c r="I59" s="1102"/>
      <c r="J59" s="1102"/>
      <c r="K59" s="1102"/>
      <c r="L59" s="1102"/>
      <c r="M59" s="215"/>
      <c r="N59" s="214"/>
      <c r="O59" s="860" t="s">
        <v>76</v>
      </c>
      <c r="P59" s="860"/>
      <c r="Q59" s="163">
        <v>48</v>
      </c>
      <c r="R59" s="199">
        <v>293287</v>
      </c>
      <c r="S59" s="168">
        <v>834461</v>
      </c>
      <c r="T59" s="199">
        <v>326325</v>
      </c>
      <c r="U59" s="119"/>
      <c r="V59" s="118"/>
      <c r="W59" s="168">
        <v>117805</v>
      </c>
      <c r="X59" s="118">
        <v>213486</v>
      </c>
      <c r="Y59" s="126">
        <v>795283</v>
      </c>
      <c r="Z59" s="126">
        <v>33054</v>
      </c>
      <c r="AA59" s="125">
        <v>2613701</v>
      </c>
      <c r="AB59" s="113">
        <v>48</v>
      </c>
    </row>
    <row r="60" spans="3:28" ht="12.75" customHeight="1">
      <c r="C60" s="1068"/>
      <c r="D60" s="1060"/>
      <c r="E60" s="1110" t="s">
        <v>108</v>
      </c>
      <c r="F60" s="1112"/>
      <c r="G60" s="1122" t="s">
        <v>107</v>
      </c>
      <c r="H60" s="1122"/>
      <c r="I60" s="1122"/>
      <c r="J60" s="1122"/>
      <c r="K60" s="1134" t="s">
        <v>106</v>
      </c>
      <c r="L60" s="1134"/>
      <c r="M60" s="1134"/>
      <c r="N60" s="895"/>
      <c r="O60" s="859" t="s">
        <v>78</v>
      </c>
      <c r="P60" s="859"/>
      <c r="Q60" s="171">
        <v>49</v>
      </c>
      <c r="R60" s="161">
        <v>21046</v>
      </c>
      <c r="S60" s="126">
        <v>63774</v>
      </c>
      <c r="T60" s="161">
        <v>18853</v>
      </c>
      <c r="U60" s="119"/>
      <c r="V60" s="118"/>
      <c r="W60" s="126">
        <v>7116</v>
      </c>
      <c r="X60" s="133">
        <v>11852</v>
      </c>
      <c r="Y60" s="132">
        <v>76011</v>
      </c>
      <c r="Z60" s="132">
        <v>3616</v>
      </c>
      <c r="AA60" s="131">
        <v>202268</v>
      </c>
      <c r="AB60" s="113">
        <v>49</v>
      </c>
    </row>
    <row r="61" spans="3:28" ht="12.75" customHeight="1">
      <c r="C61" s="1068"/>
      <c r="D61" s="1060"/>
      <c r="E61" s="1052"/>
      <c r="F61" s="1054"/>
      <c r="G61" s="1122"/>
      <c r="H61" s="1122"/>
      <c r="I61" s="1122"/>
      <c r="J61" s="1122"/>
      <c r="K61" s="1134"/>
      <c r="L61" s="1134"/>
      <c r="M61" s="1134"/>
      <c r="N61" s="895"/>
      <c r="O61" s="859" t="s">
        <v>76</v>
      </c>
      <c r="P61" s="859"/>
      <c r="Q61" s="171">
        <v>50</v>
      </c>
      <c r="R61" s="161">
        <v>3788077</v>
      </c>
      <c r="S61" s="126">
        <v>11369531</v>
      </c>
      <c r="T61" s="161">
        <v>3299355</v>
      </c>
      <c r="U61" s="119"/>
      <c r="V61" s="118"/>
      <c r="W61" s="126">
        <v>1348373</v>
      </c>
      <c r="X61" s="169">
        <v>2261403</v>
      </c>
      <c r="Y61" s="168">
        <v>13146562</v>
      </c>
      <c r="Z61" s="168">
        <v>635775</v>
      </c>
      <c r="AA61" s="167">
        <v>35849076</v>
      </c>
      <c r="AB61" s="113">
        <v>50</v>
      </c>
    </row>
    <row r="62" spans="3:28" ht="12.75" customHeight="1">
      <c r="C62" s="1068"/>
      <c r="D62" s="1060"/>
      <c r="E62" s="1052"/>
      <c r="F62" s="1054"/>
      <c r="G62" s="1122"/>
      <c r="H62" s="1122"/>
      <c r="I62" s="1122"/>
      <c r="J62" s="1122"/>
      <c r="K62" s="1134" t="s">
        <v>105</v>
      </c>
      <c r="L62" s="1134"/>
      <c r="M62" s="1134"/>
      <c r="N62" s="892"/>
      <c r="O62" s="858" t="s">
        <v>78</v>
      </c>
      <c r="P62" s="858"/>
      <c r="Q62" s="165">
        <v>51</v>
      </c>
      <c r="R62" s="198">
        <v>19463</v>
      </c>
      <c r="S62" s="132">
        <v>51960</v>
      </c>
      <c r="T62" s="198">
        <v>12098</v>
      </c>
      <c r="U62" s="119"/>
      <c r="V62" s="118"/>
      <c r="W62" s="132">
        <v>7584</v>
      </c>
      <c r="X62" s="118">
        <v>8695</v>
      </c>
      <c r="Y62" s="126">
        <v>61257</v>
      </c>
      <c r="Z62" s="126">
        <v>3073</v>
      </c>
      <c r="AA62" s="125">
        <v>164130</v>
      </c>
      <c r="AB62" s="113">
        <v>51</v>
      </c>
    </row>
    <row r="63" spans="3:28" ht="12.75" customHeight="1">
      <c r="C63" s="1068"/>
      <c r="D63" s="1060"/>
      <c r="E63" s="1052"/>
      <c r="F63" s="1054"/>
      <c r="G63" s="1122"/>
      <c r="H63" s="1122"/>
      <c r="I63" s="1122"/>
      <c r="J63" s="1122"/>
      <c r="K63" s="1134"/>
      <c r="L63" s="1134"/>
      <c r="M63" s="1134"/>
      <c r="N63" s="894"/>
      <c r="O63" s="860" t="s">
        <v>76</v>
      </c>
      <c r="P63" s="860"/>
      <c r="Q63" s="171">
        <v>52</v>
      </c>
      <c r="R63" s="199">
        <v>2272745</v>
      </c>
      <c r="S63" s="168">
        <v>5730089</v>
      </c>
      <c r="T63" s="199">
        <v>1525545</v>
      </c>
      <c r="U63" s="119"/>
      <c r="V63" s="118"/>
      <c r="W63" s="168">
        <v>847121</v>
      </c>
      <c r="X63" s="118">
        <v>1066825</v>
      </c>
      <c r="Y63" s="126">
        <v>6709551</v>
      </c>
      <c r="Z63" s="126">
        <v>380932</v>
      </c>
      <c r="AA63" s="125">
        <v>18532807</v>
      </c>
      <c r="AB63" s="113">
        <v>52</v>
      </c>
    </row>
    <row r="64" spans="3:28" ht="12.75" customHeight="1">
      <c r="C64" s="1068"/>
      <c r="D64" s="1060"/>
      <c r="E64" s="1052"/>
      <c r="F64" s="1054"/>
      <c r="G64" s="212"/>
      <c r="H64" s="1049" t="s">
        <v>132</v>
      </c>
      <c r="I64" s="1049"/>
      <c r="J64" s="1049"/>
      <c r="K64" s="1049"/>
      <c r="L64" s="1049"/>
      <c r="M64" s="178"/>
      <c r="N64" s="859"/>
      <c r="O64" s="859" t="s">
        <v>78</v>
      </c>
      <c r="P64" s="859"/>
      <c r="Q64" s="165">
        <v>53</v>
      </c>
      <c r="R64" s="161">
        <v>372</v>
      </c>
      <c r="S64" s="126">
        <v>944</v>
      </c>
      <c r="T64" s="161">
        <v>212</v>
      </c>
      <c r="U64" s="119"/>
      <c r="V64" s="118"/>
      <c r="W64" s="126">
        <v>91</v>
      </c>
      <c r="X64" s="133">
        <v>162</v>
      </c>
      <c r="Y64" s="132">
        <v>1886</v>
      </c>
      <c r="Z64" s="132">
        <v>98</v>
      </c>
      <c r="AA64" s="131">
        <v>3765</v>
      </c>
      <c r="AB64" s="113">
        <v>53</v>
      </c>
    </row>
    <row r="65" spans="3:28" ht="12.75" customHeight="1">
      <c r="C65" s="1068"/>
      <c r="D65" s="1060"/>
      <c r="E65" s="1052"/>
      <c r="F65" s="1054"/>
      <c r="G65" s="213"/>
      <c r="H65" s="1051"/>
      <c r="I65" s="1051"/>
      <c r="J65" s="1051"/>
      <c r="K65" s="1051"/>
      <c r="L65" s="1051"/>
      <c r="M65" s="190"/>
      <c r="N65" s="859"/>
      <c r="O65" s="859" t="s">
        <v>76</v>
      </c>
      <c r="P65" s="859"/>
      <c r="Q65" s="171">
        <v>54</v>
      </c>
      <c r="R65" s="161">
        <v>43636</v>
      </c>
      <c r="S65" s="126">
        <v>90446</v>
      </c>
      <c r="T65" s="161">
        <v>25156</v>
      </c>
      <c r="U65" s="119"/>
      <c r="V65" s="118"/>
      <c r="W65" s="126">
        <v>10300</v>
      </c>
      <c r="X65" s="169">
        <v>15099</v>
      </c>
      <c r="Y65" s="168">
        <v>170233</v>
      </c>
      <c r="Z65" s="168">
        <v>7380</v>
      </c>
      <c r="AA65" s="167">
        <v>362250</v>
      </c>
      <c r="AB65" s="113">
        <v>54</v>
      </c>
    </row>
    <row r="66" spans="3:28" ht="12.75" customHeight="1">
      <c r="C66" s="1068"/>
      <c r="D66" s="1060"/>
      <c r="E66" s="1052"/>
      <c r="F66" s="1054"/>
      <c r="G66" s="212"/>
      <c r="H66" s="1049" t="s">
        <v>131</v>
      </c>
      <c r="I66" s="1049"/>
      <c r="J66" s="1049"/>
      <c r="K66" s="1049"/>
      <c r="L66" s="1049"/>
      <c r="M66" s="178"/>
      <c r="N66" s="858"/>
      <c r="O66" s="858" t="s">
        <v>78</v>
      </c>
      <c r="P66" s="858"/>
      <c r="Q66" s="165">
        <v>55</v>
      </c>
      <c r="R66" s="198">
        <v>40881</v>
      </c>
      <c r="S66" s="132">
        <v>116678</v>
      </c>
      <c r="T66" s="198">
        <v>31163</v>
      </c>
      <c r="U66" s="119"/>
      <c r="V66" s="118"/>
      <c r="W66" s="132">
        <v>14791</v>
      </c>
      <c r="X66" s="118">
        <v>20709</v>
      </c>
      <c r="Y66" s="126">
        <v>139154</v>
      </c>
      <c r="Z66" s="126">
        <v>6787</v>
      </c>
      <c r="AA66" s="125">
        <v>370163</v>
      </c>
      <c r="AB66" s="113">
        <v>55</v>
      </c>
    </row>
    <row r="67" spans="3:28" ht="12.75" customHeight="1">
      <c r="C67" s="1069"/>
      <c r="D67" s="1070"/>
      <c r="E67" s="1124"/>
      <c r="F67" s="1125"/>
      <c r="G67" s="211"/>
      <c r="H67" s="1085"/>
      <c r="I67" s="1085"/>
      <c r="J67" s="1085"/>
      <c r="K67" s="1085"/>
      <c r="L67" s="1085"/>
      <c r="M67" s="189"/>
      <c r="N67" s="862"/>
      <c r="O67" s="862" t="s">
        <v>76</v>
      </c>
      <c r="P67" s="862"/>
      <c r="Q67" s="201">
        <v>56</v>
      </c>
      <c r="R67" s="200">
        <v>6104458</v>
      </c>
      <c r="S67" s="116">
        <v>17190065</v>
      </c>
      <c r="T67" s="200">
        <v>4850056</v>
      </c>
      <c r="U67" s="119"/>
      <c r="V67" s="118"/>
      <c r="W67" s="116">
        <v>2205794</v>
      </c>
      <c r="X67" s="117">
        <v>3343327</v>
      </c>
      <c r="Y67" s="116">
        <v>20026346</v>
      </c>
      <c r="Z67" s="116">
        <v>1024087</v>
      </c>
      <c r="AA67" s="115">
        <v>54744133</v>
      </c>
      <c r="AB67" s="113">
        <v>56</v>
      </c>
    </row>
    <row r="68" spans="3:28" ht="5.4" customHeight="1">
      <c r="C68" s="873"/>
      <c r="D68" s="873"/>
      <c r="E68" s="895"/>
      <c r="F68" s="895"/>
      <c r="G68" s="210"/>
      <c r="H68" s="210"/>
      <c r="I68" s="210"/>
      <c r="J68" s="210"/>
      <c r="K68" s="210"/>
      <c r="L68" s="210"/>
      <c r="M68" s="210"/>
      <c r="N68" s="859"/>
      <c r="O68" s="859"/>
      <c r="P68" s="859"/>
      <c r="Q68" s="127"/>
      <c r="R68" s="161"/>
      <c r="S68" s="161"/>
      <c r="T68" s="161"/>
      <c r="U68" s="161"/>
      <c r="V68" s="161"/>
      <c r="W68" s="161"/>
      <c r="X68" s="161"/>
      <c r="Y68" s="161"/>
      <c r="Z68" s="161"/>
      <c r="AA68" s="161"/>
      <c r="AB68" s="113"/>
    </row>
    <row r="69" spans="3:28" ht="1.75" customHeight="1">
      <c r="C69" s="159"/>
      <c r="D69" s="159"/>
      <c r="E69" s="159"/>
      <c r="F69" s="895"/>
      <c r="G69" s="895"/>
      <c r="H69" s="895"/>
      <c r="I69" s="895"/>
      <c r="J69" s="859"/>
      <c r="K69" s="859"/>
      <c r="L69" s="859"/>
      <c r="M69" s="859"/>
      <c r="N69" s="859"/>
      <c r="O69" s="859"/>
      <c r="P69" s="859"/>
      <c r="Q69" s="127"/>
      <c r="R69" s="114"/>
      <c r="S69" s="114"/>
      <c r="T69" s="114"/>
      <c r="U69" s="114"/>
      <c r="V69" s="114"/>
      <c r="W69" s="114"/>
      <c r="X69" s="114"/>
      <c r="Y69" s="114"/>
      <c r="Z69" s="114"/>
      <c r="AA69" s="114"/>
      <c r="AB69" s="113"/>
    </row>
    <row r="70" spans="3:28" ht="9.65" customHeight="1">
      <c r="C70" s="159"/>
      <c r="D70" s="159"/>
      <c r="E70" s="159"/>
      <c r="F70" s="895"/>
      <c r="G70" s="895"/>
      <c r="H70" s="895"/>
      <c r="I70" s="895"/>
      <c r="J70" s="859"/>
      <c r="K70" s="859"/>
      <c r="L70" s="859"/>
      <c r="M70" s="859"/>
      <c r="N70" s="859"/>
      <c r="O70" s="859"/>
      <c r="P70" s="859"/>
      <c r="Q70" s="127"/>
      <c r="R70" s="114"/>
      <c r="S70" s="114"/>
      <c r="T70" s="114"/>
      <c r="U70" s="114"/>
      <c r="V70" s="114"/>
      <c r="W70" s="114"/>
      <c r="X70" s="114"/>
      <c r="Y70" s="114"/>
      <c r="Z70" s="1047" t="s">
        <v>94</v>
      </c>
      <c r="AA70" s="857" t="s">
        <v>93</v>
      </c>
      <c r="AB70" s="113"/>
    </row>
    <row r="71" spans="3:28" ht="9.65" customHeight="1">
      <c r="C71" s="159"/>
      <c r="D71" s="159"/>
      <c r="E71" s="159"/>
      <c r="F71" s="895"/>
      <c r="G71" s="895"/>
      <c r="H71" s="895"/>
      <c r="I71" s="895"/>
      <c r="J71" s="859"/>
      <c r="K71" s="859"/>
      <c r="L71" s="859"/>
      <c r="M71" s="859"/>
      <c r="N71" s="859"/>
      <c r="O71" s="859"/>
      <c r="P71" s="859"/>
      <c r="Q71" s="127"/>
      <c r="R71" s="114"/>
      <c r="S71" s="114"/>
      <c r="T71" s="114"/>
      <c r="U71" s="114"/>
      <c r="V71" s="114"/>
      <c r="W71" s="114"/>
      <c r="X71" s="114"/>
      <c r="Y71" s="114"/>
      <c r="Z71" s="1047"/>
      <c r="AA71" s="857" t="s">
        <v>92</v>
      </c>
      <c r="AB71" s="113"/>
    </row>
    <row r="72" spans="3:28" ht="9.65" customHeight="1">
      <c r="C72" s="159"/>
      <c r="D72" s="159"/>
      <c r="E72" s="159"/>
      <c r="F72" s="895"/>
      <c r="G72" s="895"/>
      <c r="H72" s="895"/>
      <c r="I72" s="895"/>
      <c r="J72" s="859"/>
      <c r="K72" s="859"/>
      <c r="L72" s="859"/>
      <c r="M72" s="859"/>
      <c r="N72" s="859"/>
      <c r="O72" s="859"/>
      <c r="P72" s="859"/>
      <c r="Q72" s="127"/>
      <c r="R72" s="114"/>
      <c r="S72" s="114"/>
      <c r="T72" s="114"/>
      <c r="U72" s="114"/>
      <c r="V72" s="114"/>
      <c r="W72" s="114"/>
      <c r="X72" s="114"/>
      <c r="Y72" s="114"/>
      <c r="Z72" s="1048"/>
      <c r="AA72" s="857" t="s">
        <v>91</v>
      </c>
      <c r="AB72" s="113"/>
    </row>
    <row r="73" spans="3:28" ht="9.65" customHeight="1">
      <c r="C73" s="159"/>
      <c r="D73" s="159"/>
      <c r="E73" s="159"/>
      <c r="F73" s="895"/>
      <c r="G73" s="895"/>
      <c r="H73" s="895"/>
      <c r="I73" s="895"/>
      <c r="J73" s="859"/>
      <c r="K73" s="859"/>
      <c r="L73" s="859"/>
      <c r="M73" s="859"/>
      <c r="N73" s="859"/>
      <c r="O73" s="859"/>
      <c r="P73" s="859"/>
      <c r="Q73" s="127"/>
      <c r="R73" s="114"/>
      <c r="S73" s="114"/>
      <c r="T73" s="114"/>
      <c r="U73" s="114"/>
      <c r="V73" s="114"/>
      <c r="W73" s="114"/>
      <c r="X73" s="114"/>
      <c r="Y73" s="114"/>
      <c r="Z73" s="1048"/>
      <c r="AA73" s="857" t="s">
        <v>90</v>
      </c>
      <c r="AB73" s="113"/>
    </row>
    <row r="74" spans="3:28" ht="9.65" customHeight="1">
      <c r="C74" s="159"/>
      <c r="D74" s="159"/>
      <c r="E74" s="159"/>
      <c r="F74" s="895"/>
      <c r="G74" s="895"/>
      <c r="H74" s="895"/>
      <c r="I74" s="895"/>
      <c r="J74" s="859"/>
      <c r="K74" s="859"/>
      <c r="L74" s="859"/>
      <c r="M74" s="859"/>
      <c r="N74" s="859"/>
      <c r="O74" s="859"/>
      <c r="P74" s="859"/>
      <c r="Q74" s="127"/>
      <c r="R74" s="114"/>
      <c r="S74" s="114"/>
      <c r="T74" s="114"/>
      <c r="U74" s="114"/>
      <c r="V74" s="114"/>
      <c r="W74" s="114"/>
      <c r="X74" s="114"/>
      <c r="Y74" s="114"/>
      <c r="Z74" s="1048"/>
      <c r="AA74" s="158" t="s">
        <v>89</v>
      </c>
      <c r="AB74" s="113"/>
    </row>
    <row r="75" spans="3:28" ht="9.65" customHeight="1">
      <c r="C75" s="159"/>
      <c r="D75" s="159"/>
      <c r="E75" s="159"/>
      <c r="F75" s="895"/>
      <c r="G75" s="895"/>
      <c r="H75" s="895"/>
      <c r="I75" s="895"/>
      <c r="J75" s="859"/>
      <c r="K75" s="859"/>
      <c r="L75" s="859"/>
      <c r="M75" s="859"/>
      <c r="N75" s="859"/>
      <c r="O75" s="859"/>
      <c r="P75" s="859"/>
      <c r="Q75" s="127"/>
      <c r="R75" s="114"/>
      <c r="S75" s="114"/>
      <c r="T75" s="114"/>
      <c r="U75" s="114"/>
      <c r="V75" s="114"/>
      <c r="W75" s="114"/>
      <c r="X75" s="114"/>
      <c r="Y75" s="114"/>
      <c r="Z75" s="1048"/>
      <c r="AA75" s="158" t="s">
        <v>88</v>
      </c>
      <c r="AB75" s="113"/>
    </row>
    <row r="76" spans="3:28" ht="1.25" customHeight="1">
      <c r="C76" s="159"/>
      <c r="D76" s="159"/>
      <c r="E76" s="159"/>
      <c r="F76" s="895"/>
      <c r="G76" s="895"/>
      <c r="H76" s="895"/>
      <c r="I76" s="895"/>
      <c r="J76" s="859"/>
      <c r="K76" s="859"/>
      <c r="L76" s="859"/>
      <c r="M76" s="859"/>
      <c r="N76" s="859"/>
      <c r="O76" s="859"/>
      <c r="P76" s="859"/>
      <c r="Q76" s="127"/>
      <c r="R76" s="114"/>
      <c r="S76" s="114"/>
      <c r="T76" s="114"/>
      <c r="U76" s="114"/>
      <c r="V76" s="114"/>
      <c r="W76" s="114"/>
      <c r="X76" s="114"/>
      <c r="Y76" s="114"/>
      <c r="Z76" s="1048"/>
      <c r="AA76" s="857"/>
      <c r="AB76" s="113"/>
    </row>
    <row r="77" spans="3:28" ht="12" customHeight="1">
      <c r="C77" s="1061"/>
      <c r="D77" s="1062"/>
      <c r="E77" s="1062"/>
      <c r="F77" s="1062"/>
      <c r="G77" s="1062"/>
      <c r="H77" s="1062"/>
      <c r="I77" s="1062"/>
      <c r="J77" s="1062"/>
      <c r="K77" s="1062"/>
      <c r="L77" s="1062"/>
      <c r="M77" s="1062"/>
      <c r="N77" s="1062"/>
      <c r="O77" s="1062"/>
      <c r="P77" s="1062"/>
      <c r="Q77" s="1063"/>
      <c r="R77" s="1010" t="s">
        <v>0</v>
      </c>
      <c r="S77" s="1010" t="s">
        <v>1</v>
      </c>
      <c r="T77" s="1010" t="s">
        <v>2</v>
      </c>
      <c r="U77" s="154"/>
      <c r="V77" s="153"/>
      <c r="W77" s="1014" t="s">
        <v>31</v>
      </c>
      <c r="X77" s="1014" t="s">
        <v>32</v>
      </c>
      <c r="Y77" s="1014" t="s">
        <v>33</v>
      </c>
      <c r="Z77" s="1014" t="s">
        <v>34</v>
      </c>
      <c r="AA77" s="1008" t="s">
        <v>3</v>
      </c>
      <c r="AB77" s="113"/>
    </row>
    <row r="78" spans="3:28" ht="12" customHeight="1">
      <c r="C78" s="1064"/>
      <c r="D78" s="1065"/>
      <c r="E78" s="1065"/>
      <c r="F78" s="1065"/>
      <c r="G78" s="1065"/>
      <c r="H78" s="1065"/>
      <c r="I78" s="1065"/>
      <c r="J78" s="1065"/>
      <c r="K78" s="1065"/>
      <c r="L78" s="1065"/>
      <c r="M78" s="1065"/>
      <c r="N78" s="1065"/>
      <c r="O78" s="1065"/>
      <c r="P78" s="1065"/>
      <c r="Q78" s="1066"/>
      <c r="R78" s="1011"/>
      <c r="S78" s="1011"/>
      <c r="T78" s="1011"/>
      <c r="U78" s="154"/>
      <c r="V78" s="153"/>
      <c r="W78" s="1015"/>
      <c r="X78" s="1015"/>
      <c r="Y78" s="1015"/>
      <c r="Z78" s="1011"/>
      <c r="AA78" s="1009"/>
      <c r="AB78" s="113"/>
    </row>
    <row r="79" spans="3:28" ht="12" customHeight="1">
      <c r="C79" s="1067" t="s">
        <v>130</v>
      </c>
      <c r="D79" s="1057"/>
      <c r="E79" s="1116" t="s">
        <v>129</v>
      </c>
      <c r="F79" s="1126"/>
      <c r="G79" s="1116" t="s">
        <v>107</v>
      </c>
      <c r="H79" s="1126"/>
      <c r="I79" s="1126"/>
      <c r="J79" s="1117"/>
      <c r="K79" s="1056" t="s">
        <v>106</v>
      </c>
      <c r="L79" s="1056"/>
      <c r="M79" s="1057"/>
      <c r="N79" s="197"/>
      <c r="O79" s="858" t="s">
        <v>78</v>
      </c>
      <c r="P79" s="858"/>
      <c r="Q79" s="165">
        <v>57</v>
      </c>
      <c r="R79" s="198">
        <v>129</v>
      </c>
      <c r="S79" s="132">
        <v>589</v>
      </c>
      <c r="T79" s="198">
        <v>150</v>
      </c>
      <c r="U79" s="119"/>
      <c r="V79" s="118"/>
      <c r="W79" s="132">
        <v>3</v>
      </c>
      <c r="X79" s="133">
        <v>103</v>
      </c>
      <c r="Y79" s="132">
        <v>691</v>
      </c>
      <c r="Z79" s="132">
        <v>35</v>
      </c>
      <c r="AA79" s="131">
        <v>1700</v>
      </c>
      <c r="AB79" s="113">
        <v>57</v>
      </c>
    </row>
    <row r="80" spans="3:28" ht="12" customHeight="1">
      <c r="C80" s="1068"/>
      <c r="D80" s="1060"/>
      <c r="E80" s="1118"/>
      <c r="F80" s="1127"/>
      <c r="G80" s="1118"/>
      <c r="H80" s="1127"/>
      <c r="I80" s="1127"/>
      <c r="J80" s="1119"/>
      <c r="K80" s="1059"/>
      <c r="L80" s="1059"/>
      <c r="M80" s="1060"/>
      <c r="N80" s="159"/>
      <c r="O80" s="859" t="s">
        <v>77</v>
      </c>
      <c r="P80" s="859"/>
      <c r="Q80" s="171">
        <v>58</v>
      </c>
      <c r="R80" s="161">
        <v>356</v>
      </c>
      <c r="S80" s="126">
        <v>219</v>
      </c>
      <c r="T80" s="161">
        <v>26</v>
      </c>
      <c r="U80" s="119"/>
      <c r="V80" s="118"/>
      <c r="W80" s="126" t="s">
        <v>39</v>
      </c>
      <c r="X80" s="118">
        <v>42</v>
      </c>
      <c r="Y80" s="126">
        <v>304</v>
      </c>
      <c r="Z80" s="126">
        <v>11</v>
      </c>
      <c r="AA80" s="125">
        <v>958</v>
      </c>
      <c r="AB80" s="113">
        <v>58</v>
      </c>
    </row>
    <row r="81" spans="3:28" ht="12" customHeight="1">
      <c r="C81" s="1068"/>
      <c r="D81" s="1060"/>
      <c r="E81" s="1118"/>
      <c r="F81" s="1127"/>
      <c r="G81" s="1118"/>
      <c r="H81" s="1127"/>
      <c r="I81" s="1127"/>
      <c r="J81" s="1119"/>
      <c r="K81" s="1059"/>
      <c r="L81" s="1059"/>
      <c r="M81" s="1060"/>
      <c r="N81" s="196"/>
      <c r="O81" s="860" t="s">
        <v>76</v>
      </c>
      <c r="P81" s="860"/>
      <c r="Q81" s="171">
        <v>59</v>
      </c>
      <c r="R81" s="199">
        <v>5945</v>
      </c>
      <c r="S81" s="168">
        <v>26269</v>
      </c>
      <c r="T81" s="199">
        <v>4655</v>
      </c>
      <c r="U81" s="119"/>
      <c r="V81" s="118"/>
      <c r="W81" s="168">
        <v>118</v>
      </c>
      <c r="X81" s="169">
        <v>4044</v>
      </c>
      <c r="Y81" s="168">
        <v>24462</v>
      </c>
      <c r="Z81" s="168">
        <v>1461</v>
      </c>
      <c r="AA81" s="167">
        <v>66954</v>
      </c>
      <c r="AB81" s="113">
        <v>59</v>
      </c>
    </row>
    <row r="82" spans="3:28" ht="12" customHeight="1">
      <c r="C82" s="1068"/>
      <c r="D82" s="1060"/>
      <c r="E82" s="1118"/>
      <c r="F82" s="1127"/>
      <c r="G82" s="1118"/>
      <c r="H82" s="1127"/>
      <c r="I82" s="1127"/>
      <c r="J82" s="1119"/>
      <c r="K82" s="1055" t="s">
        <v>105</v>
      </c>
      <c r="L82" s="1056"/>
      <c r="M82" s="1057"/>
      <c r="N82" s="197"/>
      <c r="O82" s="858" t="s">
        <v>78</v>
      </c>
      <c r="P82" s="858"/>
      <c r="Q82" s="165">
        <v>60</v>
      </c>
      <c r="R82" s="198">
        <v>93324</v>
      </c>
      <c r="S82" s="132">
        <v>602723</v>
      </c>
      <c r="T82" s="198">
        <v>80736</v>
      </c>
      <c r="U82" s="119"/>
      <c r="V82" s="118"/>
      <c r="W82" s="132">
        <v>59816</v>
      </c>
      <c r="X82" s="133">
        <v>76694</v>
      </c>
      <c r="Y82" s="132">
        <v>448283</v>
      </c>
      <c r="Z82" s="132">
        <v>20756</v>
      </c>
      <c r="AA82" s="131">
        <v>1382332</v>
      </c>
      <c r="AB82" s="113">
        <v>60</v>
      </c>
    </row>
    <row r="83" spans="3:28" ht="12" customHeight="1">
      <c r="C83" s="1068"/>
      <c r="D83" s="1060"/>
      <c r="E83" s="1118"/>
      <c r="F83" s="1127"/>
      <c r="G83" s="1118"/>
      <c r="H83" s="1127"/>
      <c r="I83" s="1127"/>
      <c r="J83" s="1119"/>
      <c r="K83" s="1058"/>
      <c r="L83" s="1059"/>
      <c r="M83" s="1060"/>
      <c r="N83" s="159"/>
      <c r="O83" s="859" t="s">
        <v>77</v>
      </c>
      <c r="P83" s="859"/>
      <c r="Q83" s="171">
        <v>61</v>
      </c>
      <c r="R83" s="161">
        <v>315810</v>
      </c>
      <c r="S83" s="126">
        <v>2134144</v>
      </c>
      <c r="T83" s="161">
        <v>272348</v>
      </c>
      <c r="U83" s="119"/>
      <c r="V83" s="118"/>
      <c r="W83" s="126">
        <v>60966</v>
      </c>
      <c r="X83" s="118">
        <v>265585</v>
      </c>
      <c r="Y83" s="126">
        <v>1560060</v>
      </c>
      <c r="Z83" s="126">
        <v>70358</v>
      </c>
      <c r="AA83" s="125">
        <v>4679271</v>
      </c>
      <c r="AB83" s="113">
        <v>61</v>
      </c>
    </row>
    <row r="84" spans="3:28" ht="12" customHeight="1">
      <c r="C84" s="1068"/>
      <c r="D84" s="1060"/>
      <c r="E84" s="1118"/>
      <c r="F84" s="1127"/>
      <c r="G84" s="1120"/>
      <c r="H84" s="1128"/>
      <c r="I84" s="1128"/>
      <c r="J84" s="1121"/>
      <c r="K84" s="1097"/>
      <c r="L84" s="1098"/>
      <c r="M84" s="1099"/>
      <c r="N84" s="196"/>
      <c r="O84" s="860" t="s">
        <v>76</v>
      </c>
      <c r="P84" s="860"/>
      <c r="Q84" s="163">
        <v>62</v>
      </c>
      <c r="R84" s="199">
        <v>373078</v>
      </c>
      <c r="S84" s="168">
        <v>2385913</v>
      </c>
      <c r="T84" s="199">
        <v>319037</v>
      </c>
      <c r="U84" s="119"/>
      <c r="V84" s="118"/>
      <c r="W84" s="168">
        <v>280921</v>
      </c>
      <c r="X84" s="169">
        <v>329752</v>
      </c>
      <c r="Y84" s="168">
        <v>1759068</v>
      </c>
      <c r="Z84" s="168">
        <v>80734</v>
      </c>
      <c r="AA84" s="167">
        <v>5528503</v>
      </c>
      <c r="AB84" s="113">
        <v>62</v>
      </c>
    </row>
    <row r="85" spans="3:28" ht="12" customHeight="1">
      <c r="C85" s="1068"/>
      <c r="D85" s="1060"/>
      <c r="E85" s="1118"/>
      <c r="F85" s="1127"/>
      <c r="G85" s="882"/>
      <c r="H85" s="1049" t="s">
        <v>104</v>
      </c>
      <c r="I85" s="1049"/>
      <c r="J85" s="1049"/>
      <c r="K85" s="1049"/>
      <c r="L85" s="1049"/>
      <c r="M85" s="178"/>
      <c r="N85" s="858"/>
      <c r="O85" s="858" t="s">
        <v>78</v>
      </c>
      <c r="P85" s="858"/>
      <c r="Q85" s="171">
        <v>63</v>
      </c>
      <c r="R85" s="198">
        <v>63</v>
      </c>
      <c r="S85" s="132">
        <v>591</v>
      </c>
      <c r="T85" s="198">
        <v>4</v>
      </c>
      <c r="U85" s="119"/>
      <c r="V85" s="118"/>
      <c r="W85" s="132">
        <v>28</v>
      </c>
      <c r="X85" s="133">
        <v>19</v>
      </c>
      <c r="Y85" s="132">
        <v>97</v>
      </c>
      <c r="Z85" s="132" t="s">
        <v>39</v>
      </c>
      <c r="AA85" s="131">
        <v>802</v>
      </c>
      <c r="AB85" s="113">
        <v>63</v>
      </c>
    </row>
    <row r="86" spans="3:28" ht="12" customHeight="1">
      <c r="C86" s="1068"/>
      <c r="D86" s="1060"/>
      <c r="E86" s="1118"/>
      <c r="F86" s="1127"/>
      <c r="G86" s="884"/>
      <c r="H86" s="1050"/>
      <c r="I86" s="1050"/>
      <c r="J86" s="1050"/>
      <c r="K86" s="1050"/>
      <c r="L86" s="1050"/>
      <c r="M86" s="190"/>
      <c r="N86" s="859"/>
      <c r="O86" s="859" t="s">
        <v>77</v>
      </c>
      <c r="P86" s="859"/>
      <c r="Q86" s="171">
        <v>64</v>
      </c>
      <c r="R86" s="161">
        <v>85</v>
      </c>
      <c r="S86" s="126">
        <v>901</v>
      </c>
      <c r="T86" s="161">
        <v>18</v>
      </c>
      <c r="U86" s="119"/>
      <c r="V86" s="118"/>
      <c r="W86" s="126">
        <v>48</v>
      </c>
      <c r="X86" s="118">
        <v>27</v>
      </c>
      <c r="Y86" s="126">
        <v>121</v>
      </c>
      <c r="Z86" s="126" t="s">
        <v>39</v>
      </c>
      <c r="AA86" s="125">
        <v>1200</v>
      </c>
      <c r="AB86" s="113">
        <v>64</v>
      </c>
    </row>
    <row r="87" spans="3:28" ht="12" customHeight="1">
      <c r="C87" s="1068"/>
      <c r="D87" s="1060"/>
      <c r="E87" s="1118"/>
      <c r="F87" s="1127"/>
      <c r="G87" s="887"/>
      <c r="H87" s="1051"/>
      <c r="I87" s="1051"/>
      <c r="J87" s="1051"/>
      <c r="K87" s="1051"/>
      <c r="L87" s="1051"/>
      <c r="M87" s="177"/>
      <c r="N87" s="860"/>
      <c r="O87" s="860" t="s">
        <v>76</v>
      </c>
      <c r="P87" s="860"/>
      <c r="Q87" s="171">
        <v>65</v>
      </c>
      <c r="R87" s="199">
        <v>515</v>
      </c>
      <c r="S87" s="168">
        <v>4651</v>
      </c>
      <c r="T87" s="199">
        <v>82</v>
      </c>
      <c r="U87" s="119"/>
      <c r="V87" s="118"/>
      <c r="W87" s="168">
        <v>138</v>
      </c>
      <c r="X87" s="169">
        <v>209</v>
      </c>
      <c r="Y87" s="168">
        <v>770</v>
      </c>
      <c r="Z87" s="168" t="s">
        <v>39</v>
      </c>
      <c r="AA87" s="167">
        <v>6365</v>
      </c>
      <c r="AB87" s="113">
        <v>65</v>
      </c>
    </row>
    <row r="88" spans="3:28" ht="12" customHeight="1">
      <c r="C88" s="1068"/>
      <c r="D88" s="1060"/>
      <c r="E88" s="1118"/>
      <c r="F88" s="1127"/>
      <c r="G88" s="884"/>
      <c r="H88" s="1049" t="s">
        <v>13</v>
      </c>
      <c r="I88" s="1049"/>
      <c r="J88" s="1049"/>
      <c r="K88" s="1049"/>
      <c r="L88" s="1049"/>
      <c r="M88" s="190"/>
      <c r="N88" s="858"/>
      <c r="O88" s="858" t="s">
        <v>78</v>
      </c>
      <c r="P88" s="858"/>
      <c r="Q88" s="165">
        <v>66</v>
      </c>
      <c r="R88" s="198">
        <v>93516</v>
      </c>
      <c r="S88" s="132">
        <v>603903</v>
      </c>
      <c r="T88" s="198">
        <v>80890</v>
      </c>
      <c r="U88" s="119"/>
      <c r="V88" s="118"/>
      <c r="W88" s="132">
        <v>59847</v>
      </c>
      <c r="X88" s="133">
        <v>76816</v>
      </c>
      <c r="Y88" s="132">
        <v>449071</v>
      </c>
      <c r="Z88" s="132">
        <v>20791</v>
      </c>
      <c r="AA88" s="131">
        <v>1384834</v>
      </c>
      <c r="AB88" s="113">
        <v>66</v>
      </c>
    </row>
    <row r="89" spans="3:28" ht="12" customHeight="1">
      <c r="C89" s="1068"/>
      <c r="D89" s="1060"/>
      <c r="E89" s="1118"/>
      <c r="F89" s="1127"/>
      <c r="G89" s="884"/>
      <c r="H89" s="1050"/>
      <c r="I89" s="1050"/>
      <c r="J89" s="1050"/>
      <c r="K89" s="1050"/>
      <c r="L89" s="1050"/>
      <c r="M89" s="190"/>
      <c r="N89" s="859"/>
      <c r="O89" s="859" t="s">
        <v>77</v>
      </c>
      <c r="P89" s="859"/>
      <c r="Q89" s="171">
        <v>67</v>
      </c>
      <c r="R89" s="161">
        <v>316251</v>
      </c>
      <c r="S89" s="126">
        <v>2135264</v>
      </c>
      <c r="T89" s="161">
        <v>272392</v>
      </c>
      <c r="U89" s="119"/>
      <c r="V89" s="118"/>
      <c r="W89" s="126">
        <v>61014</v>
      </c>
      <c r="X89" s="118">
        <v>265654</v>
      </c>
      <c r="Y89" s="126">
        <v>1560485</v>
      </c>
      <c r="Z89" s="126">
        <v>70369</v>
      </c>
      <c r="AA89" s="125">
        <v>4681429</v>
      </c>
      <c r="AB89" s="113">
        <v>67</v>
      </c>
    </row>
    <row r="90" spans="3:28" ht="12" customHeight="1">
      <c r="C90" s="1068"/>
      <c r="D90" s="1060"/>
      <c r="E90" s="1120"/>
      <c r="F90" s="1128"/>
      <c r="G90" s="887"/>
      <c r="H90" s="1051"/>
      <c r="I90" s="1051"/>
      <c r="J90" s="1051"/>
      <c r="K90" s="1051"/>
      <c r="L90" s="1051"/>
      <c r="M90" s="177"/>
      <c r="N90" s="860"/>
      <c r="O90" s="860" t="s">
        <v>76</v>
      </c>
      <c r="P90" s="860"/>
      <c r="Q90" s="163">
        <v>68</v>
      </c>
      <c r="R90" s="199">
        <v>379538</v>
      </c>
      <c r="S90" s="168">
        <v>2416833</v>
      </c>
      <c r="T90" s="199">
        <v>323774</v>
      </c>
      <c r="U90" s="119"/>
      <c r="V90" s="118"/>
      <c r="W90" s="168">
        <v>281177</v>
      </c>
      <c r="X90" s="169">
        <v>334004</v>
      </c>
      <c r="Y90" s="168">
        <v>1784301</v>
      </c>
      <c r="Z90" s="168">
        <v>82195</v>
      </c>
      <c r="AA90" s="167">
        <v>5601822</v>
      </c>
      <c r="AB90" s="113">
        <v>68</v>
      </c>
    </row>
    <row r="91" spans="3:28" ht="12" customHeight="1">
      <c r="C91" s="1068"/>
      <c r="D91" s="1060"/>
      <c r="E91" s="209"/>
      <c r="F91" s="883"/>
      <c r="G91" s="882"/>
      <c r="H91" s="1049" t="s">
        <v>107</v>
      </c>
      <c r="I91" s="1049"/>
      <c r="J91" s="1049"/>
      <c r="K91" s="1049"/>
      <c r="L91" s="1049"/>
      <c r="M91" s="178"/>
      <c r="N91" s="858"/>
      <c r="O91" s="858" t="s">
        <v>78</v>
      </c>
      <c r="P91" s="858"/>
      <c r="Q91" s="171">
        <v>69</v>
      </c>
      <c r="R91" s="198">
        <v>1</v>
      </c>
      <c r="S91" s="132">
        <v>45</v>
      </c>
      <c r="T91" s="198">
        <v>1</v>
      </c>
      <c r="U91" s="119"/>
      <c r="V91" s="118"/>
      <c r="W91" s="132">
        <v>3</v>
      </c>
      <c r="X91" s="133" t="s">
        <v>39</v>
      </c>
      <c r="Y91" s="132">
        <v>25</v>
      </c>
      <c r="Z91" s="132" t="s">
        <v>39</v>
      </c>
      <c r="AA91" s="131">
        <v>75</v>
      </c>
      <c r="AB91" s="113">
        <v>69</v>
      </c>
    </row>
    <row r="92" spans="3:28" ht="12" customHeight="1">
      <c r="C92" s="1068"/>
      <c r="D92" s="1060"/>
      <c r="E92" s="884"/>
      <c r="F92" s="885"/>
      <c r="G92" s="884"/>
      <c r="H92" s="1050"/>
      <c r="I92" s="1050"/>
      <c r="J92" s="1050"/>
      <c r="K92" s="1050"/>
      <c r="L92" s="1050"/>
      <c r="M92" s="190"/>
      <c r="N92" s="859"/>
      <c r="O92" s="859" t="s">
        <v>109</v>
      </c>
      <c r="P92" s="859"/>
      <c r="Q92" s="171">
        <v>70</v>
      </c>
      <c r="R92" s="161">
        <v>202</v>
      </c>
      <c r="S92" s="126">
        <v>1457</v>
      </c>
      <c r="T92" s="161">
        <v>2</v>
      </c>
      <c r="U92" s="119"/>
      <c r="V92" s="118"/>
      <c r="W92" s="126">
        <v>83</v>
      </c>
      <c r="X92" s="118" t="s">
        <v>39</v>
      </c>
      <c r="Y92" s="126">
        <v>186</v>
      </c>
      <c r="Z92" s="126" t="s">
        <v>39</v>
      </c>
      <c r="AA92" s="125">
        <v>1930</v>
      </c>
      <c r="AB92" s="113">
        <v>70</v>
      </c>
    </row>
    <row r="93" spans="3:28" ht="12" customHeight="1">
      <c r="C93" s="1068"/>
      <c r="D93" s="1060"/>
      <c r="E93" s="884"/>
      <c r="F93" s="885"/>
      <c r="G93" s="884"/>
      <c r="H93" s="1050"/>
      <c r="I93" s="1050"/>
      <c r="J93" s="1050"/>
      <c r="K93" s="1050"/>
      <c r="L93" s="1050"/>
      <c r="M93" s="190"/>
      <c r="N93" s="860"/>
      <c r="O93" s="860" t="s">
        <v>76</v>
      </c>
      <c r="P93" s="860"/>
      <c r="Q93" s="171">
        <v>71</v>
      </c>
      <c r="R93" s="199">
        <v>2</v>
      </c>
      <c r="S93" s="168">
        <v>365</v>
      </c>
      <c r="T93" s="199">
        <v>1</v>
      </c>
      <c r="U93" s="119"/>
      <c r="V93" s="118"/>
      <c r="W93" s="168">
        <v>17</v>
      </c>
      <c r="X93" s="169" t="s">
        <v>39</v>
      </c>
      <c r="Y93" s="168">
        <v>132</v>
      </c>
      <c r="Z93" s="168" t="s">
        <v>39</v>
      </c>
      <c r="AA93" s="167">
        <v>518</v>
      </c>
      <c r="AB93" s="113">
        <v>71</v>
      </c>
    </row>
    <row r="94" spans="3:28" ht="12" customHeight="1">
      <c r="C94" s="1068"/>
      <c r="D94" s="1060"/>
      <c r="E94" s="884"/>
      <c r="F94" s="885"/>
      <c r="G94" s="882"/>
      <c r="H94" s="1049" t="s">
        <v>104</v>
      </c>
      <c r="I94" s="1049"/>
      <c r="J94" s="1049"/>
      <c r="K94" s="1049"/>
      <c r="L94" s="1049"/>
      <c r="M94" s="178"/>
      <c r="N94" s="858"/>
      <c r="O94" s="858" t="s">
        <v>78</v>
      </c>
      <c r="P94" s="858"/>
      <c r="Q94" s="165">
        <v>72</v>
      </c>
      <c r="R94" s="198">
        <v>1</v>
      </c>
      <c r="S94" s="132" t="s">
        <v>39</v>
      </c>
      <c r="T94" s="198" t="s">
        <v>39</v>
      </c>
      <c r="U94" s="119"/>
      <c r="V94" s="118"/>
      <c r="W94" s="132" t="s">
        <v>39</v>
      </c>
      <c r="X94" s="133" t="s">
        <v>39</v>
      </c>
      <c r="Y94" s="132" t="s">
        <v>39</v>
      </c>
      <c r="Z94" s="132" t="s">
        <v>39</v>
      </c>
      <c r="AA94" s="131">
        <v>1</v>
      </c>
      <c r="AB94" s="113">
        <v>72</v>
      </c>
    </row>
    <row r="95" spans="3:28" ht="12" customHeight="1">
      <c r="C95" s="1068"/>
      <c r="D95" s="1060"/>
      <c r="E95" s="884"/>
      <c r="F95" s="885"/>
      <c r="G95" s="884"/>
      <c r="H95" s="1050"/>
      <c r="I95" s="1050"/>
      <c r="J95" s="1050"/>
      <c r="K95" s="1050"/>
      <c r="L95" s="1050"/>
      <c r="M95" s="190"/>
      <c r="N95" s="859"/>
      <c r="O95" s="859" t="s">
        <v>109</v>
      </c>
      <c r="P95" s="859"/>
      <c r="Q95" s="171">
        <v>73</v>
      </c>
      <c r="R95" s="161" t="s">
        <v>39</v>
      </c>
      <c r="S95" s="126" t="s">
        <v>39</v>
      </c>
      <c r="T95" s="161" t="s">
        <v>39</v>
      </c>
      <c r="U95" s="119"/>
      <c r="V95" s="118"/>
      <c r="W95" s="126" t="s">
        <v>39</v>
      </c>
      <c r="X95" s="118" t="s">
        <v>39</v>
      </c>
      <c r="Y95" s="126" t="s">
        <v>39</v>
      </c>
      <c r="Z95" s="126" t="s">
        <v>39</v>
      </c>
      <c r="AA95" s="125" t="s">
        <v>39</v>
      </c>
      <c r="AB95" s="113">
        <v>73</v>
      </c>
    </row>
    <row r="96" spans="3:28" ht="12" customHeight="1">
      <c r="C96" s="1068"/>
      <c r="D96" s="1060"/>
      <c r="E96" s="884"/>
      <c r="F96" s="885"/>
      <c r="G96" s="887"/>
      <c r="H96" s="1051"/>
      <c r="I96" s="1051"/>
      <c r="J96" s="1051"/>
      <c r="K96" s="1051"/>
      <c r="L96" s="1051"/>
      <c r="M96" s="177"/>
      <c r="N96" s="860"/>
      <c r="O96" s="860" t="s">
        <v>76</v>
      </c>
      <c r="P96" s="860"/>
      <c r="Q96" s="163">
        <v>74</v>
      </c>
      <c r="R96" s="199">
        <v>0</v>
      </c>
      <c r="S96" s="168" t="s">
        <v>39</v>
      </c>
      <c r="T96" s="199" t="s">
        <v>39</v>
      </c>
      <c r="U96" s="119"/>
      <c r="V96" s="118"/>
      <c r="W96" s="168" t="s">
        <v>39</v>
      </c>
      <c r="X96" s="169" t="s">
        <v>39</v>
      </c>
      <c r="Y96" s="168" t="s">
        <v>39</v>
      </c>
      <c r="Z96" s="168" t="s">
        <v>39</v>
      </c>
      <c r="AA96" s="167">
        <v>0</v>
      </c>
      <c r="AB96" s="113">
        <v>74</v>
      </c>
    </row>
    <row r="97" spans="3:28" ht="12" customHeight="1">
      <c r="C97" s="1068"/>
      <c r="D97" s="1060"/>
      <c r="E97" s="884"/>
      <c r="F97" s="885"/>
      <c r="G97" s="884"/>
      <c r="H97" s="1050" t="s">
        <v>13</v>
      </c>
      <c r="I97" s="1050"/>
      <c r="J97" s="1050"/>
      <c r="K97" s="1050"/>
      <c r="L97" s="1050"/>
      <c r="M97" s="190"/>
      <c r="N97" s="858"/>
      <c r="O97" s="858" t="s">
        <v>78</v>
      </c>
      <c r="P97" s="858"/>
      <c r="Q97" s="171">
        <v>75</v>
      </c>
      <c r="R97" s="198">
        <v>2</v>
      </c>
      <c r="S97" s="132">
        <v>45</v>
      </c>
      <c r="T97" s="198">
        <v>1</v>
      </c>
      <c r="U97" s="119"/>
      <c r="V97" s="118"/>
      <c r="W97" s="132">
        <v>3</v>
      </c>
      <c r="X97" s="133" t="s">
        <v>39</v>
      </c>
      <c r="Y97" s="132">
        <v>25</v>
      </c>
      <c r="Z97" s="132" t="s">
        <v>39</v>
      </c>
      <c r="AA97" s="131">
        <v>76</v>
      </c>
      <c r="AB97" s="113">
        <v>75</v>
      </c>
    </row>
    <row r="98" spans="3:28" ht="12" customHeight="1">
      <c r="C98" s="1068"/>
      <c r="D98" s="1060"/>
      <c r="E98" s="884"/>
      <c r="F98" s="885"/>
      <c r="G98" s="884"/>
      <c r="H98" s="1050"/>
      <c r="I98" s="1050"/>
      <c r="J98" s="1050"/>
      <c r="K98" s="1050"/>
      <c r="L98" s="1050"/>
      <c r="M98" s="190"/>
      <c r="N98" s="859"/>
      <c r="O98" s="859" t="s">
        <v>109</v>
      </c>
      <c r="P98" s="859"/>
      <c r="Q98" s="171">
        <v>76</v>
      </c>
      <c r="R98" s="161">
        <v>202</v>
      </c>
      <c r="S98" s="126">
        <v>1457</v>
      </c>
      <c r="T98" s="161">
        <v>2</v>
      </c>
      <c r="U98" s="119"/>
      <c r="V98" s="118"/>
      <c r="W98" s="126">
        <v>83</v>
      </c>
      <c r="X98" s="118" t="s">
        <v>39</v>
      </c>
      <c r="Y98" s="126">
        <v>186</v>
      </c>
      <c r="Z98" s="126" t="s">
        <v>39</v>
      </c>
      <c r="AA98" s="125">
        <v>1930</v>
      </c>
      <c r="AB98" s="113">
        <v>76</v>
      </c>
    </row>
    <row r="99" spans="3:28" ht="12" customHeight="1">
      <c r="C99" s="1068"/>
      <c r="D99" s="1060"/>
      <c r="E99" s="887"/>
      <c r="F99" s="888"/>
      <c r="G99" s="887"/>
      <c r="H99" s="1051"/>
      <c r="I99" s="1051"/>
      <c r="J99" s="1051"/>
      <c r="K99" s="1051"/>
      <c r="L99" s="1051"/>
      <c r="M99" s="177"/>
      <c r="N99" s="860"/>
      <c r="O99" s="860" t="s">
        <v>76</v>
      </c>
      <c r="P99" s="860"/>
      <c r="Q99" s="171">
        <v>77</v>
      </c>
      <c r="R99" s="199">
        <v>3</v>
      </c>
      <c r="S99" s="168">
        <v>365</v>
      </c>
      <c r="T99" s="199">
        <v>1</v>
      </c>
      <c r="U99" s="119"/>
      <c r="V99" s="118"/>
      <c r="W99" s="168">
        <v>17</v>
      </c>
      <c r="X99" s="169" t="s">
        <v>39</v>
      </c>
      <c r="Y99" s="168">
        <v>132</v>
      </c>
      <c r="Z99" s="168" t="s">
        <v>39</v>
      </c>
      <c r="AA99" s="167">
        <v>518</v>
      </c>
      <c r="AB99" s="113">
        <v>77</v>
      </c>
    </row>
    <row r="100" spans="3:28" ht="12" customHeight="1">
      <c r="C100" s="1068"/>
      <c r="D100" s="1060"/>
      <c r="E100" s="1116" t="s">
        <v>128</v>
      </c>
      <c r="F100" s="1117"/>
      <c r="G100" s="1123" t="s">
        <v>107</v>
      </c>
      <c r="H100" s="1123"/>
      <c r="I100" s="1123"/>
      <c r="J100" s="1123"/>
      <c r="K100" s="1123" t="s">
        <v>106</v>
      </c>
      <c r="L100" s="1123"/>
      <c r="M100" s="1123"/>
      <c r="N100" s="166"/>
      <c r="O100" s="858" t="s">
        <v>78</v>
      </c>
      <c r="P100" s="858"/>
      <c r="Q100" s="165">
        <v>78</v>
      </c>
      <c r="R100" s="198">
        <v>140</v>
      </c>
      <c r="S100" s="132">
        <v>480</v>
      </c>
      <c r="T100" s="198">
        <v>225</v>
      </c>
      <c r="U100" s="119"/>
      <c r="V100" s="118"/>
      <c r="W100" s="132">
        <v>55</v>
      </c>
      <c r="X100" s="133">
        <v>88</v>
      </c>
      <c r="Y100" s="132">
        <v>546</v>
      </c>
      <c r="Z100" s="132">
        <v>27</v>
      </c>
      <c r="AA100" s="131">
        <v>1561</v>
      </c>
      <c r="AB100" s="113">
        <v>78</v>
      </c>
    </row>
    <row r="101" spans="3:28" ht="12" customHeight="1">
      <c r="C101" s="1068"/>
      <c r="D101" s="1060"/>
      <c r="E101" s="1118"/>
      <c r="F101" s="1119"/>
      <c r="G101" s="1123"/>
      <c r="H101" s="1123"/>
      <c r="I101" s="1123"/>
      <c r="J101" s="1123"/>
      <c r="K101" s="1123"/>
      <c r="L101" s="1123"/>
      <c r="M101" s="1123"/>
      <c r="N101" s="172"/>
      <c r="O101" s="859" t="s">
        <v>77</v>
      </c>
      <c r="P101" s="859"/>
      <c r="Q101" s="171">
        <v>79</v>
      </c>
      <c r="R101" s="161">
        <v>218</v>
      </c>
      <c r="S101" s="126">
        <v>862</v>
      </c>
      <c r="T101" s="161">
        <v>508</v>
      </c>
      <c r="U101" s="119"/>
      <c r="V101" s="118"/>
      <c r="W101" s="126">
        <v>277</v>
      </c>
      <c r="X101" s="118">
        <v>118</v>
      </c>
      <c r="Y101" s="126">
        <v>685</v>
      </c>
      <c r="Z101" s="126">
        <v>54</v>
      </c>
      <c r="AA101" s="125">
        <v>2722</v>
      </c>
      <c r="AB101" s="113">
        <v>79</v>
      </c>
    </row>
    <row r="102" spans="3:28" ht="12" customHeight="1">
      <c r="C102" s="1068"/>
      <c r="D102" s="1060"/>
      <c r="E102" s="1118"/>
      <c r="F102" s="1119"/>
      <c r="G102" s="1123"/>
      <c r="H102" s="1123"/>
      <c r="I102" s="1123"/>
      <c r="J102" s="1123"/>
      <c r="K102" s="1123"/>
      <c r="L102" s="1123"/>
      <c r="M102" s="1123"/>
      <c r="N102" s="164"/>
      <c r="O102" s="860" t="s">
        <v>76</v>
      </c>
      <c r="P102" s="860"/>
      <c r="Q102" s="163">
        <v>80</v>
      </c>
      <c r="R102" s="199">
        <v>6693</v>
      </c>
      <c r="S102" s="168">
        <v>32468</v>
      </c>
      <c r="T102" s="199">
        <v>13674</v>
      </c>
      <c r="U102" s="119"/>
      <c r="V102" s="118"/>
      <c r="W102" s="168">
        <v>6563</v>
      </c>
      <c r="X102" s="169">
        <v>2748</v>
      </c>
      <c r="Y102" s="168">
        <v>24756</v>
      </c>
      <c r="Z102" s="168">
        <v>1384</v>
      </c>
      <c r="AA102" s="167">
        <v>88286</v>
      </c>
      <c r="AB102" s="113">
        <v>80</v>
      </c>
    </row>
    <row r="103" spans="3:28" ht="12" customHeight="1">
      <c r="C103" s="1068"/>
      <c r="D103" s="1060"/>
      <c r="E103" s="1118"/>
      <c r="F103" s="1119"/>
      <c r="G103" s="1123"/>
      <c r="H103" s="1123"/>
      <c r="I103" s="1123"/>
      <c r="J103" s="1123"/>
      <c r="K103" s="1123" t="s">
        <v>105</v>
      </c>
      <c r="L103" s="1123"/>
      <c r="M103" s="1123"/>
      <c r="N103" s="172"/>
      <c r="O103" s="859" t="s">
        <v>78</v>
      </c>
      <c r="P103" s="859"/>
      <c r="Q103" s="171">
        <v>81</v>
      </c>
      <c r="R103" s="161">
        <v>51044</v>
      </c>
      <c r="S103" s="126">
        <v>182480</v>
      </c>
      <c r="T103" s="161">
        <v>72362</v>
      </c>
      <c r="U103" s="119"/>
      <c r="V103" s="118"/>
      <c r="W103" s="126">
        <v>20385</v>
      </c>
      <c r="X103" s="118">
        <v>37082</v>
      </c>
      <c r="Y103" s="126">
        <v>208559</v>
      </c>
      <c r="Z103" s="126">
        <v>9839</v>
      </c>
      <c r="AA103" s="125">
        <v>581751</v>
      </c>
      <c r="AB103" s="113">
        <v>81</v>
      </c>
    </row>
    <row r="104" spans="3:28" ht="12" customHeight="1">
      <c r="C104" s="1068"/>
      <c r="D104" s="1060"/>
      <c r="E104" s="1118"/>
      <c r="F104" s="1119"/>
      <c r="G104" s="1123"/>
      <c r="H104" s="1123"/>
      <c r="I104" s="1123"/>
      <c r="J104" s="1123"/>
      <c r="K104" s="1123"/>
      <c r="L104" s="1123"/>
      <c r="M104" s="1123"/>
      <c r="N104" s="172"/>
      <c r="O104" s="859" t="s">
        <v>77</v>
      </c>
      <c r="P104" s="859"/>
      <c r="Q104" s="171">
        <v>82</v>
      </c>
      <c r="R104" s="161">
        <v>175082</v>
      </c>
      <c r="S104" s="126">
        <v>640103</v>
      </c>
      <c r="T104" s="161">
        <v>249164</v>
      </c>
      <c r="U104" s="119"/>
      <c r="V104" s="118"/>
      <c r="W104" s="126">
        <v>20290</v>
      </c>
      <c r="X104" s="118">
        <v>127568</v>
      </c>
      <c r="Y104" s="126">
        <v>721907</v>
      </c>
      <c r="Z104" s="126">
        <v>35293</v>
      </c>
      <c r="AA104" s="125">
        <v>1969407</v>
      </c>
      <c r="AB104" s="113">
        <v>82</v>
      </c>
    </row>
    <row r="105" spans="3:28" ht="12" customHeight="1">
      <c r="C105" s="1068"/>
      <c r="D105" s="1060"/>
      <c r="E105" s="1118"/>
      <c r="F105" s="1119"/>
      <c r="G105" s="1123"/>
      <c r="H105" s="1123"/>
      <c r="I105" s="1123"/>
      <c r="J105" s="1123"/>
      <c r="K105" s="1123"/>
      <c r="L105" s="1123"/>
      <c r="M105" s="1123"/>
      <c r="N105" s="164"/>
      <c r="O105" s="859" t="s">
        <v>76</v>
      </c>
      <c r="P105" s="859"/>
      <c r="Q105" s="171">
        <v>83</v>
      </c>
      <c r="R105" s="161">
        <v>273892</v>
      </c>
      <c r="S105" s="126">
        <v>924317</v>
      </c>
      <c r="T105" s="161">
        <v>381565</v>
      </c>
      <c r="U105" s="119"/>
      <c r="V105" s="118"/>
      <c r="W105" s="126">
        <v>115276</v>
      </c>
      <c r="X105" s="118">
        <v>204885</v>
      </c>
      <c r="Y105" s="126">
        <v>1041227</v>
      </c>
      <c r="Z105" s="126">
        <v>52618</v>
      </c>
      <c r="AA105" s="125">
        <v>2993781</v>
      </c>
      <c r="AB105" s="113">
        <v>83</v>
      </c>
    </row>
    <row r="106" spans="3:28" ht="12" customHeight="1">
      <c r="C106" s="1068"/>
      <c r="D106" s="1060"/>
      <c r="E106" s="1118"/>
      <c r="F106" s="1119"/>
      <c r="G106" s="882"/>
      <c r="H106" s="1049" t="s">
        <v>127</v>
      </c>
      <c r="I106" s="1049"/>
      <c r="J106" s="1049"/>
      <c r="K106" s="1049"/>
      <c r="L106" s="1049"/>
      <c r="M106" s="178"/>
      <c r="N106" s="858"/>
      <c r="O106" s="858" t="s">
        <v>78</v>
      </c>
      <c r="P106" s="858"/>
      <c r="Q106" s="165">
        <v>84</v>
      </c>
      <c r="R106" s="198">
        <v>87</v>
      </c>
      <c r="S106" s="132">
        <v>495</v>
      </c>
      <c r="T106" s="198">
        <v>37</v>
      </c>
      <c r="U106" s="119"/>
      <c r="V106" s="118"/>
      <c r="W106" s="132">
        <v>46</v>
      </c>
      <c r="X106" s="133">
        <v>21</v>
      </c>
      <c r="Y106" s="132">
        <v>163</v>
      </c>
      <c r="Z106" s="132">
        <v>8</v>
      </c>
      <c r="AA106" s="131">
        <v>857</v>
      </c>
      <c r="AB106" s="113">
        <v>84</v>
      </c>
    </row>
    <row r="107" spans="3:28" ht="12" customHeight="1">
      <c r="C107" s="1068"/>
      <c r="D107" s="1060"/>
      <c r="E107" s="1118"/>
      <c r="F107" s="1119"/>
      <c r="G107" s="884"/>
      <c r="H107" s="1050"/>
      <c r="I107" s="1050"/>
      <c r="J107" s="1050"/>
      <c r="K107" s="1050"/>
      <c r="L107" s="1050"/>
      <c r="M107" s="190"/>
      <c r="N107" s="859"/>
      <c r="O107" s="859" t="s">
        <v>77</v>
      </c>
      <c r="P107" s="859"/>
      <c r="Q107" s="171">
        <v>85</v>
      </c>
      <c r="R107" s="161">
        <v>137</v>
      </c>
      <c r="S107" s="126">
        <v>695</v>
      </c>
      <c r="T107" s="161">
        <v>40</v>
      </c>
      <c r="U107" s="119"/>
      <c r="V107" s="118"/>
      <c r="W107" s="126">
        <v>54</v>
      </c>
      <c r="X107" s="118">
        <v>25</v>
      </c>
      <c r="Y107" s="126">
        <v>195</v>
      </c>
      <c r="Z107" s="126">
        <v>12</v>
      </c>
      <c r="AA107" s="125">
        <v>1158</v>
      </c>
      <c r="AB107" s="113">
        <v>85</v>
      </c>
    </row>
    <row r="108" spans="3:28" ht="12" customHeight="1">
      <c r="C108" s="1068"/>
      <c r="D108" s="1060"/>
      <c r="E108" s="1118"/>
      <c r="F108" s="1119"/>
      <c r="G108" s="884"/>
      <c r="H108" s="1050"/>
      <c r="I108" s="1050"/>
      <c r="J108" s="1050"/>
      <c r="K108" s="1050"/>
      <c r="L108" s="1050"/>
      <c r="M108" s="190"/>
      <c r="N108" s="860"/>
      <c r="O108" s="860" t="s">
        <v>76</v>
      </c>
      <c r="P108" s="860"/>
      <c r="Q108" s="163">
        <v>86</v>
      </c>
      <c r="R108" s="199">
        <v>830</v>
      </c>
      <c r="S108" s="168">
        <v>3733</v>
      </c>
      <c r="T108" s="199">
        <v>248</v>
      </c>
      <c r="U108" s="119"/>
      <c r="V108" s="118"/>
      <c r="W108" s="168">
        <v>332</v>
      </c>
      <c r="X108" s="169">
        <v>285</v>
      </c>
      <c r="Y108" s="168">
        <v>1346</v>
      </c>
      <c r="Z108" s="168">
        <v>33</v>
      </c>
      <c r="AA108" s="167">
        <v>6807</v>
      </c>
      <c r="AB108" s="113">
        <v>86</v>
      </c>
    </row>
    <row r="109" spans="3:28" ht="12" customHeight="1">
      <c r="C109" s="1068"/>
      <c r="D109" s="1060"/>
      <c r="E109" s="1118"/>
      <c r="F109" s="1119"/>
      <c r="G109" s="882"/>
      <c r="H109" s="1049" t="s">
        <v>126</v>
      </c>
      <c r="I109" s="1049"/>
      <c r="J109" s="1049"/>
      <c r="K109" s="1049"/>
      <c r="L109" s="1049"/>
      <c r="M109" s="178"/>
      <c r="N109" s="858"/>
      <c r="O109" s="858" t="s">
        <v>78</v>
      </c>
      <c r="P109" s="858"/>
      <c r="Q109" s="171">
        <v>87</v>
      </c>
      <c r="R109" s="198">
        <v>51271</v>
      </c>
      <c r="S109" s="132">
        <v>183455</v>
      </c>
      <c r="T109" s="198">
        <v>72624</v>
      </c>
      <c r="U109" s="119"/>
      <c r="V109" s="118"/>
      <c r="W109" s="132">
        <v>20486</v>
      </c>
      <c r="X109" s="133">
        <v>37191</v>
      </c>
      <c r="Y109" s="132">
        <v>209268</v>
      </c>
      <c r="Z109" s="132">
        <v>9874</v>
      </c>
      <c r="AA109" s="131">
        <v>584169</v>
      </c>
      <c r="AB109" s="113">
        <v>87</v>
      </c>
    </row>
    <row r="110" spans="3:28" ht="12" customHeight="1">
      <c r="C110" s="1068"/>
      <c r="D110" s="1060"/>
      <c r="E110" s="1118"/>
      <c r="F110" s="1119"/>
      <c r="G110" s="884"/>
      <c r="H110" s="1050"/>
      <c r="I110" s="1050"/>
      <c r="J110" s="1050"/>
      <c r="K110" s="1050"/>
      <c r="L110" s="1050"/>
      <c r="M110" s="190"/>
      <c r="N110" s="859"/>
      <c r="O110" s="859" t="s">
        <v>77</v>
      </c>
      <c r="P110" s="859"/>
      <c r="Q110" s="171">
        <v>88</v>
      </c>
      <c r="R110" s="161">
        <v>175437</v>
      </c>
      <c r="S110" s="126">
        <v>641660</v>
      </c>
      <c r="T110" s="161">
        <v>249712</v>
      </c>
      <c r="U110" s="119"/>
      <c r="V110" s="118"/>
      <c r="W110" s="126">
        <v>20621</v>
      </c>
      <c r="X110" s="118">
        <v>127711</v>
      </c>
      <c r="Y110" s="126">
        <v>722787</v>
      </c>
      <c r="Z110" s="126">
        <v>35359</v>
      </c>
      <c r="AA110" s="125">
        <v>1973287</v>
      </c>
      <c r="AB110" s="113">
        <v>88</v>
      </c>
    </row>
    <row r="111" spans="3:28" ht="12" customHeight="1">
      <c r="C111" s="1068"/>
      <c r="D111" s="1060"/>
      <c r="E111" s="1120"/>
      <c r="F111" s="1121"/>
      <c r="G111" s="887"/>
      <c r="H111" s="1051"/>
      <c r="I111" s="1051"/>
      <c r="J111" s="1051"/>
      <c r="K111" s="1051"/>
      <c r="L111" s="1051"/>
      <c r="M111" s="177"/>
      <c r="N111" s="860"/>
      <c r="O111" s="860" t="s">
        <v>76</v>
      </c>
      <c r="P111" s="860"/>
      <c r="Q111" s="171">
        <v>89</v>
      </c>
      <c r="R111" s="199">
        <v>281415</v>
      </c>
      <c r="S111" s="168">
        <v>960518</v>
      </c>
      <c r="T111" s="199">
        <v>395487</v>
      </c>
      <c r="U111" s="119"/>
      <c r="V111" s="118"/>
      <c r="W111" s="168">
        <v>122171</v>
      </c>
      <c r="X111" s="169">
        <v>207918</v>
      </c>
      <c r="Y111" s="168">
        <v>1067329</v>
      </c>
      <c r="Z111" s="168">
        <v>54035</v>
      </c>
      <c r="AA111" s="167">
        <v>3088873</v>
      </c>
      <c r="AB111" s="113">
        <v>89</v>
      </c>
    </row>
    <row r="112" spans="3:28" ht="12" customHeight="1">
      <c r="C112" s="1068"/>
      <c r="D112" s="1060"/>
      <c r="E112" s="208"/>
      <c r="F112" s="207"/>
      <c r="G112" s="882"/>
      <c r="H112" s="1049" t="s">
        <v>107</v>
      </c>
      <c r="I112" s="1049"/>
      <c r="J112" s="1049"/>
      <c r="K112" s="1049"/>
      <c r="L112" s="1049"/>
      <c r="M112" s="178"/>
      <c r="N112" s="858"/>
      <c r="O112" s="858" t="s">
        <v>78</v>
      </c>
      <c r="P112" s="858"/>
      <c r="Q112" s="165">
        <v>90</v>
      </c>
      <c r="R112" s="198">
        <v>17</v>
      </c>
      <c r="S112" s="132">
        <v>85</v>
      </c>
      <c r="T112" s="198">
        <v>11</v>
      </c>
      <c r="U112" s="119"/>
      <c r="V112" s="118"/>
      <c r="W112" s="132">
        <v>34</v>
      </c>
      <c r="X112" s="133">
        <v>7</v>
      </c>
      <c r="Y112" s="132">
        <v>57</v>
      </c>
      <c r="Z112" s="132" t="s">
        <v>39</v>
      </c>
      <c r="AA112" s="131">
        <v>211</v>
      </c>
      <c r="AB112" s="113">
        <v>90</v>
      </c>
    </row>
    <row r="113" spans="3:28" ht="12" customHeight="1">
      <c r="C113" s="1068"/>
      <c r="D113" s="1060"/>
      <c r="E113" s="206"/>
      <c r="F113" s="205"/>
      <c r="G113" s="884"/>
      <c r="H113" s="1050"/>
      <c r="I113" s="1050"/>
      <c r="J113" s="1050"/>
      <c r="K113" s="1050"/>
      <c r="L113" s="1050"/>
      <c r="M113" s="190"/>
      <c r="N113" s="859"/>
      <c r="O113" s="859" t="s">
        <v>109</v>
      </c>
      <c r="P113" s="859"/>
      <c r="Q113" s="171">
        <v>91</v>
      </c>
      <c r="R113" s="161">
        <v>202</v>
      </c>
      <c r="S113" s="126">
        <v>1248</v>
      </c>
      <c r="T113" s="161">
        <v>47</v>
      </c>
      <c r="U113" s="119"/>
      <c r="V113" s="118"/>
      <c r="W113" s="126">
        <v>474</v>
      </c>
      <c r="X113" s="118">
        <v>66</v>
      </c>
      <c r="Y113" s="126">
        <v>338</v>
      </c>
      <c r="Z113" s="126" t="s">
        <v>39</v>
      </c>
      <c r="AA113" s="125">
        <v>2375</v>
      </c>
      <c r="AB113" s="113">
        <v>91</v>
      </c>
    </row>
    <row r="114" spans="3:28" ht="12" customHeight="1">
      <c r="C114" s="1068"/>
      <c r="D114" s="1060"/>
      <c r="E114" s="206"/>
      <c r="F114" s="205"/>
      <c r="G114" s="884"/>
      <c r="H114" s="1050"/>
      <c r="I114" s="1050"/>
      <c r="J114" s="1050"/>
      <c r="K114" s="1050"/>
      <c r="L114" s="1050"/>
      <c r="M114" s="190"/>
      <c r="N114" s="860"/>
      <c r="O114" s="860" t="s">
        <v>76</v>
      </c>
      <c r="P114" s="860"/>
      <c r="Q114" s="163">
        <v>92</v>
      </c>
      <c r="R114" s="199">
        <v>53</v>
      </c>
      <c r="S114" s="168">
        <v>241</v>
      </c>
      <c r="T114" s="199">
        <v>11</v>
      </c>
      <c r="U114" s="119"/>
      <c r="V114" s="118"/>
      <c r="W114" s="168">
        <v>72</v>
      </c>
      <c r="X114" s="169">
        <v>10</v>
      </c>
      <c r="Y114" s="168">
        <v>141</v>
      </c>
      <c r="Z114" s="168" t="s">
        <v>39</v>
      </c>
      <c r="AA114" s="167">
        <v>528</v>
      </c>
      <c r="AB114" s="113">
        <v>92</v>
      </c>
    </row>
    <row r="115" spans="3:28" ht="12" customHeight="1">
      <c r="C115" s="1068"/>
      <c r="D115" s="1060"/>
      <c r="E115" s="206"/>
      <c r="F115" s="205"/>
      <c r="G115" s="882"/>
      <c r="H115" s="1049" t="s">
        <v>104</v>
      </c>
      <c r="I115" s="1049"/>
      <c r="J115" s="1049"/>
      <c r="K115" s="1049"/>
      <c r="L115" s="1049"/>
      <c r="M115" s="178"/>
      <c r="N115" s="858"/>
      <c r="O115" s="858" t="s">
        <v>78</v>
      </c>
      <c r="P115" s="858"/>
      <c r="Q115" s="171">
        <v>93</v>
      </c>
      <c r="R115" s="198" t="s">
        <v>39</v>
      </c>
      <c r="S115" s="132" t="s">
        <v>39</v>
      </c>
      <c r="T115" s="198" t="s">
        <v>39</v>
      </c>
      <c r="U115" s="119"/>
      <c r="V115" s="118"/>
      <c r="W115" s="132" t="s">
        <v>39</v>
      </c>
      <c r="X115" s="133">
        <v>1</v>
      </c>
      <c r="Y115" s="132" t="s">
        <v>39</v>
      </c>
      <c r="Z115" s="132" t="s">
        <v>39</v>
      </c>
      <c r="AA115" s="131">
        <v>1</v>
      </c>
      <c r="AB115" s="113">
        <v>93</v>
      </c>
    </row>
    <row r="116" spans="3:28" ht="12" customHeight="1">
      <c r="C116" s="1068"/>
      <c r="D116" s="1060"/>
      <c r="E116" s="206"/>
      <c r="F116" s="205"/>
      <c r="G116" s="884"/>
      <c r="H116" s="1050"/>
      <c r="I116" s="1050"/>
      <c r="J116" s="1050"/>
      <c r="K116" s="1050"/>
      <c r="L116" s="1050"/>
      <c r="M116" s="190"/>
      <c r="N116" s="859"/>
      <c r="O116" s="859" t="s">
        <v>109</v>
      </c>
      <c r="P116" s="859"/>
      <c r="Q116" s="171">
        <v>94</v>
      </c>
      <c r="R116" s="161" t="s">
        <v>39</v>
      </c>
      <c r="S116" s="126" t="s">
        <v>39</v>
      </c>
      <c r="T116" s="161" t="s">
        <v>39</v>
      </c>
      <c r="U116" s="119"/>
      <c r="V116" s="118"/>
      <c r="W116" s="126" t="s">
        <v>39</v>
      </c>
      <c r="X116" s="118">
        <v>2</v>
      </c>
      <c r="Y116" s="126" t="s">
        <v>39</v>
      </c>
      <c r="Z116" s="126" t="s">
        <v>39</v>
      </c>
      <c r="AA116" s="125">
        <v>2</v>
      </c>
      <c r="AB116" s="113">
        <v>94</v>
      </c>
    </row>
    <row r="117" spans="3:28" ht="12" customHeight="1">
      <c r="C117" s="1068"/>
      <c r="D117" s="1060"/>
      <c r="E117" s="206"/>
      <c r="F117" s="205"/>
      <c r="G117" s="887"/>
      <c r="H117" s="1051"/>
      <c r="I117" s="1051"/>
      <c r="J117" s="1051"/>
      <c r="K117" s="1051"/>
      <c r="L117" s="1051"/>
      <c r="M117" s="177"/>
      <c r="N117" s="860"/>
      <c r="O117" s="860" t="s">
        <v>76</v>
      </c>
      <c r="P117" s="860"/>
      <c r="Q117" s="171">
        <v>95</v>
      </c>
      <c r="R117" s="199" t="s">
        <v>39</v>
      </c>
      <c r="S117" s="168" t="s">
        <v>39</v>
      </c>
      <c r="T117" s="199" t="s">
        <v>39</v>
      </c>
      <c r="U117" s="119"/>
      <c r="V117" s="118"/>
      <c r="W117" s="168" t="s">
        <v>39</v>
      </c>
      <c r="X117" s="169">
        <v>0</v>
      </c>
      <c r="Y117" s="168" t="s">
        <v>39</v>
      </c>
      <c r="Z117" s="168" t="s">
        <v>39</v>
      </c>
      <c r="AA117" s="167">
        <v>0</v>
      </c>
      <c r="AB117" s="113">
        <v>95</v>
      </c>
    </row>
    <row r="118" spans="3:28" ht="12" customHeight="1">
      <c r="C118" s="1068"/>
      <c r="D118" s="1060"/>
      <c r="E118" s="206"/>
      <c r="F118" s="205"/>
      <c r="G118" s="884"/>
      <c r="H118" s="1050" t="s">
        <v>13</v>
      </c>
      <c r="I118" s="1050"/>
      <c r="J118" s="1050"/>
      <c r="K118" s="1050"/>
      <c r="L118" s="1050"/>
      <c r="M118" s="190"/>
      <c r="N118" s="858"/>
      <c r="O118" s="858" t="s">
        <v>78</v>
      </c>
      <c r="P118" s="858"/>
      <c r="Q118" s="165">
        <v>96</v>
      </c>
      <c r="R118" s="198">
        <v>17</v>
      </c>
      <c r="S118" s="132">
        <v>85</v>
      </c>
      <c r="T118" s="198">
        <v>11</v>
      </c>
      <c r="U118" s="119"/>
      <c r="V118" s="118"/>
      <c r="W118" s="132">
        <v>34</v>
      </c>
      <c r="X118" s="133">
        <v>8</v>
      </c>
      <c r="Y118" s="132">
        <v>57</v>
      </c>
      <c r="Z118" s="132" t="s">
        <v>39</v>
      </c>
      <c r="AA118" s="131">
        <v>212</v>
      </c>
      <c r="AB118" s="113">
        <v>96</v>
      </c>
    </row>
    <row r="119" spans="3:28" ht="12" customHeight="1">
      <c r="C119" s="1068"/>
      <c r="D119" s="1060"/>
      <c r="E119" s="206"/>
      <c r="F119" s="205"/>
      <c r="G119" s="884"/>
      <c r="H119" s="1050"/>
      <c r="I119" s="1050"/>
      <c r="J119" s="1050"/>
      <c r="K119" s="1050"/>
      <c r="L119" s="1050"/>
      <c r="M119" s="190"/>
      <c r="N119" s="859"/>
      <c r="O119" s="859" t="s">
        <v>109</v>
      </c>
      <c r="P119" s="859"/>
      <c r="Q119" s="171">
        <v>97</v>
      </c>
      <c r="R119" s="161">
        <v>202</v>
      </c>
      <c r="S119" s="126">
        <v>1248</v>
      </c>
      <c r="T119" s="161">
        <v>47</v>
      </c>
      <c r="U119" s="119"/>
      <c r="V119" s="118"/>
      <c r="W119" s="126">
        <v>474</v>
      </c>
      <c r="X119" s="118">
        <v>68</v>
      </c>
      <c r="Y119" s="126">
        <v>338</v>
      </c>
      <c r="Z119" s="126" t="s">
        <v>39</v>
      </c>
      <c r="AA119" s="125">
        <v>2377</v>
      </c>
      <c r="AB119" s="113">
        <v>97</v>
      </c>
    </row>
    <row r="120" spans="3:28" ht="12" customHeight="1">
      <c r="C120" s="1068"/>
      <c r="D120" s="1060"/>
      <c r="E120" s="204"/>
      <c r="F120" s="203"/>
      <c r="G120" s="887"/>
      <c r="H120" s="1051"/>
      <c r="I120" s="1051"/>
      <c r="J120" s="1051"/>
      <c r="K120" s="1051"/>
      <c r="L120" s="1051"/>
      <c r="M120" s="177"/>
      <c r="N120" s="860"/>
      <c r="O120" s="860" t="s">
        <v>76</v>
      </c>
      <c r="P120" s="860"/>
      <c r="Q120" s="163">
        <v>98</v>
      </c>
      <c r="R120" s="199">
        <v>53</v>
      </c>
      <c r="S120" s="168">
        <v>241</v>
      </c>
      <c r="T120" s="199">
        <v>11</v>
      </c>
      <c r="U120" s="119"/>
      <c r="V120" s="118"/>
      <c r="W120" s="168">
        <v>72</v>
      </c>
      <c r="X120" s="169">
        <v>11</v>
      </c>
      <c r="Y120" s="168">
        <v>141</v>
      </c>
      <c r="Z120" s="168" t="s">
        <v>39</v>
      </c>
      <c r="AA120" s="167">
        <v>528</v>
      </c>
      <c r="AB120" s="113">
        <v>98</v>
      </c>
    </row>
    <row r="121" spans="3:28" ht="12" customHeight="1">
      <c r="C121" s="1068"/>
      <c r="D121" s="1060"/>
      <c r="E121" s="1055" t="s">
        <v>125</v>
      </c>
      <c r="F121" s="1057"/>
      <c r="G121" s="1055" t="s">
        <v>107</v>
      </c>
      <c r="H121" s="1056"/>
      <c r="I121" s="1056"/>
      <c r="J121" s="1057"/>
      <c r="K121" s="1110" t="s">
        <v>106</v>
      </c>
      <c r="L121" s="1111"/>
      <c r="M121" s="1112"/>
      <c r="N121" s="197"/>
      <c r="O121" s="858" t="s">
        <v>78</v>
      </c>
      <c r="P121" s="858"/>
      <c r="Q121" s="171">
        <v>99</v>
      </c>
      <c r="R121" s="191">
        <v>9238</v>
      </c>
      <c r="S121" s="132">
        <v>19875</v>
      </c>
      <c r="T121" s="198">
        <v>7020</v>
      </c>
      <c r="U121" s="119"/>
      <c r="V121" s="118"/>
      <c r="W121" s="132">
        <v>2032</v>
      </c>
      <c r="X121" s="133">
        <v>3131</v>
      </c>
      <c r="Y121" s="132">
        <v>20888</v>
      </c>
      <c r="Z121" s="132">
        <v>1436</v>
      </c>
      <c r="AA121" s="131">
        <v>63620</v>
      </c>
      <c r="AB121" s="113">
        <v>99</v>
      </c>
    </row>
    <row r="122" spans="3:28" ht="12" customHeight="1">
      <c r="C122" s="1068"/>
      <c r="D122" s="1060"/>
      <c r="E122" s="1058"/>
      <c r="F122" s="1060"/>
      <c r="G122" s="1058"/>
      <c r="H122" s="1059"/>
      <c r="I122" s="1059"/>
      <c r="J122" s="1060"/>
      <c r="K122" s="1113"/>
      <c r="L122" s="1114"/>
      <c r="M122" s="1115"/>
      <c r="N122" s="196"/>
      <c r="O122" s="860" t="s">
        <v>76</v>
      </c>
      <c r="P122" s="860"/>
      <c r="Q122" s="171">
        <v>100</v>
      </c>
      <c r="R122" s="192">
        <v>539259</v>
      </c>
      <c r="S122" s="168">
        <v>1407332</v>
      </c>
      <c r="T122" s="199">
        <v>388810</v>
      </c>
      <c r="U122" s="119"/>
      <c r="V122" s="118"/>
      <c r="W122" s="168">
        <v>171085</v>
      </c>
      <c r="X122" s="169">
        <v>244178</v>
      </c>
      <c r="Y122" s="168">
        <v>1294882</v>
      </c>
      <c r="Z122" s="168">
        <v>97742</v>
      </c>
      <c r="AA122" s="167">
        <v>4143288</v>
      </c>
      <c r="AB122" s="113">
        <v>100</v>
      </c>
    </row>
    <row r="123" spans="3:28" ht="12" customHeight="1">
      <c r="C123" s="1068"/>
      <c r="D123" s="1060"/>
      <c r="E123" s="1058"/>
      <c r="F123" s="1060"/>
      <c r="G123" s="1058"/>
      <c r="H123" s="1059"/>
      <c r="I123" s="1059"/>
      <c r="J123" s="1060"/>
      <c r="K123" s="1052" t="s">
        <v>105</v>
      </c>
      <c r="L123" s="1053"/>
      <c r="M123" s="1054"/>
      <c r="N123" s="892"/>
      <c r="O123" s="858" t="s">
        <v>78</v>
      </c>
      <c r="P123" s="858"/>
      <c r="Q123" s="165">
        <v>101</v>
      </c>
      <c r="R123" s="191">
        <v>8568</v>
      </c>
      <c r="S123" s="132">
        <v>30518</v>
      </c>
      <c r="T123" s="198">
        <v>3692</v>
      </c>
      <c r="U123" s="119"/>
      <c r="V123" s="118"/>
      <c r="W123" s="132">
        <v>3975</v>
      </c>
      <c r="X123" s="133">
        <v>5920</v>
      </c>
      <c r="Y123" s="132">
        <v>36084</v>
      </c>
      <c r="Z123" s="132">
        <v>1491</v>
      </c>
      <c r="AA123" s="131">
        <v>90248</v>
      </c>
      <c r="AB123" s="113">
        <v>101</v>
      </c>
    </row>
    <row r="124" spans="3:28" ht="12" customHeight="1">
      <c r="C124" s="1068"/>
      <c r="D124" s="1060"/>
      <c r="E124" s="1058"/>
      <c r="F124" s="1060"/>
      <c r="G124" s="1058"/>
      <c r="H124" s="1059"/>
      <c r="I124" s="1059"/>
      <c r="J124" s="1060"/>
      <c r="K124" s="1052"/>
      <c r="L124" s="1053"/>
      <c r="M124" s="1054"/>
      <c r="N124" s="895"/>
      <c r="O124" s="859" t="s">
        <v>76</v>
      </c>
      <c r="P124" s="859"/>
      <c r="Q124" s="163">
        <v>102</v>
      </c>
      <c r="R124" s="119">
        <v>234920</v>
      </c>
      <c r="S124" s="126">
        <v>930626</v>
      </c>
      <c r="T124" s="161">
        <v>114207</v>
      </c>
      <c r="U124" s="119"/>
      <c r="V124" s="118"/>
      <c r="W124" s="126">
        <v>112455</v>
      </c>
      <c r="X124" s="118">
        <v>189761</v>
      </c>
      <c r="Y124" s="126">
        <v>843106</v>
      </c>
      <c r="Z124" s="126">
        <v>54020</v>
      </c>
      <c r="AA124" s="125">
        <v>2479095</v>
      </c>
      <c r="AB124" s="113">
        <v>102</v>
      </c>
    </row>
    <row r="125" spans="3:28" ht="12" customHeight="1">
      <c r="C125" s="1068"/>
      <c r="D125" s="1060"/>
      <c r="E125" s="1058"/>
      <c r="F125" s="1060"/>
      <c r="G125" s="882"/>
      <c r="H125" s="1049" t="s">
        <v>104</v>
      </c>
      <c r="I125" s="1049"/>
      <c r="J125" s="1049"/>
      <c r="K125" s="1049"/>
      <c r="L125" s="1049"/>
      <c r="M125" s="178"/>
      <c r="N125" s="858"/>
      <c r="O125" s="858" t="s">
        <v>78</v>
      </c>
      <c r="P125" s="858"/>
      <c r="Q125" s="171">
        <v>103</v>
      </c>
      <c r="R125" s="198">
        <v>151</v>
      </c>
      <c r="S125" s="132">
        <v>530</v>
      </c>
      <c r="T125" s="198">
        <v>19</v>
      </c>
      <c r="U125" s="119"/>
      <c r="V125" s="118"/>
      <c r="W125" s="132">
        <v>249</v>
      </c>
      <c r="X125" s="133">
        <v>93</v>
      </c>
      <c r="Y125" s="132">
        <v>470</v>
      </c>
      <c r="Z125" s="132">
        <v>141</v>
      </c>
      <c r="AA125" s="131">
        <v>1653</v>
      </c>
      <c r="AB125" s="113">
        <v>103</v>
      </c>
    </row>
    <row r="126" spans="3:28" ht="12" customHeight="1">
      <c r="C126" s="1068"/>
      <c r="D126" s="1060"/>
      <c r="E126" s="1058"/>
      <c r="F126" s="1060"/>
      <c r="G126" s="887"/>
      <c r="H126" s="1051"/>
      <c r="I126" s="1051"/>
      <c r="J126" s="1051"/>
      <c r="K126" s="1051"/>
      <c r="L126" s="1051"/>
      <c r="M126" s="177"/>
      <c r="N126" s="860"/>
      <c r="O126" s="860" t="s">
        <v>76</v>
      </c>
      <c r="P126" s="860"/>
      <c r="Q126" s="171">
        <v>104</v>
      </c>
      <c r="R126" s="199">
        <v>3991</v>
      </c>
      <c r="S126" s="168">
        <v>14852</v>
      </c>
      <c r="T126" s="199">
        <v>578</v>
      </c>
      <c r="U126" s="119"/>
      <c r="V126" s="118"/>
      <c r="W126" s="168">
        <v>2369</v>
      </c>
      <c r="X126" s="169">
        <v>2754</v>
      </c>
      <c r="Y126" s="168">
        <v>10034</v>
      </c>
      <c r="Z126" s="168">
        <v>1324</v>
      </c>
      <c r="AA126" s="167">
        <v>35902</v>
      </c>
      <c r="AB126" s="113">
        <v>104</v>
      </c>
    </row>
    <row r="127" spans="3:28" ht="12" customHeight="1">
      <c r="C127" s="1068"/>
      <c r="D127" s="1060"/>
      <c r="E127" s="1058"/>
      <c r="F127" s="1060"/>
      <c r="G127" s="884"/>
      <c r="H127" s="1050" t="s">
        <v>13</v>
      </c>
      <c r="I127" s="1050"/>
      <c r="J127" s="1050"/>
      <c r="K127" s="1050"/>
      <c r="L127" s="1050"/>
      <c r="M127" s="190"/>
      <c r="N127" s="858"/>
      <c r="O127" s="858" t="s">
        <v>78</v>
      </c>
      <c r="P127" s="858"/>
      <c r="Q127" s="165">
        <v>105</v>
      </c>
      <c r="R127" s="198">
        <v>17957</v>
      </c>
      <c r="S127" s="132">
        <v>50923</v>
      </c>
      <c r="T127" s="198">
        <v>10731</v>
      </c>
      <c r="U127" s="119"/>
      <c r="V127" s="118"/>
      <c r="W127" s="132">
        <v>6256</v>
      </c>
      <c r="X127" s="133">
        <v>9144</v>
      </c>
      <c r="Y127" s="132">
        <v>57442</v>
      </c>
      <c r="Z127" s="132">
        <v>3068</v>
      </c>
      <c r="AA127" s="131">
        <v>155521</v>
      </c>
      <c r="AB127" s="113">
        <v>105</v>
      </c>
    </row>
    <row r="128" spans="3:28" ht="12" customHeight="1">
      <c r="C128" s="1068"/>
      <c r="D128" s="1060"/>
      <c r="E128" s="1097"/>
      <c r="F128" s="1099"/>
      <c r="G128" s="887"/>
      <c r="H128" s="1051"/>
      <c r="I128" s="1051"/>
      <c r="J128" s="1051"/>
      <c r="K128" s="1051"/>
      <c r="L128" s="1051"/>
      <c r="M128" s="177"/>
      <c r="N128" s="860"/>
      <c r="O128" s="860" t="s">
        <v>76</v>
      </c>
      <c r="P128" s="860"/>
      <c r="Q128" s="163">
        <v>106</v>
      </c>
      <c r="R128" s="199">
        <v>778170</v>
      </c>
      <c r="S128" s="168">
        <v>2352810</v>
      </c>
      <c r="T128" s="199">
        <v>503594</v>
      </c>
      <c r="U128" s="119"/>
      <c r="V128" s="118"/>
      <c r="W128" s="168">
        <v>285909</v>
      </c>
      <c r="X128" s="169">
        <v>436693</v>
      </c>
      <c r="Y128" s="168">
        <v>2148022</v>
      </c>
      <c r="Z128" s="168">
        <v>153086</v>
      </c>
      <c r="AA128" s="167">
        <v>6658284</v>
      </c>
      <c r="AB128" s="113">
        <v>106</v>
      </c>
    </row>
    <row r="129" spans="3:28" ht="12" customHeight="1">
      <c r="C129" s="1068"/>
      <c r="D129" s="1060"/>
      <c r="E129" s="870"/>
      <c r="F129" s="1100" t="s">
        <v>124</v>
      </c>
      <c r="G129" s="1049"/>
      <c r="H129" s="1049"/>
      <c r="I129" s="1049"/>
      <c r="J129" s="1049"/>
      <c r="K129" s="1049"/>
      <c r="L129" s="1049"/>
      <c r="M129" s="153"/>
      <c r="N129" s="859"/>
      <c r="O129" s="858" t="s">
        <v>78</v>
      </c>
      <c r="P129" s="859"/>
      <c r="Q129" s="171">
        <v>107</v>
      </c>
      <c r="R129" s="119" t="s">
        <v>39</v>
      </c>
      <c r="S129" s="126">
        <v>1</v>
      </c>
      <c r="T129" s="161" t="s">
        <v>39</v>
      </c>
      <c r="U129" s="119"/>
      <c r="V129" s="118"/>
      <c r="W129" s="126" t="s">
        <v>39</v>
      </c>
      <c r="X129" s="118" t="s">
        <v>39</v>
      </c>
      <c r="Y129" s="126">
        <v>1</v>
      </c>
      <c r="Z129" s="126" t="s">
        <v>39</v>
      </c>
      <c r="AA129" s="125">
        <v>2</v>
      </c>
      <c r="AB129" s="113">
        <v>107</v>
      </c>
    </row>
    <row r="130" spans="3:28" ht="12" customHeight="1">
      <c r="C130" s="1068"/>
      <c r="D130" s="1060"/>
      <c r="E130" s="870"/>
      <c r="F130" s="1051"/>
      <c r="G130" s="1051"/>
      <c r="H130" s="1051"/>
      <c r="I130" s="1051"/>
      <c r="J130" s="1051"/>
      <c r="K130" s="1051"/>
      <c r="L130" s="1051"/>
      <c r="M130" s="153"/>
      <c r="N130" s="859"/>
      <c r="O130" s="860" t="s">
        <v>76</v>
      </c>
      <c r="P130" s="859"/>
      <c r="Q130" s="171">
        <v>108</v>
      </c>
      <c r="R130" s="199" t="s">
        <v>39</v>
      </c>
      <c r="S130" s="168">
        <v>6</v>
      </c>
      <c r="T130" s="199" t="s">
        <v>39</v>
      </c>
      <c r="U130" s="119"/>
      <c r="V130" s="118"/>
      <c r="W130" s="168" t="s">
        <v>39</v>
      </c>
      <c r="X130" s="169" t="s">
        <v>39</v>
      </c>
      <c r="Y130" s="168">
        <v>1</v>
      </c>
      <c r="Z130" s="168" t="s">
        <v>39</v>
      </c>
      <c r="AA130" s="167">
        <v>7</v>
      </c>
      <c r="AB130" s="113">
        <v>108</v>
      </c>
    </row>
    <row r="131" spans="3:28" ht="12" customHeight="1">
      <c r="C131" s="1068"/>
      <c r="D131" s="1060"/>
      <c r="E131" s="1055" t="s">
        <v>123</v>
      </c>
      <c r="F131" s="1057"/>
      <c r="G131" s="882"/>
      <c r="H131" s="1049" t="s">
        <v>122</v>
      </c>
      <c r="I131" s="1049"/>
      <c r="J131" s="1049"/>
      <c r="K131" s="1049"/>
      <c r="L131" s="1049"/>
      <c r="M131" s="178"/>
      <c r="N131" s="890"/>
      <c r="O131" s="858" t="s">
        <v>78</v>
      </c>
      <c r="P131" s="858"/>
      <c r="Q131" s="165">
        <v>109</v>
      </c>
      <c r="R131" s="198">
        <v>1364882</v>
      </c>
      <c r="S131" s="132">
        <v>4327833</v>
      </c>
      <c r="T131" s="198">
        <v>936565</v>
      </c>
      <c r="U131" s="119"/>
      <c r="V131" s="118"/>
      <c r="W131" s="132">
        <v>648247</v>
      </c>
      <c r="X131" s="133">
        <v>816834</v>
      </c>
      <c r="Y131" s="132">
        <v>4476206</v>
      </c>
      <c r="Z131" s="132">
        <v>245674</v>
      </c>
      <c r="AA131" s="131">
        <v>12816241</v>
      </c>
      <c r="AB131" s="113">
        <v>109</v>
      </c>
    </row>
    <row r="132" spans="3:28" ht="12" customHeight="1">
      <c r="C132" s="1068"/>
      <c r="D132" s="1060"/>
      <c r="E132" s="1058"/>
      <c r="F132" s="1060"/>
      <c r="G132" s="884"/>
      <c r="H132" s="1050"/>
      <c r="I132" s="1050"/>
      <c r="J132" s="1050"/>
      <c r="K132" s="1050"/>
      <c r="L132" s="1050"/>
      <c r="M132" s="190"/>
      <c r="N132" s="864"/>
      <c r="O132" s="128" t="s">
        <v>74</v>
      </c>
      <c r="P132" s="859"/>
      <c r="Q132" s="171">
        <v>110</v>
      </c>
      <c r="R132" s="161">
        <v>1559213</v>
      </c>
      <c r="S132" s="126">
        <v>4918533</v>
      </c>
      <c r="T132" s="161">
        <v>1045218</v>
      </c>
      <c r="U132" s="119"/>
      <c r="V132" s="118"/>
      <c r="W132" s="126">
        <v>741583</v>
      </c>
      <c r="X132" s="118">
        <v>942073</v>
      </c>
      <c r="Y132" s="126">
        <v>5106146</v>
      </c>
      <c r="Z132" s="126">
        <v>280101</v>
      </c>
      <c r="AA132" s="125">
        <v>14592867</v>
      </c>
      <c r="AB132" s="113">
        <v>110</v>
      </c>
    </row>
    <row r="133" spans="3:28" ht="12" customHeight="1">
      <c r="C133" s="1068"/>
      <c r="D133" s="1060"/>
      <c r="E133" s="1058"/>
      <c r="F133" s="1060"/>
      <c r="G133" s="884"/>
      <c r="H133" s="1050"/>
      <c r="I133" s="1050"/>
      <c r="J133" s="1050"/>
      <c r="K133" s="1050"/>
      <c r="L133" s="1050"/>
      <c r="M133" s="190"/>
      <c r="N133" s="867"/>
      <c r="O133" s="860" t="s">
        <v>76</v>
      </c>
      <c r="P133" s="860"/>
      <c r="Q133" s="171">
        <v>111</v>
      </c>
      <c r="R133" s="199">
        <v>9770867</v>
      </c>
      <c r="S133" s="168">
        <v>28184748</v>
      </c>
      <c r="T133" s="199">
        <v>6025143</v>
      </c>
      <c r="U133" s="119"/>
      <c r="V133" s="118"/>
      <c r="W133" s="168">
        <v>4222509</v>
      </c>
      <c r="X133" s="169">
        <v>5562766</v>
      </c>
      <c r="Y133" s="168">
        <v>30748169</v>
      </c>
      <c r="Z133" s="168">
        <v>1735912</v>
      </c>
      <c r="AA133" s="167">
        <v>86250115</v>
      </c>
      <c r="AB133" s="113">
        <v>111</v>
      </c>
    </row>
    <row r="134" spans="3:28" ht="12" customHeight="1">
      <c r="C134" s="1068"/>
      <c r="D134" s="1060"/>
      <c r="E134" s="1058"/>
      <c r="F134" s="1060"/>
      <c r="G134" s="882"/>
      <c r="H134" s="1049" t="s">
        <v>121</v>
      </c>
      <c r="I134" s="1049"/>
      <c r="J134" s="1049"/>
      <c r="K134" s="1049"/>
      <c r="L134" s="1049"/>
      <c r="M134" s="178"/>
      <c r="N134" s="858"/>
      <c r="O134" s="858" t="s">
        <v>78</v>
      </c>
      <c r="P134" s="858"/>
      <c r="Q134" s="165">
        <v>112</v>
      </c>
      <c r="R134" s="198">
        <v>1144873</v>
      </c>
      <c r="S134" s="132">
        <v>3206460</v>
      </c>
      <c r="T134" s="198">
        <v>1785707</v>
      </c>
      <c r="U134" s="119"/>
      <c r="V134" s="118"/>
      <c r="W134" s="132">
        <v>478802</v>
      </c>
      <c r="X134" s="133">
        <v>688915</v>
      </c>
      <c r="Y134" s="132">
        <v>3882671</v>
      </c>
      <c r="Z134" s="132">
        <v>205092</v>
      </c>
      <c r="AA134" s="131">
        <v>11392520</v>
      </c>
      <c r="AB134" s="113">
        <v>112</v>
      </c>
    </row>
    <row r="135" spans="3:28" ht="12" customHeight="1">
      <c r="C135" s="1068"/>
      <c r="D135" s="1060"/>
      <c r="E135" s="1058"/>
      <c r="F135" s="1060"/>
      <c r="G135" s="884"/>
      <c r="H135" s="1050"/>
      <c r="I135" s="1050"/>
      <c r="J135" s="1050"/>
      <c r="K135" s="1050"/>
      <c r="L135" s="1050"/>
      <c r="M135" s="190"/>
      <c r="N135" s="859"/>
      <c r="O135" s="128" t="s">
        <v>74</v>
      </c>
      <c r="P135" s="859"/>
      <c r="Q135" s="171">
        <v>113</v>
      </c>
      <c r="R135" s="161">
        <v>1374062</v>
      </c>
      <c r="S135" s="126">
        <v>3893281</v>
      </c>
      <c r="T135" s="161">
        <v>2161880</v>
      </c>
      <c r="U135" s="119"/>
      <c r="V135" s="118"/>
      <c r="W135" s="126">
        <v>575209</v>
      </c>
      <c r="X135" s="118">
        <v>835586</v>
      </c>
      <c r="Y135" s="126">
        <v>4678261</v>
      </c>
      <c r="Z135" s="126">
        <v>253060</v>
      </c>
      <c r="AA135" s="125">
        <v>13771339</v>
      </c>
      <c r="AB135" s="113">
        <v>113</v>
      </c>
    </row>
    <row r="136" spans="3:28" ht="12" customHeight="1">
      <c r="C136" s="1068"/>
      <c r="D136" s="1060"/>
      <c r="E136" s="1058"/>
      <c r="F136" s="1060"/>
      <c r="G136" s="887"/>
      <c r="H136" s="1051"/>
      <c r="I136" s="1051"/>
      <c r="J136" s="1051"/>
      <c r="K136" s="1051"/>
      <c r="L136" s="1051"/>
      <c r="M136" s="177"/>
      <c r="N136" s="860"/>
      <c r="O136" s="860" t="s">
        <v>76</v>
      </c>
      <c r="P136" s="860"/>
      <c r="Q136" s="163">
        <v>114</v>
      </c>
      <c r="R136" s="199">
        <v>6777568</v>
      </c>
      <c r="S136" s="168">
        <v>17372887</v>
      </c>
      <c r="T136" s="199">
        <v>9168023</v>
      </c>
      <c r="U136" s="119"/>
      <c r="V136" s="118"/>
      <c r="W136" s="168">
        <v>2525765</v>
      </c>
      <c r="X136" s="169">
        <v>3833891</v>
      </c>
      <c r="Y136" s="168">
        <v>21746888</v>
      </c>
      <c r="Z136" s="168">
        <v>1135501</v>
      </c>
      <c r="AA136" s="167">
        <v>62560523</v>
      </c>
      <c r="AB136" s="113">
        <v>114</v>
      </c>
    </row>
    <row r="137" spans="3:28" ht="12" customHeight="1">
      <c r="C137" s="1068"/>
      <c r="D137" s="1060"/>
      <c r="E137" s="1058"/>
      <c r="F137" s="1060"/>
      <c r="G137" s="884"/>
      <c r="H137" s="1050" t="s">
        <v>13</v>
      </c>
      <c r="I137" s="1050"/>
      <c r="J137" s="1050"/>
      <c r="K137" s="1050"/>
      <c r="L137" s="1050"/>
      <c r="M137" s="190"/>
      <c r="N137" s="858"/>
      <c r="O137" s="858" t="s">
        <v>78</v>
      </c>
      <c r="P137" s="858"/>
      <c r="Q137" s="171">
        <v>115</v>
      </c>
      <c r="R137" s="198">
        <v>2509755</v>
      </c>
      <c r="S137" s="132">
        <v>7534293</v>
      </c>
      <c r="T137" s="198">
        <v>2722272</v>
      </c>
      <c r="U137" s="119"/>
      <c r="V137" s="118"/>
      <c r="W137" s="132">
        <v>1127049</v>
      </c>
      <c r="X137" s="133">
        <v>1505749</v>
      </c>
      <c r="Y137" s="132">
        <v>8358877</v>
      </c>
      <c r="Z137" s="132">
        <v>450766</v>
      </c>
      <c r="AA137" s="131">
        <v>24208761</v>
      </c>
      <c r="AB137" s="113">
        <v>115</v>
      </c>
    </row>
    <row r="138" spans="3:28" ht="12" customHeight="1">
      <c r="C138" s="1068"/>
      <c r="D138" s="1060"/>
      <c r="E138" s="1058"/>
      <c r="F138" s="1060"/>
      <c r="G138" s="884"/>
      <c r="H138" s="1050"/>
      <c r="I138" s="1050"/>
      <c r="J138" s="1050"/>
      <c r="K138" s="1050"/>
      <c r="L138" s="1050"/>
      <c r="M138" s="190"/>
      <c r="N138" s="859"/>
      <c r="O138" s="128" t="s">
        <v>74</v>
      </c>
      <c r="P138" s="859"/>
      <c r="Q138" s="171">
        <v>116</v>
      </c>
      <c r="R138" s="161">
        <v>2933275</v>
      </c>
      <c r="S138" s="126">
        <v>8811814</v>
      </c>
      <c r="T138" s="161">
        <v>3207098</v>
      </c>
      <c r="U138" s="119"/>
      <c r="V138" s="118"/>
      <c r="W138" s="126">
        <v>1316792</v>
      </c>
      <c r="X138" s="118">
        <v>1777659</v>
      </c>
      <c r="Y138" s="126">
        <v>9784407</v>
      </c>
      <c r="Z138" s="126">
        <v>533161</v>
      </c>
      <c r="AA138" s="125">
        <v>28364206</v>
      </c>
      <c r="AB138" s="113">
        <v>116</v>
      </c>
    </row>
    <row r="139" spans="3:28" ht="12" customHeight="1">
      <c r="C139" s="1069"/>
      <c r="D139" s="1070"/>
      <c r="E139" s="1109"/>
      <c r="F139" s="1070"/>
      <c r="G139" s="202"/>
      <c r="H139" s="1085"/>
      <c r="I139" s="1085"/>
      <c r="J139" s="1085"/>
      <c r="K139" s="1085"/>
      <c r="L139" s="1085"/>
      <c r="M139" s="189"/>
      <c r="N139" s="862"/>
      <c r="O139" s="862" t="s">
        <v>76</v>
      </c>
      <c r="P139" s="862"/>
      <c r="Q139" s="201">
        <v>117</v>
      </c>
      <c r="R139" s="200">
        <v>16548436</v>
      </c>
      <c r="S139" s="116">
        <v>45557635</v>
      </c>
      <c r="T139" s="200">
        <v>15193166</v>
      </c>
      <c r="U139" s="119"/>
      <c r="V139" s="118"/>
      <c r="W139" s="116">
        <v>6748274</v>
      </c>
      <c r="X139" s="117">
        <v>9396656</v>
      </c>
      <c r="Y139" s="116">
        <v>52495058</v>
      </c>
      <c r="Z139" s="116">
        <v>2871414</v>
      </c>
      <c r="AA139" s="115">
        <v>148810638</v>
      </c>
      <c r="AB139" s="113">
        <v>117</v>
      </c>
    </row>
    <row r="140" spans="3:28" ht="4.25" customHeight="1">
      <c r="C140" s="159"/>
      <c r="D140" s="159"/>
      <c r="E140" s="159"/>
      <c r="F140" s="895"/>
      <c r="G140" s="895"/>
      <c r="H140" s="895"/>
      <c r="I140" s="895"/>
      <c r="J140" s="859"/>
      <c r="K140" s="859"/>
      <c r="L140" s="859"/>
      <c r="M140" s="859"/>
      <c r="N140" s="859"/>
      <c r="O140" s="859"/>
      <c r="P140" s="859"/>
      <c r="Q140" s="113"/>
      <c r="R140" s="114"/>
      <c r="S140" s="114"/>
      <c r="T140" s="160"/>
      <c r="U140" s="160"/>
      <c r="V140" s="160"/>
      <c r="W140" s="114"/>
      <c r="X140" s="160"/>
      <c r="Y140" s="114"/>
      <c r="Z140" s="160"/>
      <c r="AA140" s="114"/>
      <c r="AB140" s="113"/>
    </row>
    <row r="141" spans="3:28" ht="4.25" customHeight="1">
      <c r="C141" s="159"/>
      <c r="D141" s="159"/>
      <c r="E141" s="159"/>
      <c r="F141" s="895"/>
      <c r="G141" s="895"/>
      <c r="H141" s="895"/>
      <c r="I141" s="895"/>
      <c r="J141" s="859"/>
      <c r="K141" s="859"/>
      <c r="L141" s="859"/>
      <c r="M141" s="859"/>
      <c r="N141" s="859"/>
      <c r="O141" s="859"/>
      <c r="P141" s="859"/>
      <c r="Q141" s="113"/>
      <c r="R141" s="114"/>
      <c r="S141" s="114"/>
      <c r="T141" s="160"/>
      <c r="U141" s="160"/>
      <c r="V141" s="160"/>
      <c r="W141" s="114"/>
      <c r="X141" s="160"/>
      <c r="Y141" s="114"/>
      <c r="Z141" s="160"/>
      <c r="AA141" s="114"/>
      <c r="AB141" s="113"/>
    </row>
    <row r="142" spans="3:28" ht="10.25" customHeight="1">
      <c r="C142" s="159"/>
      <c r="D142" s="159"/>
      <c r="E142" s="159"/>
      <c r="F142" s="895"/>
      <c r="G142" s="895"/>
      <c r="H142" s="895"/>
      <c r="I142" s="895"/>
      <c r="J142" s="859"/>
      <c r="K142" s="859"/>
      <c r="L142" s="859"/>
      <c r="M142" s="859"/>
      <c r="N142" s="859"/>
      <c r="O142" s="859"/>
      <c r="P142" s="859"/>
      <c r="Q142" s="127"/>
      <c r="R142" s="114"/>
      <c r="S142" s="114"/>
      <c r="T142" s="114"/>
      <c r="U142" s="114"/>
      <c r="V142" s="114"/>
      <c r="W142" s="114"/>
      <c r="X142" s="114"/>
      <c r="Y142" s="114"/>
      <c r="Z142" s="1047" t="s">
        <v>94</v>
      </c>
      <c r="AA142" s="857" t="s">
        <v>93</v>
      </c>
      <c r="AB142" s="113"/>
    </row>
    <row r="143" spans="3:28" ht="10.25" customHeight="1">
      <c r="C143" s="159"/>
      <c r="D143" s="159"/>
      <c r="E143" s="159"/>
      <c r="F143" s="895"/>
      <c r="G143" s="895"/>
      <c r="H143" s="895"/>
      <c r="I143" s="895"/>
      <c r="J143" s="859"/>
      <c r="K143" s="859"/>
      <c r="L143" s="859"/>
      <c r="M143" s="859"/>
      <c r="N143" s="859"/>
      <c r="O143" s="859"/>
      <c r="P143" s="859"/>
      <c r="Q143" s="127"/>
      <c r="R143" s="114"/>
      <c r="S143" s="114"/>
      <c r="T143" s="114"/>
      <c r="U143" s="114"/>
      <c r="V143" s="114"/>
      <c r="W143" s="114"/>
      <c r="X143" s="114"/>
      <c r="Y143" s="114"/>
      <c r="Z143" s="1047"/>
      <c r="AA143" s="857" t="s">
        <v>92</v>
      </c>
      <c r="AB143" s="113"/>
    </row>
    <row r="144" spans="3:28" ht="10.25" customHeight="1">
      <c r="C144" s="159"/>
      <c r="D144" s="159"/>
      <c r="E144" s="159"/>
      <c r="F144" s="895"/>
      <c r="G144" s="895"/>
      <c r="H144" s="895"/>
      <c r="I144" s="895"/>
      <c r="J144" s="859"/>
      <c r="K144" s="859"/>
      <c r="L144" s="859"/>
      <c r="M144" s="859"/>
      <c r="N144" s="859"/>
      <c r="O144" s="859"/>
      <c r="P144" s="859"/>
      <c r="Q144" s="127"/>
      <c r="R144" s="114"/>
      <c r="S144" s="114"/>
      <c r="T144" s="114"/>
      <c r="U144" s="114"/>
      <c r="V144" s="114"/>
      <c r="W144" s="114"/>
      <c r="X144" s="114"/>
      <c r="Y144" s="114"/>
      <c r="Z144" s="1048"/>
      <c r="AA144" s="857" t="s">
        <v>91</v>
      </c>
      <c r="AB144" s="113"/>
    </row>
    <row r="145" spans="3:28" ht="10.25" customHeight="1">
      <c r="C145" s="159"/>
      <c r="D145" s="159"/>
      <c r="E145" s="159"/>
      <c r="F145" s="895"/>
      <c r="G145" s="895"/>
      <c r="H145" s="895"/>
      <c r="I145" s="895"/>
      <c r="J145" s="859"/>
      <c r="K145" s="859"/>
      <c r="L145" s="859"/>
      <c r="M145" s="859"/>
      <c r="N145" s="859"/>
      <c r="O145" s="859"/>
      <c r="P145" s="859"/>
      <c r="Q145" s="127"/>
      <c r="R145" s="114"/>
      <c r="S145" s="114"/>
      <c r="T145" s="114"/>
      <c r="U145" s="114"/>
      <c r="V145" s="114"/>
      <c r="W145" s="114"/>
      <c r="X145" s="114"/>
      <c r="Y145" s="114"/>
      <c r="Z145" s="1048"/>
      <c r="AA145" s="857" t="s">
        <v>90</v>
      </c>
      <c r="AB145" s="113"/>
    </row>
    <row r="146" spans="3:28" ht="10.25" customHeight="1">
      <c r="C146" s="159"/>
      <c r="D146" s="159"/>
      <c r="E146" s="159"/>
      <c r="F146" s="895"/>
      <c r="G146" s="895"/>
      <c r="H146" s="895"/>
      <c r="I146" s="895"/>
      <c r="J146" s="859"/>
      <c r="K146" s="859"/>
      <c r="L146" s="859"/>
      <c r="M146" s="859"/>
      <c r="N146" s="859"/>
      <c r="O146" s="859"/>
      <c r="P146" s="859"/>
      <c r="Q146" s="127"/>
      <c r="R146" s="114"/>
      <c r="S146" s="114"/>
      <c r="T146" s="114"/>
      <c r="U146" s="114"/>
      <c r="V146" s="114"/>
      <c r="W146" s="114"/>
      <c r="X146" s="114"/>
      <c r="Y146" s="114"/>
      <c r="Z146" s="1048"/>
      <c r="AA146" s="158" t="s">
        <v>89</v>
      </c>
      <c r="AB146" s="113"/>
    </row>
    <row r="147" spans="3:28" ht="10.25" customHeight="1">
      <c r="C147" s="159"/>
      <c r="D147" s="159"/>
      <c r="E147" s="159"/>
      <c r="F147" s="895"/>
      <c r="G147" s="895"/>
      <c r="H147" s="895"/>
      <c r="I147" s="895"/>
      <c r="J147" s="859"/>
      <c r="K147" s="859"/>
      <c r="L147" s="859"/>
      <c r="M147" s="859"/>
      <c r="N147" s="859"/>
      <c r="O147" s="859"/>
      <c r="P147" s="859"/>
      <c r="Q147" s="127"/>
      <c r="R147" s="114"/>
      <c r="S147" s="114"/>
      <c r="T147" s="114"/>
      <c r="U147" s="114"/>
      <c r="V147" s="114"/>
      <c r="W147" s="114"/>
      <c r="X147" s="114"/>
      <c r="Y147" s="114"/>
      <c r="Z147" s="1048"/>
      <c r="AA147" s="158" t="s">
        <v>88</v>
      </c>
      <c r="AB147" s="113"/>
    </row>
    <row r="148" spans="3:28" ht="4.75" customHeight="1">
      <c r="C148" s="159"/>
      <c r="D148" s="159"/>
      <c r="E148" s="159"/>
      <c r="F148" s="895"/>
      <c r="G148" s="895"/>
      <c r="H148" s="895"/>
      <c r="I148" s="895"/>
      <c r="J148" s="859"/>
      <c r="K148" s="859"/>
      <c r="L148" s="859"/>
      <c r="M148" s="859"/>
      <c r="N148" s="859"/>
      <c r="O148" s="859"/>
      <c r="P148" s="859"/>
      <c r="Q148" s="127"/>
      <c r="R148" s="114"/>
      <c r="S148" s="114"/>
      <c r="T148" s="114"/>
      <c r="U148" s="114"/>
      <c r="V148" s="114"/>
      <c r="W148" s="114"/>
      <c r="X148" s="114"/>
      <c r="Y148" s="114"/>
      <c r="Z148" s="1048"/>
      <c r="AA148" s="857"/>
      <c r="AB148" s="113"/>
    </row>
    <row r="149" spans="3:28" ht="12.65" customHeight="1">
      <c r="C149" s="1061"/>
      <c r="D149" s="1062"/>
      <c r="E149" s="1062"/>
      <c r="F149" s="1062"/>
      <c r="G149" s="1062"/>
      <c r="H149" s="1062"/>
      <c r="I149" s="1062"/>
      <c r="J149" s="1062"/>
      <c r="K149" s="1062"/>
      <c r="L149" s="1062"/>
      <c r="M149" s="1062"/>
      <c r="N149" s="1062"/>
      <c r="O149" s="1062"/>
      <c r="P149" s="1062"/>
      <c r="Q149" s="1063"/>
      <c r="R149" s="1010" t="s">
        <v>0</v>
      </c>
      <c r="S149" s="1010" t="s">
        <v>1</v>
      </c>
      <c r="T149" s="1010" t="s">
        <v>2</v>
      </c>
      <c r="U149" s="154"/>
      <c r="V149" s="153"/>
      <c r="W149" s="1014" t="s">
        <v>31</v>
      </c>
      <c r="X149" s="1014" t="s">
        <v>32</v>
      </c>
      <c r="Y149" s="1014" t="s">
        <v>33</v>
      </c>
      <c r="Z149" s="1014" t="s">
        <v>34</v>
      </c>
      <c r="AA149" s="1008" t="s">
        <v>3</v>
      </c>
      <c r="AB149" s="113"/>
    </row>
    <row r="150" spans="3:28" ht="12.65" customHeight="1">
      <c r="C150" s="1064"/>
      <c r="D150" s="1065"/>
      <c r="E150" s="1065"/>
      <c r="F150" s="1065"/>
      <c r="G150" s="1065"/>
      <c r="H150" s="1065"/>
      <c r="I150" s="1065"/>
      <c r="J150" s="1065"/>
      <c r="K150" s="1065"/>
      <c r="L150" s="1065"/>
      <c r="M150" s="1065"/>
      <c r="N150" s="1065"/>
      <c r="O150" s="1065"/>
      <c r="P150" s="1065"/>
      <c r="Q150" s="1066"/>
      <c r="R150" s="1011"/>
      <c r="S150" s="1011"/>
      <c r="T150" s="1011"/>
      <c r="U150" s="154"/>
      <c r="V150" s="153"/>
      <c r="W150" s="1015"/>
      <c r="X150" s="1015"/>
      <c r="Y150" s="1015"/>
      <c r="Z150" s="1011"/>
      <c r="AA150" s="1009"/>
      <c r="AB150" s="113"/>
    </row>
    <row r="151" spans="3:28" ht="14.25" customHeight="1">
      <c r="C151" s="1067" t="s">
        <v>111</v>
      </c>
      <c r="D151" s="1057"/>
      <c r="E151" s="166"/>
      <c r="F151" s="1049" t="s">
        <v>120</v>
      </c>
      <c r="G151" s="1049"/>
      <c r="H151" s="1049"/>
      <c r="I151" s="1049"/>
      <c r="J151" s="1049"/>
      <c r="K151" s="1049"/>
      <c r="L151" s="1049"/>
      <c r="M151" s="151"/>
      <c r="N151" s="135"/>
      <c r="O151" s="858" t="s">
        <v>78</v>
      </c>
      <c r="P151" s="858"/>
      <c r="Q151" s="165">
        <v>118</v>
      </c>
      <c r="R151" s="191" t="s">
        <v>39</v>
      </c>
      <c r="S151" s="132">
        <v>8</v>
      </c>
      <c r="T151" s="198">
        <v>1</v>
      </c>
      <c r="U151" s="119"/>
      <c r="V151" s="118"/>
      <c r="W151" s="132" t="s">
        <v>39</v>
      </c>
      <c r="X151" s="118">
        <v>1</v>
      </c>
      <c r="Y151" s="126">
        <v>13</v>
      </c>
      <c r="Z151" s="126">
        <v>2</v>
      </c>
      <c r="AA151" s="125">
        <v>25</v>
      </c>
      <c r="AB151" s="113">
        <v>118</v>
      </c>
    </row>
    <row r="152" spans="3:28" ht="14.25" customHeight="1">
      <c r="C152" s="1068"/>
      <c r="D152" s="1060"/>
      <c r="E152" s="164"/>
      <c r="F152" s="1051"/>
      <c r="G152" s="1051"/>
      <c r="H152" s="1051"/>
      <c r="I152" s="1051"/>
      <c r="J152" s="1051"/>
      <c r="K152" s="1051"/>
      <c r="L152" s="1051"/>
      <c r="M152" s="147"/>
      <c r="N152" s="140"/>
      <c r="O152" s="860" t="s">
        <v>76</v>
      </c>
      <c r="P152" s="860"/>
      <c r="Q152" s="163">
        <v>119</v>
      </c>
      <c r="R152" s="192" t="s">
        <v>39</v>
      </c>
      <c r="S152" s="168">
        <v>798</v>
      </c>
      <c r="T152" s="199">
        <v>23</v>
      </c>
      <c r="U152" s="119"/>
      <c r="V152" s="118"/>
      <c r="W152" s="168" t="s">
        <v>39</v>
      </c>
      <c r="X152" s="169">
        <v>7</v>
      </c>
      <c r="Y152" s="168">
        <v>610</v>
      </c>
      <c r="Z152" s="168">
        <v>78</v>
      </c>
      <c r="AA152" s="167">
        <v>1515</v>
      </c>
      <c r="AB152" s="113">
        <v>119</v>
      </c>
    </row>
    <row r="153" spans="3:28" ht="14.25" customHeight="1">
      <c r="C153" s="1068"/>
      <c r="D153" s="1060"/>
      <c r="E153" s="166"/>
      <c r="F153" s="1049" t="s">
        <v>119</v>
      </c>
      <c r="G153" s="1049"/>
      <c r="H153" s="1049"/>
      <c r="I153" s="1049"/>
      <c r="J153" s="1049"/>
      <c r="K153" s="1049"/>
      <c r="L153" s="1049"/>
      <c r="M153" s="151"/>
      <c r="N153" s="135"/>
      <c r="O153" s="858" t="s">
        <v>78</v>
      </c>
      <c r="P153" s="858"/>
      <c r="Q153" s="165">
        <v>120</v>
      </c>
      <c r="R153" s="119">
        <v>5</v>
      </c>
      <c r="S153" s="126">
        <v>8</v>
      </c>
      <c r="T153" s="161">
        <v>6</v>
      </c>
      <c r="U153" s="119"/>
      <c r="V153" s="118"/>
      <c r="W153" s="126">
        <v>1</v>
      </c>
      <c r="X153" s="118">
        <v>6</v>
      </c>
      <c r="Y153" s="126">
        <v>18</v>
      </c>
      <c r="Z153" s="126" t="s">
        <v>39</v>
      </c>
      <c r="AA153" s="125">
        <v>44</v>
      </c>
      <c r="AB153" s="113">
        <v>120</v>
      </c>
    </row>
    <row r="154" spans="3:28" ht="14.25" customHeight="1">
      <c r="C154" s="1068"/>
      <c r="D154" s="1060"/>
      <c r="E154" s="164"/>
      <c r="F154" s="1051"/>
      <c r="G154" s="1051"/>
      <c r="H154" s="1051"/>
      <c r="I154" s="1051"/>
      <c r="J154" s="1051"/>
      <c r="K154" s="1051"/>
      <c r="L154" s="1051"/>
      <c r="M154" s="147"/>
      <c r="N154" s="140"/>
      <c r="O154" s="860" t="s">
        <v>76</v>
      </c>
      <c r="P154" s="860"/>
      <c r="Q154" s="163">
        <v>121</v>
      </c>
      <c r="R154" s="119">
        <v>164</v>
      </c>
      <c r="S154" s="126">
        <v>574</v>
      </c>
      <c r="T154" s="161">
        <v>191</v>
      </c>
      <c r="U154" s="119"/>
      <c r="V154" s="118"/>
      <c r="W154" s="126">
        <v>15</v>
      </c>
      <c r="X154" s="118">
        <v>138</v>
      </c>
      <c r="Y154" s="126">
        <v>837</v>
      </c>
      <c r="Z154" s="126" t="s">
        <v>39</v>
      </c>
      <c r="AA154" s="125">
        <v>1919</v>
      </c>
      <c r="AB154" s="113">
        <v>121</v>
      </c>
    </row>
    <row r="155" spans="3:28" ht="14.25" customHeight="1">
      <c r="C155" s="1068"/>
      <c r="D155" s="1060"/>
      <c r="E155" s="159"/>
      <c r="F155" s="1050" t="s">
        <v>118</v>
      </c>
      <c r="G155" s="1050"/>
      <c r="H155" s="1050"/>
      <c r="I155" s="1050"/>
      <c r="J155" s="1050"/>
      <c r="K155" s="1050"/>
      <c r="L155" s="1050"/>
      <c r="M155" s="859"/>
      <c r="N155" s="135"/>
      <c r="O155" s="858" t="s">
        <v>78</v>
      </c>
      <c r="P155" s="858"/>
      <c r="Q155" s="165">
        <v>122</v>
      </c>
      <c r="R155" s="191">
        <v>5585</v>
      </c>
      <c r="S155" s="132">
        <v>24371</v>
      </c>
      <c r="T155" s="198">
        <v>2425</v>
      </c>
      <c r="U155" s="119"/>
      <c r="V155" s="118"/>
      <c r="W155" s="132">
        <v>2218</v>
      </c>
      <c r="X155" s="133">
        <v>2730</v>
      </c>
      <c r="Y155" s="132">
        <v>19188</v>
      </c>
      <c r="Z155" s="132">
        <v>1249</v>
      </c>
      <c r="AA155" s="131">
        <v>57766</v>
      </c>
      <c r="AB155" s="113">
        <v>122</v>
      </c>
    </row>
    <row r="156" spans="3:28" ht="14.25" customHeight="1">
      <c r="C156" s="1068"/>
      <c r="D156" s="1060"/>
      <c r="E156" s="159"/>
      <c r="F156" s="1050"/>
      <c r="G156" s="1050"/>
      <c r="H156" s="1050"/>
      <c r="I156" s="1050"/>
      <c r="J156" s="1050"/>
      <c r="K156" s="1050"/>
      <c r="L156" s="1050"/>
      <c r="M156" s="859"/>
      <c r="N156" s="140"/>
      <c r="O156" s="860" t="s">
        <v>76</v>
      </c>
      <c r="P156" s="860"/>
      <c r="Q156" s="163">
        <v>123</v>
      </c>
      <c r="R156" s="192">
        <v>2317784</v>
      </c>
      <c r="S156" s="168">
        <v>10233690</v>
      </c>
      <c r="T156" s="199">
        <v>1016442</v>
      </c>
      <c r="U156" s="119"/>
      <c r="V156" s="118"/>
      <c r="W156" s="168">
        <v>888227</v>
      </c>
      <c r="X156" s="169">
        <v>1102724</v>
      </c>
      <c r="Y156" s="168">
        <v>7865584</v>
      </c>
      <c r="Z156" s="168">
        <v>507407</v>
      </c>
      <c r="AA156" s="167">
        <v>23931857</v>
      </c>
      <c r="AB156" s="113">
        <v>123</v>
      </c>
    </row>
    <row r="157" spans="3:28" ht="14.25" customHeight="1">
      <c r="C157" s="1068"/>
      <c r="D157" s="1060"/>
      <c r="E157" s="166"/>
      <c r="F157" s="1049" t="s">
        <v>117</v>
      </c>
      <c r="G157" s="1049"/>
      <c r="H157" s="1049"/>
      <c r="I157" s="1049"/>
      <c r="J157" s="1049"/>
      <c r="K157" s="1049"/>
      <c r="L157" s="1049"/>
      <c r="M157" s="151"/>
      <c r="N157" s="135"/>
      <c r="O157" s="858" t="s">
        <v>78</v>
      </c>
      <c r="P157" s="858"/>
      <c r="Q157" s="165">
        <v>124</v>
      </c>
      <c r="R157" s="119">
        <v>1752</v>
      </c>
      <c r="S157" s="126">
        <v>5555</v>
      </c>
      <c r="T157" s="161">
        <v>5756</v>
      </c>
      <c r="U157" s="119"/>
      <c r="V157" s="118"/>
      <c r="W157" s="126">
        <v>784</v>
      </c>
      <c r="X157" s="118">
        <v>1135</v>
      </c>
      <c r="Y157" s="126">
        <v>7139</v>
      </c>
      <c r="Z157" s="126">
        <v>398</v>
      </c>
      <c r="AA157" s="125">
        <v>22519</v>
      </c>
      <c r="AB157" s="113">
        <v>124</v>
      </c>
    </row>
    <row r="158" spans="3:28" ht="14.25" customHeight="1">
      <c r="C158" s="1068"/>
      <c r="D158" s="1060"/>
      <c r="E158" s="164"/>
      <c r="F158" s="1051"/>
      <c r="G158" s="1051"/>
      <c r="H158" s="1051"/>
      <c r="I158" s="1051"/>
      <c r="J158" s="1051"/>
      <c r="K158" s="1051"/>
      <c r="L158" s="1051"/>
      <c r="M158" s="147"/>
      <c r="N158" s="140"/>
      <c r="O158" s="860" t="s">
        <v>76</v>
      </c>
      <c r="P158" s="860"/>
      <c r="Q158" s="163">
        <v>125</v>
      </c>
      <c r="R158" s="119">
        <v>727953</v>
      </c>
      <c r="S158" s="126">
        <v>2332469</v>
      </c>
      <c r="T158" s="161">
        <v>2407094</v>
      </c>
      <c r="U158" s="119"/>
      <c r="V158" s="118"/>
      <c r="W158" s="126">
        <v>313838</v>
      </c>
      <c r="X158" s="118">
        <v>449094</v>
      </c>
      <c r="Y158" s="126">
        <v>2910370</v>
      </c>
      <c r="Z158" s="126">
        <v>164073</v>
      </c>
      <c r="AA158" s="125">
        <v>9304892</v>
      </c>
      <c r="AB158" s="113">
        <v>125</v>
      </c>
    </row>
    <row r="159" spans="3:28" ht="14.25" customHeight="1">
      <c r="C159" s="1068"/>
      <c r="D159" s="1060"/>
      <c r="E159" s="159"/>
      <c r="F159" s="1050" t="s">
        <v>116</v>
      </c>
      <c r="G159" s="1050"/>
      <c r="H159" s="1050"/>
      <c r="I159" s="1050"/>
      <c r="J159" s="1050"/>
      <c r="K159" s="1050"/>
      <c r="L159" s="1050"/>
      <c r="M159" s="859"/>
      <c r="N159" s="135"/>
      <c r="O159" s="858" t="s">
        <v>78</v>
      </c>
      <c r="P159" s="858"/>
      <c r="Q159" s="165">
        <v>126</v>
      </c>
      <c r="R159" s="191">
        <v>279</v>
      </c>
      <c r="S159" s="132">
        <v>647</v>
      </c>
      <c r="T159" s="198">
        <v>190</v>
      </c>
      <c r="U159" s="119"/>
      <c r="V159" s="118"/>
      <c r="W159" s="132">
        <v>116</v>
      </c>
      <c r="X159" s="133">
        <v>175</v>
      </c>
      <c r="Y159" s="132">
        <v>854</v>
      </c>
      <c r="Z159" s="132">
        <v>41</v>
      </c>
      <c r="AA159" s="131">
        <v>2302</v>
      </c>
      <c r="AB159" s="113">
        <v>126</v>
      </c>
    </row>
    <row r="160" spans="3:28" ht="14.25" customHeight="1">
      <c r="C160" s="1068"/>
      <c r="D160" s="1060"/>
      <c r="E160" s="159"/>
      <c r="F160" s="1050"/>
      <c r="G160" s="1050"/>
      <c r="H160" s="1050"/>
      <c r="I160" s="1050"/>
      <c r="J160" s="1050"/>
      <c r="K160" s="1050"/>
      <c r="L160" s="1050"/>
      <c r="M160" s="859"/>
      <c r="N160" s="140"/>
      <c r="O160" s="860" t="s">
        <v>76</v>
      </c>
      <c r="P160" s="860"/>
      <c r="Q160" s="163">
        <v>127</v>
      </c>
      <c r="R160" s="192">
        <v>14119</v>
      </c>
      <c r="S160" s="168">
        <v>32189</v>
      </c>
      <c r="T160" s="199">
        <v>9429</v>
      </c>
      <c r="U160" s="119"/>
      <c r="V160" s="118"/>
      <c r="W160" s="168">
        <v>5774</v>
      </c>
      <c r="X160" s="169">
        <v>8750</v>
      </c>
      <c r="Y160" s="168">
        <v>42443</v>
      </c>
      <c r="Z160" s="168">
        <v>2050</v>
      </c>
      <c r="AA160" s="167">
        <v>114755</v>
      </c>
      <c r="AB160" s="113">
        <v>127</v>
      </c>
    </row>
    <row r="161" spans="3:28" ht="14.25" customHeight="1">
      <c r="C161" s="1068"/>
      <c r="D161" s="1060"/>
      <c r="E161" s="166"/>
      <c r="F161" s="1049" t="s">
        <v>115</v>
      </c>
      <c r="G161" s="1049"/>
      <c r="H161" s="1049"/>
      <c r="I161" s="1049"/>
      <c r="J161" s="1049"/>
      <c r="K161" s="1049"/>
      <c r="L161" s="1049"/>
      <c r="M161" s="151"/>
      <c r="N161" s="135"/>
      <c r="O161" s="858" t="s">
        <v>78</v>
      </c>
      <c r="P161" s="858"/>
      <c r="Q161" s="165">
        <v>128</v>
      </c>
      <c r="R161" s="119">
        <v>173</v>
      </c>
      <c r="S161" s="126">
        <v>401</v>
      </c>
      <c r="T161" s="161">
        <v>120</v>
      </c>
      <c r="U161" s="119"/>
      <c r="V161" s="118"/>
      <c r="W161" s="126">
        <v>48</v>
      </c>
      <c r="X161" s="118">
        <v>84</v>
      </c>
      <c r="Y161" s="126">
        <v>521</v>
      </c>
      <c r="Z161" s="126">
        <v>28</v>
      </c>
      <c r="AA161" s="125">
        <v>1375</v>
      </c>
      <c r="AB161" s="113">
        <v>128</v>
      </c>
    </row>
    <row r="162" spans="3:28" ht="14.25" customHeight="1">
      <c r="C162" s="1068"/>
      <c r="D162" s="1060"/>
      <c r="E162" s="164"/>
      <c r="F162" s="1051"/>
      <c r="G162" s="1051"/>
      <c r="H162" s="1051"/>
      <c r="I162" s="1051"/>
      <c r="J162" s="1051"/>
      <c r="K162" s="1051"/>
      <c r="L162" s="1051"/>
      <c r="M162" s="147"/>
      <c r="N162" s="140"/>
      <c r="O162" s="860" t="s">
        <v>76</v>
      </c>
      <c r="P162" s="860"/>
      <c r="Q162" s="163">
        <v>129</v>
      </c>
      <c r="R162" s="119">
        <v>8964</v>
      </c>
      <c r="S162" s="126">
        <v>20050</v>
      </c>
      <c r="T162" s="161">
        <v>6000</v>
      </c>
      <c r="U162" s="119"/>
      <c r="V162" s="118"/>
      <c r="W162" s="126">
        <v>2400</v>
      </c>
      <c r="X162" s="118">
        <v>4200</v>
      </c>
      <c r="Y162" s="126">
        <v>26050</v>
      </c>
      <c r="Z162" s="126">
        <v>1400</v>
      </c>
      <c r="AA162" s="125">
        <v>69064</v>
      </c>
      <c r="AB162" s="113">
        <v>129</v>
      </c>
    </row>
    <row r="163" spans="3:28" ht="14.25" customHeight="1">
      <c r="C163" s="1068"/>
      <c r="D163" s="1060"/>
      <c r="E163" s="1106" t="s">
        <v>8</v>
      </c>
      <c r="F163" s="1107"/>
      <c r="G163" s="1107"/>
      <c r="H163" s="1107"/>
      <c r="I163" s="1107"/>
      <c r="J163" s="1107"/>
      <c r="K163" s="1107"/>
      <c r="L163" s="1107"/>
      <c r="M163" s="1108"/>
      <c r="N163" s="135"/>
      <c r="O163" s="858" t="s">
        <v>78</v>
      </c>
      <c r="P163" s="858"/>
      <c r="Q163" s="165">
        <v>130</v>
      </c>
      <c r="R163" s="191">
        <v>7915207</v>
      </c>
      <c r="S163" s="132">
        <v>24171981</v>
      </c>
      <c r="T163" s="198">
        <v>8425621</v>
      </c>
      <c r="U163" s="119"/>
      <c r="V163" s="118"/>
      <c r="W163" s="132">
        <v>3339600</v>
      </c>
      <c r="X163" s="133">
        <v>4659416</v>
      </c>
      <c r="Y163" s="132">
        <v>26382182</v>
      </c>
      <c r="Z163" s="132">
        <v>1434304</v>
      </c>
      <c r="AA163" s="131">
        <v>76328311</v>
      </c>
      <c r="AB163" s="113">
        <v>130</v>
      </c>
    </row>
    <row r="164" spans="3:28" ht="14.25" customHeight="1">
      <c r="C164" s="1068"/>
      <c r="D164" s="1060"/>
      <c r="E164" s="1106"/>
      <c r="F164" s="1107"/>
      <c r="G164" s="1107"/>
      <c r="H164" s="1107"/>
      <c r="I164" s="1107"/>
      <c r="J164" s="1107"/>
      <c r="K164" s="1107"/>
      <c r="L164" s="1107"/>
      <c r="M164" s="1108"/>
      <c r="N164" s="129"/>
      <c r="O164" s="859" t="s">
        <v>77</v>
      </c>
      <c r="P164" s="859"/>
      <c r="Q164" s="171">
        <v>131</v>
      </c>
      <c r="R164" s="119">
        <v>8037856</v>
      </c>
      <c r="S164" s="126">
        <v>25752109</v>
      </c>
      <c r="T164" s="161">
        <v>8389304</v>
      </c>
      <c r="U164" s="119"/>
      <c r="V164" s="118"/>
      <c r="W164" s="126">
        <v>3195744</v>
      </c>
      <c r="X164" s="118">
        <v>4853904</v>
      </c>
      <c r="Y164" s="126">
        <v>27234901</v>
      </c>
      <c r="Z164" s="126">
        <v>1464019</v>
      </c>
      <c r="AA164" s="125">
        <v>78927837</v>
      </c>
      <c r="AB164" s="113">
        <v>131</v>
      </c>
    </row>
    <row r="165" spans="3:28" ht="14.25" customHeight="1">
      <c r="C165" s="1068"/>
      <c r="D165" s="1060"/>
      <c r="E165" s="1106"/>
      <c r="F165" s="1107"/>
      <c r="G165" s="1107"/>
      <c r="H165" s="1107"/>
      <c r="I165" s="1107"/>
      <c r="J165" s="1107"/>
      <c r="K165" s="1107"/>
      <c r="L165" s="1107"/>
      <c r="M165" s="1108"/>
      <c r="N165" s="129"/>
      <c r="O165" s="859" t="s">
        <v>76</v>
      </c>
      <c r="P165" s="859"/>
      <c r="Q165" s="171">
        <v>132</v>
      </c>
      <c r="R165" s="119">
        <v>91172874</v>
      </c>
      <c r="S165" s="126">
        <v>272531381</v>
      </c>
      <c r="T165" s="161">
        <v>90625826</v>
      </c>
      <c r="U165" s="119"/>
      <c r="V165" s="118"/>
      <c r="W165" s="126">
        <v>36511877</v>
      </c>
      <c r="X165" s="118">
        <v>52766547</v>
      </c>
      <c r="Y165" s="126">
        <v>299001832</v>
      </c>
      <c r="Z165" s="126">
        <v>16471650</v>
      </c>
      <c r="AA165" s="125">
        <v>859081987</v>
      </c>
      <c r="AB165" s="113">
        <v>132</v>
      </c>
    </row>
    <row r="166" spans="3:28" ht="14.25" customHeight="1">
      <c r="C166" s="1068"/>
      <c r="D166" s="1060"/>
      <c r="E166" s="1106"/>
      <c r="F166" s="1107"/>
      <c r="G166" s="1107"/>
      <c r="H166" s="1107"/>
      <c r="I166" s="1107"/>
      <c r="J166" s="1107"/>
      <c r="K166" s="1107"/>
      <c r="L166" s="1107"/>
      <c r="M166" s="1108"/>
      <c r="N166" s="129"/>
      <c r="O166" s="128" t="s">
        <v>75</v>
      </c>
      <c r="P166" s="859"/>
      <c r="Q166" s="171">
        <v>133</v>
      </c>
      <c r="R166" s="119">
        <v>58838</v>
      </c>
      <c r="S166" s="126">
        <v>167602</v>
      </c>
      <c r="T166" s="161">
        <v>41894</v>
      </c>
      <c r="U166" s="119"/>
      <c r="V166" s="118"/>
      <c r="W166" s="126">
        <v>21047</v>
      </c>
      <c r="X166" s="118">
        <v>29853</v>
      </c>
      <c r="Y166" s="126">
        <v>196597</v>
      </c>
      <c r="Z166" s="126">
        <v>9855</v>
      </c>
      <c r="AA166" s="125">
        <v>525686</v>
      </c>
      <c r="AB166" s="113">
        <v>133</v>
      </c>
    </row>
    <row r="167" spans="3:28" ht="14.25" customHeight="1">
      <c r="C167" s="1068"/>
      <c r="D167" s="1060"/>
      <c r="E167" s="1143"/>
      <c r="F167" s="1144"/>
      <c r="G167" s="1144"/>
      <c r="H167" s="1144"/>
      <c r="I167" s="1144"/>
      <c r="J167" s="1144"/>
      <c r="K167" s="1144"/>
      <c r="L167" s="1144"/>
      <c r="M167" s="1145"/>
      <c r="N167" s="140"/>
      <c r="O167" s="139" t="s">
        <v>74</v>
      </c>
      <c r="P167" s="860"/>
      <c r="Q167" s="171">
        <v>134</v>
      </c>
      <c r="R167" s="119">
        <v>2933275</v>
      </c>
      <c r="S167" s="119">
        <v>8811814</v>
      </c>
      <c r="T167" s="119">
        <v>3207098</v>
      </c>
      <c r="U167" s="119"/>
      <c r="V167" s="118"/>
      <c r="W167" s="126">
        <v>1316792</v>
      </c>
      <c r="X167" s="118">
        <v>1777659</v>
      </c>
      <c r="Y167" s="126">
        <v>9784407</v>
      </c>
      <c r="Z167" s="126">
        <v>533161</v>
      </c>
      <c r="AA167" s="125">
        <v>28364206</v>
      </c>
      <c r="AB167" s="113">
        <v>134</v>
      </c>
    </row>
    <row r="168" spans="3:28" ht="14.25" customHeight="1">
      <c r="C168" s="1068"/>
      <c r="D168" s="1060"/>
      <c r="E168" s="1055" t="s">
        <v>110</v>
      </c>
      <c r="F168" s="1057"/>
      <c r="G168" s="1055" t="s">
        <v>114</v>
      </c>
      <c r="H168" s="1057"/>
      <c r="I168" s="1055" t="s">
        <v>107</v>
      </c>
      <c r="J168" s="1057"/>
      <c r="K168" s="1055" t="s">
        <v>106</v>
      </c>
      <c r="L168" s="1056"/>
      <c r="M168" s="1057"/>
      <c r="N168" s="159"/>
      <c r="O168" s="859" t="s">
        <v>78</v>
      </c>
      <c r="P168" s="859"/>
      <c r="Q168" s="165">
        <v>135</v>
      </c>
      <c r="R168" s="191" t="s">
        <v>39</v>
      </c>
      <c r="S168" s="191">
        <v>540</v>
      </c>
      <c r="T168" s="191" t="s">
        <v>39</v>
      </c>
      <c r="U168" s="119"/>
      <c r="V168" s="118"/>
      <c r="W168" s="132" t="s">
        <v>39</v>
      </c>
      <c r="X168" s="133" t="s">
        <v>39</v>
      </c>
      <c r="Y168" s="132" t="s">
        <v>39</v>
      </c>
      <c r="Z168" s="132" t="s">
        <v>39</v>
      </c>
      <c r="AA168" s="131">
        <v>540</v>
      </c>
      <c r="AB168" s="113">
        <v>135</v>
      </c>
    </row>
    <row r="169" spans="3:28" ht="14.25" customHeight="1">
      <c r="C169" s="1068"/>
      <c r="D169" s="1060"/>
      <c r="E169" s="1058"/>
      <c r="F169" s="1060"/>
      <c r="G169" s="1058"/>
      <c r="H169" s="1060"/>
      <c r="I169" s="1058"/>
      <c r="J169" s="1060"/>
      <c r="K169" s="1058"/>
      <c r="L169" s="1059"/>
      <c r="M169" s="1060"/>
      <c r="N169" s="159"/>
      <c r="O169" s="859" t="s">
        <v>77</v>
      </c>
      <c r="P169" s="859"/>
      <c r="Q169" s="127">
        <v>136</v>
      </c>
      <c r="R169" s="119" t="s">
        <v>39</v>
      </c>
      <c r="S169" s="119">
        <v>3397</v>
      </c>
      <c r="T169" s="119" t="s">
        <v>39</v>
      </c>
      <c r="U169" s="119"/>
      <c r="V169" s="118"/>
      <c r="W169" s="126" t="s">
        <v>39</v>
      </c>
      <c r="X169" s="118" t="s">
        <v>39</v>
      </c>
      <c r="Y169" s="126" t="s">
        <v>39</v>
      </c>
      <c r="Z169" s="126" t="s">
        <v>39</v>
      </c>
      <c r="AA169" s="125">
        <v>3397</v>
      </c>
      <c r="AB169" s="113">
        <v>136</v>
      </c>
    </row>
    <row r="170" spans="3:28" ht="14.25" customHeight="1">
      <c r="C170" s="1068"/>
      <c r="D170" s="1060"/>
      <c r="E170" s="1058"/>
      <c r="F170" s="1060"/>
      <c r="G170" s="1058"/>
      <c r="H170" s="1060"/>
      <c r="I170" s="1058"/>
      <c r="J170" s="1060"/>
      <c r="K170" s="1097"/>
      <c r="L170" s="1098"/>
      <c r="M170" s="1099"/>
      <c r="N170" s="159"/>
      <c r="O170" s="859" t="s">
        <v>76</v>
      </c>
      <c r="P170" s="859"/>
      <c r="Q170" s="127">
        <v>137</v>
      </c>
      <c r="R170" s="192" t="s">
        <v>39</v>
      </c>
      <c r="S170" s="192">
        <v>168173</v>
      </c>
      <c r="T170" s="192" t="s">
        <v>39</v>
      </c>
      <c r="U170" s="119"/>
      <c r="V170" s="118"/>
      <c r="W170" s="168" t="s">
        <v>39</v>
      </c>
      <c r="X170" s="169" t="s">
        <v>39</v>
      </c>
      <c r="Y170" s="168" t="s">
        <v>39</v>
      </c>
      <c r="Z170" s="168" t="s">
        <v>39</v>
      </c>
      <c r="AA170" s="167">
        <v>168173</v>
      </c>
      <c r="AB170" s="113">
        <v>137</v>
      </c>
    </row>
    <row r="171" spans="3:28" ht="14.25" customHeight="1">
      <c r="C171" s="1068"/>
      <c r="D171" s="1060"/>
      <c r="E171" s="1058"/>
      <c r="F171" s="1060"/>
      <c r="G171" s="1058"/>
      <c r="H171" s="1060"/>
      <c r="I171" s="1058"/>
      <c r="J171" s="1060"/>
      <c r="K171" s="1058" t="s">
        <v>105</v>
      </c>
      <c r="L171" s="1059"/>
      <c r="M171" s="1060"/>
      <c r="N171" s="197"/>
      <c r="O171" s="858" t="s">
        <v>78</v>
      </c>
      <c r="P171" s="858"/>
      <c r="Q171" s="134">
        <v>138</v>
      </c>
      <c r="R171" s="119">
        <v>21850</v>
      </c>
      <c r="S171" s="119">
        <v>27098</v>
      </c>
      <c r="T171" s="119">
        <v>16286</v>
      </c>
      <c r="U171" s="119"/>
      <c r="V171" s="118"/>
      <c r="W171" s="126">
        <v>5391</v>
      </c>
      <c r="X171" s="118" t="s">
        <v>39</v>
      </c>
      <c r="Y171" s="126" t="s">
        <v>39</v>
      </c>
      <c r="Z171" s="126" t="s">
        <v>39</v>
      </c>
      <c r="AA171" s="125">
        <v>70625</v>
      </c>
      <c r="AB171" s="113">
        <v>138</v>
      </c>
    </row>
    <row r="172" spans="3:28" ht="14.25" customHeight="1">
      <c r="C172" s="1068"/>
      <c r="D172" s="1060"/>
      <c r="E172" s="1058"/>
      <c r="F172" s="1060"/>
      <c r="G172" s="1058"/>
      <c r="H172" s="1060"/>
      <c r="I172" s="1058"/>
      <c r="J172" s="1060"/>
      <c r="K172" s="1058"/>
      <c r="L172" s="1059"/>
      <c r="M172" s="1060"/>
      <c r="N172" s="159"/>
      <c r="O172" s="859" t="s">
        <v>77</v>
      </c>
      <c r="P172" s="859"/>
      <c r="Q172" s="127">
        <v>139</v>
      </c>
      <c r="R172" s="119">
        <v>24406</v>
      </c>
      <c r="S172" s="119">
        <v>39430</v>
      </c>
      <c r="T172" s="119">
        <v>20047</v>
      </c>
      <c r="U172" s="119"/>
      <c r="V172" s="118"/>
      <c r="W172" s="126">
        <v>6134</v>
      </c>
      <c r="X172" s="118" t="s">
        <v>39</v>
      </c>
      <c r="Y172" s="126" t="s">
        <v>39</v>
      </c>
      <c r="Z172" s="126" t="s">
        <v>39</v>
      </c>
      <c r="AA172" s="125">
        <v>90017</v>
      </c>
      <c r="AB172" s="113">
        <v>139</v>
      </c>
    </row>
    <row r="173" spans="3:28" ht="14.25" customHeight="1">
      <c r="C173" s="1068"/>
      <c r="D173" s="1060"/>
      <c r="E173" s="1058"/>
      <c r="F173" s="1060"/>
      <c r="G173" s="1058"/>
      <c r="H173" s="1060"/>
      <c r="I173" s="1058"/>
      <c r="J173" s="1060"/>
      <c r="K173" s="1097"/>
      <c r="L173" s="1098"/>
      <c r="M173" s="1099"/>
      <c r="N173" s="196"/>
      <c r="O173" s="860" t="s">
        <v>76</v>
      </c>
      <c r="P173" s="860"/>
      <c r="Q173" s="138">
        <v>140</v>
      </c>
      <c r="R173" s="119">
        <v>127616</v>
      </c>
      <c r="S173" s="119">
        <v>342052</v>
      </c>
      <c r="T173" s="119">
        <v>99546</v>
      </c>
      <c r="U173" s="119"/>
      <c r="V173" s="118"/>
      <c r="W173" s="126">
        <v>34299</v>
      </c>
      <c r="X173" s="118" t="s">
        <v>39</v>
      </c>
      <c r="Y173" s="126" t="s">
        <v>39</v>
      </c>
      <c r="Z173" s="126" t="s">
        <v>39</v>
      </c>
      <c r="AA173" s="125">
        <v>603514</v>
      </c>
      <c r="AB173" s="113">
        <v>140</v>
      </c>
    </row>
    <row r="174" spans="3:28" ht="14.25" customHeight="1">
      <c r="C174" s="1068"/>
      <c r="D174" s="1060"/>
      <c r="E174" s="1058"/>
      <c r="F174" s="1060"/>
      <c r="G174" s="1058"/>
      <c r="H174" s="1060"/>
      <c r="I174" s="869"/>
      <c r="J174" s="1049" t="s">
        <v>104</v>
      </c>
      <c r="K174" s="1049"/>
      <c r="L174" s="1049"/>
      <c r="M174" s="178"/>
      <c r="N174" s="859"/>
      <c r="O174" s="859" t="s">
        <v>78</v>
      </c>
      <c r="P174" s="859"/>
      <c r="Q174" s="127">
        <v>141</v>
      </c>
      <c r="R174" s="191">
        <v>2210</v>
      </c>
      <c r="S174" s="191">
        <v>1044</v>
      </c>
      <c r="T174" s="191">
        <v>1867</v>
      </c>
      <c r="U174" s="119"/>
      <c r="V174" s="118"/>
      <c r="W174" s="132">
        <v>401</v>
      </c>
      <c r="X174" s="133" t="s">
        <v>39</v>
      </c>
      <c r="Y174" s="132" t="s">
        <v>39</v>
      </c>
      <c r="Z174" s="132" t="s">
        <v>39</v>
      </c>
      <c r="AA174" s="131">
        <v>5522</v>
      </c>
      <c r="AB174" s="113">
        <v>141</v>
      </c>
    </row>
    <row r="175" spans="3:28" ht="14.25" customHeight="1">
      <c r="C175" s="1068"/>
      <c r="D175" s="1060"/>
      <c r="E175" s="1058"/>
      <c r="F175" s="1060"/>
      <c r="G175" s="1058"/>
      <c r="H175" s="1060"/>
      <c r="I175" s="870"/>
      <c r="J175" s="1050"/>
      <c r="K175" s="1050"/>
      <c r="L175" s="1050"/>
      <c r="M175" s="190"/>
      <c r="N175" s="859"/>
      <c r="O175" s="859" t="s">
        <v>77</v>
      </c>
      <c r="P175" s="859"/>
      <c r="Q175" s="127">
        <v>142</v>
      </c>
      <c r="R175" s="119">
        <v>3135</v>
      </c>
      <c r="S175" s="119">
        <v>1444</v>
      </c>
      <c r="T175" s="119">
        <v>3010</v>
      </c>
      <c r="U175" s="119"/>
      <c r="V175" s="118"/>
      <c r="W175" s="126">
        <v>630</v>
      </c>
      <c r="X175" s="118" t="s">
        <v>39</v>
      </c>
      <c r="Y175" s="126" t="s">
        <v>39</v>
      </c>
      <c r="Z175" s="126" t="s">
        <v>39</v>
      </c>
      <c r="AA175" s="125">
        <v>8219</v>
      </c>
      <c r="AB175" s="113">
        <v>142</v>
      </c>
    </row>
    <row r="176" spans="3:28" ht="14.25" customHeight="1">
      <c r="C176" s="1068"/>
      <c r="D176" s="1060"/>
      <c r="E176" s="1058"/>
      <c r="F176" s="1060"/>
      <c r="G176" s="1058"/>
      <c r="H176" s="1060"/>
      <c r="I176" s="874"/>
      <c r="J176" s="1051"/>
      <c r="K176" s="1051"/>
      <c r="L176" s="1051"/>
      <c r="M176" s="177"/>
      <c r="N176" s="859"/>
      <c r="O176" s="859" t="s">
        <v>76</v>
      </c>
      <c r="P176" s="859"/>
      <c r="Q176" s="127">
        <v>143</v>
      </c>
      <c r="R176" s="192">
        <v>19467</v>
      </c>
      <c r="S176" s="192">
        <v>14601</v>
      </c>
      <c r="T176" s="192">
        <v>15411</v>
      </c>
      <c r="U176" s="119"/>
      <c r="V176" s="118"/>
      <c r="W176" s="168">
        <v>2764</v>
      </c>
      <c r="X176" s="169" t="s">
        <v>39</v>
      </c>
      <c r="Y176" s="168" t="s">
        <v>39</v>
      </c>
      <c r="Z176" s="168" t="s">
        <v>39</v>
      </c>
      <c r="AA176" s="167">
        <v>52243</v>
      </c>
      <c r="AB176" s="113">
        <v>143</v>
      </c>
    </row>
    <row r="177" spans="3:28" ht="14.25" customHeight="1">
      <c r="C177" s="1068"/>
      <c r="D177" s="1060"/>
      <c r="E177" s="1058"/>
      <c r="F177" s="1060"/>
      <c r="G177" s="1058"/>
      <c r="H177" s="1060"/>
      <c r="I177" s="870"/>
      <c r="J177" s="1049" t="s">
        <v>13</v>
      </c>
      <c r="K177" s="1049"/>
      <c r="L177" s="1049"/>
      <c r="M177" s="178"/>
      <c r="N177" s="858"/>
      <c r="O177" s="858" t="s">
        <v>78</v>
      </c>
      <c r="P177" s="858"/>
      <c r="Q177" s="134">
        <v>144</v>
      </c>
      <c r="R177" s="119">
        <v>24060</v>
      </c>
      <c r="S177" s="119">
        <v>28682</v>
      </c>
      <c r="T177" s="119">
        <v>18153</v>
      </c>
      <c r="U177" s="119"/>
      <c r="V177" s="118"/>
      <c r="W177" s="126">
        <v>5792</v>
      </c>
      <c r="X177" s="118" t="s">
        <v>39</v>
      </c>
      <c r="Y177" s="126" t="s">
        <v>39</v>
      </c>
      <c r="Z177" s="126" t="s">
        <v>39</v>
      </c>
      <c r="AA177" s="125">
        <v>76687</v>
      </c>
      <c r="AB177" s="113">
        <v>144</v>
      </c>
    </row>
    <row r="178" spans="3:28" ht="14.25" customHeight="1">
      <c r="C178" s="1068"/>
      <c r="D178" s="1060"/>
      <c r="E178" s="1058"/>
      <c r="F178" s="1060"/>
      <c r="G178" s="1058"/>
      <c r="H178" s="1060"/>
      <c r="I178" s="870"/>
      <c r="J178" s="1050"/>
      <c r="K178" s="1050"/>
      <c r="L178" s="1050"/>
      <c r="M178" s="190"/>
      <c r="N178" s="859"/>
      <c r="O178" s="859" t="s">
        <v>77</v>
      </c>
      <c r="P178" s="859"/>
      <c r="Q178" s="127">
        <v>145</v>
      </c>
      <c r="R178" s="119">
        <v>27541</v>
      </c>
      <c r="S178" s="119">
        <v>44271</v>
      </c>
      <c r="T178" s="119">
        <v>23057</v>
      </c>
      <c r="U178" s="119"/>
      <c r="V178" s="118"/>
      <c r="W178" s="126">
        <v>6764</v>
      </c>
      <c r="X178" s="118" t="s">
        <v>39</v>
      </c>
      <c r="Y178" s="126" t="s">
        <v>39</v>
      </c>
      <c r="Z178" s="126" t="s">
        <v>39</v>
      </c>
      <c r="AA178" s="125">
        <v>101633</v>
      </c>
      <c r="AB178" s="113">
        <v>145</v>
      </c>
    </row>
    <row r="179" spans="3:28" ht="14.25" customHeight="1">
      <c r="C179" s="1068"/>
      <c r="D179" s="1060"/>
      <c r="E179" s="1058"/>
      <c r="F179" s="1060"/>
      <c r="G179" s="1097"/>
      <c r="H179" s="1099"/>
      <c r="I179" s="874"/>
      <c r="J179" s="1051"/>
      <c r="K179" s="1051"/>
      <c r="L179" s="1051"/>
      <c r="M179" s="177"/>
      <c r="N179" s="860"/>
      <c r="O179" s="860" t="s">
        <v>76</v>
      </c>
      <c r="P179" s="860"/>
      <c r="Q179" s="138">
        <v>146</v>
      </c>
      <c r="R179" s="119">
        <v>147083</v>
      </c>
      <c r="S179" s="119">
        <v>524826</v>
      </c>
      <c r="T179" s="119">
        <v>114957</v>
      </c>
      <c r="U179" s="119"/>
      <c r="V179" s="118"/>
      <c r="W179" s="126">
        <v>37063</v>
      </c>
      <c r="X179" s="118" t="s">
        <v>39</v>
      </c>
      <c r="Y179" s="126" t="s">
        <v>39</v>
      </c>
      <c r="Z179" s="126" t="s">
        <v>39</v>
      </c>
      <c r="AA179" s="125">
        <v>823929</v>
      </c>
      <c r="AB179" s="113">
        <v>146</v>
      </c>
    </row>
    <row r="180" spans="3:28" ht="14.25" customHeight="1">
      <c r="C180" s="1068"/>
      <c r="D180" s="1060"/>
      <c r="E180" s="1058"/>
      <c r="F180" s="1060"/>
      <c r="G180" s="1146"/>
      <c r="H180" s="1147"/>
      <c r="I180" s="195"/>
      <c r="J180" s="1049" t="s">
        <v>107</v>
      </c>
      <c r="K180" s="1049"/>
      <c r="L180" s="1049"/>
      <c r="M180" s="185"/>
      <c r="N180" s="859"/>
      <c r="O180" s="859" t="s">
        <v>78</v>
      </c>
      <c r="P180" s="859"/>
      <c r="Q180" s="127">
        <v>147</v>
      </c>
      <c r="R180" s="191" t="s">
        <v>39</v>
      </c>
      <c r="S180" s="191">
        <v>472</v>
      </c>
      <c r="T180" s="191" t="s">
        <v>39</v>
      </c>
      <c r="U180" s="119"/>
      <c r="V180" s="118"/>
      <c r="W180" s="132" t="s">
        <v>39</v>
      </c>
      <c r="X180" s="133" t="s">
        <v>39</v>
      </c>
      <c r="Y180" s="132" t="s">
        <v>39</v>
      </c>
      <c r="Z180" s="132" t="s">
        <v>39</v>
      </c>
      <c r="AA180" s="131">
        <v>472</v>
      </c>
      <c r="AB180" s="113">
        <v>147</v>
      </c>
    </row>
    <row r="181" spans="3:28" ht="14.25" customHeight="1">
      <c r="C181" s="1068"/>
      <c r="D181" s="1060"/>
      <c r="E181" s="1058"/>
      <c r="F181" s="1060"/>
      <c r="G181" s="1148"/>
      <c r="H181" s="1149"/>
      <c r="I181" s="194"/>
      <c r="J181" s="1050"/>
      <c r="K181" s="1050"/>
      <c r="L181" s="1050"/>
      <c r="M181" s="181"/>
      <c r="N181" s="859"/>
      <c r="O181" s="859" t="s">
        <v>109</v>
      </c>
      <c r="P181" s="859"/>
      <c r="Q181" s="127">
        <v>148</v>
      </c>
      <c r="R181" s="119" t="s">
        <v>39</v>
      </c>
      <c r="S181" s="119">
        <v>6740</v>
      </c>
      <c r="T181" s="119" t="s">
        <v>39</v>
      </c>
      <c r="U181" s="119"/>
      <c r="V181" s="118"/>
      <c r="W181" s="126" t="s">
        <v>39</v>
      </c>
      <c r="X181" s="118" t="s">
        <v>39</v>
      </c>
      <c r="Y181" s="126" t="s">
        <v>39</v>
      </c>
      <c r="Z181" s="126" t="s">
        <v>39</v>
      </c>
      <c r="AA181" s="125">
        <v>6740</v>
      </c>
      <c r="AB181" s="113">
        <v>148</v>
      </c>
    </row>
    <row r="182" spans="3:28" ht="14.25" customHeight="1">
      <c r="C182" s="1068"/>
      <c r="D182" s="1060"/>
      <c r="E182" s="1058"/>
      <c r="F182" s="1060"/>
      <c r="G182" s="1148"/>
      <c r="H182" s="1149"/>
      <c r="I182" s="194"/>
      <c r="J182" s="1050"/>
      <c r="K182" s="1050"/>
      <c r="L182" s="1050"/>
      <c r="M182" s="181"/>
      <c r="N182" s="859"/>
      <c r="O182" s="859" t="s">
        <v>76</v>
      </c>
      <c r="P182" s="859"/>
      <c r="Q182" s="127">
        <v>149</v>
      </c>
      <c r="R182" s="192" t="s">
        <v>39</v>
      </c>
      <c r="S182" s="192">
        <v>1536</v>
      </c>
      <c r="T182" s="192" t="s">
        <v>39</v>
      </c>
      <c r="U182" s="119"/>
      <c r="V182" s="118"/>
      <c r="W182" s="168" t="s">
        <v>39</v>
      </c>
      <c r="X182" s="169" t="s">
        <v>39</v>
      </c>
      <c r="Y182" s="168" t="s">
        <v>39</v>
      </c>
      <c r="Z182" s="168" t="s">
        <v>39</v>
      </c>
      <c r="AA182" s="167">
        <v>1536</v>
      </c>
      <c r="AB182" s="113">
        <v>149</v>
      </c>
    </row>
    <row r="183" spans="3:28" ht="14.25" customHeight="1">
      <c r="C183" s="1068"/>
      <c r="D183" s="1060"/>
      <c r="E183" s="1058"/>
      <c r="F183" s="1060"/>
      <c r="G183" s="1148"/>
      <c r="H183" s="1149"/>
      <c r="I183" s="875"/>
      <c r="J183" s="1049" t="s">
        <v>104</v>
      </c>
      <c r="K183" s="1049"/>
      <c r="L183" s="1049"/>
      <c r="M183" s="185"/>
      <c r="N183" s="858"/>
      <c r="O183" s="858" t="s">
        <v>78</v>
      </c>
      <c r="P183" s="858"/>
      <c r="Q183" s="134">
        <v>150</v>
      </c>
      <c r="R183" s="119" t="s">
        <v>39</v>
      </c>
      <c r="S183" s="119">
        <v>28</v>
      </c>
      <c r="T183" s="119" t="s">
        <v>39</v>
      </c>
      <c r="U183" s="119"/>
      <c r="V183" s="118"/>
      <c r="W183" s="126" t="s">
        <v>39</v>
      </c>
      <c r="X183" s="118" t="s">
        <v>39</v>
      </c>
      <c r="Y183" s="126" t="s">
        <v>39</v>
      </c>
      <c r="Z183" s="126" t="s">
        <v>39</v>
      </c>
      <c r="AA183" s="125">
        <v>28</v>
      </c>
      <c r="AB183" s="113">
        <v>150</v>
      </c>
    </row>
    <row r="184" spans="3:28" ht="14.25" customHeight="1">
      <c r="C184" s="1068"/>
      <c r="D184" s="1060"/>
      <c r="E184" s="1058"/>
      <c r="F184" s="1060"/>
      <c r="G184" s="1148"/>
      <c r="H184" s="1149"/>
      <c r="I184" s="876"/>
      <c r="J184" s="1050"/>
      <c r="K184" s="1050"/>
      <c r="L184" s="1050"/>
      <c r="M184" s="181"/>
      <c r="N184" s="859"/>
      <c r="O184" s="859" t="s">
        <v>109</v>
      </c>
      <c r="P184" s="859"/>
      <c r="Q184" s="127">
        <v>151</v>
      </c>
      <c r="R184" s="119" t="s">
        <v>39</v>
      </c>
      <c r="S184" s="119">
        <v>214</v>
      </c>
      <c r="T184" s="119" t="s">
        <v>39</v>
      </c>
      <c r="U184" s="119"/>
      <c r="V184" s="118"/>
      <c r="W184" s="126" t="s">
        <v>39</v>
      </c>
      <c r="X184" s="118" t="s">
        <v>39</v>
      </c>
      <c r="Y184" s="126" t="s">
        <v>39</v>
      </c>
      <c r="Z184" s="126" t="s">
        <v>39</v>
      </c>
      <c r="AA184" s="125">
        <v>214</v>
      </c>
      <c r="AB184" s="113">
        <v>151</v>
      </c>
    </row>
    <row r="185" spans="3:28" ht="14.25" customHeight="1">
      <c r="C185" s="1068"/>
      <c r="D185" s="1060"/>
      <c r="E185" s="1058"/>
      <c r="F185" s="1060"/>
      <c r="G185" s="1148"/>
      <c r="H185" s="1149"/>
      <c r="I185" s="877"/>
      <c r="J185" s="1051"/>
      <c r="K185" s="1051"/>
      <c r="L185" s="1051"/>
      <c r="M185" s="179"/>
      <c r="N185" s="860"/>
      <c r="O185" s="860" t="s">
        <v>76</v>
      </c>
      <c r="P185" s="860"/>
      <c r="Q185" s="138">
        <v>152</v>
      </c>
      <c r="R185" s="119" t="s">
        <v>39</v>
      </c>
      <c r="S185" s="119">
        <v>44</v>
      </c>
      <c r="T185" s="119" t="s">
        <v>39</v>
      </c>
      <c r="U185" s="119"/>
      <c r="V185" s="118"/>
      <c r="W185" s="126" t="s">
        <v>39</v>
      </c>
      <c r="X185" s="118" t="s">
        <v>39</v>
      </c>
      <c r="Y185" s="126" t="s">
        <v>39</v>
      </c>
      <c r="Z185" s="126" t="s">
        <v>39</v>
      </c>
      <c r="AA185" s="125">
        <v>44</v>
      </c>
      <c r="AB185" s="113">
        <v>152</v>
      </c>
    </row>
    <row r="186" spans="3:28" ht="14.25" customHeight="1">
      <c r="C186" s="1068"/>
      <c r="D186" s="1060"/>
      <c r="E186" s="1058"/>
      <c r="F186" s="1060"/>
      <c r="G186" s="1148"/>
      <c r="H186" s="1149"/>
      <c r="I186" s="194"/>
      <c r="J186" s="1050" t="s">
        <v>13</v>
      </c>
      <c r="K186" s="1050"/>
      <c r="L186" s="1050"/>
      <c r="M186" s="181"/>
      <c r="N186" s="859"/>
      <c r="O186" s="859" t="s">
        <v>78</v>
      </c>
      <c r="P186" s="859"/>
      <c r="Q186" s="127">
        <v>153</v>
      </c>
      <c r="R186" s="191" t="s">
        <v>39</v>
      </c>
      <c r="S186" s="191">
        <v>500</v>
      </c>
      <c r="T186" s="191" t="s">
        <v>39</v>
      </c>
      <c r="U186" s="119"/>
      <c r="V186" s="118"/>
      <c r="W186" s="132" t="s">
        <v>39</v>
      </c>
      <c r="X186" s="133" t="s">
        <v>39</v>
      </c>
      <c r="Y186" s="132" t="s">
        <v>39</v>
      </c>
      <c r="Z186" s="132" t="s">
        <v>39</v>
      </c>
      <c r="AA186" s="131">
        <v>500</v>
      </c>
      <c r="AB186" s="113">
        <v>153</v>
      </c>
    </row>
    <row r="187" spans="3:28" ht="14.25" customHeight="1">
      <c r="C187" s="1068"/>
      <c r="D187" s="1060"/>
      <c r="E187" s="1058"/>
      <c r="F187" s="1060"/>
      <c r="G187" s="1148"/>
      <c r="H187" s="1149"/>
      <c r="I187" s="194"/>
      <c r="J187" s="1050"/>
      <c r="K187" s="1050"/>
      <c r="L187" s="1050"/>
      <c r="M187" s="181"/>
      <c r="N187" s="859"/>
      <c r="O187" s="859" t="s">
        <v>109</v>
      </c>
      <c r="P187" s="859"/>
      <c r="Q187" s="127">
        <v>154</v>
      </c>
      <c r="R187" s="119" t="s">
        <v>39</v>
      </c>
      <c r="S187" s="119">
        <v>6954</v>
      </c>
      <c r="T187" s="119" t="s">
        <v>39</v>
      </c>
      <c r="U187" s="119"/>
      <c r="V187" s="118"/>
      <c r="W187" s="126" t="s">
        <v>39</v>
      </c>
      <c r="X187" s="118" t="s">
        <v>39</v>
      </c>
      <c r="Y187" s="126" t="s">
        <v>39</v>
      </c>
      <c r="Z187" s="126" t="s">
        <v>39</v>
      </c>
      <c r="AA187" s="125">
        <v>6954</v>
      </c>
      <c r="AB187" s="113">
        <v>154</v>
      </c>
    </row>
    <row r="188" spans="3:28" ht="14.25" customHeight="1">
      <c r="C188" s="1068"/>
      <c r="D188" s="1060"/>
      <c r="E188" s="1058"/>
      <c r="F188" s="1060"/>
      <c r="G188" s="1150"/>
      <c r="H188" s="1151"/>
      <c r="I188" s="193"/>
      <c r="J188" s="1051"/>
      <c r="K188" s="1051"/>
      <c r="L188" s="1051"/>
      <c r="M188" s="179"/>
      <c r="N188" s="859"/>
      <c r="O188" s="859" t="s">
        <v>76</v>
      </c>
      <c r="P188" s="859"/>
      <c r="Q188" s="127">
        <v>155</v>
      </c>
      <c r="R188" s="192" t="s">
        <v>39</v>
      </c>
      <c r="S188" s="192">
        <v>1580</v>
      </c>
      <c r="T188" s="192" t="s">
        <v>39</v>
      </c>
      <c r="U188" s="119"/>
      <c r="V188" s="118"/>
      <c r="W188" s="168" t="s">
        <v>39</v>
      </c>
      <c r="X188" s="169" t="s">
        <v>39</v>
      </c>
      <c r="Y188" s="168" t="s">
        <v>39</v>
      </c>
      <c r="Z188" s="168" t="s">
        <v>39</v>
      </c>
      <c r="AA188" s="167">
        <v>1580</v>
      </c>
      <c r="AB188" s="113">
        <v>155</v>
      </c>
    </row>
    <row r="189" spans="3:28" ht="14.25" customHeight="1">
      <c r="C189" s="1068"/>
      <c r="D189" s="1060"/>
      <c r="E189" s="1058"/>
      <c r="F189" s="1060"/>
      <c r="G189" s="1055" t="s">
        <v>113</v>
      </c>
      <c r="H189" s="1057"/>
      <c r="I189" s="1055" t="s">
        <v>107</v>
      </c>
      <c r="J189" s="1057"/>
      <c r="K189" s="1055" t="s">
        <v>106</v>
      </c>
      <c r="L189" s="1056"/>
      <c r="M189" s="1057"/>
      <c r="N189" s="889"/>
      <c r="O189" s="858" t="s">
        <v>78</v>
      </c>
      <c r="P189" s="858"/>
      <c r="Q189" s="165">
        <v>156</v>
      </c>
      <c r="R189" s="119" t="s">
        <v>39</v>
      </c>
      <c r="S189" s="119">
        <v>146</v>
      </c>
      <c r="T189" s="119" t="s">
        <v>39</v>
      </c>
      <c r="U189" s="119"/>
      <c r="V189" s="118"/>
      <c r="W189" s="126" t="s">
        <v>39</v>
      </c>
      <c r="X189" s="118" t="s">
        <v>39</v>
      </c>
      <c r="Y189" s="126" t="s">
        <v>39</v>
      </c>
      <c r="Z189" s="126" t="s">
        <v>39</v>
      </c>
      <c r="AA189" s="125">
        <v>146</v>
      </c>
      <c r="AB189" s="113">
        <v>156</v>
      </c>
    </row>
    <row r="190" spans="3:28" ht="14.25" customHeight="1">
      <c r="C190" s="1068"/>
      <c r="D190" s="1060"/>
      <c r="E190" s="1058"/>
      <c r="F190" s="1060"/>
      <c r="G190" s="1058"/>
      <c r="H190" s="1060"/>
      <c r="I190" s="1058"/>
      <c r="J190" s="1060"/>
      <c r="K190" s="1058"/>
      <c r="L190" s="1059"/>
      <c r="M190" s="1060"/>
      <c r="N190" s="863"/>
      <c r="O190" s="859" t="s">
        <v>112</v>
      </c>
      <c r="P190" s="859"/>
      <c r="Q190" s="127">
        <v>157</v>
      </c>
      <c r="R190" s="119" t="s">
        <v>39</v>
      </c>
      <c r="S190" s="119">
        <v>926</v>
      </c>
      <c r="T190" s="119" t="s">
        <v>39</v>
      </c>
      <c r="U190" s="119"/>
      <c r="V190" s="118"/>
      <c r="W190" s="126" t="s">
        <v>39</v>
      </c>
      <c r="X190" s="118" t="s">
        <v>39</v>
      </c>
      <c r="Y190" s="126" t="s">
        <v>39</v>
      </c>
      <c r="Z190" s="126" t="s">
        <v>39</v>
      </c>
      <c r="AA190" s="125">
        <v>926</v>
      </c>
      <c r="AB190" s="113">
        <v>157</v>
      </c>
    </row>
    <row r="191" spans="3:28" ht="14.25" customHeight="1">
      <c r="C191" s="1068"/>
      <c r="D191" s="1060"/>
      <c r="E191" s="1058"/>
      <c r="F191" s="1060"/>
      <c r="G191" s="1058"/>
      <c r="H191" s="1060"/>
      <c r="I191" s="1058"/>
      <c r="J191" s="1060"/>
      <c r="K191" s="1058"/>
      <c r="L191" s="1059"/>
      <c r="M191" s="1060"/>
      <c r="N191" s="863"/>
      <c r="O191" s="859" t="s">
        <v>76</v>
      </c>
      <c r="P191" s="859"/>
      <c r="Q191" s="127">
        <v>158</v>
      </c>
      <c r="R191" s="119" t="s">
        <v>39</v>
      </c>
      <c r="S191" s="119">
        <v>39015</v>
      </c>
      <c r="T191" s="119" t="s">
        <v>39</v>
      </c>
      <c r="U191" s="119"/>
      <c r="V191" s="118"/>
      <c r="W191" s="126" t="s">
        <v>39</v>
      </c>
      <c r="X191" s="118" t="s">
        <v>39</v>
      </c>
      <c r="Y191" s="126" t="s">
        <v>39</v>
      </c>
      <c r="Z191" s="126" t="s">
        <v>39</v>
      </c>
      <c r="AA191" s="125">
        <v>39015</v>
      </c>
      <c r="AB191" s="113">
        <v>158</v>
      </c>
    </row>
    <row r="192" spans="3:28" ht="14.25" customHeight="1">
      <c r="C192" s="1068"/>
      <c r="D192" s="1060"/>
      <c r="E192" s="1058"/>
      <c r="F192" s="1060"/>
      <c r="G192" s="1058"/>
      <c r="H192" s="1060"/>
      <c r="I192" s="1058"/>
      <c r="J192" s="1060"/>
      <c r="K192" s="1055" t="s">
        <v>105</v>
      </c>
      <c r="L192" s="1056"/>
      <c r="M192" s="1057"/>
      <c r="N192" s="889"/>
      <c r="O192" s="858" t="s">
        <v>78</v>
      </c>
      <c r="P192" s="858"/>
      <c r="Q192" s="134">
        <v>159</v>
      </c>
      <c r="R192" s="191">
        <v>93</v>
      </c>
      <c r="S192" s="191">
        <v>4318</v>
      </c>
      <c r="T192" s="191">
        <v>3</v>
      </c>
      <c r="U192" s="119"/>
      <c r="V192" s="118"/>
      <c r="W192" s="132">
        <v>84</v>
      </c>
      <c r="X192" s="133" t="s">
        <v>39</v>
      </c>
      <c r="Y192" s="132" t="s">
        <v>39</v>
      </c>
      <c r="Z192" s="132" t="s">
        <v>39</v>
      </c>
      <c r="AA192" s="131">
        <v>4498</v>
      </c>
      <c r="AB192" s="113">
        <v>159</v>
      </c>
    </row>
    <row r="193" spans="3:28" ht="14.25" customHeight="1">
      <c r="C193" s="1068"/>
      <c r="D193" s="1060"/>
      <c r="E193" s="1058"/>
      <c r="F193" s="1060"/>
      <c r="G193" s="1058"/>
      <c r="H193" s="1060"/>
      <c r="I193" s="1058"/>
      <c r="J193" s="1060"/>
      <c r="K193" s="1058"/>
      <c r="L193" s="1059"/>
      <c r="M193" s="1060"/>
      <c r="N193" s="863"/>
      <c r="O193" s="859" t="s">
        <v>77</v>
      </c>
      <c r="P193" s="859"/>
      <c r="Q193" s="127">
        <v>160</v>
      </c>
      <c r="R193" s="119">
        <v>102</v>
      </c>
      <c r="S193" s="119">
        <v>5541</v>
      </c>
      <c r="T193" s="119">
        <v>4</v>
      </c>
      <c r="U193" s="119"/>
      <c r="V193" s="118"/>
      <c r="W193" s="126">
        <v>103</v>
      </c>
      <c r="X193" s="118" t="s">
        <v>39</v>
      </c>
      <c r="Y193" s="126" t="s">
        <v>39</v>
      </c>
      <c r="Z193" s="126" t="s">
        <v>39</v>
      </c>
      <c r="AA193" s="125">
        <v>5750</v>
      </c>
      <c r="AB193" s="113">
        <v>160</v>
      </c>
    </row>
    <row r="194" spans="3:28" ht="14.25" customHeight="1">
      <c r="C194" s="1068"/>
      <c r="D194" s="1060"/>
      <c r="E194" s="1058"/>
      <c r="F194" s="1060"/>
      <c r="G194" s="1058"/>
      <c r="H194" s="1060"/>
      <c r="I194" s="1058"/>
      <c r="J194" s="1060"/>
      <c r="K194" s="1097"/>
      <c r="L194" s="1098"/>
      <c r="M194" s="1099"/>
      <c r="N194" s="866"/>
      <c r="O194" s="860" t="s">
        <v>76</v>
      </c>
      <c r="P194" s="860"/>
      <c r="Q194" s="138">
        <v>161</v>
      </c>
      <c r="R194" s="192">
        <v>559</v>
      </c>
      <c r="S194" s="192">
        <v>53795</v>
      </c>
      <c r="T194" s="192">
        <v>19</v>
      </c>
      <c r="U194" s="119"/>
      <c r="V194" s="118"/>
      <c r="W194" s="168">
        <v>711</v>
      </c>
      <c r="X194" s="169" t="s">
        <v>39</v>
      </c>
      <c r="Y194" s="168" t="s">
        <v>39</v>
      </c>
      <c r="Z194" s="168" t="s">
        <v>39</v>
      </c>
      <c r="AA194" s="167">
        <v>55085</v>
      </c>
      <c r="AB194" s="113">
        <v>161</v>
      </c>
    </row>
    <row r="195" spans="3:28" ht="14.25" customHeight="1">
      <c r="C195" s="1068"/>
      <c r="D195" s="1060"/>
      <c r="E195" s="1058"/>
      <c r="F195" s="1060"/>
      <c r="G195" s="1058"/>
      <c r="H195" s="1060"/>
      <c r="I195" s="869"/>
      <c r="J195" s="1049" t="s">
        <v>104</v>
      </c>
      <c r="K195" s="1049"/>
      <c r="L195" s="1049"/>
      <c r="M195" s="178"/>
      <c r="N195" s="129"/>
      <c r="O195" s="859" t="s">
        <v>78</v>
      </c>
      <c r="P195" s="859"/>
      <c r="Q195" s="127">
        <v>162</v>
      </c>
      <c r="R195" s="119">
        <v>44</v>
      </c>
      <c r="S195" s="119">
        <v>275</v>
      </c>
      <c r="T195" s="119" t="s">
        <v>39</v>
      </c>
      <c r="U195" s="119"/>
      <c r="V195" s="118"/>
      <c r="W195" s="126">
        <v>13</v>
      </c>
      <c r="X195" s="118" t="s">
        <v>39</v>
      </c>
      <c r="Y195" s="126" t="s">
        <v>39</v>
      </c>
      <c r="Z195" s="126" t="s">
        <v>39</v>
      </c>
      <c r="AA195" s="125">
        <v>332</v>
      </c>
      <c r="AB195" s="113">
        <v>162</v>
      </c>
    </row>
    <row r="196" spans="3:28" ht="14.25" customHeight="1">
      <c r="C196" s="1068"/>
      <c r="D196" s="1060"/>
      <c r="E196" s="1058"/>
      <c r="F196" s="1060"/>
      <c r="G196" s="1058"/>
      <c r="H196" s="1060"/>
      <c r="I196" s="870"/>
      <c r="J196" s="1050"/>
      <c r="K196" s="1050"/>
      <c r="L196" s="1050"/>
      <c r="M196" s="190"/>
      <c r="N196" s="129"/>
      <c r="O196" s="859" t="s">
        <v>77</v>
      </c>
      <c r="P196" s="859"/>
      <c r="Q196" s="127">
        <v>163</v>
      </c>
      <c r="R196" s="119">
        <v>57</v>
      </c>
      <c r="S196" s="119">
        <v>416</v>
      </c>
      <c r="T196" s="119" t="s">
        <v>39</v>
      </c>
      <c r="U196" s="119"/>
      <c r="V196" s="118"/>
      <c r="W196" s="126">
        <v>18</v>
      </c>
      <c r="X196" s="118" t="s">
        <v>39</v>
      </c>
      <c r="Y196" s="126" t="s">
        <v>39</v>
      </c>
      <c r="Z196" s="126" t="s">
        <v>39</v>
      </c>
      <c r="AA196" s="125">
        <v>491</v>
      </c>
      <c r="AB196" s="113">
        <v>163</v>
      </c>
    </row>
    <row r="197" spans="3:28" ht="14.25" customHeight="1">
      <c r="C197" s="1068"/>
      <c r="D197" s="1060"/>
      <c r="E197" s="1058"/>
      <c r="F197" s="1060"/>
      <c r="G197" s="1058"/>
      <c r="H197" s="1060"/>
      <c r="I197" s="874"/>
      <c r="J197" s="1051"/>
      <c r="K197" s="1051"/>
      <c r="L197" s="1051"/>
      <c r="M197" s="177"/>
      <c r="N197" s="129"/>
      <c r="O197" s="859" t="s">
        <v>76</v>
      </c>
      <c r="P197" s="859"/>
      <c r="Q197" s="127">
        <v>164</v>
      </c>
      <c r="R197" s="119">
        <v>270</v>
      </c>
      <c r="S197" s="119">
        <v>6427</v>
      </c>
      <c r="T197" s="119" t="s">
        <v>39</v>
      </c>
      <c r="U197" s="119"/>
      <c r="V197" s="118"/>
      <c r="W197" s="126">
        <v>117</v>
      </c>
      <c r="X197" s="118" t="s">
        <v>39</v>
      </c>
      <c r="Y197" s="126" t="s">
        <v>39</v>
      </c>
      <c r="Z197" s="126" t="s">
        <v>39</v>
      </c>
      <c r="AA197" s="125">
        <v>6814</v>
      </c>
      <c r="AB197" s="113">
        <v>164</v>
      </c>
    </row>
    <row r="198" spans="3:28" ht="14.25" customHeight="1">
      <c r="C198" s="1068"/>
      <c r="D198" s="1060"/>
      <c r="E198" s="1058"/>
      <c r="F198" s="1060"/>
      <c r="G198" s="1058"/>
      <c r="H198" s="1060"/>
      <c r="I198" s="870"/>
      <c r="J198" s="1049" t="s">
        <v>13</v>
      </c>
      <c r="K198" s="1049"/>
      <c r="L198" s="1049"/>
      <c r="M198" s="178"/>
      <c r="N198" s="135"/>
      <c r="O198" s="858" t="s">
        <v>78</v>
      </c>
      <c r="P198" s="858"/>
      <c r="Q198" s="134">
        <v>165</v>
      </c>
      <c r="R198" s="191">
        <v>137</v>
      </c>
      <c r="S198" s="191">
        <v>4739</v>
      </c>
      <c r="T198" s="191">
        <v>3</v>
      </c>
      <c r="U198" s="119"/>
      <c r="V198" s="118"/>
      <c r="W198" s="132">
        <v>97</v>
      </c>
      <c r="X198" s="133" t="s">
        <v>39</v>
      </c>
      <c r="Y198" s="132" t="s">
        <v>39</v>
      </c>
      <c r="Z198" s="132" t="s">
        <v>39</v>
      </c>
      <c r="AA198" s="131">
        <v>4976</v>
      </c>
      <c r="AB198" s="113">
        <v>165</v>
      </c>
    </row>
    <row r="199" spans="3:28" ht="14.25" customHeight="1">
      <c r="C199" s="1068"/>
      <c r="D199" s="1060"/>
      <c r="E199" s="1058"/>
      <c r="F199" s="1060"/>
      <c r="G199" s="1058"/>
      <c r="H199" s="1060"/>
      <c r="I199" s="870"/>
      <c r="J199" s="1050"/>
      <c r="K199" s="1050"/>
      <c r="L199" s="1050"/>
      <c r="M199" s="190"/>
      <c r="N199" s="129"/>
      <c r="O199" s="859" t="s">
        <v>77</v>
      </c>
      <c r="P199" s="859"/>
      <c r="Q199" s="127">
        <v>166</v>
      </c>
      <c r="R199" s="119">
        <v>159</v>
      </c>
      <c r="S199" s="119">
        <v>6883</v>
      </c>
      <c r="T199" s="119">
        <v>4</v>
      </c>
      <c r="U199" s="119"/>
      <c r="V199" s="118"/>
      <c r="W199" s="126">
        <v>121</v>
      </c>
      <c r="X199" s="118" t="s">
        <v>39</v>
      </c>
      <c r="Y199" s="126" t="s">
        <v>39</v>
      </c>
      <c r="Z199" s="126" t="s">
        <v>39</v>
      </c>
      <c r="AA199" s="125">
        <v>7167</v>
      </c>
      <c r="AB199" s="113">
        <v>166</v>
      </c>
    </row>
    <row r="200" spans="3:28" ht="14.25" customHeight="1">
      <c r="C200" s="1069"/>
      <c r="D200" s="1070"/>
      <c r="E200" s="1109"/>
      <c r="F200" s="1070"/>
      <c r="G200" s="1109"/>
      <c r="H200" s="1070"/>
      <c r="I200" s="872"/>
      <c r="J200" s="1085"/>
      <c r="K200" s="1085"/>
      <c r="L200" s="1085"/>
      <c r="M200" s="189"/>
      <c r="N200" s="122"/>
      <c r="O200" s="862" t="s">
        <v>76</v>
      </c>
      <c r="P200" s="862"/>
      <c r="Q200" s="120">
        <v>167</v>
      </c>
      <c r="R200" s="188">
        <v>829</v>
      </c>
      <c r="S200" s="188">
        <v>99238</v>
      </c>
      <c r="T200" s="188">
        <v>19</v>
      </c>
      <c r="U200" s="119"/>
      <c r="V200" s="118"/>
      <c r="W200" s="116">
        <v>828</v>
      </c>
      <c r="X200" s="117" t="s">
        <v>39</v>
      </c>
      <c r="Y200" s="116" t="s">
        <v>39</v>
      </c>
      <c r="Z200" s="116" t="s">
        <v>39</v>
      </c>
      <c r="AA200" s="115">
        <v>100914</v>
      </c>
      <c r="AB200" s="113">
        <v>167</v>
      </c>
    </row>
    <row r="201" spans="3:28" s="113" customFormat="1" ht="6.65" customHeight="1">
      <c r="G201" s="159"/>
      <c r="H201" s="159"/>
      <c r="I201" s="159"/>
      <c r="J201" s="859"/>
      <c r="K201" s="859"/>
      <c r="L201" s="859"/>
      <c r="M201" s="859"/>
      <c r="N201" s="859"/>
      <c r="O201" s="859"/>
      <c r="P201" s="859"/>
      <c r="Q201" s="127"/>
      <c r="R201" s="114"/>
      <c r="S201" s="114"/>
      <c r="T201" s="114"/>
      <c r="U201" s="114"/>
      <c r="V201" s="114"/>
      <c r="W201" s="114"/>
      <c r="X201" s="160"/>
      <c r="Y201" s="160"/>
      <c r="Z201" s="160"/>
      <c r="AA201" s="114"/>
    </row>
    <row r="202" spans="3:28" s="113" customFormat="1" ht="2.4" customHeight="1">
      <c r="C202" s="159"/>
      <c r="D202" s="159"/>
      <c r="E202" s="159"/>
      <c r="F202" s="895"/>
      <c r="G202" s="895"/>
      <c r="H202" s="895"/>
      <c r="I202" s="895"/>
      <c r="J202" s="859"/>
      <c r="K202" s="859"/>
      <c r="L202" s="859"/>
      <c r="M202" s="859"/>
      <c r="N202" s="859"/>
      <c r="O202" s="859"/>
      <c r="P202" s="859"/>
      <c r="Q202" s="127"/>
      <c r="R202" s="114"/>
      <c r="S202" s="114"/>
      <c r="T202" s="114"/>
      <c r="U202" s="114"/>
      <c r="V202" s="114"/>
      <c r="W202" s="114"/>
      <c r="X202" s="114"/>
      <c r="Y202" s="114"/>
      <c r="Z202" s="114"/>
      <c r="AA202" s="114"/>
    </row>
    <row r="203" spans="3:28" s="113" customFormat="1" ht="10.25" customHeight="1">
      <c r="C203" s="159"/>
      <c r="D203" s="159"/>
      <c r="E203" s="159"/>
      <c r="F203" s="895"/>
      <c r="G203" s="895"/>
      <c r="H203" s="895"/>
      <c r="I203" s="895"/>
      <c r="J203" s="859"/>
      <c r="K203" s="859"/>
      <c r="L203" s="859"/>
      <c r="M203" s="859"/>
      <c r="N203" s="859"/>
      <c r="O203" s="859"/>
      <c r="P203" s="859"/>
      <c r="Q203" s="127"/>
      <c r="R203" s="114"/>
      <c r="S203" s="114"/>
      <c r="T203" s="114"/>
      <c r="U203" s="114"/>
      <c r="V203" s="114"/>
      <c r="W203" s="114"/>
      <c r="X203" s="114"/>
      <c r="Y203" s="114"/>
      <c r="Z203" s="1047" t="s">
        <v>94</v>
      </c>
      <c r="AA203" s="857" t="s">
        <v>93</v>
      </c>
    </row>
    <row r="204" spans="3:28" s="113" customFormat="1" ht="10.25" customHeight="1">
      <c r="C204" s="159"/>
      <c r="D204" s="159"/>
      <c r="E204" s="159"/>
      <c r="F204" s="895"/>
      <c r="G204" s="895"/>
      <c r="H204" s="895"/>
      <c r="I204" s="895"/>
      <c r="J204" s="859"/>
      <c r="K204" s="859"/>
      <c r="L204" s="859"/>
      <c r="M204" s="859"/>
      <c r="N204" s="859"/>
      <c r="O204" s="859"/>
      <c r="P204" s="859"/>
      <c r="Q204" s="127"/>
      <c r="R204" s="114"/>
      <c r="S204" s="114"/>
      <c r="T204" s="114"/>
      <c r="U204" s="114"/>
      <c r="V204" s="114"/>
      <c r="W204" s="114"/>
      <c r="X204" s="114"/>
      <c r="Y204" s="114"/>
      <c r="Z204" s="1047"/>
      <c r="AA204" s="857" t="s">
        <v>92</v>
      </c>
    </row>
    <row r="205" spans="3:28" s="113" customFormat="1" ht="10.25" customHeight="1">
      <c r="C205" s="159"/>
      <c r="D205" s="159"/>
      <c r="E205" s="159"/>
      <c r="F205" s="895"/>
      <c r="G205" s="895"/>
      <c r="H205" s="895"/>
      <c r="I205" s="895"/>
      <c r="J205" s="859"/>
      <c r="K205" s="859"/>
      <c r="L205" s="859"/>
      <c r="M205" s="859"/>
      <c r="N205" s="859"/>
      <c r="O205" s="859"/>
      <c r="P205" s="859"/>
      <c r="Q205" s="127"/>
      <c r="R205" s="114"/>
      <c r="S205" s="114"/>
      <c r="T205" s="114"/>
      <c r="U205" s="114"/>
      <c r="V205" s="114"/>
      <c r="W205" s="114"/>
      <c r="X205" s="114"/>
      <c r="Y205" s="114"/>
      <c r="Z205" s="1048"/>
      <c r="AA205" s="857" t="s">
        <v>91</v>
      </c>
    </row>
    <row r="206" spans="3:28" s="113" customFormat="1" ht="10.25" customHeight="1">
      <c r="C206" s="159"/>
      <c r="D206" s="159"/>
      <c r="E206" s="159"/>
      <c r="F206" s="895"/>
      <c r="G206" s="895"/>
      <c r="H206" s="895"/>
      <c r="I206" s="895"/>
      <c r="J206" s="859"/>
      <c r="K206" s="859"/>
      <c r="L206" s="859"/>
      <c r="M206" s="859"/>
      <c r="N206" s="859"/>
      <c r="O206" s="859"/>
      <c r="P206" s="859"/>
      <c r="Q206" s="127"/>
      <c r="R206" s="114"/>
      <c r="S206" s="114"/>
      <c r="T206" s="114"/>
      <c r="U206" s="114"/>
      <c r="V206" s="114"/>
      <c r="W206" s="114"/>
      <c r="X206" s="114"/>
      <c r="Y206" s="114"/>
      <c r="Z206" s="1048"/>
      <c r="AA206" s="857" t="s">
        <v>90</v>
      </c>
    </row>
    <row r="207" spans="3:28" s="113" customFormat="1" ht="10.25" customHeight="1">
      <c r="C207" s="159"/>
      <c r="D207" s="159"/>
      <c r="E207" s="159"/>
      <c r="F207" s="895"/>
      <c r="G207" s="895"/>
      <c r="H207" s="895"/>
      <c r="I207" s="895"/>
      <c r="J207" s="859"/>
      <c r="K207" s="859"/>
      <c r="L207" s="859"/>
      <c r="M207" s="859"/>
      <c r="N207" s="859"/>
      <c r="O207" s="859"/>
      <c r="P207" s="859"/>
      <c r="Q207" s="127"/>
      <c r="R207" s="114"/>
      <c r="S207" s="114"/>
      <c r="T207" s="114"/>
      <c r="U207" s="114"/>
      <c r="V207" s="114"/>
      <c r="W207" s="114"/>
      <c r="X207" s="114"/>
      <c r="Y207" s="114"/>
      <c r="Z207" s="1048"/>
      <c r="AA207" s="158" t="s">
        <v>89</v>
      </c>
    </row>
    <row r="208" spans="3:28" s="113" customFormat="1" ht="10.25" customHeight="1">
      <c r="C208" s="159"/>
      <c r="D208" s="159"/>
      <c r="E208" s="159"/>
      <c r="F208" s="895"/>
      <c r="G208" s="895"/>
      <c r="H208" s="895"/>
      <c r="I208" s="895"/>
      <c r="J208" s="859"/>
      <c r="K208" s="859"/>
      <c r="L208" s="859"/>
      <c r="M208" s="859"/>
      <c r="N208" s="859"/>
      <c r="O208" s="859"/>
      <c r="P208" s="859"/>
      <c r="Q208" s="127"/>
      <c r="R208" s="114"/>
      <c r="S208" s="114"/>
      <c r="T208" s="114"/>
      <c r="U208" s="114"/>
      <c r="V208" s="114"/>
      <c r="W208" s="114"/>
      <c r="X208" s="114"/>
      <c r="Y208" s="114"/>
      <c r="Z208" s="1048"/>
      <c r="AA208" s="158" t="s">
        <v>88</v>
      </c>
    </row>
    <row r="209" spans="3:28" s="113" customFormat="1" ht="5.4" customHeight="1">
      <c r="C209" s="159"/>
      <c r="D209" s="159"/>
      <c r="E209" s="159"/>
      <c r="F209" s="895"/>
      <c r="G209" s="895"/>
      <c r="H209" s="895"/>
      <c r="I209" s="895"/>
      <c r="J209" s="859"/>
      <c r="K209" s="859"/>
      <c r="L209" s="859"/>
      <c r="M209" s="859"/>
      <c r="N209" s="859"/>
      <c r="O209" s="859"/>
      <c r="P209" s="859"/>
      <c r="Q209" s="127"/>
      <c r="R209" s="114"/>
      <c r="S209" s="114"/>
      <c r="T209" s="114"/>
      <c r="U209" s="114"/>
      <c r="V209" s="114"/>
      <c r="W209" s="114"/>
      <c r="X209" s="114"/>
      <c r="Y209" s="114"/>
      <c r="Z209" s="1048"/>
      <c r="AA209" s="857"/>
    </row>
    <row r="210" spans="3:28" s="113" customFormat="1" ht="13.5" customHeight="1">
      <c r="C210" s="1061"/>
      <c r="D210" s="1062"/>
      <c r="E210" s="1062"/>
      <c r="F210" s="1062"/>
      <c r="G210" s="1062"/>
      <c r="H210" s="1062"/>
      <c r="I210" s="1062"/>
      <c r="J210" s="1062"/>
      <c r="K210" s="1062"/>
      <c r="L210" s="1062"/>
      <c r="M210" s="1062"/>
      <c r="N210" s="1062"/>
      <c r="O210" s="1062"/>
      <c r="P210" s="1062"/>
      <c r="Q210" s="1063"/>
      <c r="R210" s="1010" t="s">
        <v>0</v>
      </c>
      <c r="S210" s="1010" t="s">
        <v>1</v>
      </c>
      <c r="T210" s="1010" t="s">
        <v>2</v>
      </c>
      <c r="U210" s="154"/>
      <c r="V210" s="153"/>
      <c r="W210" s="1014" t="s">
        <v>31</v>
      </c>
      <c r="X210" s="1014" t="s">
        <v>32</v>
      </c>
      <c r="Y210" s="1014" t="s">
        <v>33</v>
      </c>
      <c r="Z210" s="1014" t="s">
        <v>34</v>
      </c>
      <c r="AA210" s="1008" t="s">
        <v>3</v>
      </c>
    </row>
    <row r="211" spans="3:28" s="113" customFormat="1" ht="13.5" customHeight="1">
      <c r="C211" s="1064"/>
      <c r="D211" s="1065"/>
      <c r="E211" s="1065"/>
      <c r="F211" s="1065"/>
      <c r="G211" s="1065"/>
      <c r="H211" s="1065"/>
      <c r="I211" s="1065"/>
      <c r="J211" s="1065"/>
      <c r="K211" s="1065"/>
      <c r="L211" s="1065"/>
      <c r="M211" s="1065"/>
      <c r="N211" s="1065"/>
      <c r="O211" s="1065"/>
      <c r="P211" s="1065"/>
      <c r="Q211" s="1066"/>
      <c r="R211" s="1011"/>
      <c r="S211" s="1011"/>
      <c r="T211" s="1011"/>
      <c r="U211" s="154"/>
      <c r="V211" s="153"/>
      <c r="W211" s="1015"/>
      <c r="X211" s="1015"/>
      <c r="Y211" s="1015"/>
      <c r="Z211" s="1011"/>
      <c r="AA211" s="1009"/>
    </row>
    <row r="212" spans="3:28" ht="13.5" customHeight="1">
      <c r="C212" s="1067" t="s">
        <v>111</v>
      </c>
      <c r="D212" s="1138"/>
      <c r="E212" s="1055" t="s">
        <v>110</v>
      </c>
      <c r="F212" s="1129"/>
      <c r="G212" s="1077"/>
      <c r="H212" s="1086"/>
      <c r="I212" s="187"/>
      <c r="J212" s="1049" t="s">
        <v>107</v>
      </c>
      <c r="K212" s="1049"/>
      <c r="L212" s="1049"/>
      <c r="M212" s="185"/>
      <c r="N212" s="859"/>
      <c r="O212" s="859" t="s">
        <v>78</v>
      </c>
      <c r="P212" s="859"/>
      <c r="Q212" s="127">
        <v>168</v>
      </c>
      <c r="R212" s="126" t="s">
        <v>39</v>
      </c>
      <c r="S212" s="126">
        <v>112</v>
      </c>
      <c r="T212" s="126" t="s">
        <v>39</v>
      </c>
      <c r="U212" s="119"/>
      <c r="V212" s="118"/>
      <c r="W212" s="126" t="s">
        <v>39</v>
      </c>
      <c r="X212" s="118" t="s">
        <v>39</v>
      </c>
      <c r="Y212" s="126" t="s">
        <v>39</v>
      </c>
      <c r="Z212" s="126" t="s">
        <v>39</v>
      </c>
      <c r="AA212" s="125">
        <v>112</v>
      </c>
      <c r="AB212" s="113">
        <v>168</v>
      </c>
    </row>
    <row r="213" spans="3:28" ht="13.5" customHeight="1">
      <c r="C213" s="1139"/>
      <c r="D213" s="1140"/>
      <c r="E213" s="1130"/>
      <c r="F213" s="1131"/>
      <c r="G213" s="1087"/>
      <c r="H213" s="1088"/>
      <c r="I213" s="182"/>
      <c r="J213" s="1050"/>
      <c r="K213" s="1050"/>
      <c r="L213" s="1050"/>
      <c r="M213" s="181"/>
      <c r="N213" s="859"/>
      <c r="O213" s="859" t="s">
        <v>109</v>
      </c>
      <c r="P213" s="859"/>
      <c r="Q213" s="127">
        <v>169</v>
      </c>
      <c r="R213" s="126" t="s">
        <v>39</v>
      </c>
      <c r="S213" s="126">
        <v>1642</v>
      </c>
      <c r="T213" s="126" t="s">
        <v>39</v>
      </c>
      <c r="U213" s="119"/>
      <c r="V213" s="118"/>
      <c r="W213" s="126" t="s">
        <v>39</v>
      </c>
      <c r="X213" s="118" t="s">
        <v>39</v>
      </c>
      <c r="Y213" s="126" t="s">
        <v>39</v>
      </c>
      <c r="Z213" s="126" t="s">
        <v>39</v>
      </c>
      <c r="AA213" s="125">
        <v>1642</v>
      </c>
      <c r="AB213" s="113">
        <v>169</v>
      </c>
    </row>
    <row r="214" spans="3:28" ht="13.5" customHeight="1">
      <c r="C214" s="1139"/>
      <c r="D214" s="1140"/>
      <c r="E214" s="1130"/>
      <c r="F214" s="1131"/>
      <c r="G214" s="1087"/>
      <c r="H214" s="1088"/>
      <c r="I214" s="182"/>
      <c r="J214" s="1050"/>
      <c r="K214" s="1050"/>
      <c r="L214" s="1050"/>
      <c r="M214" s="181"/>
      <c r="N214" s="860"/>
      <c r="O214" s="860" t="s">
        <v>76</v>
      </c>
      <c r="P214" s="860"/>
      <c r="Q214" s="138">
        <v>170</v>
      </c>
      <c r="R214" s="126" t="s">
        <v>39</v>
      </c>
      <c r="S214" s="126">
        <v>368</v>
      </c>
      <c r="T214" s="126" t="s">
        <v>39</v>
      </c>
      <c r="U214" s="119"/>
      <c r="V214" s="118"/>
      <c r="W214" s="126" t="s">
        <v>39</v>
      </c>
      <c r="X214" s="118" t="s">
        <v>39</v>
      </c>
      <c r="Y214" s="126" t="s">
        <v>39</v>
      </c>
      <c r="Z214" s="126" t="s">
        <v>39</v>
      </c>
      <c r="AA214" s="125">
        <v>368</v>
      </c>
      <c r="AB214" s="113">
        <v>170</v>
      </c>
    </row>
    <row r="215" spans="3:28" ht="13.5" customHeight="1">
      <c r="C215" s="1139"/>
      <c r="D215" s="1140"/>
      <c r="E215" s="1130"/>
      <c r="F215" s="1131"/>
      <c r="G215" s="1087"/>
      <c r="H215" s="1088"/>
      <c r="I215" s="186"/>
      <c r="J215" s="1049" t="s">
        <v>104</v>
      </c>
      <c r="K215" s="1049"/>
      <c r="L215" s="1049"/>
      <c r="M215" s="185"/>
      <c r="N215" s="858"/>
      <c r="O215" s="858" t="s">
        <v>78</v>
      </c>
      <c r="P215" s="858"/>
      <c r="Q215" s="134">
        <v>171</v>
      </c>
      <c r="R215" s="132" t="s">
        <v>39</v>
      </c>
      <c r="S215" s="132">
        <v>14</v>
      </c>
      <c r="T215" s="132" t="s">
        <v>39</v>
      </c>
      <c r="U215" s="119"/>
      <c r="V215" s="118"/>
      <c r="W215" s="132" t="s">
        <v>39</v>
      </c>
      <c r="X215" s="133" t="s">
        <v>39</v>
      </c>
      <c r="Y215" s="132" t="s">
        <v>39</v>
      </c>
      <c r="Z215" s="132" t="s">
        <v>39</v>
      </c>
      <c r="AA215" s="131">
        <v>14</v>
      </c>
      <c r="AB215" s="113">
        <v>171</v>
      </c>
    </row>
    <row r="216" spans="3:28" ht="13.5" customHeight="1">
      <c r="C216" s="1139"/>
      <c r="D216" s="1140"/>
      <c r="E216" s="1130"/>
      <c r="F216" s="1131"/>
      <c r="G216" s="1087"/>
      <c r="H216" s="1088"/>
      <c r="I216" s="184"/>
      <c r="J216" s="1050"/>
      <c r="K216" s="1050"/>
      <c r="L216" s="1050"/>
      <c r="M216" s="181"/>
      <c r="N216" s="859"/>
      <c r="O216" s="859" t="s">
        <v>109</v>
      </c>
      <c r="P216" s="859"/>
      <c r="Q216" s="127">
        <v>172</v>
      </c>
      <c r="R216" s="126" t="s">
        <v>39</v>
      </c>
      <c r="S216" s="126">
        <v>162</v>
      </c>
      <c r="T216" s="126" t="s">
        <v>39</v>
      </c>
      <c r="U216" s="119"/>
      <c r="V216" s="118"/>
      <c r="W216" s="126" t="s">
        <v>39</v>
      </c>
      <c r="X216" s="118" t="s">
        <v>39</v>
      </c>
      <c r="Y216" s="126" t="s">
        <v>39</v>
      </c>
      <c r="Z216" s="126" t="s">
        <v>39</v>
      </c>
      <c r="AA216" s="125">
        <v>162</v>
      </c>
      <c r="AB216" s="113">
        <v>172</v>
      </c>
    </row>
    <row r="217" spans="3:28" ht="13.5" customHeight="1">
      <c r="C217" s="1139"/>
      <c r="D217" s="1140"/>
      <c r="E217" s="1130"/>
      <c r="F217" s="1131"/>
      <c r="G217" s="1087"/>
      <c r="H217" s="1088"/>
      <c r="I217" s="183"/>
      <c r="J217" s="1051"/>
      <c r="K217" s="1051"/>
      <c r="L217" s="1051"/>
      <c r="M217" s="179"/>
      <c r="N217" s="860"/>
      <c r="O217" s="860" t="s">
        <v>76</v>
      </c>
      <c r="P217" s="860"/>
      <c r="Q217" s="138">
        <v>173</v>
      </c>
      <c r="R217" s="168" t="s">
        <v>39</v>
      </c>
      <c r="S217" s="168">
        <v>32</v>
      </c>
      <c r="T217" s="168" t="s">
        <v>39</v>
      </c>
      <c r="U217" s="119"/>
      <c r="V217" s="118"/>
      <c r="W217" s="168" t="s">
        <v>39</v>
      </c>
      <c r="X217" s="169" t="s">
        <v>39</v>
      </c>
      <c r="Y217" s="168" t="s">
        <v>39</v>
      </c>
      <c r="Z217" s="168" t="s">
        <v>39</v>
      </c>
      <c r="AA217" s="167">
        <v>32</v>
      </c>
      <c r="AB217" s="113">
        <v>173</v>
      </c>
    </row>
    <row r="218" spans="3:28" ht="13.5" customHeight="1">
      <c r="C218" s="1139"/>
      <c r="D218" s="1140"/>
      <c r="E218" s="1130"/>
      <c r="F218" s="1131"/>
      <c r="G218" s="1087"/>
      <c r="H218" s="1088"/>
      <c r="I218" s="182"/>
      <c r="J218" s="1050" t="s">
        <v>13</v>
      </c>
      <c r="K218" s="1050"/>
      <c r="L218" s="1050"/>
      <c r="M218" s="181"/>
      <c r="N218" s="858"/>
      <c r="O218" s="858" t="s">
        <v>78</v>
      </c>
      <c r="P218" s="858"/>
      <c r="Q218" s="134">
        <v>174</v>
      </c>
      <c r="R218" s="126" t="s">
        <v>39</v>
      </c>
      <c r="S218" s="126">
        <v>126</v>
      </c>
      <c r="T218" s="126" t="s">
        <v>39</v>
      </c>
      <c r="U218" s="119"/>
      <c r="V218" s="118"/>
      <c r="W218" s="126" t="s">
        <v>39</v>
      </c>
      <c r="X218" s="118" t="s">
        <v>39</v>
      </c>
      <c r="Y218" s="126" t="s">
        <v>39</v>
      </c>
      <c r="Z218" s="126" t="s">
        <v>39</v>
      </c>
      <c r="AA218" s="125">
        <v>126</v>
      </c>
      <c r="AB218" s="113">
        <v>174</v>
      </c>
    </row>
    <row r="219" spans="3:28" ht="13.5" customHeight="1">
      <c r="C219" s="1139"/>
      <c r="D219" s="1140"/>
      <c r="E219" s="1130"/>
      <c r="F219" s="1131"/>
      <c r="G219" s="1087"/>
      <c r="H219" s="1088"/>
      <c r="I219" s="182"/>
      <c r="J219" s="1050"/>
      <c r="K219" s="1050"/>
      <c r="L219" s="1050"/>
      <c r="M219" s="181"/>
      <c r="N219" s="859"/>
      <c r="O219" s="859" t="s">
        <v>109</v>
      </c>
      <c r="P219" s="859"/>
      <c r="Q219" s="127">
        <v>175</v>
      </c>
      <c r="R219" s="126" t="s">
        <v>39</v>
      </c>
      <c r="S219" s="126">
        <v>1804</v>
      </c>
      <c r="T219" s="126" t="s">
        <v>39</v>
      </c>
      <c r="U219" s="119"/>
      <c r="V219" s="118"/>
      <c r="W219" s="126" t="s">
        <v>39</v>
      </c>
      <c r="X219" s="118" t="s">
        <v>39</v>
      </c>
      <c r="Y219" s="126" t="s">
        <v>39</v>
      </c>
      <c r="Z219" s="126" t="s">
        <v>39</v>
      </c>
      <c r="AA219" s="125">
        <v>1804</v>
      </c>
      <c r="AB219" s="113">
        <v>175</v>
      </c>
    </row>
    <row r="220" spans="3:28" ht="13.5" customHeight="1">
      <c r="C220" s="1139"/>
      <c r="D220" s="1140"/>
      <c r="E220" s="1130"/>
      <c r="F220" s="1131"/>
      <c r="G220" s="1089"/>
      <c r="H220" s="1090"/>
      <c r="I220" s="180"/>
      <c r="J220" s="1051"/>
      <c r="K220" s="1051"/>
      <c r="L220" s="1051"/>
      <c r="M220" s="179"/>
      <c r="N220" s="860"/>
      <c r="O220" s="860" t="s">
        <v>76</v>
      </c>
      <c r="P220" s="860"/>
      <c r="Q220" s="138">
        <v>176</v>
      </c>
      <c r="R220" s="126" t="s">
        <v>39</v>
      </c>
      <c r="S220" s="126">
        <v>400</v>
      </c>
      <c r="T220" s="126" t="s">
        <v>39</v>
      </c>
      <c r="U220" s="119"/>
      <c r="V220" s="118"/>
      <c r="W220" s="126" t="s">
        <v>39</v>
      </c>
      <c r="X220" s="118" t="s">
        <v>39</v>
      </c>
      <c r="Y220" s="126" t="s">
        <v>39</v>
      </c>
      <c r="Z220" s="126" t="s">
        <v>39</v>
      </c>
      <c r="AA220" s="125">
        <v>400</v>
      </c>
      <c r="AB220" s="113">
        <v>176</v>
      </c>
    </row>
    <row r="221" spans="3:28" ht="13.5" customHeight="1">
      <c r="C221" s="1139"/>
      <c r="D221" s="1140"/>
      <c r="E221" s="1130"/>
      <c r="F221" s="1131"/>
      <c r="G221" s="1091" t="s">
        <v>108</v>
      </c>
      <c r="H221" s="1092"/>
      <c r="I221" s="1055" t="s">
        <v>107</v>
      </c>
      <c r="J221" s="1057"/>
      <c r="K221" s="1055" t="s">
        <v>106</v>
      </c>
      <c r="L221" s="1056"/>
      <c r="M221" s="1057"/>
      <c r="N221" s="879"/>
      <c r="O221" s="858" t="s">
        <v>78</v>
      </c>
      <c r="P221" s="858"/>
      <c r="Q221" s="134">
        <v>177</v>
      </c>
      <c r="R221" s="132" t="s">
        <v>39</v>
      </c>
      <c r="S221" s="132">
        <v>257</v>
      </c>
      <c r="T221" s="132" t="s">
        <v>39</v>
      </c>
      <c r="U221" s="119"/>
      <c r="V221" s="118"/>
      <c r="W221" s="132" t="s">
        <v>39</v>
      </c>
      <c r="X221" s="133" t="s">
        <v>39</v>
      </c>
      <c r="Y221" s="132" t="s">
        <v>39</v>
      </c>
      <c r="Z221" s="132" t="s">
        <v>39</v>
      </c>
      <c r="AA221" s="131">
        <v>257</v>
      </c>
      <c r="AB221" s="113">
        <v>177</v>
      </c>
    </row>
    <row r="222" spans="3:28" ht="13.5" customHeight="1">
      <c r="C222" s="1139"/>
      <c r="D222" s="1140"/>
      <c r="E222" s="1130"/>
      <c r="F222" s="1131"/>
      <c r="G222" s="1093"/>
      <c r="H222" s="1094"/>
      <c r="I222" s="1058"/>
      <c r="J222" s="1060"/>
      <c r="K222" s="1097"/>
      <c r="L222" s="1098"/>
      <c r="M222" s="1099"/>
      <c r="N222" s="893"/>
      <c r="O222" s="860" t="s">
        <v>76</v>
      </c>
      <c r="P222" s="860"/>
      <c r="Q222" s="138">
        <v>178</v>
      </c>
      <c r="R222" s="168" t="s">
        <v>39</v>
      </c>
      <c r="S222" s="168">
        <v>38857</v>
      </c>
      <c r="T222" s="168" t="s">
        <v>39</v>
      </c>
      <c r="U222" s="119"/>
      <c r="V222" s="118"/>
      <c r="W222" s="168" t="s">
        <v>39</v>
      </c>
      <c r="X222" s="169" t="s">
        <v>39</v>
      </c>
      <c r="Y222" s="168" t="s">
        <v>39</v>
      </c>
      <c r="Z222" s="168" t="s">
        <v>39</v>
      </c>
      <c r="AA222" s="167">
        <v>38857</v>
      </c>
      <c r="AB222" s="113">
        <v>178</v>
      </c>
    </row>
    <row r="223" spans="3:28" ht="13.5" customHeight="1">
      <c r="C223" s="1139"/>
      <c r="D223" s="1140"/>
      <c r="E223" s="1130"/>
      <c r="F223" s="1131"/>
      <c r="G223" s="1093"/>
      <c r="H223" s="1094"/>
      <c r="I223" s="1058"/>
      <c r="J223" s="1060"/>
      <c r="K223" s="1058" t="s">
        <v>105</v>
      </c>
      <c r="L223" s="1059"/>
      <c r="M223" s="1060"/>
      <c r="N223" s="879"/>
      <c r="O223" s="858" t="s">
        <v>78</v>
      </c>
      <c r="P223" s="858"/>
      <c r="Q223" s="134">
        <v>179</v>
      </c>
      <c r="R223" s="126" t="s">
        <v>39</v>
      </c>
      <c r="S223" s="126">
        <v>126</v>
      </c>
      <c r="T223" s="126" t="s">
        <v>39</v>
      </c>
      <c r="U223" s="119"/>
      <c r="V223" s="118"/>
      <c r="W223" s="126" t="s">
        <v>39</v>
      </c>
      <c r="X223" s="118" t="s">
        <v>39</v>
      </c>
      <c r="Y223" s="126" t="s">
        <v>39</v>
      </c>
      <c r="Z223" s="126" t="s">
        <v>39</v>
      </c>
      <c r="AA223" s="125">
        <v>126</v>
      </c>
      <c r="AB223" s="113">
        <v>179</v>
      </c>
    </row>
    <row r="224" spans="3:28" ht="13.5" customHeight="1">
      <c r="C224" s="1139"/>
      <c r="D224" s="1140"/>
      <c r="E224" s="1130"/>
      <c r="F224" s="1131"/>
      <c r="G224" s="1093"/>
      <c r="H224" s="1094"/>
      <c r="I224" s="1058"/>
      <c r="J224" s="1060"/>
      <c r="K224" s="1097"/>
      <c r="L224" s="1098"/>
      <c r="M224" s="1099"/>
      <c r="N224" s="893"/>
      <c r="O224" s="860" t="s">
        <v>76</v>
      </c>
      <c r="P224" s="860"/>
      <c r="Q224" s="138">
        <v>180</v>
      </c>
      <c r="R224" s="126" t="s">
        <v>39</v>
      </c>
      <c r="S224" s="126">
        <v>11143</v>
      </c>
      <c r="T224" s="126" t="s">
        <v>39</v>
      </c>
      <c r="U224" s="119"/>
      <c r="V224" s="118"/>
      <c r="W224" s="126" t="s">
        <v>39</v>
      </c>
      <c r="X224" s="118" t="s">
        <v>39</v>
      </c>
      <c r="Y224" s="126" t="s">
        <v>39</v>
      </c>
      <c r="Z224" s="126" t="s">
        <v>39</v>
      </c>
      <c r="AA224" s="125">
        <v>11143</v>
      </c>
      <c r="AB224" s="113">
        <v>180</v>
      </c>
    </row>
    <row r="225" spans="3:28" ht="13.5" customHeight="1">
      <c r="C225" s="1139"/>
      <c r="D225" s="1140"/>
      <c r="E225" s="1130"/>
      <c r="F225" s="1131"/>
      <c r="G225" s="1093"/>
      <c r="H225" s="1094"/>
      <c r="I225" s="869"/>
      <c r="J225" s="1049" t="s">
        <v>104</v>
      </c>
      <c r="K225" s="1049"/>
      <c r="L225" s="1049"/>
      <c r="M225" s="178"/>
      <c r="N225" s="135"/>
      <c r="O225" s="858" t="s">
        <v>78</v>
      </c>
      <c r="P225" s="858"/>
      <c r="Q225" s="134">
        <v>181</v>
      </c>
      <c r="R225" s="132" t="s">
        <v>39</v>
      </c>
      <c r="S225" s="132">
        <v>9</v>
      </c>
      <c r="T225" s="132" t="s">
        <v>39</v>
      </c>
      <c r="U225" s="119"/>
      <c r="V225" s="118"/>
      <c r="W225" s="132" t="s">
        <v>39</v>
      </c>
      <c r="X225" s="133" t="s">
        <v>39</v>
      </c>
      <c r="Y225" s="132" t="s">
        <v>39</v>
      </c>
      <c r="Z225" s="132" t="s">
        <v>39</v>
      </c>
      <c r="AA225" s="131">
        <v>9</v>
      </c>
      <c r="AB225" s="113">
        <v>181</v>
      </c>
    </row>
    <row r="226" spans="3:28" ht="13.5" customHeight="1">
      <c r="C226" s="1139"/>
      <c r="D226" s="1140"/>
      <c r="E226" s="1130"/>
      <c r="F226" s="1131"/>
      <c r="G226" s="1093"/>
      <c r="H226" s="1094"/>
      <c r="I226" s="874"/>
      <c r="J226" s="1051"/>
      <c r="K226" s="1051"/>
      <c r="L226" s="1051"/>
      <c r="M226" s="177"/>
      <c r="N226" s="140"/>
      <c r="O226" s="860" t="s">
        <v>76</v>
      </c>
      <c r="P226" s="860"/>
      <c r="Q226" s="138">
        <v>182</v>
      </c>
      <c r="R226" s="168" t="s">
        <v>39</v>
      </c>
      <c r="S226" s="168">
        <v>1235</v>
      </c>
      <c r="T226" s="168" t="s">
        <v>39</v>
      </c>
      <c r="U226" s="119"/>
      <c r="V226" s="118"/>
      <c r="W226" s="168" t="s">
        <v>39</v>
      </c>
      <c r="X226" s="169" t="s">
        <v>39</v>
      </c>
      <c r="Y226" s="168" t="s">
        <v>39</v>
      </c>
      <c r="Z226" s="168" t="s">
        <v>39</v>
      </c>
      <c r="AA226" s="167">
        <v>1235</v>
      </c>
      <c r="AB226" s="113">
        <v>182</v>
      </c>
    </row>
    <row r="227" spans="3:28" ht="13.5" customHeight="1">
      <c r="C227" s="1139"/>
      <c r="D227" s="1140"/>
      <c r="E227" s="1130"/>
      <c r="F227" s="1131"/>
      <c r="G227" s="1093"/>
      <c r="H227" s="1094"/>
      <c r="I227" s="870"/>
      <c r="J227" s="1049" t="s">
        <v>13</v>
      </c>
      <c r="K227" s="1049"/>
      <c r="L227" s="1049"/>
      <c r="M227" s="178"/>
      <c r="N227" s="135"/>
      <c r="O227" s="858" t="s">
        <v>78</v>
      </c>
      <c r="P227" s="858"/>
      <c r="Q227" s="134">
        <v>183</v>
      </c>
      <c r="R227" s="126" t="s">
        <v>39</v>
      </c>
      <c r="S227" s="126">
        <v>392</v>
      </c>
      <c r="T227" s="126" t="s">
        <v>39</v>
      </c>
      <c r="U227" s="119"/>
      <c r="V227" s="118"/>
      <c r="W227" s="126" t="s">
        <v>39</v>
      </c>
      <c r="X227" s="118" t="s">
        <v>39</v>
      </c>
      <c r="Y227" s="126" t="s">
        <v>39</v>
      </c>
      <c r="Z227" s="126" t="s">
        <v>39</v>
      </c>
      <c r="AA227" s="125">
        <v>392</v>
      </c>
      <c r="AB227" s="113">
        <v>183</v>
      </c>
    </row>
    <row r="228" spans="3:28" ht="13.5" customHeight="1">
      <c r="C228" s="1139"/>
      <c r="D228" s="1140"/>
      <c r="E228" s="1130"/>
      <c r="F228" s="1131"/>
      <c r="G228" s="1095"/>
      <c r="H228" s="1096"/>
      <c r="I228" s="874"/>
      <c r="J228" s="1051"/>
      <c r="K228" s="1051"/>
      <c r="L228" s="1051"/>
      <c r="M228" s="177"/>
      <c r="N228" s="140"/>
      <c r="O228" s="860" t="s">
        <v>76</v>
      </c>
      <c r="P228" s="860"/>
      <c r="Q228" s="138">
        <v>184</v>
      </c>
      <c r="R228" s="126" t="s">
        <v>39</v>
      </c>
      <c r="S228" s="126">
        <v>51234</v>
      </c>
      <c r="T228" s="126" t="s">
        <v>39</v>
      </c>
      <c r="U228" s="119"/>
      <c r="V228" s="118"/>
      <c r="W228" s="126" t="s">
        <v>39</v>
      </c>
      <c r="X228" s="118" t="s">
        <v>39</v>
      </c>
      <c r="Y228" s="126" t="s">
        <v>39</v>
      </c>
      <c r="Z228" s="126" t="s">
        <v>39</v>
      </c>
      <c r="AA228" s="125">
        <v>51234</v>
      </c>
      <c r="AB228" s="113">
        <v>184</v>
      </c>
    </row>
    <row r="229" spans="3:28" ht="13.5" customHeight="1">
      <c r="C229" s="1139"/>
      <c r="D229" s="1140"/>
      <c r="E229" s="1130"/>
      <c r="F229" s="1131"/>
      <c r="G229" s="1103" t="s">
        <v>8</v>
      </c>
      <c r="H229" s="1104"/>
      <c r="I229" s="1104"/>
      <c r="J229" s="1104"/>
      <c r="K229" s="1104"/>
      <c r="L229" s="1104"/>
      <c r="M229" s="1105"/>
      <c r="N229" s="889"/>
      <c r="O229" s="858" t="s">
        <v>78</v>
      </c>
      <c r="P229" s="858"/>
      <c r="Q229" s="165">
        <v>185</v>
      </c>
      <c r="R229" s="132">
        <v>24197</v>
      </c>
      <c r="S229" s="132">
        <v>33421</v>
      </c>
      <c r="T229" s="132">
        <v>18156</v>
      </c>
      <c r="U229" s="119"/>
      <c r="V229" s="118"/>
      <c r="W229" s="132">
        <v>5889</v>
      </c>
      <c r="X229" s="133" t="s">
        <v>39</v>
      </c>
      <c r="Y229" s="132" t="s">
        <v>39</v>
      </c>
      <c r="Z229" s="132" t="s">
        <v>39</v>
      </c>
      <c r="AA229" s="131">
        <v>81663</v>
      </c>
      <c r="AB229" s="113">
        <v>185</v>
      </c>
    </row>
    <row r="230" spans="3:28" ht="13.5" customHeight="1">
      <c r="C230" s="1139"/>
      <c r="D230" s="1140"/>
      <c r="E230" s="1130"/>
      <c r="F230" s="1131"/>
      <c r="G230" s="1106"/>
      <c r="H230" s="1107"/>
      <c r="I230" s="1107"/>
      <c r="J230" s="1107"/>
      <c r="K230" s="1107"/>
      <c r="L230" s="1107"/>
      <c r="M230" s="1108"/>
      <c r="N230" s="863"/>
      <c r="O230" s="859" t="s">
        <v>77</v>
      </c>
      <c r="P230" s="859"/>
      <c r="Q230" s="171">
        <v>186</v>
      </c>
      <c r="R230" s="126">
        <v>27700</v>
      </c>
      <c r="S230" s="126">
        <v>51154</v>
      </c>
      <c r="T230" s="126">
        <v>23061</v>
      </c>
      <c r="U230" s="119"/>
      <c r="V230" s="118"/>
      <c r="W230" s="126">
        <v>6885</v>
      </c>
      <c r="X230" s="118" t="s">
        <v>39</v>
      </c>
      <c r="Y230" s="126" t="s">
        <v>39</v>
      </c>
      <c r="Z230" s="126" t="s">
        <v>39</v>
      </c>
      <c r="AA230" s="125">
        <v>108800</v>
      </c>
      <c r="AB230" s="113">
        <v>186</v>
      </c>
    </row>
    <row r="231" spans="3:28" ht="13.5" customHeight="1">
      <c r="C231" s="1139"/>
      <c r="D231" s="1140"/>
      <c r="E231" s="1130"/>
      <c r="F231" s="1131"/>
      <c r="G231" s="1106"/>
      <c r="H231" s="1107"/>
      <c r="I231" s="1107"/>
      <c r="J231" s="1107"/>
      <c r="K231" s="1107"/>
      <c r="L231" s="1107"/>
      <c r="M231" s="1108"/>
      <c r="N231" s="863"/>
      <c r="O231" s="859" t="s">
        <v>76</v>
      </c>
      <c r="P231" s="859"/>
      <c r="Q231" s="171">
        <v>187</v>
      </c>
      <c r="R231" s="126">
        <v>147912</v>
      </c>
      <c r="S231" s="126">
        <v>677279</v>
      </c>
      <c r="T231" s="126">
        <v>114976</v>
      </c>
      <c r="U231" s="119"/>
      <c r="V231" s="118"/>
      <c r="W231" s="126">
        <v>37891</v>
      </c>
      <c r="X231" s="118" t="s">
        <v>39</v>
      </c>
      <c r="Y231" s="126" t="s">
        <v>39</v>
      </c>
      <c r="Z231" s="126" t="s">
        <v>39</v>
      </c>
      <c r="AA231" s="125">
        <v>978058</v>
      </c>
      <c r="AB231" s="113">
        <v>187</v>
      </c>
    </row>
    <row r="232" spans="3:28" ht="13.5" customHeight="1">
      <c r="C232" s="1139"/>
      <c r="D232" s="1140"/>
      <c r="E232" s="889"/>
      <c r="F232" s="1049" t="s">
        <v>3</v>
      </c>
      <c r="G232" s="1049"/>
      <c r="H232" s="1049"/>
      <c r="I232" s="1049"/>
      <c r="J232" s="1049"/>
      <c r="K232" s="1049"/>
      <c r="L232" s="1049"/>
      <c r="M232" s="891"/>
      <c r="N232" s="858"/>
      <c r="O232" s="858" t="s">
        <v>78</v>
      </c>
      <c r="P232" s="858"/>
      <c r="Q232" s="134">
        <v>188</v>
      </c>
      <c r="R232" s="132">
        <v>7939404</v>
      </c>
      <c r="S232" s="132">
        <v>24205402</v>
      </c>
      <c r="T232" s="132">
        <v>8443777</v>
      </c>
      <c r="U232" s="119"/>
      <c r="V232" s="118"/>
      <c r="W232" s="132">
        <v>3345489</v>
      </c>
      <c r="X232" s="133">
        <v>4659416</v>
      </c>
      <c r="Y232" s="132">
        <v>26382182</v>
      </c>
      <c r="Z232" s="132">
        <v>1434304</v>
      </c>
      <c r="AA232" s="131">
        <v>76409974</v>
      </c>
      <c r="AB232" s="113">
        <v>188</v>
      </c>
    </row>
    <row r="233" spans="3:28" ht="13.5" customHeight="1">
      <c r="C233" s="1139"/>
      <c r="D233" s="1140"/>
      <c r="E233" s="863"/>
      <c r="F233" s="1050"/>
      <c r="G233" s="1050"/>
      <c r="H233" s="1050"/>
      <c r="I233" s="1050"/>
      <c r="J233" s="1050"/>
      <c r="K233" s="1050"/>
      <c r="L233" s="1050"/>
      <c r="M233" s="865"/>
      <c r="N233" s="859"/>
      <c r="O233" s="859" t="s">
        <v>77</v>
      </c>
      <c r="P233" s="859"/>
      <c r="Q233" s="127">
        <v>189</v>
      </c>
      <c r="R233" s="126">
        <v>8065556</v>
      </c>
      <c r="S233" s="126">
        <v>25803263</v>
      </c>
      <c r="T233" s="126">
        <v>8412365</v>
      </c>
      <c r="U233" s="119"/>
      <c r="V233" s="118"/>
      <c r="W233" s="126">
        <v>3202629</v>
      </c>
      <c r="X233" s="118">
        <v>4853904</v>
      </c>
      <c r="Y233" s="126">
        <v>27234901</v>
      </c>
      <c r="Z233" s="126">
        <v>1464019</v>
      </c>
      <c r="AA233" s="125">
        <v>79036637</v>
      </c>
      <c r="AB233" s="113">
        <v>189</v>
      </c>
    </row>
    <row r="234" spans="3:28" ht="13.5" customHeight="1">
      <c r="C234" s="1139"/>
      <c r="D234" s="1140"/>
      <c r="E234" s="863"/>
      <c r="F234" s="1050"/>
      <c r="G234" s="1050"/>
      <c r="H234" s="1050"/>
      <c r="I234" s="1050"/>
      <c r="J234" s="1050"/>
      <c r="K234" s="1050"/>
      <c r="L234" s="1050"/>
      <c r="M234" s="865"/>
      <c r="N234" s="859"/>
      <c r="O234" s="859" t="s">
        <v>76</v>
      </c>
      <c r="P234" s="859"/>
      <c r="Q234" s="127">
        <v>190</v>
      </c>
      <c r="R234" s="126">
        <v>91320786</v>
      </c>
      <c r="S234" s="126">
        <v>273208661</v>
      </c>
      <c r="T234" s="126">
        <v>90740802</v>
      </c>
      <c r="U234" s="119"/>
      <c r="V234" s="118"/>
      <c r="W234" s="126">
        <v>36549768</v>
      </c>
      <c r="X234" s="118">
        <v>52766547</v>
      </c>
      <c r="Y234" s="126">
        <v>299001832</v>
      </c>
      <c r="Z234" s="126">
        <v>16471650</v>
      </c>
      <c r="AA234" s="125">
        <v>860060046</v>
      </c>
      <c r="AB234" s="113">
        <v>190</v>
      </c>
    </row>
    <row r="235" spans="3:28" ht="13.5" customHeight="1">
      <c r="C235" s="1139"/>
      <c r="D235" s="1140"/>
      <c r="E235" s="863"/>
      <c r="F235" s="1050"/>
      <c r="G235" s="1050"/>
      <c r="H235" s="1050"/>
      <c r="I235" s="1050"/>
      <c r="J235" s="1050"/>
      <c r="K235" s="1050"/>
      <c r="L235" s="1050"/>
      <c r="M235" s="865"/>
      <c r="N235" s="859"/>
      <c r="O235" s="128" t="s">
        <v>75</v>
      </c>
      <c r="P235" s="859"/>
      <c r="Q235" s="127">
        <v>191</v>
      </c>
      <c r="R235" s="126">
        <v>58838</v>
      </c>
      <c r="S235" s="126">
        <v>167994</v>
      </c>
      <c r="T235" s="126">
        <v>41894</v>
      </c>
      <c r="U235" s="119"/>
      <c r="V235" s="118"/>
      <c r="W235" s="126">
        <v>21047</v>
      </c>
      <c r="X235" s="118">
        <v>29853</v>
      </c>
      <c r="Y235" s="126">
        <v>196597</v>
      </c>
      <c r="Z235" s="126">
        <v>9855</v>
      </c>
      <c r="AA235" s="125">
        <v>526078</v>
      </c>
      <c r="AB235" s="113">
        <v>191</v>
      </c>
    </row>
    <row r="236" spans="3:28" ht="13.5" customHeight="1">
      <c r="C236" s="1141"/>
      <c r="D236" s="1142"/>
      <c r="E236" s="866"/>
      <c r="F236" s="1051"/>
      <c r="G236" s="1051"/>
      <c r="H236" s="1051"/>
      <c r="I236" s="1051"/>
      <c r="J236" s="1051"/>
      <c r="K236" s="1051"/>
      <c r="L236" s="1051"/>
      <c r="M236" s="868"/>
      <c r="N236" s="860"/>
      <c r="O236" s="139" t="s">
        <v>74</v>
      </c>
      <c r="P236" s="860"/>
      <c r="Q236" s="127">
        <v>192</v>
      </c>
      <c r="R236" s="168">
        <v>2933275</v>
      </c>
      <c r="S236" s="168">
        <v>8811814</v>
      </c>
      <c r="T236" s="168">
        <v>3207098</v>
      </c>
      <c r="U236" s="119"/>
      <c r="V236" s="118"/>
      <c r="W236" s="168">
        <v>1316792</v>
      </c>
      <c r="X236" s="169">
        <v>1777659</v>
      </c>
      <c r="Y236" s="168">
        <v>9784407</v>
      </c>
      <c r="Z236" s="168">
        <v>533161</v>
      </c>
      <c r="AA236" s="167">
        <v>28364206</v>
      </c>
      <c r="AB236" s="113">
        <v>192</v>
      </c>
    </row>
    <row r="237" spans="3:28" ht="13.5" customHeight="1">
      <c r="C237" s="1067" t="s">
        <v>103</v>
      </c>
      <c r="D237" s="1057"/>
      <c r="E237" s="889"/>
      <c r="F237" s="1049" t="s">
        <v>102</v>
      </c>
      <c r="G237" s="1049"/>
      <c r="H237" s="1049"/>
      <c r="I237" s="1049"/>
      <c r="J237" s="1049"/>
      <c r="K237" s="1049"/>
      <c r="L237" s="1049"/>
      <c r="M237" s="891"/>
      <c r="N237" s="858"/>
      <c r="O237" s="858" t="s">
        <v>78</v>
      </c>
      <c r="P237" s="858"/>
      <c r="Q237" s="165">
        <v>193</v>
      </c>
      <c r="R237" s="132">
        <v>8502</v>
      </c>
      <c r="S237" s="132">
        <v>24543</v>
      </c>
      <c r="T237" s="132">
        <v>5103</v>
      </c>
      <c r="U237" s="119"/>
      <c r="V237" s="118"/>
      <c r="W237" s="132">
        <v>4927</v>
      </c>
      <c r="X237" s="133">
        <v>4516</v>
      </c>
      <c r="Y237" s="132">
        <v>32035</v>
      </c>
      <c r="Z237" s="132">
        <v>1498</v>
      </c>
      <c r="AA237" s="131">
        <v>81124</v>
      </c>
      <c r="AB237" s="113">
        <v>193</v>
      </c>
    </row>
    <row r="238" spans="3:28" ht="13.5" customHeight="1">
      <c r="C238" s="1068"/>
      <c r="D238" s="1060"/>
      <c r="E238" s="863"/>
      <c r="F238" s="1050"/>
      <c r="G238" s="1050"/>
      <c r="H238" s="1050"/>
      <c r="I238" s="1050"/>
      <c r="J238" s="1050"/>
      <c r="K238" s="1050"/>
      <c r="L238" s="1050"/>
      <c r="M238" s="865"/>
      <c r="N238" s="859"/>
      <c r="O238" s="859" t="s">
        <v>77</v>
      </c>
      <c r="P238" s="859"/>
      <c r="Q238" s="171">
        <v>194</v>
      </c>
      <c r="R238" s="126">
        <v>175332</v>
      </c>
      <c r="S238" s="126">
        <v>495099</v>
      </c>
      <c r="T238" s="126">
        <v>101877</v>
      </c>
      <c r="U238" s="119"/>
      <c r="V238" s="118"/>
      <c r="W238" s="126">
        <v>98879</v>
      </c>
      <c r="X238" s="118">
        <v>100183</v>
      </c>
      <c r="Y238" s="126">
        <v>602509</v>
      </c>
      <c r="Z238" s="126">
        <v>27076</v>
      </c>
      <c r="AA238" s="125">
        <v>1600955</v>
      </c>
      <c r="AB238" s="113">
        <v>194</v>
      </c>
    </row>
    <row r="239" spans="3:28" ht="13.5" customHeight="1">
      <c r="C239" s="1068"/>
      <c r="D239" s="1060"/>
      <c r="E239" s="866"/>
      <c r="F239" s="1051"/>
      <c r="G239" s="1051"/>
      <c r="H239" s="1051"/>
      <c r="I239" s="1051"/>
      <c r="J239" s="1051"/>
      <c r="K239" s="1051"/>
      <c r="L239" s="1051"/>
      <c r="M239" s="868"/>
      <c r="N239" s="860"/>
      <c r="O239" s="860" t="s">
        <v>76</v>
      </c>
      <c r="P239" s="860"/>
      <c r="Q239" s="163">
        <v>195</v>
      </c>
      <c r="R239" s="168">
        <v>1458413</v>
      </c>
      <c r="S239" s="168">
        <v>5297961</v>
      </c>
      <c r="T239" s="168">
        <v>676583</v>
      </c>
      <c r="U239" s="119"/>
      <c r="V239" s="118"/>
      <c r="W239" s="168">
        <v>908549</v>
      </c>
      <c r="X239" s="169">
        <v>859660</v>
      </c>
      <c r="Y239" s="168">
        <v>4942346</v>
      </c>
      <c r="Z239" s="168">
        <v>211918</v>
      </c>
      <c r="AA239" s="167">
        <v>14355431</v>
      </c>
      <c r="AB239" s="113">
        <v>195</v>
      </c>
    </row>
    <row r="240" spans="3:28" ht="13.5" customHeight="1">
      <c r="C240" s="1068"/>
      <c r="D240" s="1060"/>
      <c r="E240" s="135"/>
      <c r="F240" s="1049" t="s">
        <v>101</v>
      </c>
      <c r="G240" s="1049"/>
      <c r="H240" s="1049"/>
      <c r="I240" s="1049"/>
      <c r="J240" s="1049"/>
      <c r="K240" s="1049"/>
      <c r="L240" s="1049"/>
      <c r="M240" s="151"/>
      <c r="N240" s="858"/>
      <c r="O240" s="858" t="s">
        <v>78</v>
      </c>
      <c r="P240" s="858"/>
      <c r="Q240" s="127">
        <v>196</v>
      </c>
      <c r="R240" s="126">
        <v>115</v>
      </c>
      <c r="S240" s="126">
        <v>325</v>
      </c>
      <c r="T240" s="126">
        <v>6</v>
      </c>
      <c r="U240" s="119"/>
      <c r="V240" s="118"/>
      <c r="W240" s="126">
        <v>3</v>
      </c>
      <c r="X240" s="118">
        <v>16</v>
      </c>
      <c r="Y240" s="126">
        <v>530</v>
      </c>
      <c r="Z240" s="126">
        <v>16</v>
      </c>
      <c r="AA240" s="125">
        <v>1011</v>
      </c>
      <c r="AB240" s="113">
        <v>196</v>
      </c>
    </row>
    <row r="241" spans="3:28" ht="13.5" customHeight="1">
      <c r="C241" s="1068"/>
      <c r="D241" s="1060"/>
      <c r="E241" s="172"/>
      <c r="F241" s="1050"/>
      <c r="G241" s="1050"/>
      <c r="H241" s="1050"/>
      <c r="I241" s="1050"/>
      <c r="J241" s="1050"/>
      <c r="K241" s="1050"/>
      <c r="L241" s="1050"/>
      <c r="M241" s="149"/>
      <c r="N241" s="859"/>
      <c r="O241" s="859" t="s">
        <v>77</v>
      </c>
      <c r="P241" s="859"/>
      <c r="Q241" s="127">
        <v>197</v>
      </c>
      <c r="R241" s="126">
        <v>1964</v>
      </c>
      <c r="S241" s="126">
        <v>5424</v>
      </c>
      <c r="T241" s="126">
        <v>110</v>
      </c>
      <c r="U241" s="119"/>
      <c r="V241" s="118"/>
      <c r="W241" s="126">
        <v>195</v>
      </c>
      <c r="X241" s="118">
        <v>470</v>
      </c>
      <c r="Y241" s="126">
        <v>10344</v>
      </c>
      <c r="Z241" s="126">
        <v>295</v>
      </c>
      <c r="AA241" s="125">
        <v>18802</v>
      </c>
      <c r="AB241" s="113">
        <v>197</v>
      </c>
    </row>
    <row r="242" spans="3:28" ht="13.5" customHeight="1">
      <c r="C242" s="1068"/>
      <c r="D242" s="1060"/>
      <c r="E242" s="164"/>
      <c r="F242" s="1051"/>
      <c r="G242" s="1051"/>
      <c r="H242" s="1051"/>
      <c r="I242" s="1051"/>
      <c r="J242" s="1051"/>
      <c r="K242" s="1051"/>
      <c r="L242" s="1051"/>
      <c r="M242" s="147"/>
      <c r="N242" s="860"/>
      <c r="O242" s="860" t="s">
        <v>76</v>
      </c>
      <c r="P242" s="860"/>
      <c r="Q242" s="127">
        <v>198</v>
      </c>
      <c r="R242" s="126">
        <v>15582</v>
      </c>
      <c r="S242" s="126">
        <v>45489</v>
      </c>
      <c r="T242" s="126">
        <v>973</v>
      </c>
      <c r="U242" s="119"/>
      <c r="V242" s="118"/>
      <c r="W242" s="126">
        <v>630</v>
      </c>
      <c r="X242" s="118">
        <v>3652</v>
      </c>
      <c r="Y242" s="126">
        <v>74251</v>
      </c>
      <c r="Z242" s="126">
        <v>2407</v>
      </c>
      <c r="AA242" s="125">
        <v>142984</v>
      </c>
      <c r="AB242" s="113">
        <v>198</v>
      </c>
    </row>
    <row r="243" spans="3:28" ht="13.5" customHeight="1">
      <c r="C243" s="1068"/>
      <c r="D243" s="1060"/>
      <c r="E243" s="166"/>
      <c r="F243" s="1049" t="s">
        <v>100</v>
      </c>
      <c r="G243" s="1049"/>
      <c r="H243" s="1049"/>
      <c r="I243" s="1049"/>
      <c r="J243" s="1049"/>
      <c r="K243" s="1049"/>
      <c r="L243" s="1049"/>
      <c r="M243" s="151"/>
      <c r="N243" s="858"/>
      <c r="O243" s="858" t="s">
        <v>78</v>
      </c>
      <c r="P243" s="858"/>
      <c r="Q243" s="165">
        <v>199</v>
      </c>
      <c r="R243" s="132">
        <v>13</v>
      </c>
      <c r="S243" s="132">
        <v>38</v>
      </c>
      <c r="T243" s="132">
        <v>26</v>
      </c>
      <c r="U243" s="119"/>
      <c r="V243" s="118"/>
      <c r="W243" s="132" t="s">
        <v>39</v>
      </c>
      <c r="X243" s="133">
        <v>17</v>
      </c>
      <c r="Y243" s="132">
        <v>87</v>
      </c>
      <c r="Z243" s="132" t="s">
        <v>39</v>
      </c>
      <c r="AA243" s="131">
        <v>181</v>
      </c>
      <c r="AB243" s="113">
        <v>199</v>
      </c>
    </row>
    <row r="244" spans="3:28" ht="13.5" customHeight="1">
      <c r="C244" s="1068"/>
      <c r="D244" s="1060"/>
      <c r="E244" s="172"/>
      <c r="F244" s="1050"/>
      <c r="G244" s="1050"/>
      <c r="H244" s="1050"/>
      <c r="I244" s="1050"/>
      <c r="J244" s="1050"/>
      <c r="K244" s="1050"/>
      <c r="L244" s="1050"/>
      <c r="M244" s="149"/>
      <c r="N244" s="859"/>
      <c r="O244" s="859" t="s">
        <v>77</v>
      </c>
      <c r="P244" s="859"/>
      <c r="Q244" s="171">
        <v>200</v>
      </c>
      <c r="R244" s="126">
        <v>33</v>
      </c>
      <c r="S244" s="126">
        <v>408</v>
      </c>
      <c r="T244" s="126">
        <v>216</v>
      </c>
      <c r="U244" s="119"/>
      <c r="V244" s="118"/>
      <c r="W244" s="126" t="s">
        <v>39</v>
      </c>
      <c r="X244" s="118">
        <v>71</v>
      </c>
      <c r="Y244" s="126">
        <v>725</v>
      </c>
      <c r="Z244" s="126" t="s">
        <v>39</v>
      </c>
      <c r="AA244" s="125">
        <v>1453</v>
      </c>
      <c r="AB244" s="113">
        <v>200</v>
      </c>
    </row>
    <row r="245" spans="3:28" ht="13.5" customHeight="1">
      <c r="C245" s="1068"/>
      <c r="D245" s="1060"/>
      <c r="E245" s="164"/>
      <c r="F245" s="1051"/>
      <c r="G245" s="1051"/>
      <c r="H245" s="1051"/>
      <c r="I245" s="1051"/>
      <c r="J245" s="1051"/>
      <c r="K245" s="1051"/>
      <c r="L245" s="1051"/>
      <c r="M245" s="147"/>
      <c r="N245" s="860"/>
      <c r="O245" s="860" t="s">
        <v>76</v>
      </c>
      <c r="P245" s="860"/>
      <c r="Q245" s="163">
        <v>201</v>
      </c>
      <c r="R245" s="168">
        <v>186</v>
      </c>
      <c r="S245" s="168">
        <v>3500</v>
      </c>
      <c r="T245" s="168">
        <v>1928</v>
      </c>
      <c r="U245" s="119"/>
      <c r="V245" s="118"/>
      <c r="W245" s="168" t="s">
        <v>39</v>
      </c>
      <c r="X245" s="169">
        <v>625</v>
      </c>
      <c r="Y245" s="168">
        <v>4510</v>
      </c>
      <c r="Z245" s="168" t="s">
        <v>39</v>
      </c>
      <c r="AA245" s="167">
        <v>10749</v>
      </c>
      <c r="AB245" s="113">
        <v>201</v>
      </c>
    </row>
    <row r="246" spans="3:28" ht="13.5" customHeight="1">
      <c r="C246" s="1068"/>
      <c r="D246" s="1060"/>
      <c r="E246" s="1719"/>
      <c r="F246" s="1049" t="s">
        <v>824</v>
      </c>
      <c r="G246" s="1049"/>
      <c r="H246" s="1049"/>
      <c r="I246" s="1049"/>
      <c r="J246" s="1049"/>
      <c r="K246" s="1049"/>
      <c r="L246" s="1049"/>
      <c r="M246" s="175"/>
      <c r="N246" s="890"/>
      <c r="O246" s="858" t="s">
        <v>78</v>
      </c>
      <c r="P246" s="858"/>
      <c r="Q246" s="127">
        <v>202</v>
      </c>
      <c r="R246" s="126">
        <v>61743</v>
      </c>
      <c r="S246" s="126">
        <v>291442</v>
      </c>
      <c r="T246" s="126">
        <v>34869</v>
      </c>
      <c r="U246" s="119"/>
      <c r="V246" s="118"/>
      <c r="W246" s="126">
        <v>32914</v>
      </c>
      <c r="X246" s="118">
        <v>33228</v>
      </c>
      <c r="Y246" s="126">
        <v>220420</v>
      </c>
      <c r="Z246" s="126">
        <v>14547</v>
      </c>
      <c r="AA246" s="125">
        <v>689163</v>
      </c>
      <c r="AB246" s="113">
        <v>202</v>
      </c>
    </row>
    <row r="247" spans="3:28" ht="13.5" customHeight="1">
      <c r="C247" s="1068"/>
      <c r="D247" s="1060"/>
      <c r="E247" s="1720"/>
      <c r="F247" s="1050"/>
      <c r="G247" s="1050"/>
      <c r="H247" s="1050"/>
      <c r="I247" s="1050"/>
      <c r="J247" s="1050"/>
      <c r="K247" s="1050"/>
      <c r="L247" s="1050"/>
      <c r="M247" s="174"/>
      <c r="N247" s="864"/>
      <c r="O247" s="859" t="s">
        <v>77</v>
      </c>
      <c r="P247" s="859"/>
      <c r="Q247" s="127">
        <v>203</v>
      </c>
      <c r="R247" s="126">
        <v>1199750</v>
      </c>
      <c r="S247" s="126">
        <v>5785873</v>
      </c>
      <c r="T247" s="126">
        <v>652876</v>
      </c>
      <c r="U247" s="119"/>
      <c r="V247" s="118"/>
      <c r="W247" s="126">
        <v>629251</v>
      </c>
      <c r="X247" s="118">
        <v>654072</v>
      </c>
      <c r="Y247" s="126">
        <v>4362384</v>
      </c>
      <c r="Z247" s="126">
        <v>284965</v>
      </c>
      <c r="AA247" s="125">
        <v>13569171</v>
      </c>
      <c r="AB247" s="113">
        <v>203</v>
      </c>
    </row>
    <row r="248" spans="3:28" ht="13.5" customHeight="1">
      <c r="C248" s="1068"/>
      <c r="D248" s="1060"/>
      <c r="E248" s="1720"/>
      <c r="F248" s="1051"/>
      <c r="G248" s="1051"/>
      <c r="H248" s="1051"/>
      <c r="I248" s="1051"/>
      <c r="J248" s="1051"/>
      <c r="K248" s="1051"/>
      <c r="L248" s="1051"/>
      <c r="M248" s="173"/>
      <c r="N248" s="867"/>
      <c r="O248" s="860" t="s">
        <v>76</v>
      </c>
      <c r="P248" s="860"/>
      <c r="Q248" s="127">
        <v>204</v>
      </c>
      <c r="R248" s="126">
        <v>10428085</v>
      </c>
      <c r="S248" s="126">
        <v>53711923</v>
      </c>
      <c r="T248" s="126">
        <v>5833179</v>
      </c>
      <c r="U248" s="119"/>
      <c r="V248" s="118"/>
      <c r="W248" s="126">
        <v>5599464</v>
      </c>
      <c r="X248" s="118">
        <v>5699216</v>
      </c>
      <c r="Y248" s="126">
        <v>33933117</v>
      </c>
      <c r="Z248" s="126">
        <v>2430111</v>
      </c>
      <c r="AA248" s="125">
        <v>117635095</v>
      </c>
      <c r="AB248" s="113">
        <v>204</v>
      </c>
    </row>
    <row r="249" spans="3:28" ht="13.5" hidden="1" customHeight="1">
      <c r="C249" s="1068"/>
      <c r="D249" s="1060"/>
      <c r="E249" s="1720"/>
      <c r="F249" s="1721"/>
      <c r="G249" s="1721"/>
      <c r="H249" s="1721"/>
      <c r="I249" s="1721"/>
      <c r="J249" s="1721"/>
      <c r="K249" s="1721"/>
      <c r="L249" s="1721"/>
      <c r="M249" s="1722"/>
      <c r="N249" s="858"/>
      <c r="O249" s="858" t="s">
        <v>78</v>
      </c>
      <c r="P249" s="858"/>
      <c r="Q249" s="165">
        <v>205</v>
      </c>
      <c r="R249" s="132" t="s">
        <v>39</v>
      </c>
      <c r="S249" s="132" t="s">
        <v>39</v>
      </c>
      <c r="T249" s="132" t="s">
        <v>39</v>
      </c>
      <c r="U249" s="119"/>
      <c r="V249" s="118"/>
      <c r="W249" s="132" t="s">
        <v>39</v>
      </c>
      <c r="X249" s="133" t="s">
        <v>39</v>
      </c>
      <c r="Y249" s="132" t="s">
        <v>39</v>
      </c>
      <c r="Z249" s="132" t="s">
        <v>39</v>
      </c>
      <c r="AA249" s="131" t="s">
        <v>39</v>
      </c>
      <c r="AB249" s="113">
        <v>205</v>
      </c>
    </row>
    <row r="250" spans="3:28" ht="13.5" hidden="1" customHeight="1">
      <c r="C250" s="1068"/>
      <c r="D250" s="1060"/>
      <c r="E250" s="1723"/>
      <c r="F250" s="1724"/>
      <c r="G250" s="1724"/>
      <c r="H250" s="1724"/>
      <c r="I250" s="1724"/>
      <c r="J250" s="1724"/>
      <c r="K250" s="1724"/>
      <c r="L250" s="1724"/>
      <c r="M250" s="1725"/>
      <c r="N250" s="860"/>
      <c r="O250" s="860" t="s">
        <v>76</v>
      </c>
      <c r="P250" s="860"/>
      <c r="Q250" s="163">
        <v>206</v>
      </c>
      <c r="R250" s="168" t="s">
        <v>39</v>
      </c>
      <c r="S250" s="168" t="s">
        <v>39</v>
      </c>
      <c r="T250" s="168" t="s">
        <v>39</v>
      </c>
      <c r="U250" s="119"/>
      <c r="V250" s="118"/>
      <c r="W250" s="168" t="s">
        <v>39</v>
      </c>
      <c r="X250" s="169" t="s">
        <v>39</v>
      </c>
      <c r="Y250" s="168" t="s">
        <v>39</v>
      </c>
      <c r="Z250" s="168" t="s">
        <v>39</v>
      </c>
      <c r="AA250" s="167" t="s">
        <v>39</v>
      </c>
      <c r="AB250" s="113">
        <v>206</v>
      </c>
    </row>
    <row r="251" spans="3:28" ht="13.5" customHeight="1">
      <c r="C251" s="1068"/>
      <c r="D251" s="1060"/>
      <c r="E251" s="166"/>
      <c r="F251" s="1049" t="s">
        <v>99</v>
      </c>
      <c r="G251" s="1049"/>
      <c r="H251" s="1049"/>
      <c r="I251" s="1049"/>
      <c r="J251" s="1049"/>
      <c r="K251" s="1049"/>
      <c r="L251" s="1049"/>
      <c r="M251" s="151"/>
      <c r="N251" s="858"/>
      <c r="O251" s="858" t="s">
        <v>78</v>
      </c>
      <c r="P251" s="858"/>
      <c r="Q251" s="134">
        <v>205</v>
      </c>
      <c r="R251" s="132">
        <v>464</v>
      </c>
      <c r="S251" s="132">
        <v>2450</v>
      </c>
      <c r="T251" s="132">
        <v>186</v>
      </c>
      <c r="U251" s="119"/>
      <c r="V251" s="118"/>
      <c r="W251" s="132">
        <v>487</v>
      </c>
      <c r="X251" s="133">
        <v>481</v>
      </c>
      <c r="Y251" s="132">
        <v>1530</v>
      </c>
      <c r="Z251" s="132">
        <v>122</v>
      </c>
      <c r="AA251" s="131">
        <v>5720</v>
      </c>
      <c r="AB251" s="113">
        <v>205</v>
      </c>
    </row>
    <row r="252" spans="3:28" ht="13.5" customHeight="1">
      <c r="C252" s="1068"/>
      <c r="D252" s="1060"/>
      <c r="E252" s="172"/>
      <c r="F252" s="1050"/>
      <c r="G252" s="1050"/>
      <c r="H252" s="1050"/>
      <c r="I252" s="1050"/>
      <c r="J252" s="1050"/>
      <c r="K252" s="1050"/>
      <c r="L252" s="1050"/>
      <c r="M252" s="149"/>
      <c r="N252" s="859"/>
      <c r="O252" s="859" t="s">
        <v>77</v>
      </c>
      <c r="P252" s="859"/>
      <c r="Q252" s="127">
        <v>206</v>
      </c>
      <c r="R252" s="126">
        <v>5881</v>
      </c>
      <c r="S252" s="126">
        <v>34389</v>
      </c>
      <c r="T252" s="126">
        <v>2413</v>
      </c>
      <c r="U252" s="119"/>
      <c r="V252" s="118"/>
      <c r="W252" s="126">
        <v>5788</v>
      </c>
      <c r="X252" s="118">
        <v>4568</v>
      </c>
      <c r="Y252" s="126">
        <v>20553</v>
      </c>
      <c r="Z252" s="126">
        <v>1565</v>
      </c>
      <c r="AA252" s="125">
        <v>75157</v>
      </c>
      <c r="AB252" s="113">
        <v>206</v>
      </c>
    </row>
    <row r="253" spans="3:28" ht="13.5" customHeight="1">
      <c r="C253" s="1068"/>
      <c r="D253" s="1060"/>
      <c r="E253" s="164"/>
      <c r="F253" s="1051"/>
      <c r="G253" s="1051"/>
      <c r="H253" s="1051"/>
      <c r="I253" s="1051"/>
      <c r="J253" s="1051"/>
      <c r="K253" s="1051"/>
      <c r="L253" s="1051"/>
      <c r="M253" s="147"/>
      <c r="N253" s="860"/>
      <c r="O253" s="860" t="s">
        <v>76</v>
      </c>
      <c r="P253" s="860"/>
      <c r="Q253" s="138">
        <v>207</v>
      </c>
      <c r="R253" s="168">
        <v>68807</v>
      </c>
      <c r="S253" s="168">
        <v>407752</v>
      </c>
      <c r="T253" s="168">
        <v>29757</v>
      </c>
      <c r="U253" s="119"/>
      <c r="V253" s="118"/>
      <c r="W253" s="168">
        <v>70667</v>
      </c>
      <c r="X253" s="169">
        <v>55055</v>
      </c>
      <c r="Y253" s="168">
        <v>223091</v>
      </c>
      <c r="Z253" s="168">
        <v>17243</v>
      </c>
      <c r="AA253" s="167">
        <v>872372</v>
      </c>
      <c r="AB253" s="113">
        <v>207</v>
      </c>
    </row>
    <row r="254" spans="3:28" ht="13.5" customHeight="1">
      <c r="C254" s="1068"/>
      <c r="D254" s="1060"/>
      <c r="E254" s="889"/>
      <c r="F254" s="1049" t="s">
        <v>3</v>
      </c>
      <c r="G254" s="1049"/>
      <c r="H254" s="1049"/>
      <c r="I254" s="1049"/>
      <c r="J254" s="1049"/>
      <c r="K254" s="1049"/>
      <c r="L254" s="1049"/>
      <c r="M254" s="151"/>
      <c r="N254" s="858"/>
      <c r="O254" s="858" t="s">
        <v>78</v>
      </c>
      <c r="P254" s="858"/>
      <c r="Q254" s="165">
        <v>208</v>
      </c>
      <c r="R254" s="132">
        <v>70837</v>
      </c>
      <c r="S254" s="132">
        <v>318798</v>
      </c>
      <c r="T254" s="132">
        <v>40190</v>
      </c>
      <c r="U254" s="119"/>
      <c r="V254" s="118"/>
      <c r="W254" s="132">
        <v>38331</v>
      </c>
      <c r="X254" s="133">
        <v>38258</v>
      </c>
      <c r="Y254" s="132">
        <v>254602</v>
      </c>
      <c r="Z254" s="132">
        <v>16183</v>
      </c>
      <c r="AA254" s="131">
        <v>777199</v>
      </c>
      <c r="AB254" s="113">
        <v>208</v>
      </c>
    </row>
    <row r="255" spans="3:28" ht="13.5" customHeight="1">
      <c r="C255" s="1068"/>
      <c r="D255" s="1060"/>
      <c r="E255" s="863"/>
      <c r="F255" s="1050"/>
      <c r="G255" s="1050"/>
      <c r="H255" s="1050"/>
      <c r="I255" s="1050"/>
      <c r="J255" s="1050"/>
      <c r="K255" s="1050"/>
      <c r="L255" s="1050"/>
      <c r="M255" s="149"/>
      <c r="N255" s="859"/>
      <c r="O255" s="859" t="s">
        <v>77</v>
      </c>
      <c r="P255" s="859"/>
      <c r="Q255" s="171">
        <v>209</v>
      </c>
      <c r="R255" s="126">
        <v>1382960</v>
      </c>
      <c r="S255" s="126">
        <v>6321193</v>
      </c>
      <c r="T255" s="126">
        <v>757492</v>
      </c>
      <c r="U255" s="119"/>
      <c r="V255" s="118"/>
      <c r="W255" s="126">
        <v>734113</v>
      </c>
      <c r="X255" s="118">
        <v>759364</v>
      </c>
      <c r="Y255" s="126">
        <v>4996515</v>
      </c>
      <c r="Z255" s="126">
        <v>313901</v>
      </c>
      <c r="AA255" s="125">
        <v>15265538</v>
      </c>
      <c r="AB255" s="113">
        <v>209</v>
      </c>
    </row>
    <row r="256" spans="3:28" ht="13.5" customHeight="1">
      <c r="C256" s="1132"/>
      <c r="D256" s="1099"/>
      <c r="E256" s="866"/>
      <c r="F256" s="1051"/>
      <c r="G256" s="1051"/>
      <c r="H256" s="1051"/>
      <c r="I256" s="1051"/>
      <c r="J256" s="1051"/>
      <c r="K256" s="1051"/>
      <c r="L256" s="1051"/>
      <c r="M256" s="147"/>
      <c r="N256" s="859"/>
      <c r="O256" s="859" t="s">
        <v>76</v>
      </c>
      <c r="P256" s="859"/>
      <c r="Q256" s="163">
        <v>210</v>
      </c>
      <c r="R256" s="168">
        <v>11971073</v>
      </c>
      <c r="S256" s="168">
        <v>59466625</v>
      </c>
      <c r="T256" s="168">
        <v>6542420</v>
      </c>
      <c r="U256" s="119"/>
      <c r="V256" s="118"/>
      <c r="W256" s="168">
        <v>6579311</v>
      </c>
      <c r="X256" s="169">
        <v>6618208</v>
      </c>
      <c r="Y256" s="168">
        <v>39177314</v>
      </c>
      <c r="Z256" s="168">
        <v>2661679</v>
      </c>
      <c r="AA256" s="167">
        <v>133016630</v>
      </c>
      <c r="AB256" s="113">
        <v>210</v>
      </c>
    </row>
    <row r="257" spans="3:28" ht="13.5" customHeight="1">
      <c r="C257" s="1067" t="s">
        <v>98</v>
      </c>
      <c r="D257" s="1057"/>
      <c r="E257" s="166"/>
      <c r="F257" s="1049" t="s">
        <v>97</v>
      </c>
      <c r="G257" s="1049"/>
      <c r="H257" s="1049"/>
      <c r="I257" s="1049"/>
      <c r="J257" s="1049"/>
      <c r="K257" s="1049"/>
      <c r="L257" s="1049"/>
      <c r="M257" s="151"/>
      <c r="N257" s="135"/>
      <c r="O257" s="858" t="s">
        <v>78</v>
      </c>
      <c r="P257" s="858"/>
      <c r="Q257" s="165">
        <v>211</v>
      </c>
      <c r="R257" s="126">
        <v>2</v>
      </c>
      <c r="S257" s="126">
        <v>2</v>
      </c>
      <c r="T257" s="126">
        <v>7</v>
      </c>
      <c r="U257" s="119"/>
      <c r="V257" s="118"/>
      <c r="W257" s="126">
        <v>1</v>
      </c>
      <c r="X257" s="118">
        <v>2</v>
      </c>
      <c r="Y257" s="126">
        <v>4</v>
      </c>
      <c r="Z257" s="126" t="s">
        <v>39</v>
      </c>
      <c r="AA257" s="125">
        <v>18</v>
      </c>
      <c r="AB257" s="113">
        <v>211</v>
      </c>
    </row>
    <row r="258" spans="3:28" ht="13.5" customHeight="1">
      <c r="C258" s="1068"/>
      <c r="D258" s="1060"/>
      <c r="E258" s="164"/>
      <c r="F258" s="1051"/>
      <c r="G258" s="1051"/>
      <c r="H258" s="1051"/>
      <c r="I258" s="1051"/>
      <c r="J258" s="1051"/>
      <c r="K258" s="1051"/>
      <c r="L258" s="1051"/>
      <c r="M258" s="147"/>
      <c r="N258" s="140"/>
      <c r="O258" s="860" t="s">
        <v>76</v>
      </c>
      <c r="P258" s="860"/>
      <c r="Q258" s="163">
        <v>212</v>
      </c>
      <c r="R258" s="126">
        <v>780</v>
      </c>
      <c r="S258" s="126">
        <v>840</v>
      </c>
      <c r="T258" s="126">
        <v>2450</v>
      </c>
      <c r="U258" s="119"/>
      <c r="V258" s="118"/>
      <c r="W258" s="126">
        <v>500</v>
      </c>
      <c r="X258" s="118">
        <v>1260</v>
      </c>
      <c r="Y258" s="126">
        <v>1610</v>
      </c>
      <c r="Z258" s="126" t="s">
        <v>39</v>
      </c>
      <c r="AA258" s="125">
        <v>7440</v>
      </c>
      <c r="AB258" s="113">
        <v>212</v>
      </c>
    </row>
    <row r="259" spans="3:28" ht="13.5" customHeight="1">
      <c r="C259" s="1068"/>
      <c r="D259" s="1060"/>
      <c r="E259" s="159"/>
      <c r="F259" s="1050" t="s">
        <v>96</v>
      </c>
      <c r="G259" s="1050"/>
      <c r="H259" s="1050"/>
      <c r="I259" s="1050"/>
      <c r="J259" s="1050"/>
      <c r="K259" s="1050"/>
      <c r="L259" s="1050"/>
      <c r="M259" s="149"/>
      <c r="N259" s="135"/>
      <c r="O259" s="858" t="s">
        <v>78</v>
      </c>
      <c r="P259" s="858"/>
      <c r="Q259" s="127">
        <v>213</v>
      </c>
      <c r="R259" s="132">
        <v>1</v>
      </c>
      <c r="S259" s="132">
        <v>1</v>
      </c>
      <c r="T259" s="132">
        <v>1</v>
      </c>
      <c r="U259" s="119"/>
      <c r="V259" s="118"/>
      <c r="W259" s="132" t="s">
        <v>39</v>
      </c>
      <c r="X259" s="133" t="s">
        <v>39</v>
      </c>
      <c r="Y259" s="132">
        <v>3</v>
      </c>
      <c r="Z259" s="132" t="s">
        <v>39</v>
      </c>
      <c r="AA259" s="131">
        <v>6</v>
      </c>
      <c r="AB259" s="113">
        <v>213</v>
      </c>
    </row>
    <row r="260" spans="3:28" ht="13.5" customHeight="1">
      <c r="C260" s="1068"/>
      <c r="D260" s="1060"/>
      <c r="E260" s="159"/>
      <c r="F260" s="1050"/>
      <c r="G260" s="1050"/>
      <c r="H260" s="1050"/>
      <c r="I260" s="1050"/>
      <c r="J260" s="1050"/>
      <c r="K260" s="1050"/>
      <c r="L260" s="1050"/>
      <c r="M260" s="149"/>
      <c r="N260" s="170"/>
      <c r="O260" s="860" t="s">
        <v>76</v>
      </c>
      <c r="P260" s="860"/>
      <c r="Q260" s="127">
        <v>214</v>
      </c>
      <c r="R260" s="168">
        <v>371</v>
      </c>
      <c r="S260" s="168">
        <v>252</v>
      </c>
      <c r="T260" s="168">
        <v>329</v>
      </c>
      <c r="U260" s="119"/>
      <c r="V260" s="118"/>
      <c r="W260" s="168" t="s">
        <v>39</v>
      </c>
      <c r="X260" s="169" t="s">
        <v>39</v>
      </c>
      <c r="Y260" s="168">
        <v>686</v>
      </c>
      <c r="Z260" s="168" t="s">
        <v>39</v>
      </c>
      <c r="AA260" s="167">
        <v>1638</v>
      </c>
      <c r="AB260" s="113">
        <v>214</v>
      </c>
    </row>
    <row r="261" spans="3:28" ht="13.5" customHeight="1">
      <c r="C261" s="1068"/>
      <c r="D261" s="1060"/>
      <c r="E261" s="166"/>
      <c r="F261" s="1049" t="s">
        <v>95</v>
      </c>
      <c r="G261" s="1049"/>
      <c r="H261" s="1049"/>
      <c r="I261" s="1049"/>
      <c r="J261" s="1049"/>
      <c r="K261" s="1049"/>
      <c r="L261" s="1049"/>
      <c r="M261" s="151"/>
      <c r="N261" s="135"/>
      <c r="O261" s="858" t="s">
        <v>78</v>
      </c>
      <c r="P261" s="858"/>
      <c r="Q261" s="165">
        <v>215</v>
      </c>
      <c r="R261" s="126">
        <v>63</v>
      </c>
      <c r="S261" s="126">
        <v>188</v>
      </c>
      <c r="T261" s="126">
        <v>118</v>
      </c>
      <c r="U261" s="119"/>
      <c r="V261" s="118"/>
      <c r="W261" s="126">
        <v>5</v>
      </c>
      <c r="X261" s="118">
        <v>2</v>
      </c>
      <c r="Y261" s="126">
        <v>200</v>
      </c>
      <c r="Z261" s="126">
        <v>2</v>
      </c>
      <c r="AA261" s="125">
        <v>578</v>
      </c>
      <c r="AB261" s="113">
        <v>215</v>
      </c>
    </row>
    <row r="262" spans="3:28" ht="13.5" customHeight="1">
      <c r="C262" s="1068"/>
      <c r="D262" s="1060"/>
      <c r="E262" s="164"/>
      <c r="F262" s="1051"/>
      <c r="G262" s="1051"/>
      <c r="H262" s="1051"/>
      <c r="I262" s="1051"/>
      <c r="J262" s="1051"/>
      <c r="K262" s="1051"/>
      <c r="L262" s="1051"/>
      <c r="M262" s="147"/>
      <c r="N262" s="140"/>
      <c r="O262" s="860" t="s">
        <v>76</v>
      </c>
      <c r="P262" s="860"/>
      <c r="Q262" s="163">
        <v>216</v>
      </c>
      <c r="R262" s="126">
        <v>35279</v>
      </c>
      <c r="S262" s="126">
        <v>113670</v>
      </c>
      <c r="T262" s="126">
        <v>57650</v>
      </c>
      <c r="U262" s="119"/>
      <c r="V262" s="118"/>
      <c r="W262" s="126">
        <v>4790</v>
      </c>
      <c r="X262" s="118">
        <v>1860</v>
      </c>
      <c r="Y262" s="126">
        <v>116395</v>
      </c>
      <c r="Z262" s="126">
        <v>940</v>
      </c>
      <c r="AA262" s="125">
        <v>330584</v>
      </c>
      <c r="AB262" s="113">
        <v>216</v>
      </c>
    </row>
    <row r="263" spans="3:28" ht="13.5" customHeight="1">
      <c r="C263" s="1068"/>
      <c r="D263" s="1060"/>
      <c r="E263" s="159"/>
      <c r="F263" s="1050" t="s">
        <v>3</v>
      </c>
      <c r="G263" s="1050"/>
      <c r="H263" s="1050"/>
      <c r="I263" s="1050"/>
      <c r="J263" s="1050"/>
      <c r="K263" s="1050"/>
      <c r="L263" s="1050"/>
      <c r="M263" s="149"/>
      <c r="N263" s="859"/>
      <c r="O263" s="859" t="s">
        <v>78</v>
      </c>
      <c r="P263" s="859"/>
      <c r="Q263" s="127">
        <v>217</v>
      </c>
      <c r="R263" s="132">
        <v>66</v>
      </c>
      <c r="S263" s="132">
        <v>191</v>
      </c>
      <c r="T263" s="132">
        <v>126</v>
      </c>
      <c r="U263" s="119"/>
      <c r="V263" s="118"/>
      <c r="W263" s="132">
        <v>6</v>
      </c>
      <c r="X263" s="133">
        <v>4</v>
      </c>
      <c r="Y263" s="132">
        <v>207</v>
      </c>
      <c r="Z263" s="132">
        <v>2</v>
      </c>
      <c r="AA263" s="131">
        <v>602</v>
      </c>
      <c r="AB263" s="113">
        <v>217</v>
      </c>
    </row>
    <row r="264" spans="3:28" ht="13.5" customHeight="1">
      <c r="C264" s="1069"/>
      <c r="D264" s="1070"/>
      <c r="E264" s="157"/>
      <c r="F264" s="1085"/>
      <c r="G264" s="1085"/>
      <c r="H264" s="1085"/>
      <c r="I264" s="1085"/>
      <c r="J264" s="1085"/>
      <c r="K264" s="1085"/>
      <c r="L264" s="1085"/>
      <c r="M264" s="162"/>
      <c r="N264" s="862"/>
      <c r="O264" s="862" t="s">
        <v>76</v>
      </c>
      <c r="P264" s="862"/>
      <c r="Q264" s="120">
        <v>218</v>
      </c>
      <c r="R264" s="116">
        <v>36430</v>
      </c>
      <c r="S264" s="116">
        <v>114762</v>
      </c>
      <c r="T264" s="116">
        <v>60429</v>
      </c>
      <c r="U264" s="119"/>
      <c r="V264" s="118"/>
      <c r="W264" s="116">
        <v>5290</v>
      </c>
      <c r="X264" s="117">
        <v>3120</v>
      </c>
      <c r="Y264" s="116">
        <v>118691</v>
      </c>
      <c r="Z264" s="116">
        <v>940</v>
      </c>
      <c r="AA264" s="115">
        <v>339662</v>
      </c>
      <c r="AB264" s="113">
        <v>218</v>
      </c>
    </row>
    <row r="265" spans="3:28" ht="3.65" customHeight="1">
      <c r="C265" s="873"/>
      <c r="D265" s="873"/>
      <c r="E265" s="159"/>
      <c r="F265" s="859"/>
      <c r="G265" s="859"/>
      <c r="H265" s="859"/>
      <c r="I265" s="859"/>
      <c r="J265" s="859"/>
      <c r="K265" s="859"/>
      <c r="L265" s="859"/>
      <c r="M265" s="859"/>
      <c r="N265" s="859"/>
      <c r="O265" s="859"/>
      <c r="P265" s="859"/>
      <c r="Q265" s="127"/>
      <c r="R265" s="161"/>
      <c r="S265" s="161"/>
      <c r="T265" s="161"/>
      <c r="U265" s="161"/>
      <c r="V265" s="161"/>
      <c r="W265" s="161"/>
      <c r="X265" s="161"/>
      <c r="Y265" s="161"/>
      <c r="Z265" s="161"/>
      <c r="AA265" s="161"/>
      <c r="AB265" s="113"/>
    </row>
    <row r="266" spans="3:28" ht="16.25" customHeight="1">
      <c r="C266" s="159"/>
      <c r="D266" s="159"/>
      <c r="E266" s="159"/>
      <c r="F266" s="859"/>
      <c r="G266" s="859"/>
      <c r="H266" s="859"/>
      <c r="I266" s="859"/>
      <c r="J266" s="859"/>
      <c r="K266" s="859"/>
      <c r="L266" s="859"/>
      <c r="M266" s="859"/>
      <c r="N266" s="859"/>
      <c r="O266" s="859"/>
      <c r="P266" s="859"/>
      <c r="Q266" s="127"/>
      <c r="R266" s="114"/>
      <c r="S266" s="114"/>
      <c r="T266" s="114"/>
      <c r="U266" s="114"/>
      <c r="V266" s="114"/>
      <c r="W266" s="114"/>
      <c r="X266" s="160"/>
      <c r="Y266" s="114"/>
      <c r="Z266" s="114"/>
      <c r="AA266" s="114"/>
      <c r="AB266" s="114"/>
    </row>
    <row r="267" spans="3:28" ht="10.25" customHeight="1">
      <c r="C267" s="159"/>
      <c r="D267" s="159"/>
      <c r="E267" s="159"/>
      <c r="F267" s="895"/>
      <c r="G267" s="895"/>
      <c r="H267" s="895"/>
      <c r="I267" s="895"/>
      <c r="J267" s="859"/>
      <c r="K267" s="859"/>
      <c r="L267" s="859"/>
      <c r="M267" s="859"/>
      <c r="N267" s="859"/>
      <c r="O267" s="859"/>
      <c r="P267" s="859"/>
      <c r="Q267" s="127"/>
      <c r="R267" s="114"/>
      <c r="S267" s="114"/>
      <c r="T267" s="114"/>
      <c r="U267" s="114"/>
      <c r="V267" s="114"/>
      <c r="W267" s="114"/>
      <c r="X267" s="114"/>
      <c r="Y267" s="114"/>
      <c r="Z267" s="1047" t="s">
        <v>94</v>
      </c>
      <c r="AA267" s="857" t="s">
        <v>93</v>
      </c>
      <c r="AB267" s="114"/>
    </row>
    <row r="268" spans="3:28" ht="10.25" customHeight="1">
      <c r="C268" s="159"/>
      <c r="D268" s="159"/>
      <c r="E268" s="159"/>
      <c r="F268" s="895"/>
      <c r="G268" s="895"/>
      <c r="H268" s="895"/>
      <c r="I268" s="895"/>
      <c r="J268" s="859"/>
      <c r="K268" s="859"/>
      <c r="L268" s="859"/>
      <c r="M268" s="859"/>
      <c r="N268" s="859"/>
      <c r="O268" s="859"/>
      <c r="P268" s="859"/>
      <c r="Q268" s="127"/>
      <c r="R268" s="114"/>
      <c r="S268" s="114"/>
      <c r="T268" s="114"/>
      <c r="U268" s="114"/>
      <c r="V268" s="114"/>
      <c r="W268" s="114"/>
      <c r="X268" s="114"/>
      <c r="Y268" s="114"/>
      <c r="Z268" s="1047"/>
      <c r="AA268" s="857" t="s">
        <v>92</v>
      </c>
      <c r="AB268" s="114"/>
    </row>
    <row r="269" spans="3:28" ht="10.25" customHeight="1">
      <c r="C269" s="159"/>
      <c r="D269" s="159"/>
      <c r="E269" s="159"/>
      <c r="F269" s="895"/>
      <c r="G269" s="895"/>
      <c r="H269" s="895"/>
      <c r="I269" s="895"/>
      <c r="J269" s="859"/>
      <c r="K269" s="859"/>
      <c r="L269" s="859"/>
      <c r="M269" s="859"/>
      <c r="N269" s="859"/>
      <c r="O269" s="859"/>
      <c r="P269" s="859"/>
      <c r="Q269" s="127"/>
      <c r="R269" s="114"/>
      <c r="S269" s="114"/>
      <c r="T269" s="114"/>
      <c r="U269" s="114"/>
      <c r="V269" s="114"/>
      <c r="W269" s="114"/>
      <c r="X269" s="114"/>
      <c r="Y269" s="114"/>
      <c r="Z269" s="1048"/>
      <c r="AA269" s="857" t="s">
        <v>91</v>
      </c>
      <c r="AB269" s="114"/>
    </row>
    <row r="270" spans="3:28" ht="10.25" customHeight="1">
      <c r="C270" s="159"/>
      <c r="D270" s="159"/>
      <c r="E270" s="159"/>
      <c r="F270" s="895"/>
      <c r="G270" s="895"/>
      <c r="H270" s="895"/>
      <c r="I270" s="895"/>
      <c r="J270" s="859"/>
      <c r="K270" s="859"/>
      <c r="L270" s="859"/>
      <c r="M270" s="859"/>
      <c r="N270" s="859"/>
      <c r="O270" s="859"/>
      <c r="P270" s="859"/>
      <c r="Q270" s="127"/>
      <c r="R270" s="114"/>
      <c r="S270" s="114"/>
      <c r="T270" s="114"/>
      <c r="U270" s="114"/>
      <c r="V270" s="114"/>
      <c r="W270" s="114"/>
      <c r="X270" s="114"/>
      <c r="Y270" s="114"/>
      <c r="Z270" s="1048"/>
      <c r="AA270" s="857" t="s">
        <v>90</v>
      </c>
      <c r="AB270" s="114"/>
    </row>
    <row r="271" spans="3:28" ht="10.25" customHeight="1">
      <c r="C271" s="159"/>
      <c r="D271" s="159"/>
      <c r="E271" s="159"/>
      <c r="F271" s="895"/>
      <c r="G271" s="895"/>
      <c r="H271" s="895"/>
      <c r="I271" s="895"/>
      <c r="J271" s="859"/>
      <c r="K271" s="859"/>
      <c r="L271" s="859"/>
      <c r="M271" s="859"/>
      <c r="N271" s="859"/>
      <c r="O271" s="859"/>
      <c r="P271" s="859"/>
      <c r="Q271" s="127"/>
      <c r="R271" s="114"/>
      <c r="S271" s="114"/>
      <c r="T271" s="114"/>
      <c r="U271" s="114"/>
      <c r="V271" s="114"/>
      <c r="W271" s="114"/>
      <c r="X271" s="114"/>
      <c r="Y271" s="114"/>
      <c r="Z271" s="1048"/>
      <c r="AA271" s="158" t="s">
        <v>89</v>
      </c>
      <c r="AB271" s="114"/>
    </row>
    <row r="272" spans="3:28" ht="10.25" customHeight="1">
      <c r="C272" s="159"/>
      <c r="D272" s="159"/>
      <c r="E272" s="159"/>
      <c r="F272" s="895"/>
      <c r="G272" s="895"/>
      <c r="H272" s="895"/>
      <c r="I272" s="895"/>
      <c r="J272" s="859"/>
      <c r="K272" s="859"/>
      <c r="L272" s="859"/>
      <c r="M272" s="859"/>
      <c r="N272" s="859"/>
      <c r="O272" s="859"/>
      <c r="P272" s="859"/>
      <c r="Q272" s="127"/>
      <c r="R272" s="114"/>
      <c r="S272" s="114"/>
      <c r="T272" s="114"/>
      <c r="U272" s="114"/>
      <c r="V272" s="114"/>
      <c r="W272" s="114"/>
      <c r="X272" s="114"/>
      <c r="Y272" s="114"/>
      <c r="Z272" s="1048"/>
      <c r="AA272" s="158" t="s">
        <v>88</v>
      </c>
      <c r="AB272" s="114"/>
    </row>
    <row r="273" spans="3:28" ht="4.75" customHeight="1">
      <c r="C273" s="157"/>
      <c r="D273" s="157"/>
      <c r="E273" s="157"/>
      <c r="F273" s="156"/>
      <c r="G273" s="156"/>
      <c r="H273" s="156"/>
      <c r="I273" s="156"/>
      <c r="J273" s="862"/>
      <c r="K273" s="862"/>
      <c r="L273" s="862"/>
      <c r="M273" s="862"/>
      <c r="N273" s="862"/>
      <c r="O273" s="862"/>
      <c r="P273" s="862"/>
      <c r="Q273" s="120"/>
      <c r="R273" s="155"/>
      <c r="S273" s="155"/>
      <c r="T273" s="155"/>
      <c r="U273" s="114"/>
      <c r="V273" s="114"/>
      <c r="W273" s="155"/>
      <c r="X273" s="114"/>
      <c r="Y273" s="114"/>
      <c r="Z273" s="1048"/>
      <c r="AA273" s="857"/>
      <c r="AB273" s="114"/>
    </row>
    <row r="274" spans="3:28" ht="12.75" customHeight="1">
      <c r="C274" s="1061"/>
      <c r="D274" s="1062"/>
      <c r="E274" s="1062"/>
      <c r="F274" s="1062"/>
      <c r="G274" s="1062"/>
      <c r="H274" s="1062"/>
      <c r="I274" s="1062"/>
      <c r="J274" s="1062"/>
      <c r="K274" s="1062"/>
      <c r="L274" s="1062"/>
      <c r="M274" s="1062"/>
      <c r="N274" s="1062"/>
      <c r="O274" s="1062"/>
      <c r="P274" s="1062"/>
      <c r="Q274" s="1063"/>
      <c r="R274" s="1010" t="s">
        <v>0</v>
      </c>
      <c r="S274" s="1010" t="s">
        <v>1</v>
      </c>
      <c r="T274" s="1010" t="s">
        <v>2</v>
      </c>
      <c r="U274" s="154"/>
      <c r="V274" s="153"/>
      <c r="W274" s="1014" t="s">
        <v>31</v>
      </c>
      <c r="X274" s="1014" t="s">
        <v>32</v>
      </c>
      <c r="Y274" s="1014" t="s">
        <v>33</v>
      </c>
      <c r="Z274" s="1014" t="s">
        <v>34</v>
      </c>
      <c r="AA274" s="1008" t="s">
        <v>3</v>
      </c>
      <c r="AB274" s="114"/>
    </row>
    <row r="275" spans="3:28" ht="12.75" customHeight="1">
      <c r="C275" s="1064"/>
      <c r="D275" s="1065"/>
      <c r="E275" s="1065"/>
      <c r="F275" s="1065"/>
      <c r="G275" s="1065"/>
      <c r="H275" s="1065"/>
      <c r="I275" s="1065"/>
      <c r="J275" s="1065"/>
      <c r="K275" s="1065"/>
      <c r="L275" s="1065"/>
      <c r="M275" s="1065"/>
      <c r="N275" s="1065"/>
      <c r="O275" s="1065"/>
      <c r="P275" s="1065"/>
      <c r="Q275" s="1066"/>
      <c r="R275" s="1011"/>
      <c r="S275" s="1011"/>
      <c r="T275" s="1011"/>
      <c r="U275" s="154"/>
      <c r="V275" s="153"/>
      <c r="W275" s="1015"/>
      <c r="X275" s="1015"/>
      <c r="Y275" s="1015"/>
      <c r="Z275" s="1011"/>
      <c r="AA275" s="1009"/>
      <c r="AB275" s="114"/>
    </row>
    <row r="276" spans="3:28" ht="14.25" customHeight="1">
      <c r="C276" s="152"/>
      <c r="D276" s="1049" t="s">
        <v>87</v>
      </c>
      <c r="E276" s="1049"/>
      <c r="F276" s="1049"/>
      <c r="G276" s="1049"/>
      <c r="H276" s="1049"/>
      <c r="I276" s="1049"/>
      <c r="J276" s="1049"/>
      <c r="K276" s="1049"/>
      <c r="L276" s="1049"/>
      <c r="M276" s="151"/>
      <c r="N276" s="135"/>
      <c r="O276" s="859" t="s">
        <v>78</v>
      </c>
      <c r="P276" s="859"/>
      <c r="Q276" s="127">
        <v>219</v>
      </c>
      <c r="R276" s="132">
        <v>8010307</v>
      </c>
      <c r="S276" s="132">
        <v>24524391</v>
      </c>
      <c r="T276" s="132">
        <v>8484093</v>
      </c>
      <c r="U276" s="119"/>
      <c r="V276" s="118"/>
      <c r="W276" s="132">
        <v>3383826</v>
      </c>
      <c r="X276" s="133">
        <v>4697678</v>
      </c>
      <c r="Y276" s="132">
        <v>26636991</v>
      </c>
      <c r="Z276" s="132">
        <v>1450489</v>
      </c>
      <c r="AA276" s="131">
        <v>77187775</v>
      </c>
      <c r="AB276" s="114">
        <v>219</v>
      </c>
    </row>
    <row r="277" spans="3:28" ht="14.25" customHeight="1">
      <c r="C277" s="150"/>
      <c r="D277" s="1050"/>
      <c r="E277" s="1050"/>
      <c r="F277" s="1050"/>
      <c r="G277" s="1050"/>
      <c r="H277" s="1050"/>
      <c r="I277" s="1050"/>
      <c r="J277" s="1050"/>
      <c r="K277" s="1050"/>
      <c r="L277" s="1050"/>
      <c r="M277" s="149"/>
      <c r="N277" s="129"/>
      <c r="O277" s="859" t="s">
        <v>77</v>
      </c>
      <c r="P277" s="859"/>
      <c r="Q277" s="127">
        <v>220</v>
      </c>
      <c r="R277" s="126">
        <v>9448516</v>
      </c>
      <c r="S277" s="126">
        <v>32124456</v>
      </c>
      <c r="T277" s="126">
        <v>9169857</v>
      </c>
      <c r="U277" s="119"/>
      <c r="V277" s="118"/>
      <c r="W277" s="126">
        <v>3936742</v>
      </c>
      <c r="X277" s="118">
        <v>5613268</v>
      </c>
      <c r="Y277" s="126">
        <v>32231416</v>
      </c>
      <c r="Z277" s="126">
        <v>1777920</v>
      </c>
      <c r="AA277" s="125">
        <v>94302175</v>
      </c>
      <c r="AB277" s="114">
        <v>220</v>
      </c>
    </row>
    <row r="278" spans="3:28" ht="14.25" customHeight="1">
      <c r="C278" s="150"/>
      <c r="D278" s="1050"/>
      <c r="E278" s="1050"/>
      <c r="F278" s="1050"/>
      <c r="G278" s="1050"/>
      <c r="H278" s="1050"/>
      <c r="I278" s="1050"/>
      <c r="J278" s="1050"/>
      <c r="K278" s="1050"/>
      <c r="L278" s="1050"/>
      <c r="M278" s="149"/>
      <c r="N278" s="129"/>
      <c r="O278" s="859" t="s">
        <v>76</v>
      </c>
      <c r="P278" s="859"/>
      <c r="Q278" s="127">
        <v>221</v>
      </c>
      <c r="R278" s="126">
        <v>103328289</v>
      </c>
      <c r="S278" s="126">
        <v>332790047</v>
      </c>
      <c r="T278" s="126">
        <v>97343651</v>
      </c>
      <c r="U278" s="119"/>
      <c r="V278" s="118"/>
      <c r="W278" s="126">
        <v>43134368</v>
      </c>
      <c r="X278" s="118">
        <v>59387875</v>
      </c>
      <c r="Y278" s="126">
        <v>338297838</v>
      </c>
      <c r="Z278" s="126">
        <v>19134268</v>
      </c>
      <c r="AA278" s="125">
        <v>993416337</v>
      </c>
      <c r="AB278" s="114">
        <v>221</v>
      </c>
    </row>
    <row r="279" spans="3:28" ht="14.25" customHeight="1">
      <c r="C279" s="150"/>
      <c r="D279" s="1050"/>
      <c r="E279" s="1050"/>
      <c r="F279" s="1050"/>
      <c r="G279" s="1050"/>
      <c r="H279" s="1050"/>
      <c r="I279" s="1050"/>
      <c r="J279" s="1050"/>
      <c r="K279" s="1050"/>
      <c r="L279" s="1050"/>
      <c r="M279" s="149"/>
      <c r="N279" s="129"/>
      <c r="O279" s="128" t="s">
        <v>75</v>
      </c>
      <c r="P279" s="859"/>
      <c r="Q279" s="127">
        <v>222</v>
      </c>
      <c r="R279" s="126">
        <v>58838</v>
      </c>
      <c r="S279" s="126">
        <v>167994</v>
      </c>
      <c r="T279" s="126">
        <v>41894</v>
      </c>
      <c r="U279" s="119"/>
      <c r="V279" s="118"/>
      <c r="W279" s="126">
        <v>21047</v>
      </c>
      <c r="X279" s="118">
        <v>29853</v>
      </c>
      <c r="Y279" s="126">
        <v>196597</v>
      </c>
      <c r="Z279" s="126">
        <v>9855</v>
      </c>
      <c r="AA279" s="125">
        <v>526078</v>
      </c>
      <c r="AB279" s="114">
        <v>222</v>
      </c>
    </row>
    <row r="280" spans="3:28" ht="14.25" customHeight="1">
      <c r="C280" s="148"/>
      <c r="D280" s="1051"/>
      <c r="E280" s="1051"/>
      <c r="F280" s="1051"/>
      <c r="G280" s="1051"/>
      <c r="H280" s="1051"/>
      <c r="I280" s="1051"/>
      <c r="J280" s="1051"/>
      <c r="K280" s="1051"/>
      <c r="L280" s="1051"/>
      <c r="M280" s="147"/>
      <c r="N280" s="129"/>
      <c r="O280" s="128" t="s">
        <v>74</v>
      </c>
      <c r="P280" s="859"/>
      <c r="Q280" s="127">
        <v>223</v>
      </c>
      <c r="R280" s="126">
        <v>2933275</v>
      </c>
      <c r="S280" s="126">
        <v>8811814</v>
      </c>
      <c r="T280" s="126">
        <v>3207098</v>
      </c>
      <c r="U280" s="119"/>
      <c r="V280" s="118"/>
      <c r="W280" s="126">
        <v>1316792</v>
      </c>
      <c r="X280" s="118">
        <v>1777659</v>
      </c>
      <c r="Y280" s="126">
        <v>9784407</v>
      </c>
      <c r="Z280" s="126">
        <v>533161</v>
      </c>
      <c r="AA280" s="125">
        <v>28364206</v>
      </c>
      <c r="AB280" s="114">
        <v>223</v>
      </c>
    </row>
    <row r="281" spans="3:28" ht="14.25" customHeight="1">
      <c r="C281" s="146"/>
      <c r="D281" s="1084" t="s">
        <v>86</v>
      </c>
      <c r="E281" s="1084"/>
      <c r="F281" s="1084"/>
      <c r="G281" s="1084"/>
      <c r="H281" s="1084"/>
      <c r="I281" s="1084"/>
      <c r="J281" s="1084"/>
      <c r="K281" s="1084"/>
      <c r="L281" s="1084"/>
      <c r="M281" s="145"/>
      <c r="N281" s="142"/>
      <c r="O281" s="861" t="s">
        <v>76</v>
      </c>
      <c r="P281" s="861"/>
      <c r="Q281" s="141">
        <v>224</v>
      </c>
      <c r="R281" s="132" t="s">
        <v>39</v>
      </c>
      <c r="S281" s="132" t="s">
        <v>39</v>
      </c>
      <c r="T281" s="132" t="s">
        <v>39</v>
      </c>
      <c r="U281" s="119"/>
      <c r="V281" s="118"/>
      <c r="W281" s="132" t="s">
        <v>39</v>
      </c>
      <c r="X281" s="133" t="s">
        <v>39</v>
      </c>
      <c r="Y281" s="132" t="s">
        <v>39</v>
      </c>
      <c r="Z281" s="132" t="s">
        <v>39</v>
      </c>
      <c r="AA281" s="131" t="s">
        <v>39</v>
      </c>
      <c r="AB281" s="114">
        <v>224</v>
      </c>
    </row>
    <row r="282" spans="3:28" ht="14.25" customHeight="1">
      <c r="C282" s="146"/>
      <c r="D282" s="1084" t="s">
        <v>85</v>
      </c>
      <c r="E282" s="1084"/>
      <c r="F282" s="1084"/>
      <c r="G282" s="1084"/>
      <c r="H282" s="1084"/>
      <c r="I282" s="1084"/>
      <c r="J282" s="1084"/>
      <c r="K282" s="1084"/>
      <c r="L282" s="1084"/>
      <c r="M282" s="145"/>
      <c r="N282" s="142"/>
      <c r="O282" s="861" t="s">
        <v>76</v>
      </c>
      <c r="P282" s="861"/>
      <c r="Q282" s="141">
        <v>225</v>
      </c>
      <c r="R282" s="132">
        <v>1319</v>
      </c>
      <c r="S282" s="132">
        <v>4280</v>
      </c>
      <c r="T282" s="132">
        <v>1362</v>
      </c>
      <c r="U282" s="119"/>
      <c r="V282" s="118"/>
      <c r="W282" s="132">
        <v>562</v>
      </c>
      <c r="X282" s="133">
        <v>716</v>
      </c>
      <c r="Y282" s="132">
        <v>3740</v>
      </c>
      <c r="Z282" s="132">
        <v>212</v>
      </c>
      <c r="AA282" s="131">
        <v>12190</v>
      </c>
      <c r="AB282" s="114">
        <v>225</v>
      </c>
    </row>
    <row r="283" spans="3:28" ht="14.25" customHeight="1">
      <c r="C283" s="144"/>
      <c r="D283" s="1084" t="s">
        <v>84</v>
      </c>
      <c r="E283" s="1084"/>
      <c r="F283" s="1084"/>
      <c r="G283" s="1084"/>
      <c r="H283" s="1084"/>
      <c r="I283" s="1084"/>
      <c r="J283" s="1084"/>
      <c r="K283" s="1084"/>
      <c r="L283" s="1084"/>
      <c r="M283" s="143"/>
      <c r="N283" s="142"/>
      <c r="O283" s="861" t="s">
        <v>76</v>
      </c>
      <c r="P283" s="861"/>
      <c r="Q283" s="141">
        <v>226</v>
      </c>
      <c r="R283" s="132" t="s">
        <v>39</v>
      </c>
      <c r="S283" s="132" t="s">
        <v>39</v>
      </c>
      <c r="T283" s="132" t="s">
        <v>39</v>
      </c>
      <c r="U283" s="119"/>
      <c r="V283" s="118"/>
      <c r="W283" s="132" t="s">
        <v>39</v>
      </c>
      <c r="X283" s="133" t="s">
        <v>39</v>
      </c>
      <c r="Y283" s="132" t="s">
        <v>39</v>
      </c>
      <c r="Z283" s="132" t="s">
        <v>39</v>
      </c>
      <c r="AA283" s="131" t="s">
        <v>39</v>
      </c>
      <c r="AB283" s="114">
        <v>226</v>
      </c>
    </row>
    <row r="284" spans="3:28" ht="14.25" customHeight="1">
      <c r="C284" s="144"/>
      <c r="D284" s="1084" t="s">
        <v>83</v>
      </c>
      <c r="E284" s="1084"/>
      <c r="F284" s="1084"/>
      <c r="G284" s="1084"/>
      <c r="H284" s="1084"/>
      <c r="I284" s="1084"/>
      <c r="J284" s="1084"/>
      <c r="K284" s="1084"/>
      <c r="L284" s="1084"/>
      <c r="M284" s="143"/>
      <c r="N284" s="142"/>
      <c r="O284" s="861" t="s">
        <v>76</v>
      </c>
      <c r="P284" s="861"/>
      <c r="Q284" s="141">
        <v>227</v>
      </c>
      <c r="R284" s="132">
        <v>35365364</v>
      </c>
      <c r="S284" s="132">
        <v>142156408</v>
      </c>
      <c r="T284" s="132">
        <v>27168191</v>
      </c>
      <c r="U284" s="119"/>
      <c r="V284" s="118"/>
      <c r="W284" s="132">
        <v>7811608</v>
      </c>
      <c r="X284" s="133">
        <v>15594622</v>
      </c>
      <c r="Y284" s="132">
        <v>114876730</v>
      </c>
      <c r="Z284" s="132">
        <v>4212702</v>
      </c>
      <c r="AA284" s="131">
        <v>347185625</v>
      </c>
      <c r="AB284" s="114">
        <v>227</v>
      </c>
    </row>
    <row r="285" spans="3:28" ht="14.25" customHeight="1">
      <c r="C285" s="144"/>
      <c r="D285" s="1084" t="s">
        <v>82</v>
      </c>
      <c r="E285" s="1084"/>
      <c r="F285" s="1084"/>
      <c r="G285" s="1084"/>
      <c r="H285" s="1084"/>
      <c r="I285" s="1084"/>
      <c r="J285" s="1084"/>
      <c r="K285" s="1084"/>
      <c r="L285" s="1084"/>
      <c r="M285" s="143"/>
      <c r="N285" s="142"/>
      <c r="O285" s="861" t="s">
        <v>76</v>
      </c>
      <c r="P285" s="861"/>
      <c r="Q285" s="141">
        <v>228</v>
      </c>
      <c r="R285" s="132">
        <v>46264180</v>
      </c>
      <c r="S285" s="132">
        <v>146208928</v>
      </c>
      <c r="T285" s="132">
        <v>45440681</v>
      </c>
      <c r="U285" s="119"/>
      <c r="V285" s="118"/>
      <c r="W285" s="132">
        <v>20370396</v>
      </c>
      <c r="X285" s="133">
        <v>25004373</v>
      </c>
      <c r="Y285" s="132">
        <v>135608342</v>
      </c>
      <c r="Z285" s="132">
        <v>7825175</v>
      </c>
      <c r="AA285" s="131">
        <v>426722076</v>
      </c>
      <c r="AB285" s="114">
        <v>228</v>
      </c>
    </row>
    <row r="286" spans="3:28" ht="14.25" customHeight="1">
      <c r="C286" s="144"/>
      <c r="D286" s="1084" t="s">
        <v>81</v>
      </c>
      <c r="E286" s="1084"/>
      <c r="F286" s="1084"/>
      <c r="G286" s="1084"/>
      <c r="H286" s="1084"/>
      <c r="I286" s="1084"/>
      <c r="J286" s="1084"/>
      <c r="K286" s="1084"/>
      <c r="L286" s="1084"/>
      <c r="M286" s="143"/>
      <c r="N286" s="142"/>
      <c r="O286" s="861" t="s">
        <v>76</v>
      </c>
      <c r="P286" s="861"/>
      <c r="Q286" s="141">
        <v>229</v>
      </c>
      <c r="R286" s="132">
        <v>124</v>
      </c>
      <c r="S286" s="132">
        <v>373</v>
      </c>
      <c r="T286" s="132">
        <v>139</v>
      </c>
      <c r="U286" s="119"/>
      <c r="V286" s="118"/>
      <c r="W286" s="132">
        <v>43</v>
      </c>
      <c r="X286" s="133">
        <v>64</v>
      </c>
      <c r="Y286" s="132">
        <v>373</v>
      </c>
      <c r="Z286" s="132">
        <v>21</v>
      </c>
      <c r="AA286" s="131">
        <v>1137</v>
      </c>
      <c r="AB286" s="114">
        <v>229</v>
      </c>
    </row>
    <row r="287" spans="3:28" ht="14.25" customHeight="1">
      <c r="C287" s="144"/>
      <c r="D287" s="1084" t="s">
        <v>80</v>
      </c>
      <c r="E287" s="1084"/>
      <c r="F287" s="1084"/>
      <c r="G287" s="1084"/>
      <c r="H287" s="1084"/>
      <c r="I287" s="1084"/>
      <c r="J287" s="1084"/>
      <c r="K287" s="1084"/>
      <c r="L287" s="1084"/>
      <c r="M287" s="143"/>
      <c r="N287" s="142"/>
      <c r="O287" s="861" t="s">
        <v>76</v>
      </c>
      <c r="P287" s="861"/>
      <c r="Q287" s="141">
        <v>230</v>
      </c>
      <c r="R287" s="132">
        <v>25523172</v>
      </c>
      <c r="S287" s="132">
        <v>73662667</v>
      </c>
      <c r="T287" s="132">
        <v>21550454</v>
      </c>
      <c r="U287" s="119"/>
      <c r="V287" s="118"/>
      <c r="W287" s="132">
        <v>10479333</v>
      </c>
      <c r="X287" s="133">
        <v>14022354</v>
      </c>
      <c r="Y287" s="132">
        <v>72863878</v>
      </c>
      <c r="Z287" s="132">
        <v>3981539</v>
      </c>
      <c r="AA287" s="131">
        <v>222083398</v>
      </c>
      <c r="AB287" s="114">
        <v>230</v>
      </c>
    </row>
    <row r="288" spans="3:28" ht="14.25" customHeight="1">
      <c r="C288" s="136"/>
      <c r="D288" s="1049" t="s">
        <v>79</v>
      </c>
      <c r="E288" s="1049"/>
      <c r="F288" s="1049"/>
      <c r="G288" s="1049"/>
      <c r="H288" s="1049"/>
      <c r="I288" s="1049"/>
      <c r="J288" s="1049"/>
      <c r="K288" s="1049"/>
      <c r="L288" s="1049"/>
      <c r="M288" s="890"/>
      <c r="N288" s="129"/>
      <c r="O288" s="858" t="s">
        <v>78</v>
      </c>
      <c r="P288" s="858"/>
      <c r="Q288" s="134">
        <v>231</v>
      </c>
      <c r="R288" s="132">
        <v>8010307</v>
      </c>
      <c r="S288" s="132">
        <v>24524391</v>
      </c>
      <c r="T288" s="132">
        <v>8484093</v>
      </c>
      <c r="U288" s="119"/>
      <c r="V288" s="118"/>
      <c r="W288" s="132">
        <v>3383826</v>
      </c>
      <c r="X288" s="133">
        <v>4697678</v>
      </c>
      <c r="Y288" s="132">
        <v>26636991</v>
      </c>
      <c r="Z288" s="132">
        <v>1450489</v>
      </c>
      <c r="AA288" s="131">
        <v>77187775</v>
      </c>
      <c r="AB288" s="114">
        <v>231</v>
      </c>
    </row>
    <row r="289" spans="3:28" ht="14.25" customHeight="1">
      <c r="C289" s="130"/>
      <c r="D289" s="1050"/>
      <c r="E289" s="1050"/>
      <c r="F289" s="1050"/>
      <c r="G289" s="1050"/>
      <c r="H289" s="1050"/>
      <c r="I289" s="1050"/>
      <c r="J289" s="1050"/>
      <c r="K289" s="1050"/>
      <c r="L289" s="1050"/>
      <c r="M289" s="864"/>
      <c r="N289" s="129"/>
      <c r="O289" s="859" t="s">
        <v>77</v>
      </c>
      <c r="P289" s="859"/>
      <c r="Q289" s="127">
        <v>232</v>
      </c>
      <c r="R289" s="126">
        <v>9448516</v>
      </c>
      <c r="S289" s="126">
        <v>32124456</v>
      </c>
      <c r="T289" s="126">
        <v>9169857</v>
      </c>
      <c r="U289" s="119"/>
      <c r="V289" s="118"/>
      <c r="W289" s="126">
        <v>3936742</v>
      </c>
      <c r="X289" s="118">
        <v>5613268</v>
      </c>
      <c r="Y289" s="126">
        <v>32231416</v>
      </c>
      <c r="Z289" s="126">
        <v>1777920</v>
      </c>
      <c r="AA289" s="125">
        <v>94302175</v>
      </c>
      <c r="AB289" s="114">
        <v>232</v>
      </c>
    </row>
    <row r="290" spans="3:28" ht="14.25" customHeight="1">
      <c r="C290" s="130"/>
      <c r="D290" s="1050"/>
      <c r="E290" s="1050"/>
      <c r="F290" s="1050"/>
      <c r="G290" s="1050"/>
      <c r="H290" s="1050"/>
      <c r="I290" s="1050"/>
      <c r="J290" s="1050"/>
      <c r="K290" s="1050"/>
      <c r="L290" s="1050"/>
      <c r="M290" s="864"/>
      <c r="N290" s="129"/>
      <c r="O290" s="859" t="s">
        <v>76</v>
      </c>
      <c r="P290" s="859"/>
      <c r="Q290" s="127">
        <v>233</v>
      </c>
      <c r="R290" s="126">
        <v>210482448</v>
      </c>
      <c r="S290" s="126">
        <v>694822705</v>
      </c>
      <c r="T290" s="126">
        <v>191504479</v>
      </c>
      <c r="U290" s="119"/>
      <c r="V290" s="118"/>
      <c r="W290" s="126">
        <v>81796310</v>
      </c>
      <c r="X290" s="118">
        <v>114010004</v>
      </c>
      <c r="Y290" s="126">
        <v>661650901</v>
      </c>
      <c r="Z290" s="126">
        <v>35153917</v>
      </c>
      <c r="AA290" s="125">
        <v>1989420764</v>
      </c>
      <c r="AB290" s="114">
        <v>233</v>
      </c>
    </row>
    <row r="291" spans="3:28" ht="14.25" customHeight="1">
      <c r="C291" s="130"/>
      <c r="D291" s="1050"/>
      <c r="E291" s="1050"/>
      <c r="F291" s="1050"/>
      <c r="G291" s="1050"/>
      <c r="H291" s="1050"/>
      <c r="I291" s="1050"/>
      <c r="J291" s="1050"/>
      <c r="K291" s="1050"/>
      <c r="L291" s="1050"/>
      <c r="M291" s="864"/>
      <c r="N291" s="129"/>
      <c r="O291" s="128" t="s">
        <v>75</v>
      </c>
      <c r="P291" s="859"/>
      <c r="Q291" s="127">
        <v>234</v>
      </c>
      <c r="R291" s="126">
        <v>58838</v>
      </c>
      <c r="S291" s="126">
        <v>167994</v>
      </c>
      <c r="T291" s="126">
        <v>41894</v>
      </c>
      <c r="U291" s="119"/>
      <c r="V291" s="118"/>
      <c r="W291" s="126">
        <v>21047</v>
      </c>
      <c r="X291" s="118">
        <v>29853</v>
      </c>
      <c r="Y291" s="126">
        <v>196597</v>
      </c>
      <c r="Z291" s="126">
        <v>9855</v>
      </c>
      <c r="AA291" s="125">
        <v>526078</v>
      </c>
      <c r="AB291" s="114">
        <v>234</v>
      </c>
    </row>
    <row r="292" spans="3:28" ht="14.25" customHeight="1">
      <c r="C292" s="137"/>
      <c r="D292" s="1051"/>
      <c r="E292" s="1051"/>
      <c r="F292" s="1051"/>
      <c r="G292" s="1051"/>
      <c r="H292" s="1051"/>
      <c r="I292" s="1051"/>
      <c r="J292" s="1051"/>
      <c r="K292" s="1051"/>
      <c r="L292" s="1051"/>
      <c r="M292" s="867"/>
      <c r="N292" s="140"/>
      <c r="O292" s="139" t="s">
        <v>74</v>
      </c>
      <c r="P292" s="860"/>
      <c r="Q292" s="138">
        <v>235</v>
      </c>
      <c r="R292" s="126">
        <v>2933275</v>
      </c>
      <c r="S292" s="126">
        <v>8811814</v>
      </c>
      <c r="T292" s="126">
        <v>3207098</v>
      </c>
      <c r="U292" s="119"/>
      <c r="V292" s="118"/>
      <c r="W292" s="126">
        <v>1316792</v>
      </c>
      <c r="X292" s="118">
        <v>1777659</v>
      </c>
      <c r="Y292" s="126">
        <v>9784407</v>
      </c>
      <c r="Z292" s="126">
        <v>533161</v>
      </c>
      <c r="AA292" s="125">
        <v>28364206</v>
      </c>
      <c r="AB292" s="114">
        <v>235</v>
      </c>
    </row>
    <row r="293" spans="3:28" ht="14.25" customHeight="1">
      <c r="C293" s="136"/>
      <c r="D293" s="1083" t="s">
        <v>839</v>
      </c>
      <c r="E293" s="1049"/>
      <c r="F293" s="1049"/>
      <c r="G293" s="1049"/>
      <c r="H293" s="1049"/>
      <c r="I293" s="1049"/>
      <c r="J293" s="1049"/>
      <c r="K293" s="1049"/>
      <c r="L293" s="1049"/>
      <c r="M293" s="890"/>
      <c r="N293" s="129"/>
      <c r="O293" s="859" t="s">
        <v>78</v>
      </c>
      <c r="P293" s="859"/>
      <c r="Q293" s="127">
        <v>236</v>
      </c>
      <c r="R293" s="132">
        <v>7226609</v>
      </c>
      <c r="S293" s="132">
        <v>22807490</v>
      </c>
      <c r="T293" s="132">
        <v>7829927</v>
      </c>
      <c r="U293" s="119"/>
      <c r="V293" s="118"/>
      <c r="W293" s="132">
        <v>2940899</v>
      </c>
      <c r="X293" s="133">
        <v>4180935</v>
      </c>
      <c r="Y293" s="132">
        <v>22815742</v>
      </c>
      <c r="Z293" s="132">
        <v>1240008</v>
      </c>
      <c r="AA293" s="131">
        <v>69041610</v>
      </c>
      <c r="AB293" s="114">
        <v>236</v>
      </c>
    </row>
    <row r="294" spans="3:28" ht="14.25" customHeight="1">
      <c r="C294" s="130"/>
      <c r="D294" s="1050"/>
      <c r="E294" s="1050"/>
      <c r="F294" s="1050"/>
      <c r="G294" s="1050"/>
      <c r="H294" s="1050"/>
      <c r="I294" s="1050"/>
      <c r="J294" s="1050"/>
      <c r="K294" s="1050"/>
      <c r="L294" s="1050"/>
      <c r="M294" s="864"/>
      <c r="N294" s="129"/>
      <c r="O294" s="859" t="s">
        <v>77</v>
      </c>
      <c r="P294" s="859"/>
      <c r="Q294" s="127">
        <v>237</v>
      </c>
      <c r="R294" s="126">
        <v>8757701</v>
      </c>
      <c r="S294" s="126">
        <v>30612086</v>
      </c>
      <c r="T294" s="126">
        <v>8712631</v>
      </c>
      <c r="U294" s="119"/>
      <c r="V294" s="118"/>
      <c r="W294" s="126">
        <v>3474264</v>
      </c>
      <c r="X294" s="118">
        <v>5049330</v>
      </c>
      <c r="Y294" s="126">
        <v>28665746</v>
      </c>
      <c r="Z294" s="126">
        <v>1571965</v>
      </c>
      <c r="AA294" s="125">
        <v>86843723</v>
      </c>
      <c r="AB294" s="114">
        <v>237</v>
      </c>
    </row>
    <row r="295" spans="3:28" ht="14.25" customHeight="1">
      <c r="C295" s="130"/>
      <c r="D295" s="1050"/>
      <c r="E295" s="1050"/>
      <c r="F295" s="1050"/>
      <c r="G295" s="1050"/>
      <c r="H295" s="1050"/>
      <c r="I295" s="1050"/>
      <c r="J295" s="1050"/>
      <c r="K295" s="1050"/>
      <c r="L295" s="1050"/>
      <c r="M295" s="864"/>
      <c r="N295" s="129"/>
      <c r="O295" s="859" t="s">
        <v>76</v>
      </c>
      <c r="P295" s="859"/>
      <c r="Q295" s="127">
        <v>238</v>
      </c>
      <c r="R295" s="126">
        <v>204947540</v>
      </c>
      <c r="S295" s="126">
        <v>671536815</v>
      </c>
      <c r="T295" s="126">
        <v>174805851</v>
      </c>
      <c r="U295" s="119"/>
      <c r="V295" s="118"/>
      <c r="W295" s="126">
        <v>76810543</v>
      </c>
      <c r="X295" s="118">
        <v>110222476</v>
      </c>
      <c r="Y295" s="126">
        <v>632946432</v>
      </c>
      <c r="Z295" s="126">
        <v>34050002</v>
      </c>
      <c r="AA295" s="125">
        <v>1905319658</v>
      </c>
      <c r="AB295" s="114">
        <v>238</v>
      </c>
    </row>
    <row r="296" spans="3:28" ht="14.25" customHeight="1">
      <c r="C296" s="130"/>
      <c r="D296" s="1050"/>
      <c r="E296" s="1050"/>
      <c r="F296" s="1050"/>
      <c r="G296" s="1050"/>
      <c r="H296" s="1050"/>
      <c r="I296" s="1050"/>
      <c r="J296" s="1050"/>
      <c r="K296" s="1050"/>
      <c r="L296" s="1050"/>
      <c r="M296" s="864"/>
      <c r="N296" s="129"/>
      <c r="O296" s="128" t="s">
        <v>75</v>
      </c>
      <c r="P296" s="859"/>
      <c r="Q296" s="127">
        <v>239</v>
      </c>
      <c r="R296" s="126">
        <v>45319</v>
      </c>
      <c r="S296" s="126">
        <v>154818</v>
      </c>
      <c r="T296" s="126">
        <v>38678</v>
      </c>
      <c r="U296" s="119"/>
      <c r="V296" s="118"/>
      <c r="W296" s="126">
        <v>17713</v>
      </c>
      <c r="X296" s="118">
        <v>26200</v>
      </c>
      <c r="Y296" s="126">
        <v>165957</v>
      </c>
      <c r="Z296" s="126">
        <v>8411</v>
      </c>
      <c r="AA296" s="125">
        <v>457096</v>
      </c>
      <c r="AB296" s="114">
        <v>239</v>
      </c>
    </row>
    <row r="297" spans="3:28" ht="14.25" customHeight="1">
      <c r="C297" s="137"/>
      <c r="D297" s="1051"/>
      <c r="E297" s="1051"/>
      <c r="F297" s="1051"/>
      <c r="G297" s="1051"/>
      <c r="H297" s="1051"/>
      <c r="I297" s="1051"/>
      <c r="J297" s="1051"/>
      <c r="K297" s="1051"/>
      <c r="L297" s="1051"/>
      <c r="M297" s="867"/>
      <c r="N297" s="129"/>
      <c r="O297" s="128" t="s">
        <v>74</v>
      </c>
      <c r="P297" s="859"/>
      <c r="Q297" s="127">
        <v>240</v>
      </c>
      <c r="R297" s="126">
        <v>2659876</v>
      </c>
      <c r="S297" s="126">
        <v>8136096</v>
      </c>
      <c r="T297" s="126">
        <v>2956611</v>
      </c>
      <c r="U297" s="119"/>
      <c r="V297" s="118"/>
      <c r="W297" s="126">
        <v>1153268</v>
      </c>
      <c r="X297" s="118">
        <v>1582930</v>
      </c>
      <c r="Y297" s="126">
        <v>8440563</v>
      </c>
      <c r="Z297" s="126">
        <v>453713</v>
      </c>
      <c r="AA297" s="125">
        <v>25383057</v>
      </c>
      <c r="AB297" s="114">
        <v>240</v>
      </c>
    </row>
    <row r="298" spans="3:28" ht="14.25" customHeight="1">
      <c r="C298" s="136"/>
      <c r="D298" s="1083" t="s">
        <v>829</v>
      </c>
      <c r="E298" s="1049"/>
      <c r="F298" s="1049"/>
      <c r="G298" s="1049"/>
      <c r="H298" s="1049"/>
      <c r="I298" s="1049"/>
      <c r="J298" s="1049"/>
      <c r="K298" s="1049"/>
      <c r="L298" s="1049"/>
      <c r="M298" s="890"/>
      <c r="N298" s="135"/>
      <c r="O298" s="858" t="s">
        <v>78</v>
      </c>
      <c r="P298" s="858"/>
      <c r="Q298" s="134">
        <v>241</v>
      </c>
      <c r="R298" s="132">
        <v>6751595</v>
      </c>
      <c r="S298" s="132">
        <v>21056059</v>
      </c>
      <c r="T298" s="132">
        <v>7277544</v>
      </c>
      <c r="U298" s="119"/>
      <c r="V298" s="118"/>
      <c r="W298" s="132">
        <v>2686331</v>
      </c>
      <c r="X298" s="133">
        <v>3850862</v>
      </c>
      <c r="Y298" s="132">
        <v>21001582</v>
      </c>
      <c r="Z298" s="132">
        <v>1136518</v>
      </c>
      <c r="AA298" s="131">
        <v>63760491</v>
      </c>
      <c r="AB298" s="114">
        <v>241</v>
      </c>
    </row>
    <row r="299" spans="3:28" ht="14.25" customHeight="1">
      <c r="C299" s="130"/>
      <c r="D299" s="1050"/>
      <c r="E299" s="1050"/>
      <c r="F299" s="1050"/>
      <c r="G299" s="1050"/>
      <c r="H299" s="1050"/>
      <c r="I299" s="1050"/>
      <c r="J299" s="1050"/>
      <c r="K299" s="1050"/>
      <c r="L299" s="1050"/>
      <c r="M299" s="864"/>
      <c r="N299" s="129"/>
      <c r="O299" s="859" t="s">
        <v>77</v>
      </c>
      <c r="P299" s="859"/>
      <c r="Q299" s="127">
        <v>242</v>
      </c>
      <c r="R299" s="126">
        <v>8276546</v>
      </c>
      <c r="S299" s="126">
        <v>28768460</v>
      </c>
      <c r="T299" s="126">
        <v>8255478</v>
      </c>
      <c r="U299" s="119"/>
      <c r="V299" s="118"/>
      <c r="W299" s="126">
        <v>3261120</v>
      </c>
      <c r="X299" s="118">
        <v>4858571</v>
      </c>
      <c r="Y299" s="126">
        <v>26819293</v>
      </c>
      <c r="Z299" s="126">
        <v>1475143</v>
      </c>
      <c r="AA299" s="125">
        <v>81714611</v>
      </c>
      <c r="AB299" s="114">
        <v>242</v>
      </c>
    </row>
    <row r="300" spans="3:28" ht="14.25" customHeight="1">
      <c r="C300" s="130"/>
      <c r="D300" s="1050"/>
      <c r="E300" s="1050"/>
      <c r="F300" s="1050"/>
      <c r="G300" s="1050"/>
      <c r="H300" s="1050"/>
      <c r="I300" s="1050"/>
      <c r="J300" s="1050"/>
      <c r="K300" s="1050"/>
      <c r="L300" s="1050"/>
      <c r="M300" s="864"/>
      <c r="N300" s="129"/>
      <c r="O300" s="859" t="s">
        <v>76</v>
      </c>
      <c r="P300" s="859"/>
      <c r="Q300" s="127">
        <v>243</v>
      </c>
      <c r="R300" s="126">
        <v>200439795</v>
      </c>
      <c r="S300" s="126">
        <v>615411034</v>
      </c>
      <c r="T300" s="126">
        <v>164810373</v>
      </c>
      <c r="U300" s="119"/>
      <c r="V300" s="118"/>
      <c r="W300" s="126">
        <v>71834145</v>
      </c>
      <c r="X300" s="118">
        <v>103797962</v>
      </c>
      <c r="Y300" s="126">
        <v>593539504</v>
      </c>
      <c r="Z300" s="126">
        <v>33694072</v>
      </c>
      <c r="AA300" s="125">
        <v>1783526885</v>
      </c>
      <c r="AB300" s="114">
        <v>243</v>
      </c>
    </row>
    <row r="301" spans="3:28" ht="14.25" customHeight="1">
      <c r="C301" s="130"/>
      <c r="D301" s="1050"/>
      <c r="E301" s="1050"/>
      <c r="F301" s="1050"/>
      <c r="G301" s="1050"/>
      <c r="H301" s="1050"/>
      <c r="I301" s="1050"/>
      <c r="J301" s="1050"/>
      <c r="K301" s="1050"/>
      <c r="L301" s="1050"/>
      <c r="M301" s="864"/>
      <c r="N301" s="129"/>
      <c r="O301" s="128" t="s">
        <v>75</v>
      </c>
      <c r="P301" s="859"/>
      <c r="Q301" s="127">
        <v>244</v>
      </c>
      <c r="R301" s="126">
        <v>48609</v>
      </c>
      <c r="S301" s="126">
        <v>143708</v>
      </c>
      <c r="T301" s="126">
        <v>37415</v>
      </c>
      <c r="U301" s="119"/>
      <c r="V301" s="118"/>
      <c r="W301" s="126">
        <v>17322</v>
      </c>
      <c r="X301" s="118">
        <v>24946</v>
      </c>
      <c r="Y301" s="126">
        <v>156588</v>
      </c>
      <c r="Z301" s="126">
        <v>7618</v>
      </c>
      <c r="AA301" s="125">
        <v>436206</v>
      </c>
      <c r="AB301" s="114">
        <v>244</v>
      </c>
    </row>
    <row r="302" spans="3:28" ht="14.25" customHeight="1">
      <c r="C302" s="124"/>
      <c r="D302" s="1085"/>
      <c r="E302" s="1085"/>
      <c r="F302" s="1085"/>
      <c r="G302" s="1085"/>
      <c r="H302" s="1085"/>
      <c r="I302" s="1085"/>
      <c r="J302" s="1085"/>
      <c r="K302" s="1085"/>
      <c r="L302" s="1085"/>
      <c r="M302" s="123"/>
      <c r="N302" s="122"/>
      <c r="O302" s="121" t="s">
        <v>74</v>
      </c>
      <c r="P302" s="862"/>
      <c r="Q302" s="120">
        <v>245</v>
      </c>
      <c r="R302" s="116">
        <v>2475247</v>
      </c>
      <c r="S302" s="116">
        <v>7473592</v>
      </c>
      <c r="T302" s="116">
        <v>2756247</v>
      </c>
      <c r="U302" s="119"/>
      <c r="V302" s="118"/>
      <c r="W302" s="116">
        <v>1048355</v>
      </c>
      <c r="X302" s="117">
        <v>1451644</v>
      </c>
      <c r="Y302" s="116">
        <v>7707554</v>
      </c>
      <c r="Z302" s="116">
        <v>410778</v>
      </c>
      <c r="AA302" s="115">
        <v>23323417</v>
      </c>
      <c r="AB302" s="114">
        <v>245</v>
      </c>
    </row>
    <row r="303" spans="3:28" ht="14.25" customHeight="1">
      <c r="C303" s="1136"/>
      <c r="D303" s="1136"/>
      <c r="E303" s="1136"/>
      <c r="F303" s="1136"/>
      <c r="G303" s="1136"/>
      <c r="H303" s="1136"/>
      <c r="I303" s="1136"/>
      <c r="J303" s="1136"/>
      <c r="K303" s="1136"/>
      <c r="L303" s="1136"/>
      <c r="M303" s="1136"/>
      <c r="N303" s="1136"/>
      <c r="O303" s="1136"/>
      <c r="P303" s="1136"/>
      <c r="Q303" s="1136"/>
      <c r="R303" s="1136"/>
      <c r="S303" s="1136"/>
      <c r="T303" s="1136"/>
      <c r="U303" s="1137"/>
      <c r="V303" s="1137"/>
      <c r="W303" s="1136"/>
    </row>
    <row r="304" spans="3:28" ht="14.25" customHeight="1">
      <c r="C304" s="1135" t="s">
        <v>73</v>
      </c>
      <c r="D304" s="1135"/>
      <c r="E304" s="1135"/>
      <c r="F304" s="1135"/>
      <c r="G304" s="1135"/>
      <c r="H304" s="1135"/>
      <c r="I304" s="1135"/>
      <c r="J304" s="1135"/>
      <c r="K304" s="1135"/>
      <c r="L304" s="1135"/>
      <c r="M304" s="1135"/>
      <c r="N304" s="1135"/>
      <c r="O304" s="1135"/>
      <c r="P304" s="1135"/>
      <c r="Q304" s="1135"/>
      <c r="R304" s="1135"/>
      <c r="S304" s="1135"/>
      <c r="T304" s="1135"/>
      <c r="U304" s="1135"/>
      <c r="V304" s="1135"/>
      <c r="W304" s="1135"/>
    </row>
    <row r="305" spans="3:23" ht="14.25" customHeight="1">
      <c r="C305" s="1135" t="s">
        <v>72</v>
      </c>
      <c r="D305" s="1135"/>
      <c r="E305" s="1135"/>
      <c r="F305" s="1135"/>
      <c r="G305" s="1135"/>
      <c r="H305" s="1135"/>
      <c r="I305" s="1135"/>
      <c r="J305" s="1135"/>
      <c r="K305" s="1135"/>
      <c r="L305" s="1135"/>
      <c r="M305" s="1135"/>
      <c r="N305" s="1135"/>
      <c r="O305" s="1135"/>
      <c r="P305" s="1135"/>
      <c r="Q305" s="1135"/>
      <c r="R305" s="1135"/>
      <c r="S305" s="1135"/>
      <c r="T305" s="1135"/>
      <c r="U305" s="1135"/>
      <c r="V305" s="1135"/>
      <c r="W305" s="1135"/>
    </row>
    <row r="306" spans="3:23" ht="12" customHeight="1">
      <c r="C306" s="1135" t="s">
        <v>71</v>
      </c>
      <c r="D306" s="1135"/>
      <c r="E306" s="1135"/>
      <c r="F306" s="1135"/>
      <c r="G306" s="1135"/>
      <c r="H306" s="1135"/>
      <c r="I306" s="1135"/>
      <c r="J306" s="1135"/>
      <c r="K306" s="1135"/>
      <c r="L306" s="1135"/>
      <c r="M306" s="1135"/>
      <c r="N306" s="1135"/>
      <c r="O306" s="1135"/>
      <c r="P306" s="1135"/>
      <c r="Q306" s="1135"/>
      <c r="R306" s="1135"/>
      <c r="S306" s="1135"/>
      <c r="T306" s="1135"/>
      <c r="U306" s="1135"/>
      <c r="V306" s="1135"/>
      <c r="W306" s="1135"/>
    </row>
    <row r="307" spans="3:23">
      <c r="C307" s="113"/>
      <c r="D307" s="113"/>
      <c r="E307" s="113"/>
      <c r="F307" s="113"/>
      <c r="G307" s="113"/>
      <c r="H307" s="113"/>
      <c r="I307" s="113"/>
      <c r="J307" s="113"/>
      <c r="K307" s="113"/>
    </row>
    <row r="308" spans="3:23">
      <c r="C308" s="113"/>
      <c r="D308" s="113"/>
      <c r="E308" s="113"/>
      <c r="F308" s="113"/>
      <c r="G308" s="113"/>
      <c r="H308" s="113"/>
      <c r="I308" s="113"/>
      <c r="J308" s="113"/>
      <c r="K308" s="113"/>
    </row>
    <row r="309" spans="3:23">
      <c r="C309" s="113"/>
      <c r="D309" s="113"/>
      <c r="E309" s="113"/>
      <c r="F309" s="113"/>
      <c r="G309" s="113"/>
      <c r="H309" s="113"/>
      <c r="I309" s="113"/>
      <c r="J309" s="113"/>
      <c r="K309" s="113"/>
    </row>
    <row r="310" spans="3:23">
      <c r="C310" s="113"/>
      <c r="D310" s="113"/>
      <c r="E310" s="113"/>
      <c r="F310" s="113"/>
      <c r="G310" s="113"/>
      <c r="H310" s="113"/>
      <c r="I310" s="113"/>
      <c r="J310" s="113"/>
      <c r="K310" s="113"/>
    </row>
    <row r="311" spans="3:23">
      <c r="C311" s="113"/>
      <c r="D311" s="113"/>
      <c r="E311" s="113"/>
      <c r="F311" s="113"/>
      <c r="G311" s="113"/>
      <c r="H311" s="113"/>
      <c r="I311" s="113"/>
      <c r="J311" s="113"/>
      <c r="K311" s="113"/>
    </row>
    <row r="312" spans="3:23">
      <c r="C312" s="113"/>
      <c r="D312" s="113"/>
      <c r="E312" s="113"/>
      <c r="F312" s="113"/>
      <c r="G312" s="113"/>
      <c r="H312" s="113"/>
      <c r="I312" s="113"/>
      <c r="J312" s="113"/>
      <c r="K312" s="113"/>
    </row>
  </sheetData>
  <mergeCells count="176">
    <mergeCell ref="C303:W303"/>
    <mergeCell ref="C304:W304"/>
    <mergeCell ref="C305:W305"/>
    <mergeCell ref="C306:W306"/>
    <mergeCell ref="D285:L285"/>
    <mergeCell ref="D286:L286"/>
    <mergeCell ref="D287:L287"/>
    <mergeCell ref="D288:L292"/>
    <mergeCell ref="D293:L297"/>
    <mergeCell ref="D298:L302"/>
    <mergeCell ref="AA274:AA275"/>
    <mergeCell ref="D276:L280"/>
    <mergeCell ref="D281:L281"/>
    <mergeCell ref="D282:L282"/>
    <mergeCell ref="D283:L283"/>
    <mergeCell ref="D284:L284"/>
    <mergeCell ref="Z267:Z273"/>
    <mergeCell ref="C274:Q275"/>
    <mergeCell ref="R274:R275"/>
    <mergeCell ref="S274:S275"/>
    <mergeCell ref="T274:T275"/>
    <mergeCell ref="W274:W275"/>
    <mergeCell ref="X274:X275"/>
    <mergeCell ref="Y274:Y275"/>
    <mergeCell ref="Z274:Z275"/>
    <mergeCell ref="F251:L253"/>
    <mergeCell ref="F254:L256"/>
    <mergeCell ref="C257:D264"/>
    <mergeCell ref="F257:L258"/>
    <mergeCell ref="F259:L260"/>
    <mergeCell ref="F261:L262"/>
    <mergeCell ref="F263:L264"/>
    <mergeCell ref="K223:M224"/>
    <mergeCell ref="J225:L226"/>
    <mergeCell ref="J227:L228"/>
    <mergeCell ref="G229:M231"/>
    <mergeCell ref="F232:L236"/>
    <mergeCell ref="C237:D256"/>
    <mergeCell ref="F237:L239"/>
    <mergeCell ref="F240:L242"/>
    <mergeCell ref="F243:L245"/>
    <mergeCell ref="F246:L248"/>
    <mergeCell ref="AA210:AA211"/>
    <mergeCell ref="C212:D236"/>
    <mergeCell ref="E212:F231"/>
    <mergeCell ref="G212:H220"/>
    <mergeCell ref="J212:L214"/>
    <mergeCell ref="J215:L217"/>
    <mergeCell ref="J218:L220"/>
    <mergeCell ref="G221:H228"/>
    <mergeCell ref="I221:J224"/>
    <mergeCell ref="K221:M222"/>
    <mergeCell ref="Z203:Z209"/>
    <mergeCell ref="C210:Q211"/>
    <mergeCell ref="R210:R211"/>
    <mergeCell ref="S210:S211"/>
    <mergeCell ref="T210:T211"/>
    <mergeCell ref="W210:W211"/>
    <mergeCell ref="X210:X211"/>
    <mergeCell ref="Y210:Y211"/>
    <mergeCell ref="Z210:Z211"/>
    <mergeCell ref="J183:L185"/>
    <mergeCell ref="J186:L188"/>
    <mergeCell ref="G189:H200"/>
    <mergeCell ref="I189:J194"/>
    <mergeCell ref="K189:M191"/>
    <mergeCell ref="K192:M194"/>
    <mergeCell ref="J195:L197"/>
    <mergeCell ref="J198:L200"/>
    <mergeCell ref="E163:M167"/>
    <mergeCell ref="E168:F200"/>
    <mergeCell ref="G168:H179"/>
    <mergeCell ref="I168:J173"/>
    <mergeCell ref="K168:M170"/>
    <mergeCell ref="K171:M173"/>
    <mergeCell ref="J174:L176"/>
    <mergeCell ref="J177:L179"/>
    <mergeCell ref="G180:H188"/>
    <mergeCell ref="J180:L182"/>
    <mergeCell ref="Y149:Y150"/>
    <mergeCell ref="Z149:Z150"/>
    <mergeCell ref="AA149:AA150"/>
    <mergeCell ref="C151:D200"/>
    <mergeCell ref="F151:L152"/>
    <mergeCell ref="F153:L154"/>
    <mergeCell ref="F155:L156"/>
    <mergeCell ref="F157:L158"/>
    <mergeCell ref="F159:L160"/>
    <mergeCell ref="F161:L162"/>
    <mergeCell ref="C149:Q150"/>
    <mergeCell ref="R149:R150"/>
    <mergeCell ref="S149:S150"/>
    <mergeCell ref="T149:T150"/>
    <mergeCell ref="W149:W150"/>
    <mergeCell ref="X149:X150"/>
    <mergeCell ref="F129:L130"/>
    <mergeCell ref="E131:F139"/>
    <mergeCell ref="H131:L133"/>
    <mergeCell ref="H134:L136"/>
    <mergeCell ref="H137:L139"/>
    <mergeCell ref="Z142:Z148"/>
    <mergeCell ref="H112:L114"/>
    <mergeCell ref="H115:L117"/>
    <mergeCell ref="H118:L120"/>
    <mergeCell ref="E121:F128"/>
    <mergeCell ref="G121:J124"/>
    <mergeCell ref="K121:M122"/>
    <mergeCell ref="K123:M124"/>
    <mergeCell ref="H125:L126"/>
    <mergeCell ref="H127:L128"/>
    <mergeCell ref="H97:L99"/>
    <mergeCell ref="E100:F111"/>
    <mergeCell ref="G100:J105"/>
    <mergeCell ref="K100:M102"/>
    <mergeCell ref="K103:M105"/>
    <mergeCell ref="H106:L108"/>
    <mergeCell ref="H109:L111"/>
    <mergeCell ref="AA77:AA78"/>
    <mergeCell ref="C79:D139"/>
    <mergeCell ref="E79:F90"/>
    <mergeCell ref="G79:J84"/>
    <mergeCell ref="K79:M81"/>
    <mergeCell ref="K82:M84"/>
    <mergeCell ref="H85:L87"/>
    <mergeCell ref="H88:L90"/>
    <mergeCell ref="H91:L93"/>
    <mergeCell ref="H94:L96"/>
    <mergeCell ref="H66:L67"/>
    <mergeCell ref="Z70:Z76"/>
    <mergeCell ref="C77:Q78"/>
    <mergeCell ref="R77:R78"/>
    <mergeCell ref="S77:S78"/>
    <mergeCell ref="T77:T78"/>
    <mergeCell ref="W77:W78"/>
    <mergeCell ref="X77:X78"/>
    <mergeCell ref="Y77:Y78"/>
    <mergeCell ref="Z77:Z78"/>
    <mergeCell ref="E48:F56"/>
    <mergeCell ref="H48:L50"/>
    <mergeCell ref="H51:L53"/>
    <mergeCell ref="H54:L56"/>
    <mergeCell ref="F57:L59"/>
    <mergeCell ref="E60:F67"/>
    <mergeCell ref="G60:J63"/>
    <mergeCell ref="K60:M61"/>
    <mergeCell ref="K62:M63"/>
    <mergeCell ref="H64:L65"/>
    <mergeCell ref="H27:L29"/>
    <mergeCell ref="H30:L32"/>
    <mergeCell ref="F33:L35"/>
    <mergeCell ref="E36:F47"/>
    <mergeCell ref="G36:J41"/>
    <mergeCell ref="K36:M38"/>
    <mergeCell ref="K39:M41"/>
    <mergeCell ref="H42:L44"/>
    <mergeCell ref="H45:L47"/>
    <mergeCell ref="AA10:AA11"/>
    <mergeCell ref="C12:D67"/>
    <mergeCell ref="E12:F23"/>
    <mergeCell ref="G12:J17"/>
    <mergeCell ref="K12:M14"/>
    <mergeCell ref="K15:M17"/>
    <mergeCell ref="H18:L20"/>
    <mergeCell ref="H21:L23"/>
    <mergeCell ref="E24:F32"/>
    <mergeCell ref="H24:L26"/>
    <mergeCell ref="C1:W2"/>
    <mergeCell ref="Z3:Z9"/>
    <mergeCell ref="C10:Q11"/>
    <mergeCell ref="R10:R11"/>
    <mergeCell ref="S10:S11"/>
    <mergeCell ref="T10:T11"/>
    <mergeCell ref="W10:W11"/>
    <mergeCell ref="X10:X11"/>
    <mergeCell ref="Y10:Y11"/>
    <mergeCell ref="Z10:Z11"/>
  </mergeCells>
  <phoneticPr fontId="33"/>
  <printOptions gridLinesSet="0"/>
  <pageMargins left="0.62992125984251968" right="0.59055118110236227" top="0.62992125984251968" bottom="0.74803149606299213" header="0.51181102362204722" footer="0.23622047244094491"/>
  <pageSetup paperSize="9" scale="96" fitToWidth="2" fitToHeight="8" pageOrder="overThenDown" orientation="portrait" r:id="rId1"/>
  <headerFooter alignWithMargins="0"/>
  <rowBreaks count="4" manualBreakCount="4">
    <brk id="68" min="1" max="27" man="1"/>
    <brk id="140" min="1" max="27" man="1"/>
    <brk id="201" min="1" max="27" man="1"/>
    <brk id="265" min="1" max="27" man="1"/>
  </rowBreaks>
  <colBreaks count="1" manualBreakCount="1">
    <brk id="21" max="281"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F3C95-3BD2-44D1-A42E-88239141EA79}">
  <dimension ref="C1:V54"/>
  <sheetViews>
    <sheetView view="pageBreakPreview" zoomScaleNormal="100" workbookViewId="0">
      <selection activeCell="T14" sqref="T14"/>
    </sheetView>
  </sheetViews>
  <sheetFormatPr defaultColWidth="9" defaultRowHeight="11.5"/>
  <cols>
    <col min="1" max="2" width="0.90625" style="5" customWidth="1"/>
    <col min="3" max="3" width="1.81640625" style="5" customWidth="1"/>
    <col min="4" max="4" width="1.453125" style="5" customWidth="1"/>
    <col min="5" max="5" width="1.1796875" style="5" customWidth="1"/>
    <col min="6" max="6" width="14.36328125" style="5" customWidth="1"/>
    <col min="7" max="8" width="1.1796875" style="5" customWidth="1"/>
    <col min="9" max="9" width="10.81640625" style="5" customWidth="1"/>
    <col min="10" max="10" width="1" style="5" customWidth="1"/>
    <col min="11" max="11" width="4.36328125" style="5" customWidth="1"/>
    <col min="12" max="14" width="17.36328125" style="5" customWidth="1"/>
    <col min="15" max="16" width="0.90625" style="5" customWidth="1"/>
    <col min="17" max="21" width="17.36328125" style="5" customWidth="1"/>
    <col min="22" max="22" width="3.54296875" style="229" customWidth="1"/>
    <col min="23" max="16384" width="9" style="5"/>
  </cols>
  <sheetData>
    <row r="1" spans="3:22" ht="12.65" customHeight="1">
      <c r="C1" s="1017" t="s">
        <v>149</v>
      </c>
      <c r="D1" s="1017"/>
      <c r="E1" s="1017"/>
      <c r="F1" s="1017"/>
      <c r="G1" s="1017"/>
      <c r="H1" s="1017"/>
      <c r="I1" s="1017"/>
      <c r="J1" s="1017"/>
      <c r="K1" s="1017"/>
      <c r="L1" s="1017"/>
      <c r="M1" s="1017"/>
      <c r="N1" s="1017"/>
      <c r="O1" s="1017"/>
      <c r="P1" s="1017"/>
      <c r="Q1" s="1017"/>
    </row>
    <row r="2" spans="3:22" ht="12.65" customHeight="1">
      <c r="C2" s="1017"/>
      <c r="D2" s="1017"/>
      <c r="E2" s="1017"/>
      <c r="F2" s="1017"/>
      <c r="G2" s="1017"/>
      <c r="H2" s="1017"/>
      <c r="I2" s="1017"/>
      <c r="J2" s="1017"/>
      <c r="K2" s="1017"/>
      <c r="L2" s="1017"/>
      <c r="M2" s="1017"/>
      <c r="N2" s="1017"/>
      <c r="O2" s="1017"/>
      <c r="P2" s="1017"/>
      <c r="Q2" s="1017"/>
      <c r="T2" s="1166" t="s">
        <v>14</v>
      </c>
      <c r="U2" s="2" t="s">
        <v>148</v>
      </c>
    </row>
    <row r="3" spans="3:22" ht="12.65" customHeight="1">
      <c r="D3" s="4"/>
      <c r="E3" s="4"/>
      <c r="F3" s="4"/>
      <c r="G3" s="4"/>
      <c r="H3" s="4"/>
      <c r="I3" s="4"/>
      <c r="J3" s="4"/>
      <c r="K3" s="4"/>
      <c r="L3" s="4"/>
      <c r="M3" s="4"/>
      <c r="N3" s="4"/>
      <c r="O3" s="4"/>
      <c r="P3" s="4"/>
      <c r="Q3" s="4"/>
      <c r="R3" s="236"/>
      <c r="S3" s="236"/>
      <c r="T3" s="1167"/>
      <c r="U3" s="3" t="s">
        <v>147</v>
      </c>
    </row>
    <row r="4" spans="3:22" ht="12.65" customHeight="1">
      <c r="C4" s="1160"/>
      <c r="D4" s="1161"/>
      <c r="E4" s="1161"/>
      <c r="F4" s="1161"/>
      <c r="G4" s="1161"/>
      <c r="H4" s="1161"/>
      <c r="I4" s="1161"/>
      <c r="J4" s="1161"/>
      <c r="K4" s="1162"/>
      <c r="L4" s="1010" t="s">
        <v>0</v>
      </c>
      <c r="M4" s="1010" t="s">
        <v>1</v>
      </c>
      <c r="N4" s="1010" t="s">
        <v>2</v>
      </c>
      <c r="O4" s="848"/>
      <c r="P4" s="849"/>
      <c r="Q4" s="1014" t="s">
        <v>31</v>
      </c>
      <c r="R4" s="1014" t="s">
        <v>32</v>
      </c>
      <c r="S4" s="1014" t="s">
        <v>33</v>
      </c>
      <c r="T4" s="1014" t="s">
        <v>34</v>
      </c>
      <c r="U4" s="1008" t="s">
        <v>3</v>
      </c>
      <c r="V4" s="231"/>
    </row>
    <row r="5" spans="3:22" ht="12.65" customHeight="1">
      <c r="C5" s="1163"/>
      <c r="D5" s="1164"/>
      <c r="E5" s="1164"/>
      <c r="F5" s="1164"/>
      <c r="G5" s="1164"/>
      <c r="H5" s="1164"/>
      <c r="I5" s="1164"/>
      <c r="J5" s="1164"/>
      <c r="K5" s="1165"/>
      <c r="L5" s="1011"/>
      <c r="M5" s="1011"/>
      <c r="N5" s="1011"/>
      <c r="O5" s="848"/>
      <c r="P5" s="849"/>
      <c r="Q5" s="1015"/>
      <c r="R5" s="1015"/>
      <c r="S5" s="1015"/>
      <c r="T5" s="1011"/>
      <c r="U5" s="1009"/>
      <c r="V5" s="231"/>
    </row>
    <row r="6" spans="3:22" ht="15" customHeight="1">
      <c r="C6" s="1155" t="s">
        <v>136</v>
      </c>
      <c r="D6" s="1156"/>
      <c r="E6" s="851"/>
      <c r="F6" s="1002" t="s">
        <v>128</v>
      </c>
      <c r="G6" s="24"/>
      <c r="H6" s="851"/>
      <c r="I6" s="845" t="s">
        <v>143</v>
      </c>
      <c r="J6" s="248"/>
      <c r="K6" s="247">
        <v>1</v>
      </c>
      <c r="L6" s="8">
        <v>14730</v>
      </c>
      <c r="M6" s="237">
        <v>55664</v>
      </c>
      <c r="N6" s="8">
        <v>20273</v>
      </c>
      <c r="O6" s="962"/>
      <c r="P6" s="958"/>
      <c r="Q6" s="8">
        <v>4172</v>
      </c>
      <c r="R6" s="237">
        <v>7523</v>
      </c>
      <c r="S6" s="8">
        <v>46037</v>
      </c>
      <c r="T6" s="237">
        <v>2630</v>
      </c>
      <c r="U6" s="9">
        <v>151029</v>
      </c>
      <c r="V6" s="231">
        <v>1</v>
      </c>
    </row>
    <row r="7" spans="3:22" ht="15" customHeight="1">
      <c r="C7" s="1153"/>
      <c r="D7" s="1157"/>
      <c r="E7" s="850"/>
      <c r="F7" s="1004"/>
      <c r="G7" s="25"/>
      <c r="H7" s="850"/>
      <c r="I7" s="847" t="s">
        <v>145</v>
      </c>
      <c r="J7" s="244"/>
      <c r="K7" s="243">
        <v>2</v>
      </c>
      <c r="L7" s="12">
        <v>571420</v>
      </c>
      <c r="M7" s="242">
        <v>1537643</v>
      </c>
      <c r="N7" s="12">
        <v>784716</v>
      </c>
      <c r="O7" s="962"/>
      <c r="P7" s="958"/>
      <c r="Q7" s="12">
        <v>168861</v>
      </c>
      <c r="R7" s="242">
        <v>295288</v>
      </c>
      <c r="S7" s="12">
        <v>1572991</v>
      </c>
      <c r="T7" s="242">
        <v>93981</v>
      </c>
      <c r="U7" s="13">
        <v>5024902</v>
      </c>
      <c r="V7" s="231">
        <v>2</v>
      </c>
    </row>
    <row r="8" spans="3:22" ht="15" customHeight="1">
      <c r="C8" s="1153"/>
      <c r="D8" s="1157"/>
      <c r="E8" s="954"/>
      <c r="F8" s="1005" t="s">
        <v>146</v>
      </c>
      <c r="G8" s="250"/>
      <c r="H8" s="249"/>
      <c r="I8" s="845" t="s">
        <v>143</v>
      </c>
      <c r="J8" s="248"/>
      <c r="K8" s="247">
        <v>3</v>
      </c>
      <c r="L8" s="8">
        <v>64</v>
      </c>
      <c r="M8" s="237">
        <v>683</v>
      </c>
      <c r="N8" s="8">
        <v>50</v>
      </c>
      <c r="O8" s="962"/>
      <c r="P8" s="958"/>
      <c r="Q8" s="8">
        <v>10</v>
      </c>
      <c r="R8" s="238">
        <v>8</v>
      </c>
      <c r="S8" s="959">
        <v>53</v>
      </c>
      <c r="T8" s="238">
        <v>5</v>
      </c>
      <c r="U8" s="960">
        <v>873</v>
      </c>
      <c r="V8" s="231">
        <v>3</v>
      </c>
    </row>
    <row r="9" spans="3:22" ht="15" customHeight="1">
      <c r="C9" s="1153"/>
      <c r="D9" s="1157"/>
      <c r="E9" s="956"/>
      <c r="F9" s="1007"/>
      <c r="G9" s="246"/>
      <c r="H9" s="245"/>
      <c r="I9" s="847" t="s">
        <v>145</v>
      </c>
      <c r="J9" s="244"/>
      <c r="K9" s="243">
        <v>4</v>
      </c>
      <c r="L9" s="12">
        <v>419</v>
      </c>
      <c r="M9" s="242">
        <v>3962</v>
      </c>
      <c r="N9" s="12">
        <v>299</v>
      </c>
      <c r="O9" s="962"/>
      <c r="P9" s="958"/>
      <c r="Q9" s="12">
        <v>91</v>
      </c>
      <c r="R9" s="238">
        <v>48</v>
      </c>
      <c r="S9" s="959">
        <v>558</v>
      </c>
      <c r="T9" s="238">
        <v>141</v>
      </c>
      <c r="U9" s="960">
        <v>5517</v>
      </c>
      <c r="V9" s="231">
        <v>4</v>
      </c>
    </row>
    <row r="10" spans="3:22" ht="15" customHeight="1">
      <c r="C10" s="1153"/>
      <c r="D10" s="1157"/>
      <c r="E10" s="851"/>
      <c r="F10" s="1002" t="s">
        <v>118</v>
      </c>
      <c r="G10" s="24"/>
      <c r="H10" s="851"/>
      <c r="I10" s="845" t="s">
        <v>78</v>
      </c>
      <c r="J10" s="248"/>
      <c r="K10" s="247">
        <v>5</v>
      </c>
      <c r="L10" s="8">
        <v>5346</v>
      </c>
      <c r="M10" s="237">
        <v>23788</v>
      </c>
      <c r="N10" s="8">
        <v>2371</v>
      </c>
      <c r="O10" s="962"/>
      <c r="P10" s="958"/>
      <c r="Q10" s="8">
        <v>1985</v>
      </c>
      <c r="R10" s="237">
        <v>2091</v>
      </c>
      <c r="S10" s="8">
        <v>6374</v>
      </c>
      <c r="T10" s="237">
        <v>803</v>
      </c>
      <c r="U10" s="9">
        <v>42758</v>
      </c>
      <c r="V10" s="231">
        <v>5</v>
      </c>
    </row>
    <row r="11" spans="3:22" ht="15" customHeight="1">
      <c r="C11" s="1153"/>
      <c r="D11" s="1157"/>
      <c r="E11" s="850"/>
      <c r="F11" s="1004"/>
      <c r="G11" s="25"/>
      <c r="H11" s="850"/>
      <c r="I11" s="847" t="s">
        <v>145</v>
      </c>
      <c r="J11" s="244"/>
      <c r="K11" s="243">
        <v>6</v>
      </c>
      <c r="L11" s="12">
        <v>160410</v>
      </c>
      <c r="M11" s="242">
        <v>1189400</v>
      </c>
      <c r="N11" s="12">
        <v>122160</v>
      </c>
      <c r="O11" s="962"/>
      <c r="P11" s="958"/>
      <c r="Q11" s="12">
        <v>100800</v>
      </c>
      <c r="R11" s="242">
        <v>47848</v>
      </c>
      <c r="S11" s="12">
        <v>128165</v>
      </c>
      <c r="T11" s="242">
        <v>16060</v>
      </c>
      <c r="U11" s="13">
        <v>1764843</v>
      </c>
      <c r="V11" s="231">
        <v>6</v>
      </c>
    </row>
    <row r="12" spans="3:22" ht="15" customHeight="1">
      <c r="C12" s="1153"/>
      <c r="D12" s="1157"/>
      <c r="E12" s="954"/>
      <c r="F12" s="1002" t="s">
        <v>117</v>
      </c>
      <c r="G12" s="24"/>
      <c r="H12" s="851"/>
      <c r="I12" s="845" t="s">
        <v>143</v>
      </c>
      <c r="J12" s="248"/>
      <c r="K12" s="247">
        <v>7</v>
      </c>
      <c r="L12" s="8">
        <v>1528</v>
      </c>
      <c r="M12" s="237">
        <v>5256</v>
      </c>
      <c r="N12" s="8">
        <v>5582</v>
      </c>
      <c r="O12" s="962"/>
      <c r="P12" s="958"/>
      <c r="Q12" s="8">
        <v>608</v>
      </c>
      <c r="R12" s="238">
        <v>714</v>
      </c>
      <c r="S12" s="959">
        <v>2283</v>
      </c>
      <c r="T12" s="238">
        <v>162</v>
      </c>
      <c r="U12" s="960">
        <v>16133</v>
      </c>
      <c r="V12" s="231">
        <v>7</v>
      </c>
    </row>
    <row r="13" spans="3:22" ht="15" customHeight="1">
      <c r="C13" s="1153"/>
      <c r="D13" s="1157"/>
      <c r="E13" s="956"/>
      <c r="F13" s="1004"/>
      <c r="G13" s="25"/>
      <c r="H13" s="850"/>
      <c r="I13" s="847" t="s">
        <v>145</v>
      </c>
      <c r="J13" s="244"/>
      <c r="K13" s="243">
        <v>8</v>
      </c>
      <c r="L13" s="12">
        <v>45840</v>
      </c>
      <c r="M13" s="242">
        <v>262800</v>
      </c>
      <c r="N13" s="12">
        <v>328930</v>
      </c>
      <c r="O13" s="962"/>
      <c r="P13" s="958"/>
      <c r="Q13" s="12">
        <v>30700</v>
      </c>
      <c r="R13" s="238">
        <v>15292</v>
      </c>
      <c r="S13" s="959">
        <v>45660</v>
      </c>
      <c r="T13" s="238">
        <v>3240</v>
      </c>
      <c r="U13" s="960">
        <v>732462</v>
      </c>
      <c r="V13" s="231">
        <v>8</v>
      </c>
    </row>
    <row r="14" spans="3:22" ht="15" customHeight="1">
      <c r="C14" s="1153"/>
      <c r="D14" s="1157"/>
      <c r="E14" s="954"/>
      <c r="F14" s="1002" t="s">
        <v>144</v>
      </c>
      <c r="G14" s="24"/>
      <c r="H14" s="851"/>
      <c r="I14" s="845" t="s">
        <v>143</v>
      </c>
      <c r="J14" s="248"/>
      <c r="K14" s="247">
        <v>9</v>
      </c>
      <c r="L14" s="8" t="s">
        <v>39</v>
      </c>
      <c r="M14" s="237">
        <v>625</v>
      </c>
      <c r="N14" s="8">
        <v>126</v>
      </c>
      <c r="O14" s="962"/>
      <c r="P14" s="958"/>
      <c r="Q14" s="8">
        <v>114</v>
      </c>
      <c r="R14" s="237">
        <v>128</v>
      </c>
      <c r="S14" s="8">
        <v>535</v>
      </c>
      <c r="T14" s="237">
        <v>37</v>
      </c>
      <c r="U14" s="9">
        <v>1565</v>
      </c>
      <c r="V14" s="231">
        <v>9</v>
      </c>
    </row>
    <row r="15" spans="3:22" ht="15" customHeight="1">
      <c r="C15" s="1153"/>
      <c r="D15" s="1157"/>
      <c r="E15" s="956"/>
      <c r="F15" s="1004"/>
      <c r="G15" s="25"/>
      <c r="H15" s="850"/>
      <c r="I15" s="847" t="s">
        <v>76</v>
      </c>
      <c r="J15" s="244"/>
      <c r="K15" s="243">
        <v>10</v>
      </c>
      <c r="L15" s="12" t="s">
        <v>39</v>
      </c>
      <c r="M15" s="242">
        <v>15667</v>
      </c>
      <c r="N15" s="12">
        <v>6300</v>
      </c>
      <c r="O15" s="962"/>
      <c r="P15" s="958"/>
      <c r="Q15" s="12">
        <v>5603</v>
      </c>
      <c r="R15" s="242">
        <v>6074</v>
      </c>
      <c r="S15" s="12">
        <v>24610</v>
      </c>
      <c r="T15" s="12">
        <v>1610</v>
      </c>
      <c r="U15" s="13">
        <v>59864</v>
      </c>
      <c r="V15" s="231">
        <v>10</v>
      </c>
    </row>
    <row r="16" spans="3:22" ht="15" customHeight="1">
      <c r="C16" s="1153"/>
      <c r="D16" s="1157"/>
      <c r="E16" s="954"/>
      <c r="F16" s="1002" t="s">
        <v>115</v>
      </c>
      <c r="G16" s="24"/>
      <c r="H16" s="851"/>
      <c r="I16" s="845" t="s">
        <v>78</v>
      </c>
      <c r="J16" s="248"/>
      <c r="K16" s="247">
        <v>11</v>
      </c>
      <c r="L16" s="8" t="s">
        <v>39</v>
      </c>
      <c r="M16" s="237">
        <v>397</v>
      </c>
      <c r="N16" s="8">
        <v>120</v>
      </c>
      <c r="O16" s="962"/>
      <c r="P16" s="958"/>
      <c r="Q16" s="8">
        <v>48</v>
      </c>
      <c r="R16" s="238">
        <v>60</v>
      </c>
      <c r="S16" s="959">
        <v>412</v>
      </c>
      <c r="T16" s="238">
        <v>28</v>
      </c>
      <c r="U16" s="960">
        <v>1065</v>
      </c>
      <c r="V16" s="231">
        <v>11</v>
      </c>
    </row>
    <row r="17" spans="3:22" ht="15" customHeight="1">
      <c r="C17" s="1153"/>
      <c r="D17" s="1157"/>
      <c r="E17" s="956"/>
      <c r="F17" s="1004"/>
      <c r="G17" s="25"/>
      <c r="H17" s="850"/>
      <c r="I17" s="847" t="s">
        <v>76</v>
      </c>
      <c r="J17" s="244"/>
      <c r="K17" s="243">
        <v>12</v>
      </c>
      <c r="L17" s="12" t="s">
        <v>39</v>
      </c>
      <c r="M17" s="242">
        <v>9925</v>
      </c>
      <c r="N17" s="12">
        <v>6000</v>
      </c>
      <c r="O17" s="962"/>
      <c r="P17" s="958"/>
      <c r="Q17" s="253">
        <v>2400</v>
      </c>
      <c r="R17" s="258">
        <v>2760</v>
      </c>
      <c r="S17" s="259">
        <v>18990</v>
      </c>
      <c r="T17" s="258">
        <v>1140</v>
      </c>
      <c r="U17" s="257">
        <v>41215</v>
      </c>
      <c r="V17" s="231">
        <v>12</v>
      </c>
    </row>
    <row r="18" spans="3:22" ht="15" customHeight="1">
      <c r="C18" s="1153"/>
      <c r="D18" s="1157"/>
      <c r="E18" s="954"/>
      <c r="F18" s="1002" t="s">
        <v>13</v>
      </c>
      <c r="G18" s="24"/>
      <c r="H18" s="851"/>
      <c r="I18" s="845" t="s">
        <v>78</v>
      </c>
      <c r="J18" s="248"/>
      <c r="K18" s="247">
        <v>13</v>
      </c>
      <c r="L18" s="8">
        <v>21668</v>
      </c>
      <c r="M18" s="237">
        <v>86413</v>
      </c>
      <c r="N18" s="8">
        <v>28522</v>
      </c>
      <c r="O18" s="962"/>
      <c r="P18" s="958"/>
      <c r="Q18" s="256">
        <v>6937</v>
      </c>
      <c r="R18" s="255">
        <v>10524</v>
      </c>
      <c r="S18" s="256">
        <v>55694</v>
      </c>
      <c r="T18" s="255">
        <v>3665</v>
      </c>
      <c r="U18" s="254">
        <v>213423</v>
      </c>
      <c r="V18" s="231">
        <v>13</v>
      </c>
    </row>
    <row r="19" spans="3:22" ht="15" customHeight="1">
      <c r="C19" s="1153"/>
      <c r="D19" s="1157"/>
      <c r="E19" s="956"/>
      <c r="F19" s="1004"/>
      <c r="G19" s="25"/>
      <c r="H19" s="850"/>
      <c r="I19" s="847" t="s">
        <v>76</v>
      </c>
      <c r="J19" s="244"/>
      <c r="K19" s="243">
        <v>14</v>
      </c>
      <c r="L19" s="12">
        <v>778089</v>
      </c>
      <c r="M19" s="242">
        <v>3019398</v>
      </c>
      <c r="N19" s="12">
        <v>1248404</v>
      </c>
      <c r="O19" s="962"/>
      <c r="P19" s="958"/>
      <c r="Q19" s="253">
        <v>308456</v>
      </c>
      <c r="R19" s="252">
        <v>367310</v>
      </c>
      <c r="S19" s="253">
        <v>1790974</v>
      </c>
      <c r="T19" s="252">
        <v>116172</v>
      </c>
      <c r="U19" s="251">
        <v>7628803</v>
      </c>
      <c r="V19" s="231">
        <v>14</v>
      </c>
    </row>
    <row r="20" spans="3:22" ht="15" customHeight="1">
      <c r="C20" s="1153"/>
      <c r="D20" s="1157"/>
      <c r="E20" s="954"/>
      <c r="F20" s="1005" t="s">
        <v>142</v>
      </c>
      <c r="G20" s="250"/>
      <c r="H20" s="249"/>
      <c r="I20" s="845" t="s">
        <v>78</v>
      </c>
      <c r="J20" s="248"/>
      <c r="K20" s="247">
        <v>15</v>
      </c>
      <c r="L20" s="8" t="s">
        <v>39</v>
      </c>
      <c r="M20" s="237">
        <v>142</v>
      </c>
      <c r="N20" s="8" t="s">
        <v>39</v>
      </c>
      <c r="O20" s="962"/>
      <c r="P20" s="958"/>
      <c r="Q20" s="256" t="s">
        <v>39</v>
      </c>
      <c r="R20" s="258" t="s">
        <v>39</v>
      </c>
      <c r="S20" s="259" t="s">
        <v>39</v>
      </c>
      <c r="T20" s="258" t="s">
        <v>39</v>
      </c>
      <c r="U20" s="257">
        <v>142</v>
      </c>
      <c r="V20" s="231">
        <v>15</v>
      </c>
    </row>
    <row r="21" spans="3:22" ht="15" customHeight="1">
      <c r="C21" s="1153"/>
      <c r="D21" s="1157"/>
      <c r="E21" s="955"/>
      <c r="F21" s="1007"/>
      <c r="G21" s="4"/>
      <c r="H21" s="241"/>
      <c r="I21" s="846" t="s">
        <v>76</v>
      </c>
      <c r="J21" s="240"/>
      <c r="K21" s="239">
        <v>16</v>
      </c>
      <c r="L21" s="959" t="s">
        <v>39</v>
      </c>
      <c r="M21" s="238">
        <v>4582</v>
      </c>
      <c r="N21" s="959" t="s">
        <v>39</v>
      </c>
      <c r="O21" s="962"/>
      <c r="P21" s="958"/>
      <c r="Q21" s="259" t="s">
        <v>39</v>
      </c>
      <c r="R21" s="258" t="s">
        <v>39</v>
      </c>
      <c r="S21" s="259" t="s">
        <v>39</v>
      </c>
      <c r="T21" s="258" t="s">
        <v>39</v>
      </c>
      <c r="U21" s="257">
        <v>4582</v>
      </c>
      <c r="V21" s="231">
        <v>16</v>
      </c>
    </row>
    <row r="22" spans="3:22" ht="15" customHeight="1">
      <c r="C22" s="1153"/>
      <c r="D22" s="1157"/>
      <c r="E22" s="954"/>
      <c r="F22" s="1002" t="s">
        <v>8</v>
      </c>
      <c r="G22" s="24"/>
      <c r="H22" s="851"/>
      <c r="I22" s="845" t="s">
        <v>78</v>
      </c>
      <c r="J22" s="248"/>
      <c r="K22" s="247">
        <v>17</v>
      </c>
      <c r="L22" s="8">
        <v>21668</v>
      </c>
      <c r="M22" s="237">
        <v>86555</v>
      </c>
      <c r="N22" s="8">
        <v>28522</v>
      </c>
      <c r="O22" s="962"/>
      <c r="P22" s="958"/>
      <c r="Q22" s="256">
        <v>6937</v>
      </c>
      <c r="R22" s="255">
        <v>10524</v>
      </c>
      <c r="S22" s="256">
        <v>55694</v>
      </c>
      <c r="T22" s="255">
        <v>3665</v>
      </c>
      <c r="U22" s="254">
        <v>213565</v>
      </c>
      <c r="V22" s="231">
        <v>17</v>
      </c>
    </row>
    <row r="23" spans="3:22" ht="15" customHeight="1">
      <c r="C23" s="1158"/>
      <c r="D23" s="1159"/>
      <c r="E23" s="956"/>
      <c r="F23" s="1004"/>
      <c r="G23" s="25"/>
      <c r="H23" s="850"/>
      <c r="I23" s="847" t="s">
        <v>76</v>
      </c>
      <c r="J23" s="244"/>
      <c r="K23" s="243">
        <v>18</v>
      </c>
      <c r="L23" s="12">
        <v>778089</v>
      </c>
      <c r="M23" s="242">
        <v>3023980</v>
      </c>
      <c r="N23" s="12">
        <v>1248404</v>
      </c>
      <c r="O23" s="962"/>
      <c r="P23" s="958"/>
      <c r="Q23" s="253">
        <v>308456</v>
      </c>
      <c r="R23" s="252">
        <v>367310</v>
      </c>
      <c r="S23" s="253">
        <v>1790974</v>
      </c>
      <c r="T23" s="252">
        <v>116172</v>
      </c>
      <c r="U23" s="251">
        <v>7633385</v>
      </c>
      <c r="V23" s="231">
        <v>18</v>
      </c>
    </row>
    <row r="24" spans="3:22" ht="15" customHeight="1">
      <c r="C24" s="1155" t="s">
        <v>103</v>
      </c>
      <c r="D24" s="1156"/>
      <c r="E24" s="954"/>
      <c r="F24" s="1002" t="s">
        <v>102</v>
      </c>
      <c r="G24" s="24"/>
      <c r="H24" s="851"/>
      <c r="I24" s="845" t="s">
        <v>78</v>
      </c>
      <c r="J24" s="248"/>
      <c r="K24" s="247">
        <v>19</v>
      </c>
      <c r="L24" s="8">
        <v>955</v>
      </c>
      <c r="M24" s="237">
        <v>2183</v>
      </c>
      <c r="N24" s="8">
        <v>573</v>
      </c>
      <c r="O24" s="962"/>
      <c r="P24" s="958"/>
      <c r="Q24" s="256">
        <v>761</v>
      </c>
      <c r="R24" s="258">
        <v>256</v>
      </c>
      <c r="S24" s="259">
        <v>549</v>
      </c>
      <c r="T24" s="258" t="s">
        <v>39</v>
      </c>
      <c r="U24" s="257">
        <v>5277</v>
      </c>
      <c r="V24" s="231">
        <v>19</v>
      </c>
    </row>
    <row r="25" spans="3:22" ht="15" customHeight="1">
      <c r="C25" s="1153"/>
      <c r="D25" s="1157"/>
      <c r="E25" s="956"/>
      <c r="F25" s="1004"/>
      <c r="G25" s="25"/>
      <c r="H25" s="850"/>
      <c r="I25" s="847" t="s">
        <v>76</v>
      </c>
      <c r="J25" s="244"/>
      <c r="K25" s="243">
        <v>20</v>
      </c>
      <c r="L25" s="12">
        <v>197182</v>
      </c>
      <c r="M25" s="242">
        <v>475478</v>
      </c>
      <c r="N25" s="12">
        <v>115446</v>
      </c>
      <c r="O25" s="962"/>
      <c r="P25" s="958"/>
      <c r="Q25" s="253">
        <v>172403</v>
      </c>
      <c r="R25" s="258">
        <v>62882</v>
      </c>
      <c r="S25" s="259">
        <v>115097</v>
      </c>
      <c r="T25" s="258" t="s">
        <v>39</v>
      </c>
      <c r="U25" s="257">
        <v>1138487</v>
      </c>
      <c r="V25" s="231">
        <v>20</v>
      </c>
    </row>
    <row r="26" spans="3:22" ht="15" customHeight="1">
      <c r="C26" s="1153"/>
      <c r="D26" s="1157"/>
      <c r="E26" s="954"/>
      <c r="F26" s="1002" t="s">
        <v>101</v>
      </c>
      <c r="G26" s="24"/>
      <c r="H26" s="851"/>
      <c r="I26" s="845" t="s">
        <v>78</v>
      </c>
      <c r="J26" s="248"/>
      <c r="K26" s="247">
        <v>21</v>
      </c>
      <c r="L26" s="8" t="s">
        <v>39</v>
      </c>
      <c r="M26" s="237" t="s">
        <v>39</v>
      </c>
      <c r="N26" s="8" t="s">
        <v>39</v>
      </c>
      <c r="O26" s="962"/>
      <c r="P26" s="958"/>
      <c r="Q26" s="256" t="s">
        <v>39</v>
      </c>
      <c r="R26" s="255" t="s">
        <v>39</v>
      </c>
      <c r="S26" s="256" t="s">
        <v>39</v>
      </c>
      <c r="T26" s="255" t="s">
        <v>39</v>
      </c>
      <c r="U26" s="254" t="s">
        <v>39</v>
      </c>
      <c r="V26" s="231">
        <v>21</v>
      </c>
    </row>
    <row r="27" spans="3:22" ht="15" customHeight="1">
      <c r="C27" s="1153"/>
      <c r="D27" s="1157"/>
      <c r="E27" s="956"/>
      <c r="F27" s="1004"/>
      <c r="G27" s="25"/>
      <c r="H27" s="850"/>
      <c r="I27" s="847" t="s">
        <v>76</v>
      </c>
      <c r="J27" s="244"/>
      <c r="K27" s="243">
        <v>22</v>
      </c>
      <c r="L27" s="12" t="s">
        <v>39</v>
      </c>
      <c r="M27" s="242" t="s">
        <v>39</v>
      </c>
      <c r="N27" s="12" t="s">
        <v>39</v>
      </c>
      <c r="O27" s="962"/>
      <c r="P27" s="958"/>
      <c r="Q27" s="253" t="s">
        <v>39</v>
      </c>
      <c r="R27" s="252" t="s">
        <v>39</v>
      </c>
      <c r="S27" s="253" t="s">
        <v>39</v>
      </c>
      <c r="T27" s="252" t="s">
        <v>39</v>
      </c>
      <c r="U27" s="251" t="s">
        <v>39</v>
      </c>
      <c r="V27" s="231">
        <v>22</v>
      </c>
    </row>
    <row r="28" spans="3:22" ht="15" customHeight="1">
      <c r="C28" s="1153"/>
      <c r="D28" s="1157"/>
      <c r="E28" s="954"/>
      <c r="F28" s="1002" t="s">
        <v>100</v>
      </c>
      <c r="G28" s="24"/>
      <c r="H28" s="851"/>
      <c r="I28" s="845" t="s">
        <v>78</v>
      </c>
      <c r="J28" s="248"/>
      <c r="K28" s="247">
        <v>23</v>
      </c>
      <c r="L28" s="8" t="s">
        <v>39</v>
      </c>
      <c r="M28" s="237" t="s">
        <v>39</v>
      </c>
      <c r="N28" s="8" t="s">
        <v>39</v>
      </c>
      <c r="O28" s="962"/>
      <c r="P28" s="958"/>
      <c r="Q28" s="256" t="s">
        <v>39</v>
      </c>
      <c r="R28" s="258" t="s">
        <v>39</v>
      </c>
      <c r="S28" s="259" t="s">
        <v>39</v>
      </c>
      <c r="T28" s="258" t="s">
        <v>39</v>
      </c>
      <c r="U28" s="257" t="s">
        <v>39</v>
      </c>
      <c r="V28" s="231">
        <v>23</v>
      </c>
    </row>
    <row r="29" spans="3:22" ht="15" customHeight="1">
      <c r="C29" s="1153"/>
      <c r="D29" s="1157"/>
      <c r="E29" s="956"/>
      <c r="F29" s="1004"/>
      <c r="G29" s="25"/>
      <c r="H29" s="850"/>
      <c r="I29" s="847" t="s">
        <v>76</v>
      </c>
      <c r="J29" s="244"/>
      <c r="K29" s="243">
        <v>24</v>
      </c>
      <c r="L29" s="12" t="s">
        <v>39</v>
      </c>
      <c r="M29" s="242" t="s">
        <v>39</v>
      </c>
      <c r="N29" s="12" t="s">
        <v>39</v>
      </c>
      <c r="O29" s="962"/>
      <c r="P29" s="958"/>
      <c r="Q29" s="253" t="s">
        <v>39</v>
      </c>
      <c r="R29" s="258" t="s">
        <v>39</v>
      </c>
      <c r="S29" s="259" t="s">
        <v>39</v>
      </c>
      <c r="T29" s="258" t="s">
        <v>39</v>
      </c>
      <c r="U29" s="257" t="s">
        <v>39</v>
      </c>
      <c r="V29" s="231">
        <v>24</v>
      </c>
    </row>
    <row r="30" spans="3:22" ht="15" customHeight="1">
      <c r="C30" s="1153"/>
      <c r="D30" s="1157"/>
      <c r="E30" s="954"/>
      <c r="F30" s="1002" t="s">
        <v>13</v>
      </c>
      <c r="G30" s="24"/>
      <c r="H30" s="851"/>
      <c r="I30" s="845" t="s">
        <v>78</v>
      </c>
      <c r="J30" s="248"/>
      <c r="K30" s="247">
        <v>25</v>
      </c>
      <c r="L30" s="8">
        <v>955</v>
      </c>
      <c r="M30" s="237">
        <v>2183</v>
      </c>
      <c r="N30" s="8">
        <v>573</v>
      </c>
      <c r="O30" s="962"/>
      <c r="P30" s="958"/>
      <c r="Q30" s="256">
        <v>761</v>
      </c>
      <c r="R30" s="255">
        <v>256</v>
      </c>
      <c r="S30" s="256">
        <v>549</v>
      </c>
      <c r="T30" s="255" t="s">
        <v>39</v>
      </c>
      <c r="U30" s="254">
        <v>5277</v>
      </c>
      <c r="V30" s="231">
        <v>25</v>
      </c>
    </row>
    <row r="31" spans="3:22" ht="15" customHeight="1">
      <c r="C31" s="1158"/>
      <c r="D31" s="1159"/>
      <c r="E31" s="956"/>
      <c r="F31" s="1004"/>
      <c r="G31" s="25"/>
      <c r="H31" s="850"/>
      <c r="I31" s="847" t="s">
        <v>76</v>
      </c>
      <c r="J31" s="244"/>
      <c r="K31" s="243">
        <v>26</v>
      </c>
      <c r="L31" s="12">
        <v>197182</v>
      </c>
      <c r="M31" s="242">
        <v>475478</v>
      </c>
      <c r="N31" s="12">
        <v>115446</v>
      </c>
      <c r="O31" s="962"/>
      <c r="P31" s="958"/>
      <c r="Q31" s="253">
        <v>172403</v>
      </c>
      <c r="R31" s="252">
        <v>62882</v>
      </c>
      <c r="S31" s="253">
        <v>115097</v>
      </c>
      <c r="T31" s="252" t="s">
        <v>39</v>
      </c>
      <c r="U31" s="251">
        <v>1138487</v>
      </c>
      <c r="V31" s="231">
        <v>26</v>
      </c>
    </row>
    <row r="32" spans="3:22" ht="15" customHeight="1">
      <c r="C32" s="1153" t="s">
        <v>98</v>
      </c>
      <c r="D32" s="1154"/>
      <c r="E32" s="954"/>
      <c r="F32" s="1002" t="s">
        <v>141</v>
      </c>
      <c r="G32" s="24"/>
      <c r="H32" s="851"/>
      <c r="I32" s="845" t="s">
        <v>78</v>
      </c>
      <c r="J32" s="248"/>
      <c r="K32" s="247">
        <v>27</v>
      </c>
      <c r="L32" s="8" t="s">
        <v>39</v>
      </c>
      <c r="M32" s="237" t="s">
        <v>39</v>
      </c>
      <c r="N32" s="8" t="s">
        <v>39</v>
      </c>
      <c r="O32" s="962"/>
      <c r="P32" s="958"/>
      <c r="Q32" s="256" t="s">
        <v>39</v>
      </c>
      <c r="R32" s="258" t="s">
        <v>39</v>
      </c>
      <c r="S32" s="259" t="s">
        <v>39</v>
      </c>
      <c r="T32" s="258" t="s">
        <v>39</v>
      </c>
      <c r="U32" s="257" t="s">
        <v>39</v>
      </c>
      <c r="V32" s="231">
        <v>27</v>
      </c>
    </row>
    <row r="33" spans="3:22" ht="15" customHeight="1">
      <c r="C33" s="1153"/>
      <c r="D33" s="1154"/>
      <c r="E33" s="956"/>
      <c r="F33" s="1004"/>
      <c r="G33" s="25"/>
      <c r="H33" s="850"/>
      <c r="I33" s="847" t="s">
        <v>76</v>
      </c>
      <c r="J33" s="244"/>
      <c r="K33" s="243">
        <v>28</v>
      </c>
      <c r="L33" s="12" t="s">
        <v>39</v>
      </c>
      <c r="M33" s="242" t="s">
        <v>39</v>
      </c>
      <c r="N33" s="12" t="s">
        <v>39</v>
      </c>
      <c r="O33" s="962"/>
      <c r="P33" s="958"/>
      <c r="Q33" s="253" t="s">
        <v>39</v>
      </c>
      <c r="R33" s="258" t="s">
        <v>39</v>
      </c>
      <c r="S33" s="259" t="s">
        <v>39</v>
      </c>
      <c r="T33" s="258" t="s">
        <v>39</v>
      </c>
      <c r="U33" s="257" t="s">
        <v>39</v>
      </c>
      <c r="V33" s="231">
        <v>28</v>
      </c>
    </row>
    <row r="34" spans="3:22" ht="15" customHeight="1">
      <c r="C34" s="1153"/>
      <c r="D34" s="1154"/>
      <c r="E34" s="954"/>
      <c r="F34" s="1002" t="s">
        <v>96</v>
      </c>
      <c r="G34" s="24"/>
      <c r="H34" s="851"/>
      <c r="I34" s="845" t="s">
        <v>78</v>
      </c>
      <c r="J34" s="248"/>
      <c r="K34" s="247">
        <v>29</v>
      </c>
      <c r="L34" s="8" t="s">
        <v>39</v>
      </c>
      <c r="M34" s="237" t="s">
        <v>39</v>
      </c>
      <c r="N34" s="8" t="s">
        <v>39</v>
      </c>
      <c r="O34" s="962"/>
      <c r="P34" s="958"/>
      <c r="Q34" s="256" t="s">
        <v>39</v>
      </c>
      <c r="R34" s="255" t="s">
        <v>39</v>
      </c>
      <c r="S34" s="256" t="s">
        <v>39</v>
      </c>
      <c r="T34" s="255" t="s">
        <v>39</v>
      </c>
      <c r="U34" s="254" t="s">
        <v>39</v>
      </c>
      <c r="V34" s="231">
        <v>29</v>
      </c>
    </row>
    <row r="35" spans="3:22" ht="15" customHeight="1">
      <c r="C35" s="1153"/>
      <c r="D35" s="1154"/>
      <c r="E35" s="956"/>
      <c r="F35" s="1004"/>
      <c r="G35" s="25"/>
      <c r="H35" s="850"/>
      <c r="I35" s="847" t="s">
        <v>76</v>
      </c>
      <c r="J35" s="244"/>
      <c r="K35" s="243">
        <v>30</v>
      </c>
      <c r="L35" s="12" t="s">
        <v>39</v>
      </c>
      <c r="M35" s="242" t="s">
        <v>39</v>
      </c>
      <c r="N35" s="12" t="s">
        <v>39</v>
      </c>
      <c r="O35" s="962"/>
      <c r="P35" s="958"/>
      <c r="Q35" s="253" t="s">
        <v>39</v>
      </c>
      <c r="R35" s="252" t="s">
        <v>39</v>
      </c>
      <c r="S35" s="253" t="s">
        <v>39</v>
      </c>
      <c r="T35" s="252" t="s">
        <v>39</v>
      </c>
      <c r="U35" s="251" t="s">
        <v>39</v>
      </c>
      <c r="V35" s="231">
        <v>30</v>
      </c>
    </row>
    <row r="36" spans="3:22" ht="15" customHeight="1">
      <c r="C36" s="1153"/>
      <c r="D36" s="1154"/>
      <c r="E36" s="954"/>
      <c r="F36" s="1002" t="s">
        <v>95</v>
      </c>
      <c r="G36" s="24"/>
      <c r="H36" s="851"/>
      <c r="I36" s="845" t="s">
        <v>78</v>
      </c>
      <c r="J36" s="248"/>
      <c r="K36" s="247">
        <v>31</v>
      </c>
      <c r="L36" s="8" t="s">
        <v>39</v>
      </c>
      <c r="M36" s="237" t="s">
        <v>39</v>
      </c>
      <c r="N36" s="8" t="s">
        <v>39</v>
      </c>
      <c r="O36" s="962"/>
      <c r="P36" s="958"/>
      <c r="Q36" s="256" t="s">
        <v>39</v>
      </c>
      <c r="R36" s="258" t="s">
        <v>39</v>
      </c>
      <c r="S36" s="259" t="s">
        <v>39</v>
      </c>
      <c r="T36" s="258" t="s">
        <v>39</v>
      </c>
      <c r="U36" s="257" t="s">
        <v>39</v>
      </c>
      <c r="V36" s="231">
        <v>31</v>
      </c>
    </row>
    <row r="37" spans="3:22" ht="15" customHeight="1">
      <c r="C37" s="1153"/>
      <c r="D37" s="1154"/>
      <c r="E37" s="956"/>
      <c r="F37" s="1004"/>
      <c r="G37" s="25"/>
      <c r="H37" s="850"/>
      <c r="I37" s="847" t="s">
        <v>76</v>
      </c>
      <c r="J37" s="244"/>
      <c r="K37" s="243">
        <v>32</v>
      </c>
      <c r="L37" s="12" t="s">
        <v>39</v>
      </c>
      <c r="M37" s="242" t="s">
        <v>39</v>
      </c>
      <c r="N37" s="12" t="s">
        <v>39</v>
      </c>
      <c r="O37" s="962"/>
      <c r="P37" s="958"/>
      <c r="Q37" s="253" t="s">
        <v>39</v>
      </c>
      <c r="R37" s="258" t="s">
        <v>39</v>
      </c>
      <c r="S37" s="259" t="s">
        <v>39</v>
      </c>
      <c r="T37" s="258" t="s">
        <v>39</v>
      </c>
      <c r="U37" s="257" t="s">
        <v>39</v>
      </c>
      <c r="V37" s="231">
        <v>32</v>
      </c>
    </row>
    <row r="38" spans="3:22" ht="15" customHeight="1">
      <c r="C38" s="1153"/>
      <c r="D38" s="1154"/>
      <c r="E38" s="954"/>
      <c r="F38" s="1002" t="s">
        <v>13</v>
      </c>
      <c r="G38" s="24"/>
      <c r="H38" s="851"/>
      <c r="I38" s="845" t="s">
        <v>78</v>
      </c>
      <c r="J38" s="248"/>
      <c r="K38" s="247">
        <v>33</v>
      </c>
      <c r="L38" s="8" t="s">
        <v>39</v>
      </c>
      <c r="M38" s="237" t="s">
        <v>39</v>
      </c>
      <c r="N38" s="8" t="s">
        <v>39</v>
      </c>
      <c r="O38" s="962"/>
      <c r="P38" s="958"/>
      <c r="Q38" s="256" t="s">
        <v>39</v>
      </c>
      <c r="R38" s="255" t="s">
        <v>39</v>
      </c>
      <c r="S38" s="256" t="s">
        <v>39</v>
      </c>
      <c r="T38" s="255" t="s">
        <v>39</v>
      </c>
      <c r="U38" s="254" t="s">
        <v>39</v>
      </c>
      <c r="V38" s="231">
        <v>33</v>
      </c>
    </row>
    <row r="39" spans="3:22" ht="15" customHeight="1">
      <c r="C39" s="1153"/>
      <c r="D39" s="1154"/>
      <c r="E39" s="956"/>
      <c r="F39" s="1004"/>
      <c r="G39" s="25"/>
      <c r="H39" s="850"/>
      <c r="I39" s="847" t="s">
        <v>76</v>
      </c>
      <c r="J39" s="244"/>
      <c r="K39" s="243">
        <v>34</v>
      </c>
      <c r="L39" s="12" t="s">
        <v>39</v>
      </c>
      <c r="M39" s="242" t="s">
        <v>39</v>
      </c>
      <c r="N39" s="12" t="s">
        <v>39</v>
      </c>
      <c r="O39" s="962"/>
      <c r="P39" s="958"/>
      <c r="Q39" s="253" t="s">
        <v>39</v>
      </c>
      <c r="R39" s="258" t="s">
        <v>39</v>
      </c>
      <c r="S39" s="259" t="s">
        <v>39</v>
      </c>
      <c r="T39" s="258" t="s">
        <v>39</v>
      </c>
      <c r="U39" s="257" t="s">
        <v>39</v>
      </c>
      <c r="V39" s="231">
        <v>34</v>
      </c>
    </row>
    <row r="40" spans="3:22" ht="15" customHeight="1">
      <c r="C40" s="6"/>
      <c r="D40" s="1002" t="s">
        <v>140</v>
      </c>
      <c r="E40" s="1002"/>
      <c r="F40" s="1002"/>
      <c r="G40" s="250"/>
      <c r="H40" s="249"/>
      <c r="I40" s="845" t="s">
        <v>78</v>
      </c>
      <c r="J40" s="248"/>
      <c r="K40" s="247">
        <v>35</v>
      </c>
      <c r="L40" s="8" t="s">
        <v>39</v>
      </c>
      <c r="M40" s="237" t="s">
        <v>39</v>
      </c>
      <c r="N40" s="8" t="s">
        <v>39</v>
      </c>
      <c r="O40" s="962"/>
      <c r="P40" s="958"/>
      <c r="Q40" s="256" t="s">
        <v>39</v>
      </c>
      <c r="R40" s="255" t="s">
        <v>39</v>
      </c>
      <c r="S40" s="256" t="s">
        <v>39</v>
      </c>
      <c r="T40" s="255" t="s">
        <v>39</v>
      </c>
      <c r="U40" s="254" t="s">
        <v>39</v>
      </c>
      <c r="V40" s="231">
        <v>35</v>
      </c>
    </row>
    <row r="41" spans="3:22" ht="15" customHeight="1">
      <c r="C41" s="14"/>
      <c r="D41" s="1004"/>
      <c r="E41" s="1004"/>
      <c r="F41" s="1004"/>
      <c r="G41" s="246"/>
      <c r="H41" s="245"/>
      <c r="I41" s="847" t="s">
        <v>76</v>
      </c>
      <c r="J41" s="244"/>
      <c r="K41" s="243">
        <v>36</v>
      </c>
      <c r="L41" s="12" t="s">
        <v>39</v>
      </c>
      <c r="M41" s="242" t="s">
        <v>39</v>
      </c>
      <c r="N41" s="12" t="s">
        <v>39</v>
      </c>
      <c r="O41" s="962"/>
      <c r="P41" s="958"/>
      <c r="Q41" s="253" t="s">
        <v>39</v>
      </c>
      <c r="R41" s="252" t="s">
        <v>39</v>
      </c>
      <c r="S41" s="253" t="s">
        <v>39</v>
      </c>
      <c r="T41" s="252" t="s">
        <v>39</v>
      </c>
      <c r="U41" s="251" t="s">
        <v>39</v>
      </c>
      <c r="V41" s="231">
        <v>36</v>
      </c>
    </row>
    <row r="42" spans="3:22" ht="15" hidden="1" customHeight="1">
      <c r="C42" s="6"/>
      <c r="D42" s="1002" t="s">
        <v>139</v>
      </c>
      <c r="E42" s="1002"/>
      <c r="F42" s="1002"/>
      <c r="G42" s="250"/>
      <c r="H42" s="249"/>
      <c r="I42" s="845" t="s">
        <v>78</v>
      </c>
      <c r="J42" s="248"/>
      <c r="K42" s="247">
        <v>37</v>
      </c>
      <c r="L42" s="8" t="s">
        <v>39</v>
      </c>
      <c r="M42" s="237" t="s">
        <v>39</v>
      </c>
      <c r="N42" s="8" t="s">
        <v>39</v>
      </c>
      <c r="O42" s="962"/>
      <c r="P42" s="958"/>
      <c r="Q42" s="256" t="s">
        <v>39</v>
      </c>
      <c r="R42" s="258" t="s">
        <v>39</v>
      </c>
      <c r="S42" s="259" t="s">
        <v>39</v>
      </c>
      <c r="T42" s="258" t="s">
        <v>39</v>
      </c>
      <c r="U42" s="257" t="s">
        <v>39</v>
      </c>
      <c r="V42" s="231">
        <v>37</v>
      </c>
    </row>
    <row r="43" spans="3:22" ht="15" hidden="1" customHeight="1">
      <c r="C43" s="14"/>
      <c r="D43" s="1004"/>
      <c r="E43" s="1004"/>
      <c r="F43" s="1004"/>
      <c r="G43" s="246"/>
      <c r="H43" s="245"/>
      <c r="I43" s="847" t="s">
        <v>76</v>
      </c>
      <c r="J43" s="244"/>
      <c r="K43" s="243">
        <v>38</v>
      </c>
      <c r="L43" s="12" t="s">
        <v>39</v>
      </c>
      <c r="M43" s="242" t="s">
        <v>39</v>
      </c>
      <c r="N43" s="12" t="s">
        <v>39</v>
      </c>
      <c r="O43" s="962"/>
      <c r="P43" s="958"/>
      <c r="Q43" s="253" t="s">
        <v>39</v>
      </c>
      <c r="R43" s="258" t="s">
        <v>39</v>
      </c>
      <c r="S43" s="259" t="s">
        <v>39</v>
      </c>
      <c r="T43" s="258" t="s">
        <v>39</v>
      </c>
      <c r="U43" s="257" t="s">
        <v>39</v>
      </c>
      <c r="V43" s="231">
        <v>38</v>
      </c>
    </row>
    <row r="44" spans="3:22" ht="15" customHeight="1">
      <c r="C44" s="6"/>
      <c r="D44" s="1002" t="s">
        <v>3</v>
      </c>
      <c r="E44" s="1002"/>
      <c r="F44" s="1002"/>
      <c r="G44" s="250"/>
      <c r="H44" s="249"/>
      <c r="I44" s="845" t="s">
        <v>78</v>
      </c>
      <c r="J44" s="248"/>
      <c r="K44" s="247">
        <v>37</v>
      </c>
      <c r="L44" s="8">
        <v>22623</v>
      </c>
      <c r="M44" s="237">
        <v>88738</v>
      </c>
      <c r="N44" s="8">
        <v>29095</v>
      </c>
      <c r="O44" s="962"/>
      <c r="P44" s="958"/>
      <c r="Q44" s="256">
        <v>7698</v>
      </c>
      <c r="R44" s="255">
        <v>10780</v>
      </c>
      <c r="S44" s="256">
        <v>56243</v>
      </c>
      <c r="T44" s="255">
        <v>3665</v>
      </c>
      <c r="U44" s="254">
        <v>218842</v>
      </c>
      <c r="V44" s="231">
        <v>37</v>
      </c>
    </row>
    <row r="45" spans="3:22" ht="15" customHeight="1">
      <c r="C45" s="14"/>
      <c r="D45" s="1004"/>
      <c r="E45" s="1004"/>
      <c r="F45" s="1004"/>
      <c r="G45" s="246"/>
      <c r="H45" s="245"/>
      <c r="I45" s="847" t="s">
        <v>76</v>
      </c>
      <c r="J45" s="244"/>
      <c r="K45" s="243">
        <v>38</v>
      </c>
      <c r="L45" s="12">
        <v>975271</v>
      </c>
      <c r="M45" s="242">
        <v>3499458</v>
      </c>
      <c r="N45" s="12">
        <v>1363850</v>
      </c>
      <c r="O45" s="962"/>
      <c r="P45" s="958"/>
      <c r="Q45" s="253">
        <v>480858</v>
      </c>
      <c r="R45" s="252">
        <v>430192</v>
      </c>
      <c r="S45" s="253">
        <v>1906071</v>
      </c>
      <c r="T45" s="252">
        <v>116172</v>
      </c>
      <c r="U45" s="251">
        <v>8771872</v>
      </c>
      <c r="V45" s="231">
        <v>38</v>
      </c>
    </row>
    <row r="46" spans="3:22" ht="15" customHeight="1">
      <c r="C46" s="6"/>
      <c r="D46" s="1005" t="s">
        <v>138</v>
      </c>
      <c r="E46" s="1005"/>
      <c r="F46" s="1005"/>
      <c r="G46" s="250"/>
      <c r="H46" s="249"/>
      <c r="I46" s="845" t="s">
        <v>78</v>
      </c>
      <c r="J46" s="248"/>
      <c r="K46" s="247">
        <v>39</v>
      </c>
      <c r="L46" s="8">
        <v>36308</v>
      </c>
      <c r="M46" s="237">
        <v>155040</v>
      </c>
      <c r="N46" s="8">
        <v>26833</v>
      </c>
      <c r="O46" s="962"/>
      <c r="P46" s="958"/>
      <c r="Q46" s="256">
        <v>13621</v>
      </c>
      <c r="R46" s="258">
        <v>19697</v>
      </c>
      <c r="S46" s="259">
        <v>123802</v>
      </c>
      <c r="T46" s="258">
        <v>6892</v>
      </c>
      <c r="U46" s="257">
        <v>382193</v>
      </c>
      <c r="V46" s="231">
        <v>39</v>
      </c>
    </row>
    <row r="47" spans="3:22" ht="15" customHeight="1">
      <c r="C47" s="14"/>
      <c r="D47" s="1007"/>
      <c r="E47" s="1007"/>
      <c r="F47" s="1007"/>
      <c r="G47" s="246"/>
      <c r="H47" s="245"/>
      <c r="I47" s="847" t="s">
        <v>76</v>
      </c>
      <c r="J47" s="244"/>
      <c r="K47" s="243">
        <v>40</v>
      </c>
      <c r="L47" s="12">
        <v>1235058</v>
      </c>
      <c r="M47" s="242">
        <v>4537371</v>
      </c>
      <c r="N47" s="12">
        <v>994701</v>
      </c>
      <c r="O47" s="962"/>
      <c r="P47" s="958"/>
      <c r="Q47" s="253">
        <v>485742</v>
      </c>
      <c r="R47" s="258">
        <v>689548</v>
      </c>
      <c r="S47" s="259">
        <v>3800551</v>
      </c>
      <c r="T47" s="258">
        <v>225502</v>
      </c>
      <c r="U47" s="257">
        <v>11968473</v>
      </c>
      <c r="V47" s="231">
        <v>40</v>
      </c>
    </row>
    <row r="48" spans="3:22" ht="15" customHeight="1">
      <c r="C48" s="6"/>
      <c r="D48" s="1002" t="s">
        <v>87</v>
      </c>
      <c r="E48" s="1002"/>
      <c r="F48" s="1002"/>
      <c r="G48" s="250"/>
      <c r="H48" s="249"/>
      <c r="I48" s="845" t="s">
        <v>78</v>
      </c>
      <c r="J48" s="248"/>
      <c r="K48" s="247">
        <v>41</v>
      </c>
      <c r="L48" s="8">
        <v>58931</v>
      </c>
      <c r="M48" s="237">
        <v>243778</v>
      </c>
      <c r="N48" s="8">
        <v>55928</v>
      </c>
      <c r="O48" s="962"/>
      <c r="P48" s="958"/>
      <c r="Q48" s="256">
        <v>21319</v>
      </c>
      <c r="R48" s="255">
        <v>30477</v>
      </c>
      <c r="S48" s="256">
        <v>180045</v>
      </c>
      <c r="T48" s="255">
        <v>10557</v>
      </c>
      <c r="U48" s="254">
        <v>601035</v>
      </c>
      <c r="V48" s="231">
        <v>41</v>
      </c>
    </row>
    <row r="49" spans="3:22" ht="15" customHeight="1">
      <c r="C49" s="14"/>
      <c r="D49" s="1004"/>
      <c r="E49" s="1004"/>
      <c r="F49" s="1004"/>
      <c r="G49" s="246"/>
      <c r="H49" s="245"/>
      <c r="I49" s="847" t="s">
        <v>76</v>
      </c>
      <c r="J49" s="244"/>
      <c r="K49" s="243">
        <v>42</v>
      </c>
      <c r="L49" s="12">
        <v>2210329</v>
      </c>
      <c r="M49" s="242">
        <v>8036829</v>
      </c>
      <c r="N49" s="12">
        <v>2358551</v>
      </c>
      <c r="O49" s="962"/>
      <c r="P49" s="958"/>
      <c r="Q49" s="253">
        <v>966601</v>
      </c>
      <c r="R49" s="252">
        <v>1119740</v>
      </c>
      <c r="S49" s="253">
        <v>5706622</v>
      </c>
      <c r="T49" s="252">
        <v>341674</v>
      </c>
      <c r="U49" s="251">
        <v>20740345</v>
      </c>
      <c r="V49" s="231">
        <v>42</v>
      </c>
    </row>
    <row r="50" spans="3:22" ht="15" customHeight="1">
      <c r="C50" s="6"/>
      <c r="D50" s="1726" t="s">
        <v>840</v>
      </c>
      <c r="E50" s="1002"/>
      <c r="F50" s="1002"/>
      <c r="G50" s="250"/>
      <c r="H50" s="249"/>
      <c r="I50" s="845" t="s">
        <v>78</v>
      </c>
      <c r="J50" s="248"/>
      <c r="K50" s="247">
        <v>43</v>
      </c>
      <c r="L50" s="8">
        <v>52314</v>
      </c>
      <c r="M50" s="237">
        <v>225602</v>
      </c>
      <c r="N50" s="8">
        <v>52169</v>
      </c>
      <c r="O50" s="962"/>
      <c r="P50" s="958"/>
      <c r="Q50" s="8">
        <v>18378</v>
      </c>
      <c r="R50" s="238">
        <v>26427</v>
      </c>
      <c r="S50" s="959">
        <v>150336</v>
      </c>
      <c r="T50" s="238">
        <v>8658</v>
      </c>
      <c r="U50" s="960">
        <v>533884</v>
      </c>
      <c r="V50" s="231">
        <v>43</v>
      </c>
    </row>
    <row r="51" spans="3:22" ht="15" customHeight="1">
      <c r="C51" s="14"/>
      <c r="D51" s="1004"/>
      <c r="E51" s="1004"/>
      <c r="F51" s="1004"/>
      <c r="G51" s="246"/>
      <c r="H51" s="245"/>
      <c r="I51" s="847" t="s">
        <v>76</v>
      </c>
      <c r="J51" s="244"/>
      <c r="K51" s="243">
        <v>44</v>
      </c>
      <c r="L51" s="12">
        <v>2018886</v>
      </c>
      <c r="M51" s="242">
        <v>7443776</v>
      </c>
      <c r="N51" s="12">
        <v>2296992</v>
      </c>
      <c r="O51" s="962"/>
      <c r="P51" s="958"/>
      <c r="Q51" s="12">
        <v>867508</v>
      </c>
      <c r="R51" s="238">
        <v>987281</v>
      </c>
      <c r="S51" s="959">
        <v>4925137</v>
      </c>
      <c r="T51" s="238">
        <v>286610</v>
      </c>
      <c r="U51" s="960">
        <v>18826190</v>
      </c>
      <c r="V51" s="231">
        <v>44</v>
      </c>
    </row>
    <row r="52" spans="3:22" ht="15" customHeight="1">
      <c r="C52" s="10"/>
      <c r="D52" s="1727" t="s">
        <v>830</v>
      </c>
      <c r="E52" s="1003"/>
      <c r="F52" s="1003"/>
      <c r="G52" s="4"/>
      <c r="H52" s="241"/>
      <c r="I52" s="846" t="s">
        <v>78</v>
      </c>
      <c r="J52" s="240"/>
      <c r="K52" s="239">
        <v>45</v>
      </c>
      <c r="L52" s="959">
        <v>50953</v>
      </c>
      <c r="M52" s="238">
        <v>215007</v>
      </c>
      <c r="N52" s="959">
        <v>51893</v>
      </c>
      <c r="O52" s="962"/>
      <c r="P52" s="958"/>
      <c r="Q52" s="959">
        <v>17478</v>
      </c>
      <c r="R52" s="237">
        <v>26032</v>
      </c>
      <c r="S52" s="8">
        <v>145874</v>
      </c>
      <c r="T52" s="237">
        <v>8031</v>
      </c>
      <c r="U52" s="9">
        <v>515268</v>
      </c>
      <c r="V52" s="231">
        <v>45</v>
      </c>
    </row>
    <row r="53" spans="3:22" ht="15" customHeight="1">
      <c r="C53" s="20"/>
      <c r="D53" s="1152"/>
      <c r="E53" s="1152"/>
      <c r="F53" s="1152"/>
      <c r="G53" s="236"/>
      <c r="H53" s="235"/>
      <c r="I53" s="900" t="s">
        <v>76</v>
      </c>
      <c r="J53" s="234"/>
      <c r="K53" s="233">
        <v>46</v>
      </c>
      <c r="L53" s="21">
        <v>1929510</v>
      </c>
      <c r="M53" s="232">
        <v>7227360</v>
      </c>
      <c r="N53" s="21">
        <v>2304137</v>
      </c>
      <c r="O53" s="962"/>
      <c r="P53" s="958"/>
      <c r="Q53" s="21">
        <v>830033</v>
      </c>
      <c r="R53" s="232">
        <v>973681</v>
      </c>
      <c r="S53" s="21">
        <v>4783567</v>
      </c>
      <c r="T53" s="232">
        <v>267103</v>
      </c>
      <c r="U53" s="22">
        <v>18315391</v>
      </c>
      <c r="V53" s="231">
        <v>46</v>
      </c>
    </row>
    <row r="54" spans="3:22" ht="20.399999999999999" customHeight="1">
      <c r="C54" s="2"/>
      <c r="I54" s="230"/>
      <c r="J54" s="230"/>
      <c r="K54" s="230"/>
      <c r="L54" s="230"/>
      <c r="N54" s="230"/>
      <c r="O54" s="4"/>
      <c r="P54" s="4"/>
    </row>
  </sheetData>
  <mergeCells count="38">
    <mergeCell ref="D42:F43"/>
    <mergeCell ref="D44:F45"/>
    <mergeCell ref="D46:F47"/>
    <mergeCell ref="D48:F49"/>
    <mergeCell ref="D50:F51"/>
    <mergeCell ref="D52:F53"/>
    <mergeCell ref="C32:D39"/>
    <mergeCell ref="F32:F33"/>
    <mergeCell ref="F34:F35"/>
    <mergeCell ref="F36:F37"/>
    <mergeCell ref="F38:F39"/>
    <mergeCell ref="D40:F41"/>
    <mergeCell ref="F22:F23"/>
    <mergeCell ref="C24:D31"/>
    <mergeCell ref="F24:F25"/>
    <mergeCell ref="F26:F27"/>
    <mergeCell ref="F28:F29"/>
    <mergeCell ref="F30:F31"/>
    <mergeCell ref="U4:U5"/>
    <mergeCell ref="C6:D23"/>
    <mergeCell ref="F6:F7"/>
    <mergeCell ref="F8:F9"/>
    <mergeCell ref="F10:F11"/>
    <mergeCell ref="F12:F13"/>
    <mergeCell ref="F14:F15"/>
    <mergeCell ref="F16:F17"/>
    <mergeCell ref="F18:F19"/>
    <mergeCell ref="F20:F21"/>
    <mergeCell ref="C1:Q2"/>
    <mergeCell ref="T2:T3"/>
    <mergeCell ref="C4:K5"/>
    <mergeCell ref="L4:L5"/>
    <mergeCell ref="M4:M5"/>
    <mergeCell ref="N4:N5"/>
    <mergeCell ref="Q4:Q5"/>
    <mergeCell ref="R4:R5"/>
    <mergeCell ref="S4:S5"/>
    <mergeCell ref="T4:T5"/>
  </mergeCells>
  <phoneticPr fontId="33"/>
  <printOptions gridLinesSet="0"/>
  <pageMargins left="0.62992125984251968" right="0.59055118110236227" top="0.62992125984251968" bottom="0.78740157480314965" header="0.51181102362204722" footer="0.51181102362204722"/>
  <pageSetup paperSize="9" scale="98" orientation="portrait" r:id="rId1"/>
  <headerFooter alignWithMargins="0"/>
  <colBreaks count="1" manualBreakCount="1">
    <brk id="15" max="5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C1814-CA38-4397-A0B4-9F7B90A3FD13}">
  <sheetPr>
    <pageSetUpPr fitToPage="1"/>
  </sheetPr>
  <dimension ref="C1:Z137"/>
  <sheetViews>
    <sheetView showGridLines="0" view="pageBreakPreview" zoomScaleNormal="100" zoomScaleSheetLayoutView="100" workbookViewId="0">
      <selection activeCell="R13" sqref="R13"/>
    </sheetView>
  </sheetViews>
  <sheetFormatPr defaultColWidth="9" defaultRowHeight="11.5"/>
  <cols>
    <col min="1" max="3" width="0.90625" style="261" customWidth="1"/>
    <col min="4" max="4" width="2.36328125" style="261" customWidth="1"/>
    <col min="5" max="5" width="1.1796875" style="261" customWidth="1"/>
    <col min="6" max="6" width="6.6328125" style="261" customWidth="1"/>
    <col min="7" max="8" width="1.1796875" style="261" customWidth="1"/>
    <col min="9" max="9" width="2.1796875" style="261" customWidth="1"/>
    <col min="10" max="10" width="0.36328125" style="261" hidden="1" customWidth="1"/>
    <col min="11" max="12" width="1.1796875" style="261" customWidth="1"/>
    <col min="13" max="13" width="7.90625" style="261" customWidth="1"/>
    <col min="14" max="14" width="1" style="261" customWidth="1"/>
    <col min="15" max="15" width="6.6328125" style="261" customWidth="1"/>
    <col min="16" max="16" width="3.1796875" style="261" customWidth="1"/>
    <col min="17" max="19" width="17.6328125" style="261" customWidth="1"/>
    <col min="20" max="21" width="0.90625" style="262" customWidth="1"/>
    <col min="22" max="25" width="18.453125" style="261" customWidth="1"/>
    <col min="26" max="26" width="3.453125" style="261" customWidth="1"/>
    <col min="27" max="16384" width="9" style="261"/>
  </cols>
  <sheetData>
    <row r="1" spans="3:26" ht="12.65" customHeight="1">
      <c r="C1" s="1175" t="s">
        <v>197</v>
      </c>
      <c r="D1" s="1175"/>
      <c r="E1" s="1175"/>
      <c r="F1" s="1175"/>
      <c r="G1" s="1175"/>
      <c r="H1" s="1175"/>
      <c r="I1" s="1175"/>
      <c r="J1" s="1175"/>
      <c r="K1" s="1175"/>
      <c r="L1" s="1175"/>
      <c r="M1" s="1175"/>
      <c r="N1" s="1175"/>
      <c r="O1" s="1175"/>
      <c r="P1" s="1175"/>
      <c r="Q1" s="1175"/>
      <c r="R1" s="1175"/>
      <c r="S1" s="1175"/>
      <c r="T1" s="1175"/>
      <c r="U1" s="1175"/>
      <c r="V1" s="1175"/>
    </row>
    <row r="2" spans="3:26" ht="12.65" customHeight="1">
      <c r="C2" s="1175"/>
      <c r="D2" s="1175"/>
      <c r="E2" s="1175"/>
      <c r="F2" s="1175"/>
      <c r="G2" s="1175"/>
      <c r="H2" s="1175"/>
      <c r="I2" s="1175"/>
      <c r="J2" s="1175"/>
      <c r="K2" s="1175"/>
      <c r="L2" s="1175"/>
      <c r="M2" s="1175"/>
      <c r="N2" s="1175"/>
      <c r="O2" s="1175"/>
      <c r="P2" s="1175"/>
      <c r="Q2" s="1175"/>
      <c r="R2" s="1175"/>
      <c r="S2" s="1175"/>
      <c r="T2" s="1175"/>
      <c r="U2" s="1175"/>
      <c r="V2" s="1175"/>
      <c r="X2" s="1168" t="s">
        <v>14</v>
      </c>
      <c r="Y2" s="294" t="s">
        <v>148</v>
      </c>
    </row>
    <row r="3" spans="3:26" ht="12.65" customHeight="1">
      <c r="D3" s="262"/>
      <c r="E3" s="262"/>
      <c r="F3" s="262"/>
      <c r="G3" s="262"/>
      <c r="H3" s="262"/>
      <c r="I3" s="262"/>
      <c r="J3" s="262"/>
      <c r="K3" s="262"/>
      <c r="L3" s="262"/>
      <c r="M3" s="262"/>
      <c r="N3" s="262"/>
      <c r="O3" s="262"/>
      <c r="P3" s="262"/>
      <c r="Q3" s="262"/>
      <c r="R3" s="262"/>
      <c r="S3" s="262"/>
      <c r="V3" s="262"/>
      <c r="W3" s="262"/>
      <c r="X3" s="1169"/>
      <c r="Y3" s="293" t="s">
        <v>147</v>
      </c>
    </row>
    <row r="4" spans="3:26" ht="12.65" customHeight="1">
      <c r="C4" s="1728"/>
      <c r="D4" s="1729"/>
      <c r="E4" s="1729"/>
      <c r="F4" s="1729"/>
      <c r="G4" s="1729"/>
      <c r="H4" s="1729"/>
      <c r="I4" s="1729"/>
      <c r="J4" s="1729"/>
      <c r="K4" s="1729"/>
      <c r="L4" s="1729"/>
      <c r="M4" s="1729"/>
      <c r="N4" s="1729"/>
      <c r="O4" s="1729"/>
      <c r="P4" s="1730"/>
      <c r="Q4" s="1176" t="s">
        <v>0</v>
      </c>
      <c r="R4" s="292"/>
      <c r="S4" s="1176" t="s">
        <v>1</v>
      </c>
      <c r="T4" s="290"/>
      <c r="U4" s="289"/>
      <c r="V4" s="1731" t="s">
        <v>2</v>
      </c>
      <c r="W4" s="1185" t="s">
        <v>69</v>
      </c>
      <c r="X4" s="1185" t="s">
        <v>166</v>
      </c>
      <c r="Y4" s="1183" t="s">
        <v>3</v>
      </c>
    </row>
    <row r="5" spans="3:26" ht="12.65" customHeight="1">
      <c r="C5" s="1732"/>
      <c r="D5" s="1733"/>
      <c r="E5" s="1733"/>
      <c r="F5" s="1733"/>
      <c r="G5" s="1733"/>
      <c r="H5" s="1733"/>
      <c r="I5" s="1733"/>
      <c r="J5" s="1733"/>
      <c r="K5" s="1733"/>
      <c r="L5" s="1733"/>
      <c r="M5" s="1733"/>
      <c r="N5" s="1733"/>
      <c r="O5" s="1733"/>
      <c r="P5" s="1734"/>
      <c r="Q5" s="1177"/>
      <c r="R5" s="291" t="s">
        <v>165</v>
      </c>
      <c r="S5" s="1177"/>
      <c r="T5" s="290"/>
      <c r="U5" s="289"/>
      <c r="V5" s="1735"/>
      <c r="W5" s="1178"/>
      <c r="X5" s="1178"/>
      <c r="Y5" s="1184"/>
    </row>
    <row r="6" spans="3:26" ht="10.75" customHeight="1">
      <c r="C6" s="1736"/>
      <c r="D6" s="1737"/>
      <c r="E6" s="307"/>
      <c r="F6" s="1173" t="s">
        <v>196</v>
      </c>
      <c r="G6" s="1173"/>
      <c r="H6" s="1173"/>
      <c r="I6" s="1173"/>
      <c r="J6" s="915"/>
      <c r="K6" s="915"/>
      <c r="L6" s="307"/>
      <c r="M6" s="1173" t="s">
        <v>195</v>
      </c>
      <c r="N6" s="308"/>
      <c r="O6" s="295" t="s">
        <v>143</v>
      </c>
      <c r="P6" s="906">
        <v>1</v>
      </c>
      <c r="Q6" s="269">
        <v>529252</v>
      </c>
      <c r="R6" s="269">
        <v>32083</v>
      </c>
      <c r="S6" s="282">
        <v>1812061</v>
      </c>
      <c r="T6" s="1738"/>
      <c r="U6" s="1739"/>
      <c r="V6" s="281">
        <v>423739</v>
      </c>
      <c r="W6" s="260">
        <v>238965</v>
      </c>
      <c r="X6" s="298">
        <v>2260467</v>
      </c>
      <c r="Y6" s="297">
        <v>5264484</v>
      </c>
      <c r="Z6" s="261">
        <v>1</v>
      </c>
    </row>
    <row r="7" spans="3:26" ht="10.75" customHeight="1">
      <c r="C7" s="1740" t="s">
        <v>194</v>
      </c>
      <c r="D7" s="1741"/>
      <c r="E7" s="311"/>
      <c r="F7" s="1742"/>
      <c r="G7" s="1742"/>
      <c r="H7" s="1742"/>
      <c r="I7" s="1742"/>
      <c r="J7" s="916"/>
      <c r="K7" s="916"/>
      <c r="L7" s="311"/>
      <c r="M7" s="1174"/>
      <c r="N7" s="310"/>
      <c r="O7" s="1743" t="s">
        <v>145</v>
      </c>
      <c r="P7" s="906">
        <v>2</v>
      </c>
      <c r="Q7" s="280">
        <v>93331368</v>
      </c>
      <c r="R7" s="280">
        <v>3985135</v>
      </c>
      <c r="S7" s="276">
        <v>346699374</v>
      </c>
      <c r="T7" s="1738"/>
      <c r="U7" s="1739"/>
      <c r="V7" s="275">
        <v>87152117</v>
      </c>
      <c r="W7" s="303">
        <v>40187918</v>
      </c>
      <c r="X7" s="302">
        <v>386780418</v>
      </c>
      <c r="Y7" s="301">
        <v>954151196</v>
      </c>
      <c r="Z7" s="261">
        <v>2</v>
      </c>
    </row>
    <row r="8" spans="3:26" ht="10.75" customHeight="1">
      <c r="C8" s="1740"/>
      <c r="D8" s="1741"/>
      <c r="E8" s="311"/>
      <c r="F8" s="1742"/>
      <c r="G8" s="1742"/>
      <c r="H8" s="1742"/>
      <c r="I8" s="1742"/>
      <c r="J8" s="916"/>
      <c r="K8" s="916"/>
      <c r="L8" s="307"/>
      <c r="M8" s="1173" t="s">
        <v>193</v>
      </c>
      <c r="N8" s="308"/>
      <c r="O8" s="295" t="s">
        <v>143</v>
      </c>
      <c r="P8" s="904">
        <v>3</v>
      </c>
      <c r="Q8" s="269">
        <v>67503</v>
      </c>
      <c r="R8" s="269">
        <v>6126</v>
      </c>
      <c r="S8" s="271">
        <v>503269</v>
      </c>
      <c r="T8" s="1738"/>
      <c r="U8" s="1739"/>
      <c r="V8" s="270">
        <v>154109</v>
      </c>
      <c r="W8" s="306">
        <v>49473</v>
      </c>
      <c r="X8" s="305">
        <v>483003</v>
      </c>
      <c r="Y8" s="304">
        <v>1257357</v>
      </c>
      <c r="Z8" s="261">
        <v>3</v>
      </c>
    </row>
    <row r="9" spans="3:26" ht="10.75" customHeight="1">
      <c r="C9" s="1740"/>
      <c r="D9" s="1741"/>
      <c r="E9" s="311"/>
      <c r="F9" s="1742"/>
      <c r="G9" s="1742"/>
      <c r="H9" s="1742"/>
      <c r="I9" s="1742"/>
      <c r="J9" s="916"/>
      <c r="K9" s="916"/>
      <c r="L9" s="309"/>
      <c r="M9" s="1174"/>
      <c r="N9" s="310"/>
      <c r="O9" s="1743" t="s">
        <v>145</v>
      </c>
      <c r="P9" s="906">
        <v>4</v>
      </c>
      <c r="Q9" s="274">
        <v>10397397</v>
      </c>
      <c r="R9" s="274">
        <v>562431</v>
      </c>
      <c r="S9" s="276">
        <v>86060595</v>
      </c>
      <c r="T9" s="1738"/>
      <c r="U9" s="1739"/>
      <c r="V9" s="275">
        <v>26700320</v>
      </c>
      <c r="W9" s="303">
        <v>7223288</v>
      </c>
      <c r="X9" s="302">
        <v>73188839</v>
      </c>
      <c r="Y9" s="301">
        <v>203570439</v>
      </c>
      <c r="Z9" s="261">
        <v>4</v>
      </c>
    </row>
    <row r="10" spans="3:26" ht="10.75" customHeight="1">
      <c r="C10" s="1740"/>
      <c r="D10" s="1741"/>
      <c r="E10" s="311"/>
      <c r="F10" s="1742"/>
      <c r="G10" s="1742"/>
      <c r="H10" s="1742"/>
      <c r="I10" s="1742"/>
      <c r="J10" s="916"/>
      <c r="K10" s="916"/>
      <c r="L10" s="311"/>
      <c r="M10" s="1173" t="s">
        <v>192</v>
      </c>
      <c r="N10" s="308"/>
      <c r="O10" s="295" t="s">
        <v>143</v>
      </c>
      <c r="P10" s="904">
        <v>5</v>
      </c>
      <c r="Q10" s="269">
        <v>12</v>
      </c>
      <c r="R10" s="280" t="s">
        <v>39</v>
      </c>
      <c r="S10" s="271">
        <v>77</v>
      </c>
      <c r="T10" s="1738"/>
      <c r="U10" s="1739"/>
      <c r="V10" s="270">
        <v>335</v>
      </c>
      <c r="W10" s="306" t="s">
        <v>39</v>
      </c>
      <c r="X10" s="305">
        <v>137</v>
      </c>
      <c r="Y10" s="304">
        <v>561</v>
      </c>
      <c r="Z10" s="261">
        <v>5</v>
      </c>
    </row>
    <row r="11" spans="3:26" ht="10.75" customHeight="1">
      <c r="C11" s="1740"/>
      <c r="D11" s="1741"/>
      <c r="E11" s="311"/>
      <c r="F11" s="1742"/>
      <c r="G11" s="1742"/>
      <c r="H11" s="1742"/>
      <c r="I11" s="1742"/>
      <c r="J11" s="916"/>
      <c r="K11" s="916"/>
      <c r="L11" s="311"/>
      <c r="M11" s="1174"/>
      <c r="N11" s="310"/>
      <c r="O11" s="1743" t="s">
        <v>145</v>
      </c>
      <c r="P11" s="906">
        <v>6</v>
      </c>
      <c r="Q11" s="274">
        <v>529</v>
      </c>
      <c r="R11" s="274" t="s">
        <v>39</v>
      </c>
      <c r="S11" s="276">
        <v>7861</v>
      </c>
      <c r="T11" s="1738"/>
      <c r="U11" s="1739"/>
      <c r="V11" s="275">
        <v>39852</v>
      </c>
      <c r="W11" s="303" t="s">
        <v>39</v>
      </c>
      <c r="X11" s="302">
        <v>9836</v>
      </c>
      <c r="Y11" s="301">
        <v>58077</v>
      </c>
      <c r="Z11" s="261">
        <v>6</v>
      </c>
    </row>
    <row r="12" spans="3:26" ht="10.75" customHeight="1">
      <c r="C12" s="1740"/>
      <c r="D12" s="1741"/>
      <c r="E12" s="311"/>
      <c r="F12" s="1742"/>
      <c r="G12" s="1742"/>
      <c r="H12" s="1742"/>
      <c r="I12" s="1742"/>
      <c r="J12" s="916"/>
      <c r="K12" s="916"/>
      <c r="L12" s="307"/>
      <c r="M12" s="1173" t="s">
        <v>182</v>
      </c>
      <c r="N12" s="312"/>
      <c r="O12" s="295" t="s">
        <v>143</v>
      </c>
      <c r="P12" s="904">
        <v>7</v>
      </c>
      <c r="Q12" s="269">
        <v>596767</v>
      </c>
      <c r="R12" s="280">
        <v>38209</v>
      </c>
      <c r="S12" s="271">
        <v>2315407</v>
      </c>
      <c r="T12" s="1738"/>
      <c r="U12" s="1739"/>
      <c r="V12" s="270">
        <v>578183</v>
      </c>
      <c r="W12" s="306">
        <v>288438</v>
      </c>
      <c r="X12" s="305">
        <v>2743607</v>
      </c>
      <c r="Y12" s="304">
        <v>6522402</v>
      </c>
      <c r="Z12" s="261">
        <v>7</v>
      </c>
    </row>
    <row r="13" spans="3:26" ht="10.75" customHeight="1">
      <c r="C13" s="1740"/>
      <c r="D13" s="1741"/>
      <c r="E13" s="311"/>
      <c r="F13" s="1174"/>
      <c r="G13" s="1174"/>
      <c r="H13" s="1174"/>
      <c r="I13" s="1174"/>
      <c r="J13" s="917"/>
      <c r="K13" s="917"/>
      <c r="L13" s="309"/>
      <c r="M13" s="1174"/>
      <c r="N13" s="310"/>
      <c r="O13" s="1743" t="s">
        <v>145</v>
      </c>
      <c r="P13" s="907">
        <v>8</v>
      </c>
      <c r="Q13" s="274">
        <v>103729295</v>
      </c>
      <c r="R13" s="274">
        <v>4547566</v>
      </c>
      <c r="S13" s="276">
        <v>432767830</v>
      </c>
      <c r="T13" s="1738"/>
      <c r="U13" s="1739"/>
      <c r="V13" s="275">
        <v>113892289</v>
      </c>
      <c r="W13" s="303">
        <v>47411206</v>
      </c>
      <c r="X13" s="302">
        <v>459979093</v>
      </c>
      <c r="Y13" s="301">
        <v>1157779712</v>
      </c>
      <c r="Z13" s="261">
        <v>8</v>
      </c>
    </row>
    <row r="14" spans="3:26" ht="10.75" customHeight="1">
      <c r="C14" s="1740"/>
      <c r="D14" s="1741"/>
      <c r="E14" s="307"/>
      <c r="F14" s="1170" t="s">
        <v>191</v>
      </c>
      <c r="G14" s="1170"/>
      <c r="H14" s="1170"/>
      <c r="I14" s="1170"/>
      <c r="J14" s="1170"/>
      <c r="K14" s="1170"/>
      <c r="L14" s="1170"/>
      <c r="M14" s="1170"/>
      <c r="N14" s="308"/>
      <c r="O14" s="295" t="s">
        <v>143</v>
      </c>
      <c r="P14" s="906">
        <v>9</v>
      </c>
      <c r="Q14" s="269">
        <v>7207</v>
      </c>
      <c r="R14" s="280">
        <v>366</v>
      </c>
      <c r="S14" s="271">
        <v>21577</v>
      </c>
      <c r="T14" s="1738"/>
      <c r="U14" s="1739"/>
      <c r="V14" s="270">
        <v>7453</v>
      </c>
      <c r="W14" s="306">
        <v>2850</v>
      </c>
      <c r="X14" s="305">
        <v>26454</v>
      </c>
      <c r="Y14" s="304">
        <v>65541</v>
      </c>
      <c r="Z14" s="261">
        <v>9</v>
      </c>
    </row>
    <row r="15" spans="3:26" ht="10.75" customHeight="1">
      <c r="C15" s="1740"/>
      <c r="D15" s="1741"/>
      <c r="E15" s="309"/>
      <c r="F15" s="1171"/>
      <c r="G15" s="1171"/>
      <c r="H15" s="1171"/>
      <c r="I15" s="1171"/>
      <c r="J15" s="1171"/>
      <c r="K15" s="1171"/>
      <c r="L15" s="1171"/>
      <c r="M15" s="1171"/>
      <c r="N15" s="310"/>
      <c r="O15" s="1743" t="s">
        <v>145</v>
      </c>
      <c r="P15" s="906">
        <v>10</v>
      </c>
      <c r="Q15" s="274">
        <v>1275949</v>
      </c>
      <c r="R15" s="274">
        <v>67280</v>
      </c>
      <c r="S15" s="276">
        <v>4260098</v>
      </c>
      <c r="T15" s="1738"/>
      <c r="U15" s="1739"/>
      <c r="V15" s="275">
        <v>1075251</v>
      </c>
      <c r="W15" s="303">
        <v>440358</v>
      </c>
      <c r="X15" s="302">
        <v>4537782</v>
      </c>
      <c r="Y15" s="301">
        <v>11589437</v>
      </c>
      <c r="Z15" s="261">
        <v>10</v>
      </c>
    </row>
    <row r="16" spans="3:26" ht="10.75" customHeight="1">
      <c r="C16" s="1740"/>
      <c r="D16" s="1741"/>
      <c r="E16" s="311"/>
      <c r="F16" s="1170" t="s">
        <v>190</v>
      </c>
      <c r="G16" s="1170"/>
      <c r="H16" s="1170"/>
      <c r="I16" s="1170"/>
      <c r="J16" s="1170"/>
      <c r="K16" s="1170"/>
      <c r="L16" s="1170"/>
      <c r="M16" s="1170"/>
      <c r="N16" s="312"/>
      <c r="O16" s="295" t="s">
        <v>143</v>
      </c>
      <c r="P16" s="904">
        <v>11</v>
      </c>
      <c r="Q16" s="269">
        <v>3</v>
      </c>
      <c r="R16" s="280">
        <v>2</v>
      </c>
      <c r="S16" s="271">
        <v>4</v>
      </c>
      <c r="T16" s="1738"/>
      <c r="U16" s="1739"/>
      <c r="V16" s="270" t="s">
        <v>39</v>
      </c>
      <c r="W16" s="306" t="s">
        <v>39</v>
      </c>
      <c r="X16" s="305">
        <v>10</v>
      </c>
      <c r="Y16" s="304">
        <v>17</v>
      </c>
      <c r="Z16" s="261">
        <v>11</v>
      </c>
    </row>
    <row r="17" spans="3:26" ht="10.75" customHeight="1">
      <c r="C17" s="1740"/>
      <c r="D17" s="1741"/>
      <c r="E17" s="309"/>
      <c r="F17" s="1171"/>
      <c r="G17" s="1171"/>
      <c r="H17" s="1171"/>
      <c r="I17" s="1171"/>
      <c r="J17" s="1171"/>
      <c r="K17" s="1171"/>
      <c r="L17" s="1171"/>
      <c r="M17" s="1171"/>
      <c r="N17" s="310"/>
      <c r="O17" s="1743" t="s">
        <v>145</v>
      </c>
      <c r="P17" s="906">
        <v>12</v>
      </c>
      <c r="Q17" s="274">
        <v>3921</v>
      </c>
      <c r="R17" s="274">
        <v>2749</v>
      </c>
      <c r="S17" s="276">
        <v>6616</v>
      </c>
      <c r="T17" s="1738"/>
      <c r="U17" s="1739"/>
      <c r="V17" s="275" t="s">
        <v>39</v>
      </c>
      <c r="W17" s="303" t="s">
        <v>39</v>
      </c>
      <c r="X17" s="302">
        <v>16906</v>
      </c>
      <c r="Y17" s="301">
        <v>27443</v>
      </c>
      <c r="Z17" s="261">
        <v>12</v>
      </c>
    </row>
    <row r="18" spans="3:26" ht="10.75" customHeight="1">
      <c r="C18" s="1740"/>
      <c r="D18" s="1741"/>
      <c r="E18" s="311"/>
      <c r="F18" s="1170" t="s">
        <v>189</v>
      </c>
      <c r="G18" s="1170"/>
      <c r="H18" s="1170"/>
      <c r="I18" s="1170"/>
      <c r="J18" s="1170"/>
      <c r="K18" s="1170"/>
      <c r="L18" s="1170"/>
      <c r="M18" s="1170"/>
      <c r="N18" s="312"/>
      <c r="O18" s="295" t="s">
        <v>143</v>
      </c>
      <c r="P18" s="904">
        <v>13</v>
      </c>
      <c r="Q18" s="269">
        <v>76488</v>
      </c>
      <c r="R18" s="280">
        <v>3842</v>
      </c>
      <c r="S18" s="271">
        <v>139283</v>
      </c>
      <c r="T18" s="1738"/>
      <c r="U18" s="1739"/>
      <c r="V18" s="270">
        <v>61525</v>
      </c>
      <c r="W18" s="306">
        <v>32353</v>
      </c>
      <c r="X18" s="305">
        <v>290251</v>
      </c>
      <c r="Y18" s="304">
        <v>599900</v>
      </c>
      <c r="Z18" s="261">
        <v>13</v>
      </c>
    </row>
    <row r="19" spans="3:26" ht="10.75" customHeight="1">
      <c r="C19" s="1740"/>
      <c r="D19" s="1741"/>
      <c r="E19" s="311"/>
      <c r="F19" s="1171"/>
      <c r="G19" s="1171"/>
      <c r="H19" s="1171"/>
      <c r="I19" s="1171"/>
      <c r="J19" s="1171"/>
      <c r="K19" s="1171"/>
      <c r="L19" s="1171"/>
      <c r="M19" s="1171"/>
      <c r="N19" s="312"/>
      <c r="O19" s="1743" t="s">
        <v>145</v>
      </c>
      <c r="P19" s="906">
        <v>14</v>
      </c>
      <c r="Q19" s="274">
        <v>11200472</v>
      </c>
      <c r="R19" s="274">
        <v>369418</v>
      </c>
      <c r="S19" s="276">
        <v>20054141</v>
      </c>
      <c r="T19" s="1738"/>
      <c r="U19" s="1739"/>
      <c r="V19" s="275">
        <v>9857717</v>
      </c>
      <c r="W19" s="303">
        <v>4712816</v>
      </c>
      <c r="X19" s="302">
        <v>39021080</v>
      </c>
      <c r="Y19" s="301">
        <v>84846227</v>
      </c>
      <c r="Z19" s="261">
        <v>14</v>
      </c>
    </row>
    <row r="20" spans="3:26" ht="10.75" customHeight="1">
      <c r="C20" s="1740"/>
      <c r="D20" s="1741"/>
      <c r="E20" s="307"/>
      <c r="F20" s="1170" t="s">
        <v>188</v>
      </c>
      <c r="G20" s="1170"/>
      <c r="H20" s="1170"/>
      <c r="I20" s="1170"/>
      <c r="J20" s="1170"/>
      <c r="K20" s="1170"/>
      <c r="L20" s="1170"/>
      <c r="M20" s="1170"/>
      <c r="N20" s="308"/>
      <c r="O20" s="295" t="s">
        <v>143</v>
      </c>
      <c r="P20" s="904">
        <v>15</v>
      </c>
      <c r="Q20" s="269">
        <v>2</v>
      </c>
      <c r="R20" s="280">
        <v>1</v>
      </c>
      <c r="S20" s="271">
        <v>9</v>
      </c>
      <c r="T20" s="1738"/>
      <c r="U20" s="1739"/>
      <c r="V20" s="270" t="s">
        <v>39</v>
      </c>
      <c r="W20" s="306" t="s">
        <v>39</v>
      </c>
      <c r="X20" s="305" t="s">
        <v>39</v>
      </c>
      <c r="Y20" s="304">
        <v>11</v>
      </c>
      <c r="Z20" s="261">
        <v>15</v>
      </c>
    </row>
    <row r="21" spans="3:26" ht="10.75" customHeight="1">
      <c r="C21" s="1744"/>
      <c r="D21" s="1745"/>
      <c r="E21" s="309"/>
      <c r="F21" s="1171"/>
      <c r="G21" s="1171"/>
      <c r="H21" s="1171"/>
      <c r="I21" s="1171"/>
      <c r="J21" s="1171"/>
      <c r="K21" s="1171"/>
      <c r="L21" s="1171"/>
      <c r="M21" s="1171"/>
      <c r="N21" s="310"/>
      <c r="O21" s="1743" t="s">
        <v>145</v>
      </c>
      <c r="P21" s="906">
        <v>16</v>
      </c>
      <c r="Q21" s="274">
        <v>4828</v>
      </c>
      <c r="R21" s="274">
        <v>3155</v>
      </c>
      <c r="S21" s="276">
        <v>15430</v>
      </c>
      <c r="T21" s="1738"/>
      <c r="U21" s="1739"/>
      <c r="V21" s="275" t="s">
        <v>39</v>
      </c>
      <c r="W21" s="303" t="s">
        <v>39</v>
      </c>
      <c r="X21" s="302" t="s">
        <v>39</v>
      </c>
      <c r="Y21" s="301">
        <v>20258</v>
      </c>
      <c r="Z21" s="261">
        <v>16</v>
      </c>
    </row>
    <row r="22" spans="3:26" ht="10.75" customHeight="1">
      <c r="C22" s="1746"/>
      <c r="D22" s="1747"/>
      <c r="E22" s="909"/>
      <c r="F22" s="1748" t="s">
        <v>187</v>
      </c>
      <c r="G22" s="1748"/>
      <c r="H22" s="1748"/>
      <c r="I22" s="1748"/>
      <c r="J22" s="1749"/>
      <c r="K22" s="1750"/>
      <c r="L22" s="1751"/>
      <c r="M22" s="1748" t="s">
        <v>186</v>
      </c>
      <c r="N22" s="1752"/>
      <c r="O22" s="295" t="s">
        <v>143</v>
      </c>
      <c r="P22" s="904">
        <v>17</v>
      </c>
      <c r="Q22" s="269">
        <v>124856</v>
      </c>
      <c r="R22" s="280">
        <v>6108</v>
      </c>
      <c r="S22" s="271">
        <v>433592</v>
      </c>
      <c r="T22" s="1738"/>
      <c r="U22" s="1739"/>
      <c r="V22" s="270">
        <v>102691</v>
      </c>
      <c r="W22" s="306">
        <v>48268</v>
      </c>
      <c r="X22" s="305">
        <v>490131</v>
      </c>
      <c r="Y22" s="304">
        <v>1199538</v>
      </c>
      <c r="Z22" s="261">
        <v>17</v>
      </c>
    </row>
    <row r="23" spans="3:26" ht="10.75" customHeight="1">
      <c r="C23" s="1753" t="s">
        <v>185</v>
      </c>
      <c r="D23" s="1754"/>
      <c r="E23" s="1755"/>
      <c r="F23" s="1756"/>
      <c r="G23" s="1756"/>
      <c r="H23" s="1756"/>
      <c r="I23" s="1756"/>
      <c r="J23" s="1752"/>
      <c r="K23" s="1757"/>
      <c r="L23" s="1758"/>
      <c r="M23" s="1759"/>
      <c r="N23" s="1760"/>
      <c r="O23" s="1743" t="s">
        <v>145</v>
      </c>
      <c r="P23" s="906">
        <v>18</v>
      </c>
      <c r="Q23" s="274">
        <v>83684</v>
      </c>
      <c r="R23" s="280">
        <v>5897</v>
      </c>
      <c r="S23" s="276">
        <v>322352</v>
      </c>
      <c r="T23" s="1738"/>
      <c r="U23" s="1739"/>
      <c r="V23" s="275">
        <v>65764</v>
      </c>
      <c r="W23" s="303">
        <v>37880</v>
      </c>
      <c r="X23" s="302">
        <v>332456</v>
      </c>
      <c r="Y23" s="301">
        <v>842137</v>
      </c>
      <c r="Z23" s="261">
        <v>18</v>
      </c>
    </row>
    <row r="24" spans="3:26" ht="10.75" customHeight="1">
      <c r="C24" s="1753"/>
      <c r="D24" s="1754"/>
      <c r="E24" s="1755"/>
      <c r="F24" s="1756"/>
      <c r="G24" s="1756"/>
      <c r="H24" s="1756"/>
      <c r="I24" s="1756"/>
      <c r="J24" s="1752"/>
      <c r="K24" s="1757"/>
      <c r="L24" s="1751"/>
      <c r="M24" s="1761" t="s">
        <v>184</v>
      </c>
      <c r="N24" s="1749"/>
      <c r="O24" s="1762" t="s">
        <v>143</v>
      </c>
      <c r="P24" s="904">
        <v>19</v>
      </c>
      <c r="Q24" s="269">
        <v>23035</v>
      </c>
      <c r="R24" s="269">
        <v>1090</v>
      </c>
      <c r="S24" s="271">
        <v>208269</v>
      </c>
      <c r="T24" s="1738"/>
      <c r="U24" s="1739"/>
      <c r="V24" s="270">
        <v>16186</v>
      </c>
      <c r="W24" s="306">
        <v>14616</v>
      </c>
      <c r="X24" s="305">
        <v>293825</v>
      </c>
      <c r="Y24" s="304">
        <v>555931</v>
      </c>
      <c r="Z24" s="261">
        <v>19</v>
      </c>
    </row>
    <row r="25" spans="3:26" ht="10.75" customHeight="1">
      <c r="C25" s="1753"/>
      <c r="D25" s="1754"/>
      <c r="E25" s="1755"/>
      <c r="F25" s="1756"/>
      <c r="G25" s="1756"/>
      <c r="H25" s="1756"/>
      <c r="I25" s="1756"/>
      <c r="J25" s="1752"/>
      <c r="K25" s="1757"/>
      <c r="L25" s="1763"/>
      <c r="M25" s="1764"/>
      <c r="N25" s="1760"/>
      <c r="O25" s="1743" t="s">
        <v>145</v>
      </c>
      <c r="P25" s="906">
        <v>20</v>
      </c>
      <c r="Q25" s="274">
        <v>15481</v>
      </c>
      <c r="R25" s="280">
        <v>822</v>
      </c>
      <c r="S25" s="276">
        <v>169412</v>
      </c>
      <c r="T25" s="1738"/>
      <c r="U25" s="1739"/>
      <c r="V25" s="275">
        <v>11591</v>
      </c>
      <c r="W25" s="303">
        <v>12427</v>
      </c>
      <c r="X25" s="302">
        <v>209750</v>
      </c>
      <c r="Y25" s="301">
        <v>418661</v>
      </c>
      <c r="Z25" s="261">
        <v>20</v>
      </c>
    </row>
    <row r="26" spans="3:26" ht="10.75" customHeight="1">
      <c r="C26" s="1753"/>
      <c r="D26" s="1754"/>
      <c r="E26" s="1755"/>
      <c r="F26" s="1756"/>
      <c r="G26" s="1756"/>
      <c r="H26" s="1756"/>
      <c r="I26" s="1756"/>
      <c r="J26" s="1752"/>
      <c r="K26" s="1757"/>
      <c r="L26" s="1758"/>
      <c r="M26" s="1761" t="s">
        <v>183</v>
      </c>
      <c r="N26" s="1752"/>
      <c r="O26" s="295" t="s">
        <v>143</v>
      </c>
      <c r="P26" s="904">
        <v>21</v>
      </c>
      <c r="Q26" s="269">
        <v>59770</v>
      </c>
      <c r="R26" s="269">
        <v>4438</v>
      </c>
      <c r="S26" s="271">
        <v>178510</v>
      </c>
      <c r="T26" s="1738"/>
      <c r="U26" s="1739"/>
      <c r="V26" s="270">
        <v>59038</v>
      </c>
      <c r="W26" s="306">
        <v>29813</v>
      </c>
      <c r="X26" s="305">
        <v>122248</v>
      </c>
      <c r="Y26" s="304">
        <v>449379</v>
      </c>
      <c r="Z26" s="261">
        <v>21</v>
      </c>
    </row>
    <row r="27" spans="3:26" ht="10.75" customHeight="1">
      <c r="C27" s="1753"/>
      <c r="D27" s="1754"/>
      <c r="E27" s="1755"/>
      <c r="F27" s="1756"/>
      <c r="G27" s="1756"/>
      <c r="H27" s="1756"/>
      <c r="I27" s="1756"/>
      <c r="J27" s="1752"/>
      <c r="K27" s="1757"/>
      <c r="L27" s="1763"/>
      <c r="M27" s="1764"/>
      <c r="N27" s="1752"/>
      <c r="O27" s="277" t="s">
        <v>145</v>
      </c>
      <c r="P27" s="907">
        <v>22</v>
      </c>
      <c r="Q27" s="274">
        <v>94100</v>
      </c>
      <c r="R27" s="274">
        <v>8000</v>
      </c>
      <c r="S27" s="276">
        <v>313610</v>
      </c>
      <c r="T27" s="1738"/>
      <c r="U27" s="1739"/>
      <c r="V27" s="275">
        <v>92051</v>
      </c>
      <c r="W27" s="303">
        <v>54850</v>
      </c>
      <c r="X27" s="302">
        <v>210461</v>
      </c>
      <c r="Y27" s="301">
        <v>765072</v>
      </c>
      <c r="Z27" s="261">
        <v>22</v>
      </c>
    </row>
    <row r="28" spans="3:26" ht="10.75" customHeight="1">
      <c r="C28" s="1753"/>
      <c r="D28" s="1754"/>
      <c r="E28" s="1755"/>
      <c r="F28" s="1756"/>
      <c r="G28" s="1756"/>
      <c r="H28" s="1756"/>
      <c r="I28" s="1756"/>
      <c r="J28" s="1752"/>
      <c r="K28" s="1757"/>
      <c r="L28" s="1758"/>
      <c r="M28" s="1765" t="s">
        <v>182</v>
      </c>
      <c r="N28" s="1766"/>
      <c r="O28" s="295" t="s">
        <v>143</v>
      </c>
      <c r="P28" s="906">
        <v>23</v>
      </c>
      <c r="Q28" s="269">
        <v>207661</v>
      </c>
      <c r="R28" s="280">
        <v>11636</v>
      </c>
      <c r="S28" s="271">
        <v>820371</v>
      </c>
      <c r="T28" s="1738"/>
      <c r="U28" s="1739"/>
      <c r="V28" s="270">
        <v>177915</v>
      </c>
      <c r="W28" s="306">
        <v>92697</v>
      </c>
      <c r="X28" s="305">
        <v>906204</v>
      </c>
      <c r="Y28" s="304">
        <v>2204848</v>
      </c>
      <c r="Z28" s="261">
        <v>23</v>
      </c>
    </row>
    <row r="29" spans="3:26" ht="10.75" customHeight="1">
      <c r="C29" s="1753"/>
      <c r="D29" s="1754"/>
      <c r="E29" s="901"/>
      <c r="F29" s="1759"/>
      <c r="G29" s="1759"/>
      <c r="H29" s="1759"/>
      <c r="I29" s="1759"/>
      <c r="J29" s="1760"/>
      <c r="K29" s="1767"/>
      <c r="L29" s="1763"/>
      <c r="M29" s="1768"/>
      <c r="N29" s="1760"/>
      <c r="O29" s="1743" t="s">
        <v>145</v>
      </c>
      <c r="P29" s="906">
        <v>24</v>
      </c>
      <c r="Q29" s="274">
        <v>193265</v>
      </c>
      <c r="R29" s="274">
        <v>14718</v>
      </c>
      <c r="S29" s="276">
        <v>805373</v>
      </c>
      <c r="T29" s="1738"/>
      <c r="U29" s="1739"/>
      <c r="V29" s="275">
        <v>169406</v>
      </c>
      <c r="W29" s="303">
        <v>105158</v>
      </c>
      <c r="X29" s="302">
        <v>752667</v>
      </c>
      <c r="Y29" s="301">
        <v>2025870</v>
      </c>
      <c r="Z29" s="261">
        <v>24</v>
      </c>
    </row>
    <row r="30" spans="3:26" ht="10.75" customHeight="1">
      <c r="C30" s="1753"/>
      <c r="D30" s="1754"/>
      <c r="E30" s="909"/>
      <c r="F30" s="1748" t="s">
        <v>181</v>
      </c>
      <c r="G30" s="1748"/>
      <c r="H30" s="1748"/>
      <c r="I30" s="1748"/>
      <c r="J30" s="1748"/>
      <c r="K30" s="1748"/>
      <c r="L30" s="1748"/>
      <c r="M30" s="1748"/>
      <c r="N30" s="1749"/>
      <c r="O30" s="295" t="s">
        <v>143</v>
      </c>
      <c r="P30" s="904">
        <v>25</v>
      </c>
      <c r="Q30" s="269">
        <v>2404</v>
      </c>
      <c r="R30" s="280">
        <v>85</v>
      </c>
      <c r="S30" s="271">
        <v>3165</v>
      </c>
      <c r="T30" s="1738"/>
      <c r="U30" s="1739"/>
      <c r="V30" s="270">
        <v>1388</v>
      </c>
      <c r="W30" s="306">
        <v>285</v>
      </c>
      <c r="X30" s="305">
        <v>3640</v>
      </c>
      <c r="Y30" s="304">
        <v>10882</v>
      </c>
      <c r="Z30" s="261">
        <v>25</v>
      </c>
    </row>
    <row r="31" spans="3:26" ht="10.75" customHeight="1">
      <c r="C31" s="1753"/>
      <c r="D31" s="1754"/>
      <c r="E31" s="901"/>
      <c r="F31" s="1759"/>
      <c r="G31" s="1759"/>
      <c r="H31" s="1759"/>
      <c r="I31" s="1759"/>
      <c r="J31" s="1759"/>
      <c r="K31" s="1759"/>
      <c r="L31" s="1759"/>
      <c r="M31" s="1759"/>
      <c r="N31" s="1760"/>
      <c r="O31" s="295" t="s">
        <v>145</v>
      </c>
      <c r="P31" s="906">
        <v>26</v>
      </c>
      <c r="Q31" s="274">
        <v>396482</v>
      </c>
      <c r="R31" s="274">
        <v>13056</v>
      </c>
      <c r="S31" s="276">
        <v>513808</v>
      </c>
      <c r="T31" s="1738"/>
      <c r="U31" s="1739"/>
      <c r="V31" s="275">
        <v>213415</v>
      </c>
      <c r="W31" s="303">
        <v>46001</v>
      </c>
      <c r="X31" s="302">
        <v>615398</v>
      </c>
      <c r="Y31" s="301">
        <v>1785104</v>
      </c>
      <c r="Z31" s="261">
        <v>26</v>
      </c>
    </row>
    <row r="32" spans="3:26" ht="10.75" customHeight="1">
      <c r="C32" s="1753"/>
      <c r="D32" s="1754"/>
      <c r="E32" s="909"/>
      <c r="F32" s="1748" t="s">
        <v>180</v>
      </c>
      <c r="G32" s="1748"/>
      <c r="H32" s="1748"/>
      <c r="I32" s="1748"/>
      <c r="J32" s="1748"/>
      <c r="K32" s="1748"/>
      <c r="L32" s="1748"/>
      <c r="M32" s="1748"/>
      <c r="N32" s="1749"/>
      <c r="O32" s="272" t="s">
        <v>143</v>
      </c>
      <c r="P32" s="904">
        <v>27</v>
      </c>
      <c r="Q32" s="269" t="s">
        <v>39</v>
      </c>
      <c r="R32" s="280" t="s">
        <v>39</v>
      </c>
      <c r="S32" s="271" t="s">
        <v>39</v>
      </c>
      <c r="T32" s="1738"/>
      <c r="U32" s="1739"/>
      <c r="V32" s="270" t="s">
        <v>39</v>
      </c>
      <c r="W32" s="306" t="s">
        <v>39</v>
      </c>
      <c r="X32" s="305">
        <v>7</v>
      </c>
      <c r="Y32" s="304">
        <v>7</v>
      </c>
      <c r="Z32" s="261">
        <v>27</v>
      </c>
    </row>
    <row r="33" spans="3:26" ht="10.75" customHeight="1">
      <c r="C33" s="1753"/>
      <c r="D33" s="1754"/>
      <c r="E33" s="901"/>
      <c r="F33" s="1759"/>
      <c r="G33" s="1759"/>
      <c r="H33" s="1759"/>
      <c r="I33" s="1759"/>
      <c r="J33" s="1759"/>
      <c r="K33" s="1759"/>
      <c r="L33" s="1759"/>
      <c r="M33" s="1759"/>
      <c r="N33" s="1760"/>
      <c r="O33" s="277" t="s">
        <v>145</v>
      </c>
      <c r="P33" s="906">
        <v>28</v>
      </c>
      <c r="Q33" s="274" t="s">
        <v>39</v>
      </c>
      <c r="R33" s="280" t="s">
        <v>39</v>
      </c>
      <c r="S33" s="276" t="s">
        <v>39</v>
      </c>
      <c r="T33" s="1738"/>
      <c r="U33" s="1739"/>
      <c r="V33" s="275" t="s">
        <v>39</v>
      </c>
      <c r="W33" s="303" t="s">
        <v>39</v>
      </c>
      <c r="X33" s="302">
        <v>1901</v>
      </c>
      <c r="Y33" s="301">
        <v>1901</v>
      </c>
      <c r="Z33" s="261">
        <v>28</v>
      </c>
    </row>
    <row r="34" spans="3:26" ht="10.75" customHeight="1">
      <c r="C34" s="1753"/>
      <c r="D34" s="1754"/>
      <c r="E34" s="1755"/>
      <c r="F34" s="1748" t="s">
        <v>179</v>
      </c>
      <c r="G34" s="1748"/>
      <c r="H34" s="1748"/>
      <c r="I34" s="1748"/>
      <c r="J34" s="1748"/>
      <c r="K34" s="1748"/>
      <c r="L34" s="1748"/>
      <c r="M34" s="1748"/>
      <c r="N34" s="1752"/>
      <c r="O34" s="295" t="s">
        <v>143</v>
      </c>
      <c r="P34" s="904">
        <v>29</v>
      </c>
      <c r="Q34" s="269">
        <v>397</v>
      </c>
      <c r="R34" s="269">
        <v>19</v>
      </c>
      <c r="S34" s="271">
        <v>1295</v>
      </c>
      <c r="T34" s="1738"/>
      <c r="U34" s="1739"/>
      <c r="V34" s="270">
        <v>302</v>
      </c>
      <c r="W34" s="306">
        <v>134</v>
      </c>
      <c r="X34" s="305">
        <v>1995</v>
      </c>
      <c r="Y34" s="304">
        <v>4123</v>
      </c>
      <c r="Z34" s="261">
        <v>29</v>
      </c>
    </row>
    <row r="35" spans="3:26" ht="10.75" customHeight="1">
      <c r="C35" s="1753"/>
      <c r="D35" s="1754"/>
      <c r="E35" s="901"/>
      <c r="F35" s="1759"/>
      <c r="G35" s="1759"/>
      <c r="H35" s="1759"/>
      <c r="I35" s="1759"/>
      <c r="J35" s="1759"/>
      <c r="K35" s="1759"/>
      <c r="L35" s="1759"/>
      <c r="M35" s="1759"/>
      <c r="N35" s="1760"/>
      <c r="O35" s="1743" t="s">
        <v>145</v>
      </c>
      <c r="P35" s="906">
        <v>30</v>
      </c>
      <c r="Q35" s="274">
        <v>111314</v>
      </c>
      <c r="R35" s="274">
        <v>3631</v>
      </c>
      <c r="S35" s="276">
        <v>250614</v>
      </c>
      <c r="T35" s="1738"/>
      <c r="U35" s="1739"/>
      <c r="V35" s="275">
        <v>90108</v>
      </c>
      <c r="W35" s="303">
        <v>30050</v>
      </c>
      <c r="X35" s="302">
        <v>342852</v>
      </c>
      <c r="Y35" s="301">
        <v>824937</v>
      </c>
      <c r="Z35" s="261">
        <v>30</v>
      </c>
    </row>
    <row r="36" spans="3:26" ht="10.75" customHeight="1">
      <c r="C36" s="1753"/>
      <c r="D36" s="1754"/>
      <c r="E36" s="1755"/>
      <c r="F36" s="1798" t="s">
        <v>841</v>
      </c>
      <c r="G36" s="1798"/>
      <c r="H36" s="1798"/>
      <c r="I36" s="1798"/>
      <c r="J36" s="1798"/>
      <c r="K36" s="1798"/>
      <c r="L36" s="1798"/>
      <c r="M36" s="1798"/>
      <c r="N36" s="1769"/>
      <c r="O36" s="1770" t="s">
        <v>143</v>
      </c>
      <c r="P36" s="1771">
        <v>31</v>
      </c>
      <c r="Q36" s="1772">
        <v>9</v>
      </c>
      <c r="R36" s="1772">
        <v>9</v>
      </c>
      <c r="S36" s="1773" t="s">
        <v>39</v>
      </c>
      <c r="T36" s="1774"/>
      <c r="U36" s="1775"/>
      <c r="V36" s="1776" t="s">
        <v>39</v>
      </c>
      <c r="W36" s="1777" t="s">
        <v>39</v>
      </c>
      <c r="X36" s="1778">
        <v>1</v>
      </c>
      <c r="Y36" s="1779">
        <v>10</v>
      </c>
      <c r="Z36" s="261">
        <v>31</v>
      </c>
    </row>
    <row r="37" spans="3:26" ht="10.75" customHeight="1">
      <c r="C37" s="1753"/>
      <c r="D37" s="1754"/>
      <c r="E37" s="1755"/>
      <c r="F37" s="1803"/>
      <c r="G37" s="1803"/>
      <c r="H37" s="1803"/>
      <c r="I37" s="1803"/>
      <c r="J37" s="1803"/>
      <c r="K37" s="1803"/>
      <c r="L37" s="1803"/>
      <c r="M37" s="1803"/>
      <c r="N37" s="1769"/>
      <c r="O37" s="1780" t="s">
        <v>145</v>
      </c>
      <c r="P37" s="1781">
        <v>32</v>
      </c>
      <c r="Q37" s="1782">
        <v>1373300</v>
      </c>
      <c r="R37" s="1783">
        <v>1373300</v>
      </c>
      <c r="S37" s="1784" t="s">
        <v>39</v>
      </c>
      <c r="T37" s="1774"/>
      <c r="U37" s="1775"/>
      <c r="V37" s="1785" t="s">
        <v>39</v>
      </c>
      <c r="W37" s="1786" t="s">
        <v>39</v>
      </c>
      <c r="X37" s="1787">
        <v>144300</v>
      </c>
      <c r="Y37" s="1788">
        <v>1517600</v>
      </c>
      <c r="Z37" s="261">
        <v>32</v>
      </c>
    </row>
    <row r="38" spans="3:26" ht="10.75" customHeight="1">
      <c r="C38" s="1753"/>
      <c r="D38" s="1754"/>
      <c r="E38" s="909"/>
      <c r="F38" s="1748" t="s">
        <v>178</v>
      </c>
      <c r="G38" s="1748"/>
      <c r="H38" s="1748"/>
      <c r="I38" s="1748"/>
      <c r="J38" s="1748"/>
      <c r="K38" s="1748"/>
      <c r="L38" s="1748"/>
      <c r="M38" s="1748"/>
      <c r="N38" s="1749"/>
      <c r="O38" s="1762" t="s">
        <v>143</v>
      </c>
      <c r="P38" s="906">
        <v>33</v>
      </c>
      <c r="Q38" s="269">
        <v>4</v>
      </c>
      <c r="R38" s="280" t="s">
        <v>39</v>
      </c>
      <c r="S38" s="271">
        <v>41</v>
      </c>
      <c r="T38" s="1738"/>
      <c r="U38" s="1739"/>
      <c r="V38" s="270">
        <v>24</v>
      </c>
      <c r="W38" s="306" t="s">
        <v>39</v>
      </c>
      <c r="X38" s="305">
        <v>46</v>
      </c>
      <c r="Y38" s="304">
        <v>115</v>
      </c>
      <c r="Z38" s="261">
        <v>33</v>
      </c>
    </row>
    <row r="39" spans="3:26" ht="10.75" customHeight="1">
      <c r="C39" s="1753"/>
      <c r="D39" s="1754"/>
      <c r="E39" s="901"/>
      <c r="F39" s="1759"/>
      <c r="G39" s="1759"/>
      <c r="H39" s="1759"/>
      <c r="I39" s="1759"/>
      <c r="J39" s="1759"/>
      <c r="K39" s="1759"/>
      <c r="L39" s="1759"/>
      <c r="M39" s="1759"/>
      <c r="N39" s="1760"/>
      <c r="O39" s="1743" t="s">
        <v>145</v>
      </c>
      <c r="P39" s="906">
        <v>34</v>
      </c>
      <c r="Q39" s="274">
        <v>1149</v>
      </c>
      <c r="R39" s="274" t="s">
        <v>39</v>
      </c>
      <c r="S39" s="276">
        <v>14176</v>
      </c>
      <c r="T39" s="1738"/>
      <c r="U39" s="1739"/>
      <c r="V39" s="275">
        <v>4645</v>
      </c>
      <c r="W39" s="303" t="s">
        <v>39</v>
      </c>
      <c r="X39" s="302">
        <v>16628</v>
      </c>
      <c r="Y39" s="301">
        <v>36597</v>
      </c>
      <c r="Z39" s="261">
        <v>34</v>
      </c>
    </row>
    <row r="40" spans="3:26" ht="10.75" customHeight="1">
      <c r="C40" s="1753"/>
      <c r="D40" s="1754"/>
      <c r="E40" s="1755"/>
      <c r="F40" s="1748" t="s">
        <v>177</v>
      </c>
      <c r="G40" s="1748"/>
      <c r="H40" s="1748"/>
      <c r="I40" s="1748"/>
      <c r="J40" s="1748"/>
      <c r="K40" s="1748"/>
      <c r="L40" s="1748"/>
      <c r="M40" s="1748"/>
      <c r="N40" s="1752"/>
      <c r="O40" s="295" t="s">
        <v>143</v>
      </c>
      <c r="P40" s="904">
        <v>35</v>
      </c>
      <c r="Q40" s="269">
        <v>72</v>
      </c>
      <c r="R40" s="280" t="s">
        <v>39</v>
      </c>
      <c r="S40" s="271">
        <v>102</v>
      </c>
      <c r="T40" s="1738"/>
      <c r="U40" s="1739"/>
      <c r="V40" s="270">
        <v>196</v>
      </c>
      <c r="W40" s="1789">
        <v>9</v>
      </c>
      <c r="X40" s="305">
        <v>405</v>
      </c>
      <c r="Y40" s="304">
        <v>784</v>
      </c>
      <c r="Z40" s="261">
        <v>35</v>
      </c>
    </row>
    <row r="41" spans="3:26" ht="10.75" customHeight="1">
      <c r="C41" s="1790"/>
      <c r="D41" s="1791"/>
      <c r="E41" s="901"/>
      <c r="F41" s="1759"/>
      <c r="G41" s="1759"/>
      <c r="H41" s="1759"/>
      <c r="I41" s="1759"/>
      <c r="J41" s="1759"/>
      <c r="K41" s="1759"/>
      <c r="L41" s="1759"/>
      <c r="M41" s="1759"/>
      <c r="N41" s="1760"/>
      <c r="O41" s="1743" t="s">
        <v>145</v>
      </c>
      <c r="P41" s="906">
        <v>36</v>
      </c>
      <c r="Q41" s="274">
        <v>8817</v>
      </c>
      <c r="R41" s="274" t="s">
        <v>39</v>
      </c>
      <c r="S41" s="276">
        <v>14054</v>
      </c>
      <c r="T41" s="1738"/>
      <c r="U41" s="1739"/>
      <c r="V41" s="275">
        <v>15101</v>
      </c>
      <c r="W41" s="303">
        <v>1585</v>
      </c>
      <c r="X41" s="302">
        <v>40155</v>
      </c>
      <c r="Y41" s="301">
        <v>79712</v>
      </c>
      <c r="Z41" s="261">
        <v>36</v>
      </c>
    </row>
    <row r="42" spans="3:26" ht="10.75" customHeight="1">
      <c r="C42" s="1792"/>
      <c r="D42" s="1793"/>
      <c r="E42" s="273"/>
      <c r="F42" s="1798" t="s">
        <v>161</v>
      </c>
      <c r="G42" s="1800"/>
      <c r="H42" s="1800"/>
      <c r="I42" s="1798"/>
      <c r="J42" s="1798"/>
      <c r="K42" s="1798"/>
      <c r="L42" s="1798"/>
      <c r="M42" s="1798"/>
      <c r="N42" s="1816"/>
      <c r="O42" s="272" t="s">
        <v>143</v>
      </c>
      <c r="P42" s="904">
        <v>37</v>
      </c>
      <c r="Q42" s="269">
        <v>960468</v>
      </c>
      <c r="R42" s="269">
        <v>87474</v>
      </c>
      <c r="S42" s="271">
        <v>2534734</v>
      </c>
      <c r="T42" s="1738"/>
      <c r="U42" s="1739"/>
      <c r="V42" s="270">
        <v>551156</v>
      </c>
      <c r="W42" s="306">
        <v>443805</v>
      </c>
      <c r="X42" s="305">
        <v>3458329</v>
      </c>
      <c r="Y42" s="304">
        <v>7948492</v>
      </c>
      <c r="Z42" s="261">
        <v>37</v>
      </c>
    </row>
    <row r="43" spans="3:26" ht="10.75" customHeight="1">
      <c r="C43" s="1794" t="s">
        <v>176</v>
      </c>
      <c r="D43" s="1795"/>
      <c r="E43" s="262"/>
      <c r="F43" s="1801"/>
      <c r="G43" s="1802"/>
      <c r="H43" s="1804"/>
      <c r="I43" s="1803"/>
      <c r="J43" s="1803"/>
      <c r="K43" s="1803"/>
      <c r="L43" s="1803"/>
      <c r="M43" s="1803"/>
      <c r="N43" s="1821"/>
      <c r="O43" s="277" t="s">
        <v>145</v>
      </c>
      <c r="P43" s="906">
        <v>38</v>
      </c>
      <c r="Q43" s="274">
        <v>231879946</v>
      </c>
      <c r="R43" s="274">
        <v>8517428</v>
      </c>
      <c r="S43" s="276">
        <v>692488727</v>
      </c>
      <c r="T43" s="1738"/>
      <c r="U43" s="1739"/>
      <c r="V43" s="275">
        <v>148273779</v>
      </c>
      <c r="W43" s="303">
        <v>106710860</v>
      </c>
      <c r="X43" s="302">
        <v>769541071</v>
      </c>
      <c r="Y43" s="301">
        <v>1948894383</v>
      </c>
      <c r="Z43" s="261">
        <v>38</v>
      </c>
    </row>
    <row r="44" spans="3:26" ht="10.75" customHeight="1">
      <c r="C44" s="1794"/>
      <c r="D44" s="1795"/>
      <c r="E44" s="262"/>
      <c r="F44" s="1801"/>
      <c r="G44" s="1769"/>
      <c r="H44" s="1800"/>
      <c r="I44" s="1798" t="s">
        <v>842</v>
      </c>
      <c r="J44" s="1798"/>
      <c r="K44" s="1798"/>
      <c r="L44" s="1798"/>
      <c r="M44" s="1798"/>
      <c r="N44" s="1816"/>
      <c r="O44" s="272" t="s">
        <v>143</v>
      </c>
      <c r="P44" s="904">
        <v>39</v>
      </c>
      <c r="Q44" s="269">
        <v>17398</v>
      </c>
      <c r="R44" s="280">
        <v>768</v>
      </c>
      <c r="S44" s="1796">
        <v>94290</v>
      </c>
      <c r="T44" s="1738"/>
      <c r="U44" s="1739"/>
      <c r="V44" s="270">
        <v>12824</v>
      </c>
      <c r="W44" s="306">
        <v>3183</v>
      </c>
      <c r="X44" s="305">
        <v>76688</v>
      </c>
      <c r="Y44" s="304">
        <v>204383</v>
      </c>
      <c r="Z44" s="261">
        <v>39</v>
      </c>
    </row>
    <row r="45" spans="3:26" ht="10.75" customHeight="1">
      <c r="C45" s="1794"/>
      <c r="D45" s="1795"/>
      <c r="E45" s="286"/>
      <c r="F45" s="1801"/>
      <c r="G45" s="1769"/>
      <c r="H45" s="1804"/>
      <c r="I45" s="1803"/>
      <c r="J45" s="1803"/>
      <c r="K45" s="1803"/>
      <c r="L45" s="1803"/>
      <c r="M45" s="1803"/>
      <c r="N45" s="1821"/>
      <c r="O45" s="277" t="s">
        <v>145</v>
      </c>
      <c r="P45" s="906">
        <v>40</v>
      </c>
      <c r="Q45" s="274">
        <v>3883449</v>
      </c>
      <c r="R45" s="274">
        <v>86229</v>
      </c>
      <c r="S45" s="1797">
        <v>21314492</v>
      </c>
      <c r="T45" s="1738"/>
      <c r="U45" s="1739"/>
      <c r="V45" s="275">
        <v>3008078</v>
      </c>
      <c r="W45" s="303">
        <v>679102</v>
      </c>
      <c r="X45" s="302">
        <v>16133518</v>
      </c>
      <c r="Y45" s="301">
        <v>45018638</v>
      </c>
      <c r="Z45" s="261">
        <v>40</v>
      </c>
    </row>
    <row r="46" spans="3:26" ht="10.75" customHeight="1">
      <c r="C46" s="1794"/>
      <c r="D46" s="1795"/>
      <c r="E46" s="262"/>
      <c r="F46" s="1798" t="s">
        <v>159</v>
      </c>
      <c r="G46" s="1799"/>
      <c r="H46" s="1800"/>
      <c r="I46" s="1798" t="s">
        <v>175</v>
      </c>
      <c r="J46" s="1798"/>
      <c r="K46" s="1798"/>
      <c r="L46" s="1798"/>
      <c r="M46" s="1798"/>
      <c r="N46" s="908"/>
      <c r="O46" s="283" t="s">
        <v>143</v>
      </c>
      <c r="P46" s="904">
        <v>41</v>
      </c>
      <c r="Q46" s="280">
        <v>507521</v>
      </c>
      <c r="R46" s="280">
        <v>29263</v>
      </c>
      <c r="S46" s="282">
        <v>1736449</v>
      </c>
      <c r="T46" s="1738"/>
      <c r="U46" s="1739"/>
      <c r="V46" s="281">
        <v>408558</v>
      </c>
      <c r="W46" s="299">
        <v>234183</v>
      </c>
      <c r="X46" s="298">
        <v>2178782</v>
      </c>
      <c r="Y46" s="297">
        <v>5065493</v>
      </c>
      <c r="Z46" s="261">
        <v>41</v>
      </c>
    </row>
    <row r="47" spans="3:26" ht="10.75" customHeight="1">
      <c r="C47" s="1794"/>
      <c r="D47" s="1795"/>
      <c r="E47" s="262"/>
      <c r="F47" s="1801"/>
      <c r="G47" s="1769"/>
      <c r="H47" s="1802"/>
      <c r="I47" s="1803"/>
      <c r="J47" s="1803"/>
      <c r="K47" s="1803"/>
      <c r="L47" s="1803"/>
      <c r="M47" s="1803"/>
      <c r="N47" s="903"/>
      <c r="O47" s="277" t="s">
        <v>145</v>
      </c>
      <c r="P47" s="906">
        <v>42</v>
      </c>
      <c r="Q47" s="274">
        <v>17153489</v>
      </c>
      <c r="R47" s="274">
        <v>686309</v>
      </c>
      <c r="S47" s="276">
        <v>63268462</v>
      </c>
      <c r="T47" s="1738"/>
      <c r="U47" s="1739"/>
      <c r="V47" s="275">
        <v>15762591</v>
      </c>
      <c r="W47" s="303">
        <v>7446603</v>
      </c>
      <c r="X47" s="302">
        <v>70679599</v>
      </c>
      <c r="Y47" s="301">
        <v>174310744</v>
      </c>
      <c r="Z47" s="261">
        <v>42</v>
      </c>
    </row>
    <row r="48" spans="3:26" ht="10.75" customHeight="1">
      <c r="C48" s="1794"/>
      <c r="D48" s="1795"/>
      <c r="E48" s="262"/>
      <c r="F48" s="1801"/>
      <c r="G48" s="1769"/>
      <c r="H48" s="1800"/>
      <c r="I48" s="1798" t="s">
        <v>174</v>
      </c>
      <c r="J48" s="1798"/>
      <c r="K48" s="1798"/>
      <c r="L48" s="1798"/>
      <c r="M48" s="1798"/>
      <c r="N48" s="908"/>
      <c r="O48" s="283" t="s">
        <v>143</v>
      </c>
      <c r="P48" s="904">
        <v>43</v>
      </c>
      <c r="Q48" s="280">
        <v>62997</v>
      </c>
      <c r="R48" s="280">
        <v>5423</v>
      </c>
      <c r="S48" s="282">
        <v>435937</v>
      </c>
      <c r="T48" s="1738"/>
      <c r="U48" s="1739"/>
      <c r="V48" s="281">
        <v>143112</v>
      </c>
      <c r="W48" s="299">
        <v>47171</v>
      </c>
      <c r="X48" s="298">
        <v>456635</v>
      </c>
      <c r="Y48" s="297">
        <v>1145852</v>
      </c>
      <c r="Z48" s="261">
        <v>43</v>
      </c>
    </row>
    <row r="49" spans="3:26" ht="10.75" customHeight="1">
      <c r="C49" s="1794"/>
      <c r="D49" s="1795"/>
      <c r="E49" s="262"/>
      <c r="F49" s="1801"/>
      <c r="G49" s="1769"/>
      <c r="H49" s="1804"/>
      <c r="I49" s="1803"/>
      <c r="J49" s="1803"/>
      <c r="K49" s="1803"/>
      <c r="L49" s="1803"/>
      <c r="M49" s="1803"/>
      <c r="N49" s="903"/>
      <c r="O49" s="277" t="s">
        <v>145</v>
      </c>
      <c r="P49" s="906">
        <v>44</v>
      </c>
      <c r="Q49" s="274">
        <v>1867047</v>
      </c>
      <c r="R49" s="274">
        <v>92987</v>
      </c>
      <c r="S49" s="276">
        <v>14188871</v>
      </c>
      <c r="T49" s="1738"/>
      <c r="U49" s="1739"/>
      <c r="V49" s="275">
        <v>5030997</v>
      </c>
      <c r="W49" s="303">
        <v>1301227</v>
      </c>
      <c r="X49" s="302">
        <v>12851722</v>
      </c>
      <c r="Y49" s="301">
        <v>35239865</v>
      </c>
      <c r="Z49" s="261">
        <v>44</v>
      </c>
    </row>
    <row r="50" spans="3:26" ht="10.75" customHeight="1">
      <c r="C50" s="1794"/>
      <c r="D50" s="1795"/>
      <c r="E50" s="262"/>
      <c r="F50" s="1801"/>
      <c r="G50" s="1769"/>
      <c r="H50" s="1802"/>
      <c r="I50" s="1798" t="s">
        <v>173</v>
      </c>
      <c r="J50" s="1798"/>
      <c r="K50" s="1798"/>
      <c r="L50" s="1798"/>
      <c r="M50" s="1798"/>
      <c r="N50" s="908"/>
      <c r="O50" s="283" t="s">
        <v>143</v>
      </c>
      <c r="P50" s="904">
        <v>45</v>
      </c>
      <c r="Q50" s="280">
        <v>12</v>
      </c>
      <c r="R50" s="280" t="s">
        <v>39</v>
      </c>
      <c r="S50" s="282">
        <v>77</v>
      </c>
      <c r="T50" s="1738"/>
      <c r="U50" s="1739"/>
      <c r="V50" s="281">
        <v>335</v>
      </c>
      <c r="W50" s="299" t="s">
        <v>39</v>
      </c>
      <c r="X50" s="298">
        <v>137</v>
      </c>
      <c r="Y50" s="297">
        <v>561</v>
      </c>
      <c r="Z50" s="261">
        <v>45</v>
      </c>
    </row>
    <row r="51" spans="3:26" ht="10.75" customHeight="1">
      <c r="C51" s="1794"/>
      <c r="D51" s="1795"/>
      <c r="E51" s="262"/>
      <c r="F51" s="1801"/>
      <c r="G51" s="1769"/>
      <c r="H51" s="1802"/>
      <c r="I51" s="1803"/>
      <c r="J51" s="1803"/>
      <c r="K51" s="1803"/>
      <c r="L51" s="1803"/>
      <c r="M51" s="1803"/>
      <c r="N51" s="903"/>
      <c r="O51" s="277" t="s">
        <v>145</v>
      </c>
      <c r="P51" s="906">
        <v>46</v>
      </c>
      <c r="Q51" s="274">
        <v>99</v>
      </c>
      <c r="R51" s="274" t="s">
        <v>39</v>
      </c>
      <c r="S51" s="276">
        <v>1597</v>
      </c>
      <c r="T51" s="1738"/>
      <c r="U51" s="1739"/>
      <c r="V51" s="275">
        <v>7488</v>
      </c>
      <c r="W51" s="303" t="s">
        <v>39</v>
      </c>
      <c r="X51" s="302">
        <v>1864</v>
      </c>
      <c r="Y51" s="301">
        <v>11048</v>
      </c>
      <c r="Z51" s="261">
        <v>46</v>
      </c>
    </row>
    <row r="52" spans="3:26" ht="10.75" customHeight="1">
      <c r="C52" s="1794"/>
      <c r="D52" s="1795"/>
      <c r="E52" s="262"/>
      <c r="F52" s="1801"/>
      <c r="G52" s="1769"/>
      <c r="H52" s="1800"/>
      <c r="I52" s="1801" t="s">
        <v>13</v>
      </c>
      <c r="J52" s="1801"/>
      <c r="K52" s="1801"/>
      <c r="L52" s="1801"/>
      <c r="M52" s="1801"/>
      <c r="N52" s="908"/>
      <c r="O52" s="283" t="s">
        <v>143</v>
      </c>
      <c r="P52" s="904">
        <v>47</v>
      </c>
      <c r="Q52" s="280">
        <v>570530</v>
      </c>
      <c r="R52" s="280">
        <v>34686</v>
      </c>
      <c r="S52" s="282">
        <v>2172463</v>
      </c>
      <c r="T52" s="1738"/>
      <c r="U52" s="1739"/>
      <c r="V52" s="281">
        <v>552005</v>
      </c>
      <c r="W52" s="299">
        <v>281354</v>
      </c>
      <c r="X52" s="298">
        <v>2635554</v>
      </c>
      <c r="Y52" s="297">
        <v>6211906</v>
      </c>
      <c r="Z52" s="261">
        <v>47</v>
      </c>
    </row>
    <row r="53" spans="3:26" ht="10.75" customHeight="1">
      <c r="C53" s="1794"/>
      <c r="D53" s="1795"/>
      <c r="E53" s="278"/>
      <c r="F53" s="1803"/>
      <c r="G53" s="1805"/>
      <c r="H53" s="1804"/>
      <c r="I53" s="1803"/>
      <c r="J53" s="1803"/>
      <c r="K53" s="1803"/>
      <c r="L53" s="1803"/>
      <c r="M53" s="1803"/>
      <c r="N53" s="903"/>
      <c r="O53" s="277" t="s">
        <v>145</v>
      </c>
      <c r="P53" s="906">
        <v>48</v>
      </c>
      <c r="Q53" s="274">
        <v>19020636</v>
      </c>
      <c r="R53" s="274">
        <v>779296</v>
      </c>
      <c r="S53" s="276">
        <v>77458929</v>
      </c>
      <c r="T53" s="1738"/>
      <c r="U53" s="1739"/>
      <c r="V53" s="275">
        <v>20801077</v>
      </c>
      <c r="W53" s="303">
        <v>8747830</v>
      </c>
      <c r="X53" s="302">
        <v>83533185</v>
      </c>
      <c r="Y53" s="301">
        <v>209561657</v>
      </c>
      <c r="Z53" s="261">
        <v>48</v>
      </c>
    </row>
    <row r="54" spans="3:26" ht="10.75" customHeight="1">
      <c r="C54" s="1794"/>
      <c r="D54" s="1795"/>
      <c r="E54" s="262"/>
      <c r="F54" s="1848" t="s">
        <v>157</v>
      </c>
      <c r="G54" s="1802"/>
      <c r="H54" s="1800"/>
      <c r="I54" s="1801"/>
      <c r="J54" s="1801"/>
      <c r="K54" s="1801"/>
      <c r="L54" s="1801"/>
      <c r="M54" s="1801"/>
      <c r="N54" s="908"/>
      <c r="O54" s="283" t="s">
        <v>143</v>
      </c>
      <c r="P54" s="904">
        <v>49</v>
      </c>
      <c r="Q54" s="280">
        <v>204</v>
      </c>
      <c r="R54" s="280">
        <v>120</v>
      </c>
      <c r="S54" s="282">
        <v>97</v>
      </c>
      <c r="T54" s="1738"/>
      <c r="U54" s="1739"/>
      <c r="V54" s="281" t="s">
        <v>39</v>
      </c>
      <c r="W54" s="299">
        <v>24</v>
      </c>
      <c r="X54" s="298">
        <v>384</v>
      </c>
      <c r="Y54" s="297">
        <v>709</v>
      </c>
      <c r="Z54" s="261">
        <v>49</v>
      </c>
    </row>
    <row r="55" spans="3:26" ht="10.75" customHeight="1">
      <c r="C55" s="1794"/>
      <c r="D55" s="1795"/>
      <c r="E55" s="262"/>
      <c r="F55" s="1849"/>
      <c r="G55" s="1802"/>
      <c r="H55" s="1804"/>
      <c r="I55" s="1803"/>
      <c r="J55" s="1803"/>
      <c r="K55" s="1803"/>
      <c r="L55" s="1803"/>
      <c r="M55" s="1803"/>
      <c r="N55" s="903"/>
      <c r="O55" s="277" t="s">
        <v>145</v>
      </c>
      <c r="P55" s="906">
        <v>50</v>
      </c>
      <c r="Q55" s="274">
        <v>36599</v>
      </c>
      <c r="R55" s="274">
        <v>21364</v>
      </c>
      <c r="S55" s="276">
        <v>8518</v>
      </c>
      <c r="T55" s="1738"/>
      <c r="U55" s="1739"/>
      <c r="V55" s="275" t="s">
        <v>39</v>
      </c>
      <c r="W55" s="303">
        <v>1046</v>
      </c>
      <c r="X55" s="302">
        <v>26028</v>
      </c>
      <c r="Y55" s="301">
        <v>72192</v>
      </c>
      <c r="Z55" s="261">
        <v>50</v>
      </c>
    </row>
    <row r="56" spans="3:26" ht="10.75" customHeight="1">
      <c r="C56" s="1794"/>
      <c r="D56" s="1795"/>
      <c r="E56" s="262"/>
      <c r="F56" s="1849"/>
      <c r="G56" s="1769"/>
      <c r="H56" s="1802"/>
      <c r="I56" s="1798" t="s">
        <v>842</v>
      </c>
      <c r="J56" s="1798"/>
      <c r="K56" s="1798"/>
      <c r="L56" s="1798"/>
      <c r="M56" s="1798"/>
      <c r="N56" s="908"/>
      <c r="O56" s="283" t="s">
        <v>143</v>
      </c>
      <c r="P56" s="904">
        <v>51</v>
      </c>
      <c r="Q56" s="280" t="s">
        <v>39</v>
      </c>
      <c r="R56" s="280" t="s">
        <v>39</v>
      </c>
      <c r="S56" s="282" t="s">
        <v>39</v>
      </c>
      <c r="T56" s="1738"/>
      <c r="U56" s="1739"/>
      <c r="V56" s="281" t="s">
        <v>39</v>
      </c>
      <c r="W56" s="299" t="s">
        <v>39</v>
      </c>
      <c r="X56" s="298" t="s">
        <v>39</v>
      </c>
      <c r="Y56" s="297" t="s">
        <v>39</v>
      </c>
      <c r="Z56" s="261">
        <v>51</v>
      </c>
    </row>
    <row r="57" spans="3:26" ht="10.75" customHeight="1">
      <c r="C57" s="1794"/>
      <c r="D57" s="1795"/>
      <c r="E57" s="262"/>
      <c r="F57" s="1849"/>
      <c r="G57" s="1769"/>
      <c r="H57" s="1802"/>
      <c r="I57" s="1803"/>
      <c r="J57" s="1803"/>
      <c r="K57" s="1803"/>
      <c r="L57" s="1803"/>
      <c r="M57" s="1803"/>
      <c r="N57" s="903"/>
      <c r="O57" s="277" t="s">
        <v>145</v>
      </c>
      <c r="P57" s="906">
        <v>52</v>
      </c>
      <c r="Q57" s="274" t="s">
        <v>39</v>
      </c>
      <c r="R57" s="274" t="s">
        <v>39</v>
      </c>
      <c r="S57" s="276" t="s">
        <v>39</v>
      </c>
      <c r="T57" s="1738"/>
      <c r="U57" s="1739"/>
      <c r="V57" s="275" t="s">
        <v>39</v>
      </c>
      <c r="W57" s="303" t="s">
        <v>39</v>
      </c>
      <c r="X57" s="302" t="s">
        <v>39</v>
      </c>
      <c r="Y57" s="301" t="s">
        <v>39</v>
      </c>
      <c r="Z57" s="261">
        <v>52</v>
      </c>
    </row>
    <row r="58" spans="3:26" ht="10.75" customHeight="1">
      <c r="C58" s="1806"/>
      <c r="D58" s="1170" t="s">
        <v>172</v>
      </c>
      <c r="E58" s="1170"/>
      <c r="F58" s="1170"/>
      <c r="G58" s="1170"/>
      <c r="H58" s="1170"/>
      <c r="I58" s="1170"/>
      <c r="J58" s="1170"/>
      <c r="K58" s="1170"/>
      <c r="L58" s="1170"/>
      <c r="M58" s="1170"/>
      <c r="N58" s="902"/>
      <c r="O58" s="272" t="s">
        <v>143</v>
      </c>
      <c r="P58" s="904">
        <v>53</v>
      </c>
      <c r="Q58" s="269">
        <v>37344</v>
      </c>
      <c r="R58" s="280">
        <v>1000</v>
      </c>
      <c r="S58" s="271">
        <v>228397</v>
      </c>
      <c r="T58" s="1738"/>
      <c r="U58" s="1739"/>
      <c r="V58" s="270">
        <v>24439</v>
      </c>
      <c r="W58" s="306">
        <v>10199</v>
      </c>
      <c r="X58" s="305">
        <v>99675</v>
      </c>
      <c r="Y58" s="304">
        <v>400054</v>
      </c>
      <c r="Z58" s="261">
        <v>53</v>
      </c>
    </row>
    <row r="59" spans="3:26" ht="10.75" customHeight="1">
      <c r="C59" s="1807"/>
      <c r="D59" s="1171"/>
      <c r="E59" s="1171"/>
      <c r="F59" s="1171"/>
      <c r="G59" s="1171"/>
      <c r="H59" s="1171"/>
      <c r="I59" s="1171"/>
      <c r="J59" s="1171"/>
      <c r="K59" s="1171"/>
      <c r="L59" s="1171"/>
      <c r="M59" s="1171"/>
      <c r="N59" s="903"/>
      <c r="O59" s="277" t="s">
        <v>76</v>
      </c>
      <c r="P59" s="906">
        <v>54</v>
      </c>
      <c r="Q59" s="274">
        <v>14287286</v>
      </c>
      <c r="R59" s="274">
        <v>136664</v>
      </c>
      <c r="S59" s="276">
        <v>78107335</v>
      </c>
      <c r="T59" s="1738"/>
      <c r="U59" s="1739"/>
      <c r="V59" s="275">
        <v>9450593</v>
      </c>
      <c r="W59" s="303">
        <v>3725785</v>
      </c>
      <c r="X59" s="302">
        <v>31147524</v>
      </c>
      <c r="Y59" s="301">
        <v>136718523</v>
      </c>
      <c r="Z59" s="261">
        <v>54</v>
      </c>
    </row>
    <row r="60" spans="3:26" ht="10.75" customHeight="1">
      <c r="C60" s="1808"/>
      <c r="D60" s="1170" t="s">
        <v>171</v>
      </c>
      <c r="E60" s="1170"/>
      <c r="F60" s="1170"/>
      <c r="G60" s="1170"/>
      <c r="H60" s="1170"/>
      <c r="I60" s="1170"/>
      <c r="J60" s="1170"/>
      <c r="K60" s="1170"/>
      <c r="L60" s="1170"/>
      <c r="M60" s="1170"/>
      <c r="N60" s="908"/>
      <c r="O60" s="283" t="s">
        <v>78</v>
      </c>
      <c r="P60" s="904">
        <v>55</v>
      </c>
      <c r="Q60" s="269">
        <v>6219</v>
      </c>
      <c r="R60" s="280">
        <v>336</v>
      </c>
      <c r="S60" s="271">
        <v>22215</v>
      </c>
      <c r="T60" s="1738"/>
      <c r="U60" s="1739"/>
      <c r="V60" s="270">
        <v>1168</v>
      </c>
      <c r="W60" s="306">
        <v>1102</v>
      </c>
      <c r="X60" s="305">
        <v>18076</v>
      </c>
      <c r="Y60" s="304">
        <v>48780</v>
      </c>
      <c r="Z60" s="261">
        <v>55</v>
      </c>
    </row>
    <row r="61" spans="3:26" ht="10.75" customHeight="1">
      <c r="C61" s="1808"/>
      <c r="D61" s="1171"/>
      <c r="E61" s="1171"/>
      <c r="F61" s="1171"/>
      <c r="G61" s="1171"/>
      <c r="H61" s="1171"/>
      <c r="I61" s="1171"/>
      <c r="J61" s="1171"/>
      <c r="K61" s="1171"/>
      <c r="L61" s="1171"/>
      <c r="M61" s="1171"/>
      <c r="N61" s="908"/>
      <c r="O61" s="283" t="s">
        <v>76</v>
      </c>
      <c r="P61" s="906">
        <v>56</v>
      </c>
      <c r="Q61" s="274">
        <v>1261669</v>
      </c>
      <c r="R61" s="274">
        <v>31808</v>
      </c>
      <c r="S61" s="276">
        <v>5370124</v>
      </c>
      <c r="T61" s="1738"/>
      <c r="U61" s="1739"/>
      <c r="V61" s="275">
        <v>253340</v>
      </c>
      <c r="W61" s="303">
        <v>268534</v>
      </c>
      <c r="X61" s="302">
        <v>4010536</v>
      </c>
      <c r="Y61" s="301">
        <v>11164203</v>
      </c>
      <c r="Z61" s="261">
        <v>56</v>
      </c>
    </row>
    <row r="62" spans="3:26" ht="10.75" customHeight="1">
      <c r="C62" s="1806"/>
      <c r="D62" s="1170" t="s">
        <v>170</v>
      </c>
      <c r="E62" s="1170"/>
      <c r="F62" s="1170"/>
      <c r="G62" s="1170"/>
      <c r="H62" s="1170"/>
      <c r="I62" s="1170"/>
      <c r="J62" s="1170"/>
      <c r="K62" s="1170"/>
      <c r="L62" s="1170"/>
      <c r="M62" s="1170"/>
      <c r="N62" s="902"/>
      <c r="O62" s="272" t="s">
        <v>78</v>
      </c>
      <c r="P62" s="904">
        <v>57</v>
      </c>
      <c r="Q62" s="269">
        <v>950</v>
      </c>
      <c r="R62" s="280">
        <v>342</v>
      </c>
      <c r="S62" s="271">
        <v>2109</v>
      </c>
      <c r="T62" s="1738"/>
      <c r="U62" s="1739"/>
      <c r="V62" s="270">
        <v>152</v>
      </c>
      <c r="W62" s="306">
        <v>558</v>
      </c>
      <c r="X62" s="305">
        <v>11880</v>
      </c>
      <c r="Y62" s="304">
        <v>15649</v>
      </c>
      <c r="Z62" s="261">
        <v>57</v>
      </c>
    </row>
    <row r="63" spans="3:26" ht="10.75" customHeight="1">
      <c r="C63" s="1807"/>
      <c r="D63" s="1171"/>
      <c r="E63" s="1171"/>
      <c r="F63" s="1171"/>
      <c r="G63" s="1171"/>
      <c r="H63" s="1171"/>
      <c r="I63" s="1171"/>
      <c r="J63" s="1171"/>
      <c r="K63" s="1171"/>
      <c r="L63" s="1171"/>
      <c r="M63" s="1171"/>
      <c r="N63" s="903"/>
      <c r="O63" s="277" t="s">
        <v>76</v>
      </c>
      <c r="P63" s="906">
        <v>58</v>
      </c>
      <c r="Q63" s="274">
        <v>93196</v>
      </c>
      <c r="R63" s="274">
        <v>10853</v>
      </c>
      <c r="S63" s="276">
        <v>249650</v>
      </c>
      <c r="T63" s="1738"/>
      <c r="U63" s="1739"/>
      <c r="V63" s="275">
        <v>24133</v>
      </c>
      <c r="W63" s="303">
        <v>90519</v>
      </c>
      <c r="X63" s="302">
        <v>1093429</v>
      </c>
      <c r="Y63" s="301">
        <v>1550928</v>
      </c>
      <c r="Z63" s="261">
        <v>58</v>
      </c>
    </row>
    <row r="64" spans="3:26" ht="10.75" customHeight="1">
      <c r="C64" s="1808"/>
      <c r="D64" s="1170" t="s">
        <v>169</v>
      </c>
      <c r="E64" s="1170"/>
      <c r="F64" s="1170"/>
      <c r="G64" s="1170"/>
      <c r="H64" s="1170"/>
      <c r="I64" s="1170"/>
      <c r="J64" s="1170"/>
      <c r="K64" s="1170"/>
      <c r="L64" s="1170"/>
      <c r="M64" s="1170"/>
      <c r="N64" s="908"/>
      <c r="O64" s="283" t="s">
        <v>78</v>
      </c>
      <c r="P64" s="904">
        <v>59</v>
      </c>
      <c r="Q64" s="269" t="s">
        <v>39</v>
      </c>
      <c r="R64" s="280" t="s">
        <v>39</v>
      </c>
      <c r="S64" s="271" t="s">
        <v>39</v>
      </c>
      <c r="T64" s="1738"/>
      <c r="U64" s="1739"/>
      <c r="V64" s="270" t="s">
        <v>39</v>
      </c>
      <c r="W64" s="306" t="s">
        <v>39</v>
      </c>
      <c r="X64" s="305" t="s">
        <v>39</v>
      </c>
      <c r="Y64" s="304" t="s">
        <v>39</v>
      </c>
      <c r="Z64" s="261">
        <v>59</v>
      </c>
    </row>
    <row r="65" spans="3:26" ht="10.75" customHeight="1">
      <c r="C65" s="1808"/>
      <c r="D65" s="1171"/>
      <c r="E65" s="1171"/>
      <c r="F65" s="1171"/>
      <c r="G65" s="1171"/>
      <c r="H65" s="1171"/>
      <c r="I65" s="1171"/>
      <c r="J65" s="1171"/>
      <c r="K65" s="1171"/>
      <c r="L65" s="1171"/>
      <c r="M65" s="1171"/>
      <c r="N65" s="908"/>
      <c r="O65" s="283" t="s">
        <v>76</v>
      </c>
      <c r="P65" s="906">
        <v>60</v>
      </c>
      <c r="Q65" s="274" t="s">
        <v>39</v>
      </c>
      <c r="R65" s="274" t="s">
        <v>39</v>
      </c>
      <c r="S65" s="276" t="s">
        <v>39</v>
      </c>
      <c r="T65" s="1738"/>
      <c r="U65" s="1739"/>
      <c r="V65" s="275" t="s">
        <v>39</v>
      </c>
      <c r="W65" s="303" t="s">
        <v>39</v>
      </c>
      <c r="X65" s="302" t="s">
        <v>39</v>
      </c>
      <c r="Y65" s="301" t="s">
        <v>39</v>
      </c>
      <c r="Z65" s="261">
        <v>60</v>
      </c>
    </row>
    <row r="66" spans="3:26" ht="10.75" customHeight="1">
      <c r="C66" s="1806"/>
      <c r="D66" s="1170" t="s">
        <v>168</v>
      </c>
      <c r="E66" s="1170"/>
      <c r="F66" s="1170"/>
      <c r="G66" s="1170"/>
      <c r="H66" s="1170"/>
      <c r="I66" s="1170"/>
      <c r="J66" s="1170"/>
      <c r="K66" s="1170"/>
      <c r="L66" s="1170"/>
      <c r="M66" s="1170"/>
      <c r="N66" s="902"/>
      <c r="O66" s="272" t="s">
        <v>78</v>
      </c>
      <c r="P66" s="904">
        <v>61</v>
      </c>
      <c r="Q66" s="269">
        <v>1</v>
      </c>
      <c r="R66" s="280" t="s">
        <v>39</v>
      </c>
      <c r="S66" s="271" t="s">
        <v>39</v>
      </c>
      <c r="T66" s="1738"/>
      <c r="U66" s="1739"/>
      <c r="V66" s="270" t="s">
        <v>39</v>
      </c>
      <c r="W66" s="306" t="s">
        <v>39</v>
      </c>
      <c r="X66" s="305">
        <v>1</v>
      </c>
      <c r="Y66" s="304">
        <v>2</v>
      </c>
      <c r="Z66" s="261">
        <v>61</v>
      </c>
    </row>
    <row r="67" spans="3:26" ht="10.75" customHeight="1">
      <c r="C67" s="1807"/>
      <c r="D67" s="1171"/>
      <c r="E67" s="1171"/>
      <c r="F67" s="1171"/>
      <c r="G67" s="1171"/>
      <c r="H67" s="1171"/>
      <c r="I67" s="1171"/>
      <c r="J67" s="1171"/>
      <c r="K67" s="1171"/>
      <c r="L67" s="1171"/>
      <c r="M67" s="1171"/>
      <c r="N67" s="903"/>
      <c r="O67" s="277" t="s">
        <v>76</v>
      </c>
      <c r="P67" s="906">
        <v>62</v>
      </c>
      <c r="Q67" s="274">
        <v>271</v>
      </c>
      <c r="R67" s="274" t="s">
        <v>39</v>
      </c>
      <c r="S67" s="276" t="s">
        <v>39</v>
      </c>
      <c r="T67" s="1738"/>
      <c r="U67" s="1739"/>
      <c r="V67" s="275" t="s">
        <v>39</v>
      </c>
      <c r="W67" s="303" t="s">
        <v>39</v>
      </c>
      <c r="X67" s="302">
        <v>3222</v>
      </c>
      <c r="Y67" s="301">
        <v>3492</v>
      </c>
      <c r="Z67" s="261">
        <v>62</v>
      </c>
    </row>
    <row r="68" spans="3:26" ht="10.75" customHeight="1">
      <c r="C68" s="1806"/>
      <c r="D68" s="1170" t="s">
        <v>167</v>
      </c>
      <c r="E68" s="1170"/>
      <c r="F68" s="1170"/>
      <c r="G68" s="1170"/>
      <c r="H68" s="1170"/>
      <c r="I68" s="1170"/>
      <c r="J68" s="1170"/>
      <c r="K68" s="1170"/>
      <c r="L68" s="1170"/>
      <c r="M68" s="1170"/>
      <c r="N68" s="908"/>
      <c r="O68" s="283" t="s">
        <v>78</v>
      </c>
      <c r="P68" s="904">
        <v>63</v>
      </c>
      <c r="Q68" s="269" t="s">
        <v>39</v>
      </c>
      <c r="R68" s="280" t="s">
        <v>39</v>
      </c>
      <c r="S68" s="271" t="s">
        <v>39</v>
      </c>
      <c r="T68" s="1738"/>
      <c r="U68" s="1739"/>
      <c r="V68" s="270">
        <v>1</v>
      </c>
      <c r="W68" s="306" t="s">
        <v>39</v>
      </c>
      <c r="X68" s="305" t="s">
        <v>39</v>
      </c>
      <c r="Y68" s="304">
        <v>1</v>
      </c>
      <c r="Z68" s="261">
        <v>63</v>
      </c>
    </row>
    <row r="69" spans="3:26" ht="10.75" customHeight="1">
      <c r="C69" s="1809"/>
      <c r="D69" s="1181"/>
      <c r="E69" s="1181"/>
      <c r="F69" s="1181"/>
      <c r="G69" s="1181"/>
      <c r="H69" s="1181"/>
      <c r="I69" s="1181"/>
      <c r="J69" s="1181"/>
      <c r="K69" s="1181"/>
      <c r="L69" s="1181"/>
      <c r="M69" s="1181"/>
      <c r="N69" s="912"/>
      <c r="O69" s="267" t="s">
        <v>76</v>
      </c>
      <c r="P69" s="1810">
        <v>64</v>
      </c>
      <c r="Q69" s="264" t="s">
        <v>39</v>
      </c>
      <c r="R69" s="264" t="s">
        <v>39</v>
      </c>
      <c r="S69" s="266" t="s">
        <v>39</v>
      </c>
      <c r="T69" s="1738"/>
      <c r="U69" s="1739"/>
      <c r="V69" s="265">
        <v>324</v>
      </c>
      <c r="W69" s="1811" t="s">
        <v>39</v>
      </c>
      <c r="X69" s="1812" t="s">
        <v>39</v>
      </c>
      <c r="Y69" s="1813">
        <v>324</v>
      </c>
      <c r="Z69" s="261">
        <v>64</v>
      </c>
    </row>
    <row r="70" spans="3:26" ht="3" customHeight="1">
      <c r="C70" s="262"/>
      <c r="D70" s="908"/>
      <c r="E70" s="908"/>
      <c r="F70" s="908"/>
      <c r="G70" s="908"/>
      <c r="H70" s="908"/>
      <c r="I70" s="908"/>
      <c r="J70" s="908"/>
      <c r="K70" s="908"/>
      <c r="L70" s="908"/>
      <c r="M70" s="908"/>
      <c r="N70" s="908"/>
      <c r="O70" s="295"/>
      <c r="P70" s="905"/>
      <c r="Q70" s="282"/>
      <c r="R70" s="282"/>
      <c r="S70" s="282"/>
      <c r="T70" s="300"/>
      <c r="U70" s="300"/>
      <c r="V70" s="282"/>
      <c r="W70" s="1814"/>
      <c r="X70" s="1814"/>
      <c r="Y70" s="1814"/>
    </row>
    <row r="71" spans="3:26" ht="12.65" customHeight="1">
      <c r="C71" s="262"/>
      <c r="D71" s="908"/>
      <c r="E71" s="908"/>
      <c r="F71" s="908"/>
      <c r="G71" s="908"/>
      <c r="H71" s="908"/>
      <c r="I71" s="908"/>
      <c r="J71" s="908"/>
      <c r="K71" s="908"/>
      <c r="L71" s="908"/>
      <c r="M71" s="908"/>
      <c r="N71" s="908"/>
      <c r="O71" s="295"/>
      <c r="P71" s="905"/>
      <c r="Q71" s="282"/>
      <c r="R71" s="282"/>
      <c r="S71" s="282"/>
      <c r="T71" s="300"/>
      <c r="U71" s="300"/>
      <c r="V71" s="282"/>
      <c r="W71" s="1814"/>
      <c r="X71" s="1814"/>
      <c r="Y71" s="1814"/>
    </row>
    <row r="72" spans="3:26" ht="12.65" customHeight="1">
      <c r="C72" s="262"/>
      <c r="D72" s="908"/>
      <c r="E72" s="908"/>
      <c r="F72" s="908"/>
      <c r="G72" s="908"/>
      <c r="H72" s="908"/>
      <c r="I72" s="908"/>
      <c r="J72" s="908"/>
      <c r="K72" s="908"/>
      <c r="L72" s="908"/>
      <c r="M72" s="908"/>
      <c r="N72" s="908"/>
      <c r="O72" s="295"/>
      <c r="P72" s="905"/>
      <c r="Q72" s="282"/>
      <c r="R72" s="282"/>
      <c r="S72" s="282"/>
      <c r="T72" s="300"/>
      <c r="U72" s="300"/>
      <c r="V72" s="282"/>
      <c r="W72" s="1814"/>
      <c r="X72" s="1168" t="s">
        <v>14</v>
      </c>
      <c r="Y72" s="294" t="s">
        <v>148</v>
      </c>
    </row>
    <row r="73" spans="3:26" ht="12.65" customHeight="1">
      <c r="C73" s="262"/>
      <c r="D73" s="908"/>
      <c r="E73" s="908"/>
      <c r="F73" s="908"/>
      <c r="G73" s="908"/>
      <c r="H73" s="908"/>
      <c r="I73" s="908"/>
      <c r="J73" s="908"/>
      <c r="K73" s="908"/>
      <c r="L73" s="908"/>
      <c r="M73" s="908"/>
      <c r="N73" s="908"/>
      <c r="O73" s="295"/>
      <c r="P73" s="905"/>
      <c r="Q73" s="282"/>
      <c r="R73" s="282"/>
      <c r="S73" s="282"/>
      <c r="T73" s="300"/>
      <c r="U73" s="300"/>
      <c r="V73" s="282"/>
      <c r="W73" s="1814"/>
      <c r="X73" s="1169"/>
      <c r="Y73" s="293" t="s">
        <v>147</v>
      </c>
    </row>
    <row r="74" spans="3:26" ht="12.65" customHeight="1">
      <c r="C74" s="1728"/>
      <c r="D74" s="1729"/>
      <c r="E74" s="1729"/>
      <c r="F74" s="1729"/>
      <c r="G74" s="1729"/>
      <c r="H74" s="1729"/>
      <c r="I74" s="1729"/>
      <c r="J74" s="1729"/>
      <c r="K74" s="1729"/>
      <c r="L74" s="1729"/>
      <c r="M74" s="1729"/>
      <c r="N74" s="1729"/>
      <c r="O74" s="1729"/>
      <c r="P74" s="1730"/>
      <c r="Q74" s="1176" t="s">
        <v>0</v>
      </c>
      <c r="R74" s="292"/>
      <c r="S74" s="1176" t="s">
        <v>1</v>
      </c>
      <c r="T74" s="290"/>
      <c r="U74" s="289"/>
      <c r="V74" s="1731" t="s">
        <v>2</v>
      </c>
      <c r="W74" s="1185" t="s">
        <v>69</v>
      </c>
      <c r="X74" s="1185" t="s">
        <v>166</v>
      </c>
      <c r="Y74" s="1183" t="s">
        <v>3</v>
      </c>
    </row>
    <row r="75" spans="3:26" ht="12.65" customHeight="1">
      <c r="C75" s="1732"/>
      <c r="D75" s="1733"/>
      <c r="E75" s="1733"/>
      <c r="F75" s="1733"/>
      <c r="G75" s="1733"/>
      <c r="H75" s="1733"/>
      <c r="I75" s="1733"/>
      <c r="J75" s="1733"/>
      <c r="K75" s="1733"/>
      <c r="L75" s="1733"/>
      <c r="M75" s="1733"/>
      <c r="N75" s="1733"/>
      <c r="O75" s="1733"/>
      <c r="P75" s="1734"/>
      <c r="Q75" s="1177"/>
      <c r="R75" s="291" t="s">
        <v>165</v>
      </c>
      <c r="S75" s="1177"/>
      <c r="T75" s="290"/>
      <c r="U75" s="289"/>
      <c r="V75" s="1735"/>
      <c r="W75" s="1178"/>
      <c r="X75" s="1178"/>
      <c r="Y75" s="1184"/>
    </row>
    <row r="76" spans="3:26" ht="10.75" customHeight="1">
      <c r="C76" s="1792"/>
      <c r="D76" s="1793"/>
      <c r="E76" s="1815"/>
      <c r="F76" s="1179" t="s">
        <v>161</v>
      </c>
      <c r="G76" s="913"/>
      <c r="H76" s="910"/>
      <c r="I76" s="1170" t="s">
        <v>158</v>
      </c>
      <c r="J76" s="1170"/>
      <c r="K76" s="1170"/>
      <c r="L76" s="1170"/>
      <c r="M76" s="1170"/>
      <c r="N76" s="1816"/>
      <c r="O76" s="272" t="s">
        <v>78</v>
      </c>
      <c r="P76" s="904">
        <v>65</v>
      </c>
      <c r="Q76" s="269">
        <v>356</v>
      </c>
      <c r="R76" s="269">
        <v>12</v>
      </c>
      <c r="S76" s="313">
        <v>1108</v>
      </c>
      <c r="T76" s="1738"/>
      <c r="U76" s="1739"/>
      <c r="V76" s="270">
        <v>935</v>
      </c>
      <c r="W76" s="305">
        <v>127</v>
      </c>
      <c r="X76" s="305">
        <v>1409</v>
      </c>
      <c r="Y76" s="304">
        <v>3935</v>
      </c>
      <c r="Z76" s="261">
        <v>65</v>
      </c>
    </row>
    <row r="77" spans="3:26" ht="10.75" customHeight="1">
      <c r="C77" s="1817" t="s">
        <v>164</v>
      </c>
      <c r="D77" s="1818"/>
      <c r="E77" s="296"/>
      <c r="F77" s="1819"/>
      <c r="G77" s="1820"/>
      <c r="H77" s="288"/>
      <c r="I77" s="1171"/>
      <c r="J77" s="1171"/>
      <c r="K77" s="1171"/>
      <c r="L77" s="1171"/>
      <c r="M77" s="1171"/>
      <c r="N77" s="1821"/>
      <c r="O77" s="277" t="s">
        <v>76</v>
      </c>
      <c r="P77" s="907">
        <v>66</v>
      </c>
      <c r="Q77" s="274">
        <v>130439</v>
      </c>
      <c r="R77" s="274">
        <v>1936</v>
      </c>
      <c r="S77" s="276">
        <v>419377</v>
      </c>
      <c r="T77" s="1738"/>
      <c r="U77" s="1739"/>
      <c r="V77" s="275">
        <v>280305</v>
      </c>
      <c r="W77" s="303">
        <v>52222</v>
      </c>
      <c r="X77" s="302">
        <v>536340</v>
      </c>
      <c r="Y77" s="301">
        <v>1418683</v>
      </c>
      <c r="Z77" s="261">
        <v>66</v>
      </c>
    </row>
    <row r="78" spans="3:26" ht="10.75" customHeight="1">
      <c r="C78" s="1817"/>
      <c r="D78" s="1818"/>
      <c r="E78" s="1822"/>
      <c r="F78" s="1819"/>
      <c r="G78" s="1820"/>
      <c r="H78" s="910"/>
      <c r="I78" s="1170" t="s">
        <v>154</v>
      </c>
      <c r="J78" s="1170"/>
      <c r="K78" s="1170"/>
      <c r="L78" s="1170"/>
      <c r="M78" s="1170"/>
      <c r="N78" s="1816"/>
      <c r="O78" s="272" t="s">
        <v>78</v>
      </c>
      <c r="P78" s="906">
        <v>67</v>
      </c>
      <c r="Q78" s="269">
        <v>13844</v>
      </c>
      <c r="R78" s="280">
        <v>1354</v>
      </c>
      <c r="S78" s="271">
        <v>42725</v>
      </c>
      <c r="T78" s="1738"/>
      <c r="U78" s="1739"/>
      <c r="V78" s="270">
        <v>8693</v>
      </c>
      <c r="W78" s="306">
        <v>4623</v>
      </c>
      <c r="X78" s="305">
        <v>48213</v>
      </c>
      <c r="Y78" s="304">
        <v>118098</v>
      </c>
      <c r="Z78" s="261">
        <v>67</v>
      </c>
    </row>
    <row r="79" spans="3:26" ht="10.75" customHeight="1">
      <c r="C79" s="1817"/>
      <c r="D79" s="1818"/>
      <c r="E79" s="296"/>
      <c r="F79" s="1819"/>
      <c r="G79" s="1820"/>
      <c r="H79" s="911"/>
      <c r="I79" s="1171"/>
      <c r="J79" s="1171"/>
      <c r="K79" s="1171"/>
      <c r="L79" s="1171"/>
      <c r="M79" s="1171"/>
      <c r="N79" s="1821"/>
      <c r="O79" s="277" t="s">
        <v>76</v>
      </c>
      <c r="P79" s="907">
        <v>68</v>
      </c>
      <c r="Q79" s="274">
        <v>2161740</v>
      </c>
      <c r="R79" s="274">
        <v>113812</v>
      </c>
      <c r="S79" s="276">
        <v>7831313</v>
      </c>
      <c r="T79" s="1738"/>
      <c r="U79" s="1739"/>
      <c r="V79" s="275">
        <v>1380117</v>
      </c>
      <c r="W79" s="303">
        <v>666645</v>
      </c>
      <c r="X79" s="302">
        <v>7818374</v>
      </c>
      <c r="Y79" s="301">
        <v>19858189</v>
      </c>
      <c r="Z79" s="261">
        <v>68</v>
      </c>
    </row>
    <row r="80" spans="3:26" ht="10.75" customHeight="1">
      <c r="C80" s="1817"/>
      <c r="D80" s="1818"/>
      <c r="E80" s="296"/>
      <c r="F80" s="1819"/>
      <c r="G80" s="1820"/>
      <c r="H80" s="288"/>
      <c r="I80" s="1170" t="s">
        <v>13</v>
      </c>
      <c r="J80" s="1170"/>
      <c r="K80" s="1170"/>
      <c r="L80" s="1170"/>
      <c r="M80" s="1170"/>
      <c r="N80" s="1816"/>
      <c r="O80" s="272" t="s">
        <v>78</v>
      </c>
      <c r="P80" s="906">
        <v>69</v>
      </c>
      <c r="Q80" s="269">
        <v>14200</v>
      </c>
      <c r="R80" s="269">
        <v>1366</v>
      </c>
      <c r="S80" s="271">
        <v>43833</v>
      </c>
      <c r="T80" s="1738"/>
      <c r="U80" s="1739"/>
      <c r="V80" s="270">
        <v>9628</v>
      </c>
      <c r="W80" s="306">
        <v>4750</v>
      </c>
      <c r="X80" s="305">
        <v>49622</v>
      </c>
      <c r="Y80" s="304">
        <v>122033</v>
      </c>
      <c r="Z80" s="261">
        <v>69</v>
      </c>
    </row>
    <row r="81" spans="3:26" ht="10.75" customHeight="1">
      <c r="C81" s="1817"/>
      <c r="D81" s="1818"/>
      <c r="E81" s="1823"/>
      <c r="F81" s="1180"/>
      <c r="G81" s="914"/>
      <c r="H81" s="911"/>
      <c r="I81" s="1171"/>
      <c r="J81" s="1171"/>
      <c r="K81" s="1171"/>
      <c r="L81" s="1171"/>
      <c r="M81" s="1171"/>
      <c r="N81" s="1821"/>
      <c r="O81" s="277" t="s">
        <v>76</v>
      </c>
      <c r="P81" s="907">
        <v>70</v>
      </c>
      <c r="Q81" s="274">
        <v>2292178</v>
      </c>
      <c r="R81" s="274">
        <v>115749</v>
      </c>
      <c r="S81" s="276">
        <v>8250690</v>
      </c>
      <c r="T81" s="1738"/>
      <c r="U81" s="1739"/>
      <c r="V81" s="275">
        <v>1660421</v>
      </c>
      <c r="W81" s="303">
        <v>718868</v>
      </c>
      <c r="X81" s="302">
        <v>8354715</v>
      </c>
      <c r="Y81" s="301">
        <v>21276872</v>
      </c>
      <c r="Z81" s="261">
        <v>70</v>
      </c>
    </row>
    <row r="82" spans="3:26" ht="10.75" customHeight="1">
      <c r="C82" s="1817"/>
      <c r="D82" s="1818"/>
      <c r="E82" s="296"/>
      <c r="F82" s="1179" t="s">
        <v>159</v>
      </c>
      <c r="G82" s="913"/>
      <c r="H82" s="910"/>
      <c r="I82" s="1170" t="s">
        <v>158</v>
      </c>
      <c r="J82" s="1170"/>
      <c r="K82" s="1170"/>
      <c r="L82" s="1170"/>
      <c r="M82" s="1170"/>
      <c r="N82" s="908"/>
      <c r="O82" s="272" t="s">
        <v>78</v>
      </c>
      <c r="P82" s="906">
        <v>71</v>
      </c>
      <c r="Q82" s="280">
        <v>23</v>
      </c>
      <c r="R82" s="280" t="s">
        <v>39</v>
      </c>
      <c r="S82" s="282">
        <v>79</v>
      </c>
      <c r="T82" s="1738"/>
      <c r="U82" s="1739"/>
      <c r="V82" s="281">
        <v>72</v>
      </c>
      <c r="W82" s="299">
        <v>20</v>
      </c>
      <c r="X82" s="298">
        <v>85</v>
      </c>
      <c r="Y82" s="297">
        <v>279</v>
      </c>
      <c r="Z82" s="261">
        <v>71</v>
      </c>
    </row>
    <row r="83" spans="3:26" ht="10.75" customHeight="1">
      <c r="C83" s="1817"/>
      <c r="D83" s="1818"/>
      <c r="E83" s="296"/>
      <c r="F83" s="1819"/>
      <c r="G83" s="1820"/>
      <c r="H83" s="288"/>
      <c r="I83" s="1182"/>
      <c r="J83" s="1182"/>
      <c r="K83" s="1182"/>
      <c r="L83" s="1182"/>
      <c r="M83" s="1182"/>
      <c r="N83" s="908"/>
      <c r="O83" s="277" t="s">
        <v>76</v>
      </c>
      <c r="P83" s="907">
        <v>72</v>
      </c>
      <c r="Q83" s="274">
        <v>3651</v>
      </c>
      <c r="R83" s="274" t="s">
        <v>39</v>
      </c>
      <c r="S83" s="276">
        <v>15660</v>
      </c>
      <c r="T83" s="1738"/>
      <c r="U83" s="1739"/>
      <c r="V83" s="275">
        <v>12440</v>
      </c>
      <c r="W83" s="303">
        <v>5781</v>
      </c>
      <c r="X83" s="302">
        <v>17006</v>
      </c>
      <c r="Y83" s="301">
        <v>54538</v>
      </c>
      <c r="Z83" s="261">
        <v>72</v>
      </c>
    </row>
    <row r="84" spans="3:26" ht="10.75" customHeight="1">
      <c r="C84" s="1817"/>
      <c r="D84" s="1818"/>
      <c r="E84" s="296"/>
      <c r="F84" s="1819"/>
      <c r="G84" s="1820"/>
      <c r="H84" s="910"/>
      <c r="I84" s="1170" t="s">
        <v>154</v>
      </c>
      <c r="J84" s="1170"/>
      <c r="K84" s="1170"/>
      <c r="L84" s="1170"/>
      <c r="M84" s="1170"/>
      <c r="N84" s="902"/>
      <c r="O84" s="272" t="s">
        <v>78</v>
      </c>
      <c r="P84" s="906">
        <v>73</v>
      </c>
      <c r="Q84" s="280">
        <v>3370</v>
      </c>
      <c r="R84" s="280">
        <v>122</v>
      </c>
      <c r="S84" s="282">
        <v>10108</v>
      </c>
      <c r="T84" s="1738"/>
      <c r="U84" s="1739"/>
      <c r="V84" s="281">
        <v>2084</v>
      </c>
      <c r="W84" s="299">
        <v>1492</v>
      </c>
      <c r="X84" s="298">
        <v>11766</v>
      </c>
      <c r="Y84" s="297">
        <v>28820</v>
      </c>
      <c r="Z84" s="261">
        <v>73</v>
      </c>
    </row>
    <row r="85" spans="3:26" ht="10.75" customHeight="1">
      <c r="C85" s="1817"/>
      <c r="D85" s="1818"/>
      <c r="E85" s="296"/>
      <c r="F85" s="1819"/>
      <c r="G85" s="1820"/>
      <c r="H85" s="911"/>
      <c r="I85" s="1171"/>
      <c r="J85" s="1171"/>
      <c r="K85" s="1171"/>
      <c r="L85" s="1171"/>
      <c r="M85" s="1171"/>
      <c r="N85" s="908"/>
      <c r="O85" s="277" t="s">
        <v>76</v>
      </c>
      <c r="P85" s="907">
        <v>74</v>
      </c>
      <c r="Q85" s="274">
        <v>86839</v>
      </c>
      <c r="R85" s="274">
        <v>2818</v>
      </c>
      <c r="S85" s="276">
        <v>302998</v>
      </c>
      <c r="T85" s="1738"/>
      <c r="U85" s="1739"/>
      <c r="V85" s="275">
        <v>54035</v>
      </c>
      <c r="W85" s="303">
        <v>36447</v>
      </c>
      <c r="X85" s="302">
        <v>290372</v>
      </c>
      <c r="Y85" s="301">
        <v>770691</v>
      </c>
      <c r="Z85" s="261">
        <v>74</v>
      </c>
    </row>
    <row r="86" spans="3:26" ht="10.75" customHeight="1">
      <c r="C86" s="1817"/>
      <c r="D86" s="1818"/>
      <c r="E86" s="296"/>
      <c r="F86" s="1819"/>
      <c r="G86" s="1820"/>
      <c r="H86" s="288"/>
      <c r="I86" s="1170" t="s">
        <v>13</v>
      </c>
      <c r="J86" s="1170"/>
      <c r="K86" s="1170"/>
      <c r="L86" s="1170"/>
      <c r="M86" s="1170"/>
      <c r="N86" s="1816"/>
      <c r="O86" s="272" t="s">
        <v>78</v>
      </c>
      <c r="P86" s="906">
        <v>75</v>
      </c>
      <c r="Q86" s="280">
        <v>3393</v>
      </c>
      <c r="R86" s="280">
        <v>122</v>
      </c>
      <c r="S86" s="282">
        <v>10187</v>
      </c>
      <c r="T86" s="1738"/>
      <c r="U86" s="1739"/>
      <c r="V86" s="281">
        <v>2156</v>
      </c>
      <c r="W86" s="299">
        <v>1512</v>
      </c>
      <c r="X86" s="298">
        <v>11851</v>
      </c>
      <c r="Y86" s="297">
        <v>29099</v>
      </c>
      <c r="Z86" s="261">
        <v>75</v>
      </c>
    </row>
    <row r="87" spans="3:26" ht="10.75" customHeight="1">
      <c r="C87" s="1817"/>
      <c r="D87" s="1818"/>
      <c r="E87" s="296"/>
      <c r="F87" s="1180"/>
      <c r="G87" s="914"/>
      <c r="H87" s="911"/>
      <c r="I87" s="1171"/>
      <c r="J87" s="1171"/>
      <c r="K87" s="1171"/>
      <c r="L87" s="1171"/>
      <c r="M87" s="1171"/>
      <c r="N87" s="908"/>
      <c r="O87" s="277" t="s">
        <v>76</v>
      </c>
      <c r="P87" s="907">
        <v>76</v>
      </c>
      <c r="Q87" s="274">
        <v>90490</v>
      </c>
      <c r="R87" s="274">
        <v>2818</v>
      </c>
      <c r="S87" s="276">
        <v>318657</v>
      </c>
      <c r="T87" s="1738"/>
      <c r="U87" s="1739"/>
      <c r="V87" s="275">
        <v>66475</v>
      </c>
      <c r="W87" s="303">
        <v>42229</v>
      </c>
      <c r="X87" s="302">
        <v>307378</v>
      </c>
      <c r="Y87" s="301">
        <v>825229</v>
      </c>
      <c r="Z87" s="261">
        <v>76</v>
      </c>
    </row>
    <row r="88" spans="3:26" ht="10.75" customHeight="1">
      <c r="C88" s="1817"/>
      <c r="D88" s="1818"/>
      <c r="E88" s="1824"/>
      <c r="F88" s="1179" t="s">
        <v>157</v>
      </c>
      <c r="G88" s="1179"/>
      <c r="H88" s="1179"/>
      <c r="I88" s="1179"/>
      <c r="J88" s="1179"/>
      <c r="K88" s="1179"/>
      <c r="L88" s="1179"/>
      <c r="M88" s="1179"/>
      <c r="N88" s="1816"/>
      <c r="O88" s="272" t="s">
        <v>78</v>
      </c>
      <c r="P88" s="906">
        <v>77</v>
      </c>
      <c r="Q88" s="280" t="s">
        <v>39</v>
      </c>
      <c r="R88" s="280" t="s">
        <v>39</v>
      </c>
      <c r="S88" s="282" t="s">
        <v>39</v>
      </c>
      <c r="T88" s="1738"/>
      <c r="U88" s="1739"/>
      <c r="V88" s="281" t="s">
        <v>39</v>
      </c>
      <c r="W88" s="299" t="s">
        <v>39</v>
      </c>
      <c r="X88" s="298" t="s">
        <v>39</v>
      </c>
      <c r="Y88" s="297" t="s">
        <v>39</v>
      </c>
      <c r="Z88" s="261">
        <v>77</v>
      </c>
    </row>
    <row r="89" spans="3:26" ht="10.75" customHeight="1">
      <c r="C89" s="1825"/>
      <c r="D89" s="1826"/>
      <c r="E89" s="1823"/>
      <c r="F89" s="1180"/>
      <c r="G89" s="1180"/>
      <c r="H89" s="1180"/>
      <c r="I89" s="1180"/>
      <c r="J89" s="1180"/>
      <c r="K89" s="1180"/>
      <c r="L89" s="1180"/>
      <c r="M89" s="1180"/>
      <c r="N89" s="908"/>
      <c r="O89" s="277" t="s">
        <v>76</v>
      </c>
      <c r="P89" s="907">
        <v>78</v>
      </c>
      <c r="Q89" s="280" t="s">
        <v>39</v>
      </c>
      <c r="R89" s="274" t="s">
        <v>39</v>
      </c>
      <c r="S89" s="282" t="s">
        <v>39</v>
      </c>
      <c r="T89" s="1738"/>
      <c r="U89" s="1739"/>
      <c r="V89" s="281" t="s">
        <v>39</v>
      </c>
      <c r="W89" s="299" t="s">
        <v>39</v>
      </c>
      <c r="X89" s="298" t="s">
        <v>39</v>
      </c>
      <c r="Y89" s="297" t="s">
        <v>39</v>
      </c>
      <c r="Z89" s="261">
        <v>78</v>
      </c>
    </row>
    <row r="90" spans="3:26" ht="10.75" customHeight="1">
      <c r="C90" s="1827" t="s">
        <v>163</v>
      </c>
      <c r="D90" s="1828"/>
      <c r="E90" s="262"/>
      <c r="F90" s="1170" t="s">
        <v>155</v>
      </c>
      <c r="G90" s="1170"/>
      <c r="H90" s="1170"/>
      <c r="I90" s="1170"/>
      <c r="J90" s="1170"/>
      <c r="K90" s="1170"/>
      <c r="L90" s="1170"/>
      <c r="M90" s="1170"/>
      <c r="N90" s="902"/>
      <c r="O90" s="272" t="s">
        <v>78</v>
      </c>
      <c r="P90" s="906">
        <v>79</v>
      </c>
      <c r="Q90" s="269">
        <v>73</v>
      </c>
      <c r="R90" s="280" t="s">
        <v>39</v>
      </c>
      <c r="S90" s="271">
        <v>230</v>
      </c>
      <c r="T90" s="1738"/>
      <c r="U90" s="1739"/>
      <c r="V90" s="270">
        <v>91</v>
      </c>
      <c r="W90" s="306">
        <v>88</v>
      </c>
      <c r="X90" s="305">
        <v>255</v>
      </c>
      <c r="Y90" s="304">
        <v>737</v>
      </c>
      <c r="Z90" s="261">
        <v>79</v>
      </c>
    </row>
    <row r="91" spans="3:26" ht="10.75" customHeight="1">
      <c r="C91" s="1829"/>
      <c r="D91" s="1830"/>
      <c r="E91" s="278"/>
      <c r="F91" s="1171"/>
      <c r="G91" s="1171"/>
      <c r="H91" s="1171"/>
      <c r="I91" s="1171"/>
      <c r="J91" s="1171"/>
      <c r="K91" s="1171"/>
      <c r="L91" s="1171"/>
      <c r="M91" s="1171"/>
      <c r="N91" s="903"/>
      <c r="O91" s="277" t="s">
        <v>76</v>
      </c>
      <c r="P91" s="907">
        <v>80</v>
      </c>
      <c r="Q91" s="274">
        <v>35707</v>
      </c>
      <c r="R91" s="274" t="s">
        <v>39</v>
      </c>
      <c r="S91" s="276">
        <v>125835</v>
      </c>
      <c r="T91" s="1738"/>
      <c r="U91" s="1739"/>
      <c r="V91" s="275">
        <v>49784</v>
      </c>
      <c r="W91" s="303">
        <v>7425</v>
      </c>
      <c r="X91" s="302">
        <v>128799</v>
      </c>
      <c r="Y91" s="301">
        <v>347549</v>
      </c>
      <c r="Z91" s="261">
        <v>80</v>
      </c>
    </row>
    <row r="92" spans="3:26" ht="10.75" customHeight="1">
      <c r="C92" s="1829"/>
      <c r="D92" s="1830"/>
      <c r="E92" s="273"/>
      <c r="F92" s="1170" t="s">
        <v>154</v>
      </c>
      <c r="G92" s="1170"/>
      <c r="H92" s="1170"/>
      <c r="I92" s="1170"/>
      <c r="J92" s="1170"/>
      <c r="K92" s="1170"/>
      <c r="L92" s="1170"/>
      <c r="M92" s="1170"/>
      <c r="N92" s="902"/>
      <c r="O92" s="272" t="s">
        <v>78</v>
      </c>
      <c r="P92" s="906">
        <v>81</v>
      </c>
      <c r="Q92" s="269">
        <v>1119</v>
      </c>
      <c r="R92" s="280">
        <v>86</v>
      </c>
      <c r="S92" s="271">
        <v>6731</v>
      </c>
      <c r="T92" s="1738"/>
      <c r="U92" s="1739"/>
      <c r="V92" s="270">
        <v>538</v>
      </c>
      <c r="W92" s="306">
        <v>432</v>
      </c>
      <c r="X92" s="305">
        <v>4689</v>
      </c>
      <c r="Y92" s="304">
        <v>13509</v>
      </c>
      <c r="Z92" s="261">
        <v>81</v>
      </c>
    </row>
    <row r="93" spans="3:26" ht="10.75" customHeight="1">
      <c r="C93" s="1829"/>
      <c r="D93" s="1830"/>
      <c r="E93" s="278"/>
      <c r="F93" s="1171"/>
      <c r="G93" s="1171"/>
      <c r="H93" s="1171"/>
      <c r="I93" s="1171"/>
      <c r="J93" s="1171"/>
      <c r="K93" s="1171"/>
      <c r="L93" s="1171"/>
      <c r="M93" s="1171"/>
      <c r="N93" s="903"/>
      <c r="O93" s="277" t="s">
        <v>76</v>
      </c>
      <c r="P93" s="907">
        <v>82</v>
      </c>
      <c r="Q93" s="274">
        <v>315853</v>
      </c>
      <c r="R93" s="280">
        <v>11755</v>
      </c>
      <c r="S93" s="276">
        <v>1987494</v>
      </c>
      <c r="T93" s="1738"/>
      <c r="U93" s="1739"/>
      <c r="V93" s="275">
        <v>152881</v>
      </c>
      <c r="W93" s="303">
        <v>142198</v>
      </c>
      <c r="X93" s="302">
        <v>1179366</v>
      </c>
      <c r="Y93" s="301">
        <v>3777792</v>
      </c>
      <c r="Z93" s="261">
        <v>82</v>
      </c>
    </row>
    <row r="94" spans="3:26" ht="10.75" customHeight="1">
      <c r="C94" s="1829"/>
      <c r="D94" s="1830"/>
      <c r="E94" s="273"/>
      <c r="F94" s="1170" t="s">
        <v>13</v>
      </c>
      <c r="G94" s="1170"/>
      <c r="H94" s="1170"/>
      <c r="I94" s="1170"/>
      <c r="J94" s="1170"/>
      <c r="K94" s="1170"/>
      <c r="L94" s="1170"/>
      <c r="M94" s="1170"/>
      <c r="N94" s="902"/>
      <c r="O94" s="272" t="s">
        <v>78</v>
      </c>
      <c r="P94" s="906">
        <v>83</v>
      </c>
      <c r="Q94" s="269">
        <v>1192</v>
      </c>
      <c r="R94" s="269">
        <v>86</v>
      </c>
      <c r="S94" s="271">
        <v>6961</v>
      </c>
      <c r="T94" s="1738"/>
      <c r="U94" s="1739"/>
      <c r="V94" s="270">
        <v>629</v>
      </c>
      <c r="W94" s="306">
        <v>520</v>
      </c>
      <c r="X94" s="305">
        <v>4944</v>
      </c>
      <c r="Y94" s="304">
        <v>14246</v>
      </c>
      <c r="Z94" s="261">
        <v>83</v>
      </c>
    </row>
    <row r="95" spans="3:26" ht="10.75" customHeight="1">
      <c r="C95" s="1831"/>
      <c r="D95" s="1832"/>
      <c r="E95" s="278"/>
      <c r="F95" s="1171"/>
      <c r="G95" s="1171"/>
      <c r="H95" s="1171"/>
      <c r="I95" s="1171"/>
      <c r="J95" s="1171"/>
      <c r="K95" s="1171"/>
      <c r="L95" s="1171"/>
      <c r="M95" s="1171"/>
      <c r="N95" s="903"/>
      <c r="O95" s="283" t="s">
        <v>76</v>
      </c>
      <c r="P95" s="906">
        <v>84</v>
      </c>
      <c r="Q95" s="274">
        <v>351559</v>
      </c>
      <c r="R95" s="274">
        <v>11755</v>
      </c>
      <c r="S95" s="276">
        <v>2113329</v>
      </c>
      <c r="T95" s="1738"/>
      <c r="U95" s="1739"/>
      <c r="V95" s="275">
        <v>202665</v>
      </c>
      <c r="W95" s="303">
        <v>149623</v>
      </c>
      <c r="X95" s="302">
        <v>1308165</v>
      </c>
      <c r="Y95" s="301">
        <v>4125341</v>
      </c>
      <c r="Z95" s="261">
        <v>84</v>
      </c>
    </row>
    <row r="96" spans="3:26" ht="10.75" customHeight="1">
      <c r="C96" s="1806"/>
      <c r="D96" s="1170" t="s">
        <v>162</v>
      </c>
      <c r="E96" s="1170"/>
      <c r="F96" s="1170"/>
      <c r="G96" s="1170"/>
      <c r="H96" s="1170"/>
      <c r="I96" s="1170"/>
      <c r="J96" s="1170"/>
      <c r="K96" s="1170"/>
      <c r="L96" s="1170"/>
      <c r="M96" s="1170"/>
      <c r="N96" s="902"/>
      <c r="O96" s="272" t="s">
        <v>78</v>
      </c>
      <c r="P96" s="904">
        <v>85</v>
      </c>
      <c r="Q96" s="269" t="s">
        <v>39</v>
      </c>
      <c r="R96" s="280" t="s">
        <v>39</v>
      </c>
      <c r="S96" s="271" t="s">
        <v>39</v>
      </c>
      <c r="T96" s="1738"/>
      <c r="U96" s="1739"/>
      <c r="V96" s="270" t="s">
        <v>39</v>
      </c>
      <c r="W96" s="306" t="s">
        <v>39</v>
      </c>
      <c r="X96" s="305" t="s">
        <v>39</v>
      </c>
      <c r="Y96" s="304" t="s">
        <v>39</v>
      </c>
      <c r="Z96" s="261">
        <v>85</v>
      </c>
    </row>
    <row r="97" spans="3:26" ht="10.75" customHeight="1">
      <c r="C97" s="1808"/>
      <c r="D97" s="1182"/>
      <c r="E97" s="1182"/>
      <c r="F97" s="1182"/>
      <c r="G97" s="1182"/>
      <c r="H97" s="1182"/>
      <c r="I97" s="1182"/>
      <c r="J97" s="1182"/>
      <c r="K97" s="1182"/>
      <c r="L97" s="1182"/>
      <c r="M97" s="1182"/>
      <c r="N97" s="908"/>
      <c r="O97" s="283" t="s">
        <v>76</v>
      </c>
      <c r="P97" s="907">
        <v>86</v>
      </c>
      <c r="Q97" s="274" t="s">
        <v>39</v>
      </c>
      <c r="R97" s="280" t="s">
        <v>39</v>
      </c>
      <c r="S97" s="276" t="s">
        <v>39</v>
      </c>
      <c r="T97" s="1738"/>
      <c r="U97" s="1739"/>
      <c r="V97" s="275" t="s">
        <v>39</v>
      </c>
      <c r="W97" s="303" t="s">
        <v>39</v>
      </c>
      <c r="X97" s="302" t="s">
        <v>39</v>
      </c>
      <c r="Y97" s="301" t="s">
        <v>39</v>
      </c>
      <c r="Z97" s="261">
        <v>86</v>
      </c>
    </row>
    <row r="98" spans="3:26" ht="10.75" customHeight="1">
      <c r="C98" s="1833"/>
      <c r="D98" s="1834"/>
      <c r="E98" s="285"/>
      <c r="F98" s="1170" t="s">
        <v>161</v>
      </c>
      <c r="G98" s="1816"/>
      <c r="H98" s="902"/>
      <c r="I98" s="1170" t="s">
        <v>158</v>
      </c>
      <c r="J98" s="1170"/>
      <c r="K98" s="1170"/>
      <c r="L98" s="1170"/>
      <c r="M98" s="1170"/>
      <c r="N98" s="902"/>
      <c r="O98" s="272" t="s">
        <v>78</v>
      </c>
      <c r="P98" s="906">
        <v>87</v>
      </c>
      <c r="Q98" s="269">
        <v>1004</v>
      </c>
      <c r="R98" s="269">
        <v>6</v>
      </c>
      <c r="S98" s="271">
        <v>1623</v>
      </c>
      <c r="T98" s="1738"/>
      <c r="U98" s="1739"/>
      <c r="V98" s="270">
        <v>2214</v>
      </c>
      <c r="W98" s="306">
        <v>310</v>
      </c>
      <c r="X98" s="305">
        <v>4955</v>
      </c>
      <c r="Y98" s="304">
        <v>10106</v>
      </c>
      <c r="Z98" s="261">
        <v>87</v>
      </c>
    </row>
    <row r="99" spans="3:26" ht="10.75" customHeight="1">
      <c r="C99" s="1817" t="s">
        <v>160</v>
      </c>
      <c r="D99" s="1818"/>
      <c r="E99" s="284"/>
      <c r="F99" s="1182"/>
      <c r="G99" s="1835"/>
      <c r="H99" s="908"/>
      <c r="I99" s="1171"/>
      <c r="J99" s="1171"/>
      <c r="K99" s="1171"/>
      <c r="L99" s="1171"/>
      <c r="M99" s="1171"/>
      <c r="N99" s="903"/>
      <c r="O99" s="277" t="s">
        <v>76</v>
      </c>
      <c r="P99" s="907">
        <v>88</v>
      </c>
      <c r="Q99" s="274">
        <v>184006</v>
      </c>
      <c r="R99" s="280">
        <v>904</v>
      </c>
      <c r="S99" s="276">
        <v>291055</v>
      </c>
      <c r="T99" s="1738"/>
      <c r="U99" s="1739"/>
      <c r="V99" s="275">
        <v>436549</v>
      </c>
      <c r="W99" s="303">
        <v>59085</v>
      </c>
      <c r="X99" s="302">
        <v>811789</v>
      </c>
      <c r="Y99" s="301">
        <v>1782484</v>
      </c>
      <c r="Z99" s="261">
        <v>88</v>
      </c>
    </row>
    <row r="100" spans="3:26" ht="10.75" customHeight="1">
      <c r="C100" s="1817"/>
      <c r="D100" s="1818"/>
      <c r="E100" s="284"/>
      <c r="F100" s="1182"/>
      <c r="G100" s="1835"/>
      <c r="H100" s="902"/>
      <c r="I100" s="1170" t="s">
        <v>154</v>
      </c>
      <c r="J100" s="1170"/>
      <c r="K100" s="1170"/>
      <c r="L100" s="1170"/>
      <c r="M100" s="1170"/>
      <c r="N100" s="902"/>
      <c r="O100" s="272" t="s">
        <v>78</v>
      </c>
      <c r="P100" s="906">
        <v>89</v>
      </c>
      <c r="Q100" s="269">
        <v>338468</v>
      </c>
      <c r="R100" s="269">
        <v>23396</v>
      </c>
      <c r="S100" s="271">
        <v>710956</v>
      </c>
      <c r="T100" s="1738"/>
      <c r="U100" s="1739"/>
      <c r="V100" s="270">
        <v>222365</v>
      </c>
      <c r="W100" s="306">
        <v>116165</v>
      </c>
      <c r="X100" s="305">
        <v>934640</v>
      </c>
      <c r="Y100" s="304">
        <v>2322594</v>
      </c>
      <c r="Z100" s="261">
        <v>89</v>
      </c>
    </row>
    <row r="101" spans="3:26" ht="10.75" customHeight="1">
      <c r="C101" s="1817"/>
      <c r="D101" s="1818"/>
      <c r="E101" s="284"/>
      <c r="F101" s="1182"/>
      <c r="G101" s="1835"/>
      <c r="H101" s="903"/>
      <c r="I101" s="1171"/>
      <c r="J101" s="1171"/>
      <c r="K101" s="1171"/>
      <c r="L101" s="1171"/>
      <c r="M101" s="1171"/>
      <c r="N101" s="903"/>
      <c r="O101" s="277" t="s">
        <v>76</v>
      </c>
      <c r="P101" s="907">
        <v>90</v>
      </c>
      <c r="Q101" s="274">
        <v>70698152</v>
      </c>
      <c r="R101" s="280">
        <v>1386562</v>
      </c>
      <c r="S101" s="276">
        <v>166759862</v>
      </c>
      <c r="T101" s="1738"/>
      <c r="U101" s="1739"/>
      <c r="V101" s="275">
        <v>51357835</v>
      </c>
      <c r="W101" s="303">
        <v>24780440</v>
      </c>
      <c r="X101" s="302">
        <v>174320511</v>
      </c>
      <c r="Y101" s="301">
        <v>487916802</v>
      </c>
      <c r="Z101" s="261">
        <v>90</v>
      </c>
    </row>
    <row r="102" spans="3:26" ht="10.75" customHeight="1">
      <c r="C102" s="1817"/>
      <c r="D102" s="1818"/>
      <c r="E102" s="284"/>
      <c r="F102" s="1182"/>
      <c r="G102" s="1835"/>
      <c r="H102" s="908"/>
      <c r="I102" s="1170" t="s">
        <v>13</v>
      </c>
      <c r="J102" s="1170"/>
      <c r="K102" s="1170"/>
      <c r="L102" s="1170"/>
      <c r="M102" s="1170"/>
      <c r="N102" s="902"/>
      <c r="O102" s="272" t="s">
        <v>78</v>
      </c>
      <c r="P102" s="906">
        <v>91</v>
      </c>
      <c r="Q102" s="269">
        <v>339472</v>
      </c>
      <c r="R102" s="269">
        <v>23402</v>
      </c>
      <c r="S102" s="271">
        <v>712579</v>
      </c>
      <c r="T102" s="1738"/>
      <c r="U102" s="1739"/>
      <c r="V102" s="270">
        <v>224579</v>
      </c>
      <c r="W102" s="306">
        <v>116475</v>
      </c>
      <c r="X102" s="305">
        <v>939595</v>
      </c>
      <c r="Y102" s="304">
        <v>2332700</v>
      </c>
      <c r="Z102" s="261">
        <v>91</v>
      </c>
    </row>
    <row r="103" spans="3:26" ht="10.75" customHeight="1">
      <c r="C103" s="1817"/>
      <c r="D103" s="1818"/>
      <c r="E103" s="286"/>
      <c r="F103" s="1171"/>
      <c r="G103" s="1821"/>
      <c r="H103" s="903"/>
      <c r="I103" s="1171"/>
      <c r="J103" s="1171"/>
      <c r="K103" s="1171"/>
      <c r="L103" s="1171"/>
      <c r="M103" s="1171"/>
      <c r="N103" s="903"/>
      <c r="O103" s="277" t="s">
        <v>76</v>
      </c>
      <c r="P103" s="907">
        <v>92</v>
      </c>
      <c r="Q103" s="274">
        <v>70882158</v>
      </c>
      <c r="R103" s="274">
        <v>1387466</v>
      </c>
      <c r="S103" s="276">
        <v>167050918</v>
      </c>
      <c r="T103" s="1738"/>
      <c r="U103" s="1739"/>
      <c r="V103" s="275">
        <v>51794385</v>
      </c>
      <c r="W103" s="303">
        <v>24839525</v>
      </c>
      <c r="X103" s="302">
        <v>175132300</v>
      </c>
      <c r="Y103" s="301">
        <v>489699286</v>
      </c>
      <c r="Z103" s="261">
        <v>92</v>
      </c>
    </row>
    <row r="104" spans="3:26" ht="10.75" customHeight="1">
      <c r="C104" s="1817"/>
      <c r="D104" s="1818"/>
      <c r="E104" s="285"/>
      <c r="F104" s="1170" t="s">
        <v>159</v>
      </c>
      <c r="G104" s="1816"/>
      <c r="H104" s="902"/>
      <c r="I104" s="1170" t="s">
        <v>158</v>
      </c>
      <c r="J104" s="1170"/>
      <c r="K104" s="1170"/>
      <c r="L104" s="1170"/>
      <c r="M104" s="1170"/>
      <c r="N104" s="902"/>
      <c r="O104" s="272" t="s">
        <v>78</v>
      </c>
      <c r="P104" s="906">
        <v>93</v>
      </c>
      <c r="Q104" s="280">
        <v>11</v>
      </c>
      <c r="R104" s="280" t="s">
        <v>39</v>
      </c>
      <c r="S104" s="282">
        <v>46</v>
      </c>
      <c r="T104" s="1738"/>
      <c r="U104" s="1739"/>
      <c r="V104" s="281">
        <v>54</v>
      </c>
      <c r="W104" s="299">
        <v>15</v>
      </c>
      <c r="X104" s="298">
        <v>154</v>
      </c>
      <c r="Y104" s="297">
        <v>280</v>
      </c>
      <c r="Z104" s="261">
        <v>93</v>
      </c>
    </row>
    <row r="105" spans="3:26" ht="10.75" customHeight="1">
      <c r="C105" s="1817"/>
      <c r="D105" s="1818"/>
      <c r="E105" s="284"/>
      <c r="F105" s="1182"/>
      <c r="G105" s="1835"/>
      <c r="H105" s="908"/>
      <c r="I105" s="1171"/>
      <c r="J105" s="1171"/>
      <c r="K105" s="1171"/>
      <c r="L105" s="1171"/>
      <c r="M105" s="1171"/>
      <c r="N105" s="903"/>
      <c r="O105" s="277" t="s">
        <v>76</v>
      </c>
      <c r="P105" s="907">
        <v>94</v>
      </c>
      <c r="Q105" s="274">
        <v>142</v>
      </c>
      <c r="R105" s="274" t="s">
        <v>39</v>
      </c>
      <c r="S105" s="276">
        <v>1007</v>
      </c>
      <c r="T105" s="1738"/>
      <c r="U105" s="1739"/>
      <c r="V105" s="275">
        <v>1372</v>
      </c>
      <c r="W105" s="303">
        <v>1272</v>
      </c>
      <c r="X105" s="302">
        <v>6942</v>
      </c>
      <c r="Y105" s="301">
        <v>10734</v>
      </c>
      <c r="Z105" s="261">
        <v>94</v>
      </c>
    </row>
    <row r="106" spans="3:26" ht="10.75" customHeight="1">
      <c r="C106" s="1817"/>
      <c r="D106" s="1818"/>
      <c r="E106" s="284"/>
      <c r="F106" s="1182"/>
      <c r="G106" s="1835"/>
      <c r="H106" s="902"/>
      <c r="I106" s="1170" t="s">
        <v>154</v>
      </c>
      <c r="J106" s="1170"/>
      <c r="K106" s="1170"/>
      <c r="L106" s="1170"/>
      <c r="M106" s="1170"/>
      <c r="N106" s="902"/>
      <c r="O106" s="272" t="s">
        <v>78</v>
      </c>
      <c r="P106" s="906">
        <v>95</v>
      </c>
      <c r="Q106" s="280">
        <v>167994</v>
      </c>
      <c r="R106" s="280">
        <v>6330</v>
      </c>
      <c r="S106" s="282">
        <v>377968</v>
      </c>
      <c r="T106" s="1738"/>
      <c r="U106" s="1739"/>
      <c r="V106" s="281">
        <v>126198</v>
      </c>
      <c r="W106" s="299">
        <v>66025</v>
      </c>
      <c r="X106" s="298">
        <v>528922</v>
      </c>
      <c r="Y106" s="297">
        <v>1267107</v>
      </c>
      <c r="Z106" s="261">
        <v>95</v>
      </c>
    </row>
    <row r="107" spans="3:26" ht="10.75" customHeight="1">
      <c r="C107" s="1817"/>
      <c r="D107" s="1818"/>
      <c r="E107" s="284"/>
      <c r="F107" s="1182"/>
      <c r="G107" s="1835"/>
      <c r="H107" s="903"/>
      <c r="I107" s="1171"/>
      <c r="J107" s="1171"/>
      <c r="K107" s="1171"/>
      <c r="L107" s="1171"/>
      <c r="M107" s="1171"/>
      <c r="N107" s="903"/>
      <c r="O107" s="277" t="s">
        <v>76</v>
      </c>
      <c r="P107" s="907">
        <v>96</v>
      </c>
      <c r="Q107" s="274">
        <v>3258873</v>
      </c>
      <c r="R107" s="274">
        <v>110283</v>
      </c>
      <c r="S107" s="276">
        <v>7269998</v>
      </c>
      <c r="T107" s="1738"/>
      <c r="U107" s="1739"/>
      <c r="V107" s="275">
        <v>2918727</v>
      </c>
      <c r="W107" s="303">
        <v>1349126</v>
      </c>
      <c r="X107" s="302">
        <v>10520223</v>
      </c>
      <c r="Y107" s="301">
        <v>25316948</v>
      </c>
      <c r="Z107" s="261">
        <v>96</v>
      </c>
    </row>
    <row r="108" spans="3:26" ht="10.75" customHeight="1">
      <c r="C108" s="1817"/>
      <c r="D108" s="1818"/>
      <c r="E108" s="284"/>
      <c r="F108" s="1182"/>
      <c r="G108" s="1835"/>
      <c r="H108" s="908"/>
      <c r="I108" s="1170" t="s">
        <v>13</v>
      </c>
      <c r="J108" s="1170"/>
      <c r="K108" s="1170"/>
      <c r="L108" s="1170"/>
      <c r="M108" s="1170"/>
      <c r="N108" s="902"/>
      <c r="O108" s="272" t="s">
        <v>78</v>
      </c>
      <c r="P108" s="906">
        <v>97</v>
      </c>
      <c r="Q108" s="280">
        <v>168005</v>
      </c>
      <c r="R108" s="280">
        <v>6330</v>
      </c>
      <c r="S108" s="282">
        <v>378014</v>
      </c>
      <c r="T108" s="1738"/>
      <c r="U108" s="1739"/>
      <c r="V108" s="281">
        <v>126252</v>
      </c>
      <c r="W108" s="299">
        <v>66040</v>
      </c>
      <c r="X108" s="298">
        <v>529076</v>
      </c>
      <c r="Y108" s="297">
        <v>1267387</v>
      </c>
      <c r="Z108" s="261">
        <v>97</v>
      </c>
    </row>
    <row r="109" spans="3:26" ht="10.75" customHeight="1">
      <c r="C109" s="1817"/>
      <c r="D109" s="1818"/>
      <c r="E109" s="286"/>
      <c r="F109" s="1171"/>
      <c r="G109" s="1821"/>
      <c r="H109" s="903"/>
      <c r="I109" s="1171"/>
      <c r="J109" s="1171"/>
      <c r="K109" s="1171"/>
      <c r="L109" s="1171"/>
      <c r="M109" s="1171"/>
      <c r="N109" s="903"/>
      <c r="O109" s="277" t="s">
        <v>76</v>
      </c>
      <c r="P109" s="907">
        <v>98</v>
      </c>
      <c r="Q109" s="274">
        <v>3259014</v>
      </c>
      <c r="R109" s="274">
        <v>110283</v>
      </c>
      <c r="S109" s="287">
        <v>7271005</v>
      </c>
      <c r="T109" s="1738"/>
      <c r="U109" s="1739"/>
      <c r="V109" s="275">
        <v>2920099</v>
      </c>
      <c r="W109" s="303">
        <v>1350398</v>
      </c>
      <c r="X109" s="302">
        <v>10527165</v>
      </c>
      <c r="Y109" s="301">
        <v>25327681</v>
      </c>
      <c r="Z109" s="261">
        <v>98</v>
      </c>
    </row>
    <row r="110" spans="3:26" ht="10.75" customHeight="1">
      <c r="C110" s="1817"/>
      <c r="D110" s="1818"/>
      <c r="E110" s="284"/>
      <c r="F110" s="1170" t="s">
        <v>157</v>
      </c>
      <c r="G110" s="1170"/>
      <c r="H110" s="1170"/>
      <c r="I110" s="1170"/>
      <c r="J110" s="1170"/>
      <c r="K110" s="1170"/>
      <c r="L110" s="1170"/>
      <c r="M110" s="1170"/>
      <c r="N110" s="908"/>
      <c r="O110" s="272" t="s">
        <v>78</v>
      </c>
      <c r="P110" s="906">
        <v>99</v>
      </c>
      <c r="Q110" s="280">
        <v>94928</v>
      </c>
      <c r="R110" s="280">
        <v>2399</v>
      </c>
      <c r="S110" s="282">
        <v>257674</v>
      </c>
      <c r="T110" s="1738"/>
      <c r="U110" s="1739"/>
      <c r="V110" s="281">
        <v>66317</v>
      </c>
      <c r="W110" s="299">
        <v>34633</v>
      </c>
      <c r="X110" s="298">
        <v>232504</v>
      </c>
      <c r="Y110" s="297">
        <v>686056</v>
      </c>
      <c r="Z110" s="261">
        <v>99</v>
      </c>
    </row>
    <row r="111" spans="3:26" ht="10.75" customHeight="1">
      <c r="C111" s="1836"/>
      <c r="D111" s="1837"/>
      <c r="E111" s="284"/>
      <c r="F111" s="1171"/>
      <c r="G111" s="1171"/>
      <c r="H111" s="1171"/>
      <c r="I111" s="1171"/>
      <c r="J111" s="1171"/>
      <c r="K111" s="1171"/>
      <c r="L111" s="1171"/>
      <c r="M111" s="1171"/>
      <c r="N111" s="908"/>
      <c r="O111" s="277" t="s">
        <v>76</v>
      </c>
      <c r="P111" s="907">
        <v>100</v>
      </c>
      <c r="Q111" s="280">
        <v>21334916</v>
      </c>
      <c r="R111" s="280">
        <v>457070</v>
      </c>
      <c r="S111" s="282">
        <v>57577587</v>
      </c>
      <c r="T111" s="1738"/>
      <c r="U111" s="1739"/>
      <c r="V111" s="281">
        <v>15418497</v>
      </c>
      <c r="W111" s="299">
        <v>7670628</v>
      </c>
      <c r="X111" s="298">
        <v>47604799</v>
      </c>
      <c r="Y111" s="297">
        <v>149606427</v>
      </c>
      <c r="Z111" s="261">
        <v>100</v>
      </c>
    </row>
    <row r="112" spans="3:26" ht="10.75" customHeight="1">
      <c r="C112" s="1838" t="s">
        <v>156</v>
      </c>
      <c r="D112" s="1839"/>
      <c r="E112" s="285"/>
      <c r="F112" s="1170" t="s">
        <v>155</v>
      </c>
      <c r="G112" s="1170"/>
      <c r="H112" s="1170"/>
      <c r="I112" s="1170"/>
      <c r="J112" s="1170"/>
      <c r="K112" s="1170"/>
      <c r="L112" s="1170"/>
      <c r="M112" s="1170"/>
      <c r="N112" s="902"/>
      <c r="O112" s="272" t="s">
        <v>78</v>
      </c>
      <c r="P112" s="906">
        <v>101</v>
      </c>
      <c r="Q112" s="269">
        <v>834</v>
      </c>
      <c r="R112" s="269">
        <v>12</v>
      </c>
      <c r="S112" s="271">
        <v>1053</v>
      </c>
      <c r="T112" s="1738"/>
      <c r="U112" s="1739"/>
      <c r="V112" s="270">
        <v>1441</v>
      </c>
      <c r="W112" s="306">
        <v>234</v>
      </c>
      <c r="X112" s="305">
        <v>2297</v>
      </c>
      <c r="Y112" s="304">
        <v>5859</v>
      </c>
      <c r="Z112" s="261">
        <v>101</v>
      </c>
    </row>
    <row r="113" spans="3:26" ht="10.75" customHeight="1">
      <c r="C113" s="1840"/>
      <c r="D113" s="1841"/>
      <c r="E113" s="286"/>
      <c r="F113" s="1171"/>
      <c r="G113" s="1171"/>
      <c r="H113" s="1171"/>
      <c r="I113" s="1171"/>
      <c r="J113" s="1171"/>
      <c r="K113" s="1171"/>
      <c r="L113" s="1171"/>
      <c r="M113" s="1171"/>
      <c r="N113" s="903"/>
      <c r="O113" s="277" t="s">
        <v>76</v>
      </c>
      <c r="P113" s="907">
        <v>102</v>
      </c>
      <c r="Q113" s="274">
        <v>205866</v>
      </c>
      <c r="R113" s="274">
        <v>1759</v>
      </c>
      <c r="S113" s="276">
        <v>248842</v>
      </c>
      <c r="T113" s="1738"/>
      <c r="U113" s="1739"/>
      <c r="V113" s="275">
        <v>353828</v>
      </c>
      <c r="W113" s="303">
        <v>55306</v>
      </c>
      <c r="X113" s="302">
        <v>521410</v>
      </c>
      <c r="Y113" s="301">
        <v>1385251</v>
      </c>
      <c r="Z113" s="261">
        <v>102</v>
      </c>
    </row>
    <row r="114" spans="3:26" ht="10.75" customHeight="1">
      <c r="C114" s="1840"/>
      <c r="D114" s="1841"/>
      <c r="E114" s="285"/>
      <c r="F114" s="1170" t="s">
        <v>154</v>
      </c>
      <c r="G114" s="1170"/>
      <c r="H114" s="1170"/>
      <c r="I114" s="1170"/>
      <c r="J114" s="1170"/>
      <c r="K114" s="1170"/>
      <c r="L114" s="1170"/>
      <c r="M114" s="1170"/>
      <c r="N114" s="902"/>
      <c r="O114" s="272" t="s">
        <v>78</v>
      </c>
      <c r="P114" s="906">
        <v>103</v>
      </c>
      <c r="Q114" s="269">
        <v>27645</v>
      </c>
      <c r="R114" s="280">
        <v>978</v>
      </c>
      <c r="S114" s="271">
        <v>51286</v>
      </c>
      <c r="T114" s="1738"/>
      <c r="U114" s="1739"/>
      <c r="V114" s="270">
        <v>16706</v>
      </c>
      <c r="W114" s="306">
        <v>7925</v>
      </c>
      <c r="X114" s="305">
        <v>65765</v>
      </c>
      <c r="Y114" s="304">
        <v>169327</v>
      </c>
      <c r="Z114" s="261">
        <v>103</v>
      </c>
    </row>
    <row r="115" spans="3:26" ht="10.75" customHeight="1">
      <c r="C115" s="1840"/>
      <c r="D115" s="1841"/>
      <c r="E115" s="286"/>
      <c r="F115" s="1171"/>
      <c r="G115" s="1171"/>
      <c r="H115" s="1171"/>
      <c r="I115" s="1171"/>
      <c r="J115" s="1171"/>
      <c r="K115" s="1171"/>
      <c r="L115" s="1171"/>
      <c r="M115" s="1171"/>
      <c r="N115" s="903"/>
      <c r="O115" s="277" t="s">
        <v>76</v>
      </c>
      <c r="P115" s="907">
        <v>104</v>
      </c>
      <c r="Q115" s="274">
        <v>5650723</v>
      </c>
      <c r="R115" s="280">
        <v>70813</v>
      </c>
      <c r="S115" s="276">
        <v>11465626</v>
      </c>
      <c r="T115" s="1738"/>
      <c r="U115" s="1739"/>
      <c r="V115" s="275">
        <v>3675970</v>
      </c>
      <c r="W115" s="303">
        <v>1629379</v>
      </c>
      <c r="X115" s="302">
        <v>12314174</v>
      </c>
      <c r="Y115" s="301">
        <v>34735871</v>
      </c>
      <c r="Z115" s="261">
        <v>104</v>
      </c>
    </row>
    <row r="116" spans="3:26" ht="10.75" customHeight="1">
      <c r="C116" s="1840"/>
      <c r="D116" s="1841"/>
      <c r="E116" s="285"/>
      <c r="F116" s="1170" t="s">
        <v>13</v>
      </c>
      <c r="G116" s="1170"/>
      <c r="H116" s="1170"/>
      <c r="I116" s="1170"/>
      <c r="J116" s="1170"/>
      <c r="K116" s="1170"/>
      <c r="L116" s="1170"/>
      <c r="M116" s="1170"/>
      <c r="N116" s="902"/>
      <c r="O116" s="272" t="s">
        <v>78</v>
      </c>
      <c r="P116" s="906">
        <v>105</v>
      </c>
      <c r="Q116" s="269">
        <v>28479</v>
      </c>
      <c r="R116" s="269">
        <v>990</v>
      </c>
      <c r="S116" s="271">
        <v>52339</v>
      </c>
      <c r="T116" s="1738"/>
      <c r="U116" s="1739"/>
      <c r="V116" s="270">
        <v>18147</v>
      </c>
      <c r="W116" s="306">
        <v>8159</v>
      </c>
      <c r="X116" s="305">
        <v>68062</v>
      </c>
      <c r="Y116" s="304">
        <v>175186</v>
      </c>
      <c r="Z116" s="261">
        <v>105</v>
      </c>
    </row>
    <row r="117" spans="3:26" ht="10.75" customHeight="1">
      <c r="C117" s="1842"/>
      <c r="D117" s="1843"/>
      <c r="E117" s="286"/>
      <c r="F117" s="1171"/>
      <c r="G117" s="1171"/>
      <c r="H117" s="1171"/>
      <c r="I117" s="1171"/>
      <c r="J117" s="1171"/>
      <c r="K117" s="1171"/>
      <c r="L117" s="1171"/>
      <c r="M117" s="1171"/>
      <c r="N117" s="903"/>
      <c r="O117" s="277" t="s">
        <v>76</v>
      </c>
      <c r="P117" s="907">
        <v>106</v>
      </c>
      <c r="Q117" s="274">
        <v>5856589</v>
      </c>
      <c r="R117" s="274">
        <v>72572</v>
      </c>
      <c r="S117" s="276">
        <v>11714469</v>
      </c>
      <c r="T117" s="1738"/>
      <c r="U117" s="1739"/>
      <c r="V117" s="275">
        <v>4029797</v>
      </c>
      <c r="W117" s="303">
        <v>1684684</v>
      </c>
      <c r="X117" s="302">
        <v>12835583</v>
      </c>
      <c r="Y117" s="301">
        <v>36121123</v>
      </c>
      <c r="Z117" s="261">
        <v>106</v>
      </c>
    </row>
    <row r="118" spans="3:26" ht="10.75" customHeight="1">
      <c r="C118" s="1806"/>
      <c r="D118" s="1170" t="s">
        <v>153</v>
      </c>
      <c r="E118" s="1170"/>
      <c r="F118" s="1170"/>
      <c r="G118" s="1170"/>
      <c r="H118" s="1170"/>
      <c r="I118" s="1170"/>
      <c r="J118" s="1170"/>
      <c r="K118" s="1170"/>
      <c r="L118" s="1170"/>
      <c r="M118" s="1170"/>
      <c r="N118" s="902"/>
      <c r="O118" s="272" t="s">
        <v>78</v>
      </c>
      <c r="P118" s="906">
        <v>107</v>
      </c>
      <c r="Q118" s="269">
        <v>522</v>
      </c>
      <c r="R118" s="280">
        <v>300</v>
      </c>
      <c r="S118" s="271">
        <v>166</v>
      </c>
      <c r="T118" s="1738"/>
      <c r="U118" s="1739"/>
      <c r="V118" s="270">
        <v>36</v>
      </c>
      <c r="W118" s="306">
        <v>24</v>
      </c>
      <c r="X118" s="305">
        <v>1774</v>
      </c>
      <c r="Y118" s="304">
        <v>2522</v>
      </c>
      <c r="Z118" s="261">
        <v>107</v>
      </c>
    </row>
    <row r="119" spans="3:26" ht="10.75" customHeight="1">
      <c r="C119" s="1807"/>
      <c r="D119" s="1171"/>
      <c r="E119" s="1171"/>
      <c r="F119" s="1171"/>
      <c r="G119" s="1171"/>
      <c r="H119" s="1171"/>
      <c r="I119" s="1171"/>
      <c r="J119" s="1171"/>
      <c r="K119" s="1171"/>
      <c r="L119" s="1171"/>
      <c r="M119" s="1171"/>
      <c r="N119" s="903"/>
      <c r="O119" s="277" t="s">
        <v>76</v>
      </c>
      <c r="P119" s="907">
        <v>108</v>
      </c>
      <c r="Q119" s="274">
        <v>16391</v>
      </c>
      <c r="R119" s="274">
        <v>4337</v>
      </c>
      <c r="S119" s="276">
        <v>9810</v>
      </c>
      <c r="T119" s="1738"/>
      <c r="U119" s="1739"/>
      <c r="V119" s="275">
        <v>2911</v>
      </c>
      <c r="W119" s="303">
        <v>2186</v>
      </c>
      <c r="X119" s="302">
        <v>78960</v>
      </c>
      <c r="Y119" s="301">
        <v>110259</v>
      </c>
      <c r="Z119" s="261">
        <v>108</v>
      </c>
    </row>
    <row r="120" spans="3:26" ht="10.75" customHeight="1">
      <c r="C120" s="1806"/>
      <c r="D120" s="1170" t="s">
        <v>152</v>
      </c>
      <c r="E120" s="1170"/>
      <c r="F120" s="1170"/>
      <c r="G120" s="1170"/>
      <c r="H120" s="1170"/>
      <c r="I120" s="1170"/>
      <c r="J120" s="1170"/>
      <c r="K120" s="1170"/>
      <c r="L120" s="1170"/>
      <c r="M120" s="1170"/>
      <c r="N120" s="902"/>
      <c r="O120" s="272" t="s">
        <v>78</v>
      </c>
      <c r="P120" s="906">
        <v>109</v>
      </c>
      <c r="Q120" s="269" t="s">
        <v>39</v>
      </c>
      <c r="R120" s="280" t="s">
        <v>39</v>
      </c>
      <c r="S120" s="271" t="s">
        <v>39</v>
      </c>
      <c r="T120" s="1738"/>
      <c r="U120" s="1739"/>
      <c r="V120" s="270" t="s">
        <v>39</v>
      </c>
      <c r="W120" s="306" t="s">
        <v>39</v>
      </c>
      <c r="X120" s="305" t="s">
        <v>39</v>
      </c>
      <c r="Y120" s="304" t="s">
        <v>39</v>
      </c>
      <c r="Z120" s="261">
        <v>109</v>
      </c>
    </row>
    <row r="121" spans="3:26" ht="10.75" customHeight="1">
      <c r="C121" s="1807"/>
      <c r="D121" s="1171"/>
      <c r="E121" s="1171"/>
      <c r="F121" s="1171"/>
      <c r="G121" s="1171"/>
      <c r="H121" s="1171"/>
      <c r="I121" s="1171"/>
      <c r="J121" s="1171"/>
      <c r="K121" s="1171"/>
      <c r="L121" s="1171"/>
      <c r="M121" s="1171"/>
      <c r="N121" s="903"/>
      <c r="O121" s="277" t="s">
        <v>76</v>
      </c>
      <c r="P121" s="907">
        <v>110</v>
      </c>
      <c r="Q121" s="274" t="s">
        <v>39</v>
      </c>
      <c r="R121" s="280" t="s">
        <v>39</v>
      </c>
      <c r="S121" s="276" t="s">
        <v>39</v>
      </c>
      <c r="T121" s="1738"/>
      <c r="U121" s="1739"/>
      <c r="V121" s="275" t="s">
        <v>39</v>
      </c>
      <c r="W121" s="303" t="s">
        <v>39</v>
      </c>
      <c r="X121" s="302" t="s">
        <v>39</v>
      </c>
      <c r="Y121" s="301" t="s">
        <v>39</v>
      </c>
      <c r="Z121" s="261">
        <v>110</v>
      </c>
    </row>
    <row r="122" spans="3:26" ht="10.75" customHeight="1">
      <c r="C122" s="1806"/>
      <c r="D122" s="1170" t="s">
        <v>151</v>
      </c>
      <c r="E122" s="1170"/>
      <c r="F122" s="1170"/>
      <c r="G122" s="1170"/>
      <c r="H122" s="1170"/>
      <c r="I122" s="1170"/>
      <c r="J122" s="1170"/>
      <c r="K122" s="1170"/>
      <c r="L122" s="1170"/>
      <c r="M122" s="1170"/>
      <c r="N122" s="902"/>
      <c r="O122" s="272" t="s">
        <v>78</v>
      </c>
      <c r="P122" s="906">
        <v>111</v>
      </c>
      <c r="Q122" s="269" t="s">
        <v>39</v>
      </c>
      <c r="R122" s="269" t="s">
        <v>39</v>
      </c>
      <c r="S122" s="271" t="s">
        <v>39</v>
      </c>
      <c r="T122" s="1738"/>
      <c r="U122" s="1739"/>
      <c r="V122" s="270" t="s">
        <v>39</v>
      </c>
      <c r="W122" s="306" t="s">
        <v>39</v>
      </c>
      <c r="X122" s="305" t="s">
        <v>39</v>
      </c>
      <c r="Y122" s="304" t="s">
        <v>39</v>
      </c>
      <c r="Z122" s="261">
        <v>111</v>
      </c>
    </row>
    <row r="123" spans="3:26" ht="10.75" customHeight="1">
      <c r="C123" s="1807"/>
      <c r="D123" s="1171"/>
      <c r="E123" s="1171"/>
      <c r="F123" s="1171"/>
      <c r="G123" s="1171"/>
      <c r="H123" s="1171"/>
      <c r="I123" s="1171"/>
      <c r="J123" s="1171"/>
      <c r="K123" s="1171"/>
      <c r="L123" s="1171"/>
      <c r="M123" s="1171"/>
      <c r="N123" s="903"/>
      <c r="O123" s="277" t="s">
        <v>76</v>
      </c>
      <c r="P123" s="907">
        <v>112</v>
      </c>
      <c r="Q123" s="274" t="s">
        <v>39</v>
      </c>
      <c r="R123" s="274" t="s">
        <v>39</v>
      </c>
      <c r="S123" s="276" t="s">
        <v>39</v>
      </c>
      <c r="T123" s="1738"/>
      <c r="U123" s="1739"/>
      <c r="V123" s="275" t="s">
        <v>39</v>
      </c>
      <c r="W123" s="303" t="s">
        <v>39</v>
      </c>
      <c r="X123" s="302" t="s">
        <v>39</v>
      </c>
      <c r="Y123" s="301" t="s">
        <v>39</v>
      </c>
      <c r="Z123" s="261">
        <v>112</v>
      </c>
    </row>
    <row r="124" spans="3:26" ht="10.75" customHeight="1">
      <c r="C124" s="1806"/>
      <c r="D124" s="1173" t="s">
        <v>150</v>
      </c>
      <c r="E124" s="1173"/>
      <c r="F124" s="1173"/>
      <c r="G124" s="1173"/>
      <c r="H124" s="1173"/>
      <c r="I124" s="1173"/>
      <c r="J124" s="1173"/>
      <c r="K124" s="1173"/>
      <c r="L124" s="1173"/>
      <c r="M124" s="1173"/>
      <c r="N124" s="918"/>
      <c r="O124" s="272" t="s">
        <v>78</v>
      </c>
      <c r="P124" s="906">
        <v>113</v>
      </c>
      <c r="Q124" s="269" t="s">
        <v>39</v>
      </c>
      <c r="R124" s="280" t="s">
        <v>39</v>
      </c>
      <c r="S124" s="271" t="s">
        <v>39</v>
      </c>
      <c r="T124" s="1738"/>
      <c r="U124" s="1739"/>
      <c r="V124" s="270" t="s">
        <v>39</v>
      </c>
      <c r="W124" s="306" t="s">
        <v>39</v>
      </c>
      <c r="X124" s="305" t="s">
        <v>39</v>
      </c>
      <c r="Y124" s="304" t="s">
        <v>39</v>
      </c>
      <c r="Z124" s="261">
        <v>113</v>
      </c>
    </row>
    <row r="125" spans="3:26" ht="10.75" customHeight="1">
      <c r="C125" s="1807"/>
      <c r="D125" s="1174"/>
      <c r="E125" s="1174"/>
      <c r="F125" s="1174"/>
      <c r="G125" s="1174"/>
      <c r="H125" s="1174"/>
      <c r="I125" s="1174"/>
      <c r="J125" s="1174"/>
      <c r="K125" s="1174"/>
      <c r="L125" s="1174"/>
      <c r="M125" s="1174"/>
      <c r="N125" s="919"/>
      <c r="O125" s="277" t="s">
        <v>76</v>
      </c>
      <c r="P125" s="907">
        <v>114</v>
      </c>
      <c r="Q125" s="274" t="s">
        <v>39</v>
      </c>
      <c r="R125" s="274" t="s">
        <v>39</v>
      </c>
      <c r="S125" s="276" t="s">
        <v>39</v>
      </c>
      <c r="T125" s="1738"/>
      <c r="U125" s="1739"/>
      <c r="V125" s="275" t="s">
        <v>39</v>
      </c>
      <c r="W125" s="303" t="s">
        <v>39</v>
      </c>
      <c r="X125" s="302" t="s">
        <v>39</v>
      </c>
      <c r="Y125" s="301" t="s">
        <v>39</v>
      </c>
      <c r="Z125" s="261">
        <v>114</v>
      </c>
    </row>
    <row r="126" spans="3:26" ht="10.75" customHeight="1">
      <c r="C126" s="1806"/>
      <c r="D126" s="1170" t="s">
        <v>3</v>
      </c>
      <c r="E126" s="1170"/>
      <c r="F126" s="1170"/>
      <c r="G126" s="1170"/>
      <c r="H126" s="1170"/>
      <c r="I126" s="1170"/>
      <c r="J126" s="1170"/>
      <c r="K126" s="1170"/>
      <c r="L126" s="1170"/>
      <c r="M126" s="1170"/>
      <c r="N126" s="902"/>
      <c r="O126" s="272" t="s">
        <v>78</v>
      </c>
      <c r="P126" s="906">
        <v>115</v>
      </c>
      <c r="Q126" s="269">
        <v>3116921</v>
      </c>
      <c r="R126" s="280">
        <v>213122</v>
      </c>
      <c r="S126" s="271">
        <v>9723022</v>
      </c>
      <c r="T126" s="1738"/>
      <c r="U126" s="1739"/>
      <c r="V126" s="270">
        <v>2403651</v>
      </c>
      <c r="W126" s="1789">
        <v>1385921</v>
      </c>
      <c r="X126" s="305">
        <v>12033947</v>
      </c>
      <c r="Y126" s="304">
        <v>28663462</v>
      </c>
      <c r="Z126" s="261">
        <v>115</v>
      </c>
    </row>
    <row r="127" spans="3:26" ht="10.75" customHeight="1">
      <c r="C127" s="1807"/>
      <c r="D127" s="1171"/>
      <c r="E127" s="1171"/>
      <c r="F127" s="1171"/>
      <c r="G127" s="1171"/>
      <c r="H127" s="1171"/>
      <c r="I127" s="1171"/>
      <c r="J127" s="1171"/>
      <c r="K127" s="1171"/>
      <c r="L127" s="1171"/>
      <c r="M127" s="1171"/>
      <c r="N127" s="903"/>
      <c r="O127" s="277" t="s">
        <v>76</v>
      </c>
      <c r="P127" s="907">
        <v>116</v>
      </c>
      <c r="Q127" s="274">
        <v>487589764</v>
      </c>
      <c r="R127" s="280">
        <v>16682410</v>
      </c>
      <c r="S127" s="276">
        <v>1566691889</v>
      </c>
      <c r="T127" s="1738"/>
      <c r="U127" s="1739"/>
      <c r="V127" s="275">
        <v>380216429</v>
      </c>
      <c r="W127" s="303">
        <v>208749888</v>
      </c>
      <c r="X127" s="302">
        <v>1650828666</v>
      </c>
      <c r="Y127" s="301">
        <v>4294076636</v>
      </c>
      <c r="Z127" s="261">
        <v>116</v>
      </c>
    </row>
    <row r="128" spans="3:26" ht="10.75" customHeight="1">
      <c r="C128" s="1806"/>
      <c r="D128" s="1170" t="s">
        <v>844</v>
      </c>
      <c r="E128" s="1170"/>
      <c r="F128" s="1170"/>
      <c r="G128" s="1170"/>
      <c r="H128" s="1170"/>
      <c r="I128" s="1170"/>
      <c r="J128" s="1170"/>
      <c r="K128" s="1170"/>
      <c r="L128" s="1170"/>
      <c r="M128" s="1170"/>
      <c r="N128" s="902"/>
      <c r="O128" s="272" t="s">
        <v>78</v>
      </c>
      <c r="P128" s="904">
        <v>117</v>
      </c>
      <c r="Q128" s="269">
        <v>2975505</v>
      </c>
      <c r="R128" s="269">
        <v>208088</v>
      </c>
      <c r="S128" s="271">
        <v>9074497</v>
      </c>
      <c r="T128" s="1844"/>
      <c r="U128" s="1845"/>
      <c r="V128" s="270">
        <v>2280217</v>
      </c>
      <c r="W128" s="281">
        <v>1298123</v>
      </c>
      <c r="X128" s="280">
        <v>11378049</v>
      </c>
      <c r="Y128" s="279">
        <v>27006391</v>
      </c>
      <c r="Z128" s="261">
        <v>117</v>
      </c>
    </row>
    <row r="129" spans="3:26" ht="10.75" customHeight="1">
      <c r="C129" s="1807"/>
      <c r="D129" s="1171"/>
      <c r="E129" s="1171"/>
      <c r="F129" s="1171"/>
      <c r="G129" s="1171"/>
      <c r="H129" s="1171"/>
      <c r="I129" s="1171"/>
      <c r="J129" s="1171"/>
      <c r="K129" s="1171"/>
      <c r="L129" s="1171"/>
      <c r="M129" s="1171"/>
      <c r="N129" s="903"/>
      <c r="O129" s="277" t="s">
        <v>76</v>
      </c>
      <c r="P129" s="907">
        <v>118</v>
      </c>
      <c r="Q129" s="274">
        <v>492169862</v>
      </c>
      <c r="R129" s="274">
        <v>16438036</v>
      </c>
      <c r="S129" s="276">
        <v>1569677324</v>
      </c>
      <c r="T129" s="1844"/>
      <c r="U129" s="1845"/>
      <c r="V129" s="275">
        <v>375454145</v>
      </c>
      <c r="W129" s="281">
        <v>210151113</v>
      </c>
      <c r="X129" s="280">
        <v>1647634830</v>
      </c>
      <c r="Y129" s="279">
        <v>4295087274</v>
      </c>
      <c r="Z129" s="261">
        <v>118</v>
      </c>
    </row>
    <row r="130" spans="3:26" ht="10.75" customHeight="1">
      <c r="C130" s="1806"/>
      <c r="D130" s="1170" t="s">
        <v>846</v>
      </c>
      <c r="E130" s="1170"/>
      <c r="F130" s="1170"/>
      <c r="G130" s="1170"/>
      <c r="H130" s="1170"/>
      <c r="I130" s="1170"/>
      <c r="J130" s="1170"/>
      <c r="K130" s="1170"/>
      <c r="L130" s="1170"/>
      <c r="M130" s="1170"/>
      <c r="N130" s="902"/>
      <c r="O130" s="272" t="s">
        <v>78</v>
      </c>
      <c r="P130" s="904">
        <v>119</v>
      </c>
      <c r="Q130" s="269">
        <v>2814783</v>
      </c>
      <c r="R130" s="280">
        <v>200625</v>
      </c>
      <c r="S130" s="313">
        <v>8354919</v>
      </c>
      <c r="T130" s="1844"/>
      <c r="U130" s="1845"/>
      <c r="V130" s="270">
        <v>2115109</v>
      </c>
      <c r="W130" s="270">
        <v>1250479</v>
      </c>
      <c r="X130" s="269">
        <v>10598365</v>
      </c>
      <c r="Y130" s="268">
        <v>25133655</v>
      </c>
      <c r="Z130" s="261">
        <v>119</v>
      </c>
    </row>
    <row r="131" spans="3:26" ht="10.75" customHeight="1">
      <c r="C131" s="1809"/>
      <c r="D131" s="1181"/>
      <c r="E131" s="1181"/>
      <c r="F131" s="1181"/>
      <c r="G131" s="1181"/>
      <c r="H131" s="1181"/>
      <c r="I131" s="1181"/>
      <c r="J131" s="1181"/>
      <c r="K131" s="1181"/>
      <c r="L131" s="1181"/>
      <c r="M131" s="1181"/>
      <c r="N131" s="912"/>
      <c r="O131" s="267" t="s">
        <v>76</v>
      </c>
      <c r="P131" s="1810">
        <v>120</v>
      </c>
      <c r="Q131" s="264">
        <v>496786721</v>
      </c>
      <c r="R131" s="264">
        <v>16253552</v>
      </c>
      <c r="S131" s="1846">
        <v>1566956692</v>
      </c>
      <c r="T131" s="1844"/>
      <c r="U131" s="1845"/>
      <c r="V131" s="265">
        <v>376056803</v>
      </c>
      <c r="W131" s="265">
        <v>211744436</v>
      </c>
      <c r="X131" s="264">
        <v>1642360969</v>
      </c>
      <c r="Y131" s="263">
        <v>4293905622</v>
      </c>
      <c r="Z131" s="261">
        <v>120</v>
      </c>
    </row>
    <row r="132" spans="3:26" ht="15.65" customHeight="1">
      <c r="C132" s="1847"/>
      <c r="D132" s="1847"/>
      <c r="E132" s="1847"/>
      <c r="F132" s="1847"/>
      <c r="G132" s="1847"/>
      <c r="H132" s="1847"/>
      <c r="I132" s="1847"/>
      <c r="J132" s="1847"/>
      <c r="K132" s="1847"/>
      <c r="L132" s="1847"/>
      <c r="M132" s="1847"/>
      <c r="N132" s="1847"/>
      <c r="O132" s="1847"/>
      <c r="P132" s="1847"/>
      <c r="Q132" s="1847"/>
      <c r="R132" s="1847"/>
      <c r="S132" s="1847"/>
      <c r="T132" s="1172"/>
      <c r="U132" s="1172"/>
      <c r="V132" s="1847"/>
    </row>
    <row r="133" spans="3:26">
      <c r="D133" s="916"/>
      <c r="E133" s="916"/>
      <c r="F133" s="916"/>
      <c r="G133" s="916"/>
      <c r="H133" s="916"/>
      <c r="I133" s="916"/>
      <c r="J133" s="916"/>
      <c r="K133" s="916"/>
      <c r="L133" s="916"/>
      <c r="M133" s="916"/>
      <c r="N133" s="916"/>
      <c r="O133" s="916"/>
      <c r="P133" s="916"/>
      <c r="Q133" s="916"/>
      <c r="R133" s="916"/>
      <c r="S133" s="916"/>
      <c r="T133" s="916"/>
      <c r="U133" s="916"/>
      <c r="V133" s="916"/>
    </row>
    <row r="134" spans="3:26">
      <c r="D134" s="916"/>
      <c r="E134" s="916"/>
      <c r="F134" s="916"/>
      <c r="G134" s="916"/>
      <c r="H134" s="916"/>
      <c r="I134" s="916"/>
      <c r="J134" s="916"/>
      <c r="K134" s="916"/>
      <c r="L134" s="916"/>
      <c r="M134" s="916"/>
      <c r="N134" s="916"/>
      <c r="O134" s="916"/>
      <c r="P134" s="916"/>
      <c r="Q134" s="916"/>
      <c r="R134" s="916"/>
      <c r="S134" s="916"/>
      <c r="T134" s="916"/>
      <c r="U134" s="916"/>
      <c r="V134" s="916"/>
    </row>
    <row r="137" spans="3:26" ht="13.5" customHeight="1"/>
  </sheetData>
  <mergeCells count="94">
    <mergeCell ref="D122:M123"/>
    <mergeCell ref="D124:M125"/>
    <mergeCell ref="D126:M127"/>
    <mergeCell ref="D128:M129"/>
    <mergeCell ref="D130:M131"/>
    <mergeCell ref="C132:V132"/>
    <mergeCell ref="C112:D117"/>
    <mergeCell ref="F112:M113"/>
    <mergeCell ref="F114:M115"/>
    <mergeCell ref="F116:M117"/>
    <mergeCell ref="D118:M119"/>
    <mergeCell ref="D120:M121"/>
    <mergeCell ref="F98:F103"/>
    <mergeCell ref="I98:M99"/>
    <mergeCell ref="C99:D110"/>
    <mergeCell ref="I100:M101"/>
    <mergeCell ref="I102:M103"/>
    <mergeCell ref="F104:F109"/>
    <mergeCell ref="I104:M105"/>
    <mergeCell ref="I106:M107"/>
    <mergeCell ref="I108:M109"/>
    <mergeCell ref="F110:M111"/>
    <mergeCell ref="F88:M89"/>
    <mergeCell ref="C90:D95"/>
    <mergeCell ref="F90:M91"/>
    <mergeCell ref="F92:M93"/>
    <mergeCell ref="F94:M95"/>
    <mergeCell ref="D96:M97"/>
    <mergeCell ref="Y74:Y75"/>
    <mergeCell ref="F76:F81"/>
    <mergeCell ref="I76:M77"/>
    <mergeCell ref="C77:D88"/>
    <mergeCell ref="I78:M79"/>
    <mergeCell ref="I80:M81"/>
    <mergeCell ref="F82:F87"/>
    <mergeCell ref="I82:M83"/>
    <mergeCell ref="I84:M85"/>
    <mergeCell ref="I86:M87"/>
    <mergeCell ref="C74:P75"/>
    <mergeCell ref="Q74:Q75"/>
    <mergeCell ref="S74:S75"/>
    <mergeCell ref="V74:V75"/>
    <mergeCell ref="W74:W75"/>
    <mergeCell ref="X74:X75"/>
    <mergeCell ref="D60:M61"/>
    <mergeCell ref="D62:M63"/>
    <mergeCell ref="D64:M65"/>
    <mergeCell ref="D66:M67"/>
    <mergeCell ref="D68:M69"/>
    <mergeCell ref="X72:X73"/>
    <mergeCell ref="I50:M51"/>
    <mergeCell ref="I52:M53"/>
    <mergeCell ref="F54:F57"/>
    <mergeCell ref="I54:M55"/>
    <mergeCell ref="I56:M57"/>
    <mergeCell ref="D58:M59"/>
    <mergeCell ref="F36:M37"/>
    <mergeCell ref="F38:M39"/>
    <mergeCell ref="F40:M41"/>
    <mergeCell ref="F42:F45"/>
    <mergeCell ref="I42:M43"/>
    <mergeCell ref="C43:D57"/>
    <mergeCell ref="I44:M45"/>
    <mergeCell ref="F46:F53"/>
    <mergeCell ref="I46:M47"/>
    <mergeCell ref="I48:M49"/>
    <mergeCell ref="F20:M21"/>
    <mergeCell ref="F22:I29"/>
    <mergeCell ref="M22:M23"/>
    <mergeCell ref="C23:D40"/>
    <mergeCell ref="M24:M25"/>
    <mergeCell ref="M26:M27"/>
    <mergeCell ref="M28:M29"/>
    <mergeCell ref="F30:M31"/>
    <mergeCell ref="F32:M33"/>
    <mergeCell ref="F34:M35"/>
    <mergeCell ref="Y4:Y5"/>
    <mergeCell ref="F6:I13"/>
    <mergeCell ref="M6:M7"/>
    <mergeCell ref="C7:D20"/>
    <mergeCell ref="M8:M9"/>
    <mergeCell ref="M10:M11"/>
    <mergeCell ref="M12:M13"/>
    <mergeCell ref="F14:M15"/>
    <mergeCell ref="F16:M17"/>
    <mergeCell ref="F18:M19"/>
    <mergeCell ref="C1:V2"/>
    <mergeCell ref="X2:X3"/>
    <mergeCell ref="C4:P5"/>
    <mergeCell ref="Q4:Q5"/>
    <mergeCell ref="S4:S5"/>
    <mergeCell ref="V4:V5"/>
    <mergeCell ref="W4:W5"/>
    <mergeCell ref="X4:X5"/>
  </mergeCells>
  <phoneticPr fontId="33"/>
  <printOptions gridLinesSet="0"/>
  <pageMargins left="0.62992125984251968" right="0.59055118110236227" top="0.74803149606299213" bottom="0.35433070866141736" header="0.31496062992125984" footer="0.31496062992125984"/>
  <pageSetup paperSize="9" scale="36" pageOrder="overThenDown" orientation="landscape" r:id="rId1"/>
  <headerFooter alignWithMargins="0"/>
  <rowBreaks count="1" manualBreakCount="1">
    <brk id="70" min="1" max="25" man="1"/>
  </rowBreaks>
  <colBreaks count="1" manualBreakCount="1">
    <brk id="20" max="139"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24A4B-63EB-42F9-95F5-B7EADE1E7DE9}">
  <sheetPr>
    <pageSetUpPr fitToPage="1"/>
  </sheetPr>
  <dimension ref="C1:AA151"/>
  <sheetViews>
    <sheetView view="pageBreakPreview" zoomScaleNormal="100" zoomScaleSheetLayoutView="100" workbookViewId="0">
      <pane ySplit="5" topLeftCell="A6" activePane="bottomLeft" state="frozen"/>
      <selection pane="bottomLeft" activeCell="Q12" sqref="Q12"/>
    </sheetView>
  </sheetViews>
  <sheetFormatPr defaultColWidth="9" defaultRowHeight="13"/>
  <cols>
    <col min="1" max="3" width="0.90625" style="2059" customWidth="1"/>
    <col min="4" max="4" width="2.36328125" style="2059" customWidth="1"/>
    <col min="5" max="5" width="0.90625" style="2059" customWidth="1"/>
    <col min="6" max="7" width="2" style="2059" customWidth="1"/>
    <col min="8" max="9" width="1" style="2059" customWidth="1"/>
    <col min="10" max="10" width="6.6328125" style="2059" customWidth="1"/>
    <col min="11" max="12" width="1" style="2059" customWidth="1"/>
    <col min="13" max="13" width="7.1796875" style="2059" customWidth="1"/>
    <col min="14" max="14" width="1" style="2059" customWidth="1"/>
    <col min="15" max="15" width="6.6328125" style="2059" customWidth="1"/>
    <col min="16" max="16" width="3.1796875" style="2059" customWidth="1"/>
    <col min="17" max="19" width="17.6328125" style="2059" customWidth="1"/>
    <col min="20" max="21" width="0.90625" style="2059" customWidth="1"/>
    <col min="22" max="25" width="18.453125" style="2059" customWidth="1"/>
    <col min="26" max="26" width="3.453125" style="2067" customWidth="1"/>
    <col min="27" max="263" width="9" style="2059"/>
    <col min="264" max="267" width="2.6328125" style="2059" customWidth="1"/>
    <col min="268" max="268" width="1" style="2059" customWidth="1"/>
    <col min="269" max="269" width="12.6328125" style="2059" customWidth="1"/>
    <col min="270" max="270" width="1" style="2059" customWidth="1"/>
    <col min="271" max="271" width="10.90625" style="2059" customWidth="1"/>
    <col min="272" max="272" width="3.36328125" style="2059" customWidth="1"/>
    <col min="273" max="275" width="17.1796875" style="2059" customWidth="1"/>
    <col min="276" max="276" width="1.81640625" style="2059" customWidth="1"/>
    <col min="277" max="278" width="17.08984375" style="2059" customWidth="1"/>
    <col min="279" max="279" width="9" style="2059" customWidth="1"/>
    <col min="280" max="281" width="17.08984375" style="2059" customWidth="1"/>
    <col min="282" max="282" width="3.81640625" style="2059" customWidth="1"/>
    <col min="283" max="519" width="9" style="2059"/>
    <col min="520" max="523" width="2.6328125" style="2059" customWidth="1"/>
    <col min="524" max="524" width="1" style="2059" customWidth="1"/>
    <col min="525" max="525" width="12.6328125" style="2059" customWidth="1"/>
    <col min="526" max="526" width="1" style="2059" customWidth="1"/>
    <col min="527" max="527" width="10.90625" style="2059" customWidth="1"/>
    <col min="528" max="528" width="3.36328125" style="2059" customWidth="1"/>
    <col min="529" max="531" width="17.1796875" style="2059" customWidth="1"/>
    <col min="532" max="532" width="1.81640625" style="2059" customWidth="1"/>
    <col min="533" max="534" width="17.08984375" style="2059" customWidth="1"/>
    <col min="535" max="535" width="9" style="2059" customWidth="1"/>
    <col min="536" max="537" width="17.08984375" style="2059" customWidth="1"/>
    <col min="538" max="538" width="3.81640625" style="2059" customWidth="1"/>
    <col min="539" max="775" width="9" style="2059"/>
    <col min="776" max="779" width="2.6328125" style="2059" customWidth="1"/>
    <col min="780" max="780" width="1" style="2059" customWidth="1"/>
    <col min="781" max="781" width="12.6328125" style="2059" customWidth="1"/>
    <col min="782" max="782" width="1" style="2059" customWidth="1"/>
    <col min="783" max="783" width="10.90625" style="2059" customWidth="1"/>
    <col min="784" max="784" width="3.36328125" style="2059" customWidth="1"/>
    <col min="785" max="787" width="17.1796875" style="2059" customWidth="1"/>
    <col min="788" max="788" width="1.81640625" style="2059" customWidth="1"/>
    <col min="789" max="790" width="17.08984375" style="2059" customWidth="1"/>
    <col min="791" max="791" width="9" style="2059" customWidth="1"/>
    <col min="792" max="793" width="17.08984375" style="2059" customWidth="1"/>
    <col min="794" max="794" width="3.81640625" style="2059" customWidth="1"/>
    <col min="795" max="1031" width="9" style="2059"/>
    <col min="1032" max="1035" width="2.6328125" style="2059" customWidth="1"/>
    <col min="1036" max="1036" width="1" style="2059" customWidth="1"/>
    <col min="1037" max="1037" width="12.6328125" style="2059" customWidth="1"/>
    <col min="1038" max="1038" width="1" style="2059" customWidth="1"/>
    <col min="1039" max="1039" width="10.90625" style="2059" customWidth="1"/>
    <col min="1040" max="1040" width="3.36328125" style="2059" customWidth="1"/>
    <col min="1041" max="1043" width="17.1796875" style="2059" customWidth="1"/>
    <col min="1044" max="1044" width="1.81640625" style="2059" customWidth="1"/>
    <col min="1045" max="1046" width="17.08984375" style="2059" customWidth="1"/>
    <col min="1047" max="1047" width="9" style="2059" customWidth="1"/>
    <col min="1048" max="1049" width="17.08984375" style="2059" customWidth="1"/>
    <col min="1050" max="1050" width="3.81640625" style="2059" customWidth="1"/>
    <col min="1051" max="1287" width="9" style="2059"/>
    <col min="1288" max="1291" width="2.6328125" style="2059" customWidth="1"/>
    <col min="1292" max="1292" width="1" style="2059" customWidth="1"/>
    <col min="1293" max="1293" width="12.6328125" style="2059" customWidth="1"/>
    <col min="1294" max="1294" width="1" style="2059" customWidth="1"/>
    <col min="1295" max="1295" width="10.90625" style="2059" customWidth="1"/>
    <col min="1296" max="1296" width="3.36328125" style="2059" customWidth="1"/>
    <col min="1297" max="1299" width="17.1796875" style="2059" customWidth="1"/>
    <col min="1300" max="1300" width="1.81640625" style="2059" customWidth="1"/>
    <col min="1301" max="1302" width="17.08984375" style="2059" customWidth="1"/>
    <col min="1303" max="1303" width="9" style="2059" customWidth="1"/>
    <col min="1304" max="1305" width="17.08984375" style="2059" customWidth="1"/>
    <col min="1306" max="1306" width="3.81640625" style="2059" customWidth="1"/>
    <col min="1307" max="1543" width="9" style="2059"/>
    <col min="1544" max="1547" width="2.6328125" style="2059" customWidth="1"/>
    <col min="1548" max="1548" width="1" style="2059" customWidth="1"/>
    <col min="1549" max="1549" width="12.6328125" style="2059" customWidth="1"/>
    <col min="1550" max="1550" width="1" style="2059" customWidth="1"/>
    <col min="1551" max="1551" width="10.90625" style="2059" customWidth="1"/>
    <col min="1552" max="1552" width="3.36328125" style="2059" customWidth="1"/>
    <col min="1553" max="1555" width="17.1796875" style="2059" customWidth="1"/>
    <col min="1556" max="1556" width="1.81640625" style="2059" customWidth="1"/>
    <col min="1557" max="1558" width="17.08984375" style="2059" customWidth="1"/>
    <col min="1559" max="1559" width="9" style="2059" customWidth="1"/>
    <col min="1560" max="1561" width="17.08984375" style="2059" customWidth="1"/>
    <col min="1562" max="1562" width="3.81640625" style="2059" customWidth="1"/>
    <col min="1563" max="1799" width="9" style="2059"/>
    <col min="1800" max="1803" width="2.6328125" style="2059" customWidth="1"/>
    <col min="1804" max="1804" width="1" style="2059" customWidth="1"/>
    <col min="1805" max="1805" width="12.6328125" style="2059" customWidth="1"/>
    <col min="1806" max="1806" width="1" style="2059" customWidth="1"/>
    <col min="1807" max="1807" width="10.90625" style="2059" customWidth="1"/>
    <col min="1808" max="1808" width="3.36328125" style="2059" customWidth="1"/>
    <col min="1809" max="1811" width="17.1796875" style="2059" customWidth="1"/>
    <col min="1812" max="1812" width="1.81640625" style="2059" customWidth="1"/>
    <col min="1813" max="1814" width="17.08984375" style="2059" customWidth="1"/>
    <col min="1815" max="1815" width="9" style="2059" customWidth="1"/>
    <col min="1816" max="1817" width="17.08984375" style="2059" customWidth="1"/>
    <col min="1818" max="1818" width="3.81640625" style="2059" customWidth="1"/>
    <col min="1819" max="2055" width="9" style="2059"/>
    <col min="2056" max="2059" width="2.6328125" style="2059" customWidth="1"/>
    <col min="2060" max="2060" width="1" style="2059" customWidth="1"/>
    <col min="2061" max="2061" width="12.6328125" style="2059" customWidth="1"/>
    <col min="2062" max="2062" width="1" style="2059" customWidth="1"/>
    <col min="2063" max="2063" width="10.90625" style="2059" customWidth="1"/>
    <col min="2064" max="2064" width="3.36328125" style="2059" customWidth="1"/>
    <col min="2065" max="2067" width="17.1796875" style="2059" customWidth="1"/>
    <col min="2068" max="2068" width="1.81640625" style="2059" customWidth="1"/>
    <col min="2069" max="2070" width="17.08984375" style="2059" customWidth="1"/>
    <col min="2071" max="2071" width="9" style="2059" customWidth="1"/>
    <col min="2072" max="2073" width="17.08984375" style="2059" customWidth="1"/>
    <col min="2074" max="2074" width="3.81640625" style="2059" customWidth="1"/>
    <col min="2075" max="2311" width="9" style="2059"/>
    <col min="2312" max="2315" width="2.6328125" style="2059" customWidth="1"/>
    <col min="2316" max="2316" width="1" style="2059" customWidth="1"/>
    <col min="2317" max="2317" width="12.6328125" style="2059" customWidth="1"/>
    <col min="2318" max="2318" width="1" style="2059" customWidth="1"/>
    <col min="2319" max="2319" width="10.90625" style="2059" customWidth="1"/>
    <col min="2320" max="2320" width="3.36328125" style="2059" customWidth="1"/>
    <col min="2321" max="2323" width="17.1796875" style="2059" customWidth="1"/>
    <col min="2324" max="2324" width="1.81640625" style="2059" customWidth="1"/>
    <col min="2325" max="2326" width="17.08984375" style="2059" customWidth="1"/>
    <col min="2327" max="2327" width="9" style="2059" customWidth="1"/>
    <col min="2328" max="2329" width="17.08984375" style="2059" customWidth="1"/>
    <col min="2330" max="2330" width="3.81640625" style="2059" customWidth="1"/>
    <col min="2331" max="2567" width="9" style="2059"/>
    <col min="2568" max="2571" width="2.6328125" style="2059" customWidth="1"/>
    <col min="2572" max="2572" width="1" style="2059" customWidth="1"/>
    <col min="2573" max="2573" width="12.6328125" style="2059" customWidth="1"/>
    <col min="2574" max="2574" width="1" style="2059" customWidth="1"/>
    <col min="2575" max="2575" width="10.90625" style="2059" customWidth="1"/>
    <col min="2576" max="2576" width="3.36328125" style="2059" customWidth="1"/>
    <col min="2577" max="2579" width="17.1796875" style="2059" customWidth="1"/>
    <col min="2580" max="2580" width="1.81640625" style="2059" customWidth="1"/>
    <col min="2581" max="2582" width="17.08984375" style="2059" customWidth="1"/>
    <col min="2583" max="2583" width="9" style="2059" customWidth="1"/>
    <col min="2584" max="2585" width="17.08984375" style="2059" customWidth="1"/>
    <col min="2586" max="2586" width="3.81640625" style="2059" customWidth="1"/>
    <col min="2587" max="2823" width="9" style="2059"/>
    <col min="2824" max="2827" width="2.6328125" style="2059" customWidth="1"/>
    <col min="2828" max="2828" width="1" style="2059" customWidth="1"/>
    <col min="2829" max="2829" width="12.6328125" style="2059" customWidth="1"/>
    <col min="2830" max="2830" width="1" style="2059" customWidth="1"/>
    <col min="2831" max="2831" width="10.90625" style="2059" customWidth="1"/>
    <col min="2832" max="2832" width="3.36328125" style="2059" customWidth="1"/>
    <col min="2833" max="2835" width="17.1796875" style="2059" customWidth="1"/>
    <col min="2836" max="2836" width="1.81640625" style="2059" customWidth="1"/>
    <col min="2837" max="2838" width="17.08984375" style="2059" customWidth="1"/>
    <col min="2839" max="2839" width="9" style="2059" customWidth="1"/>
    <col min="2840" max="2841" width="17.08984375" style="2059" customWidth="1"/>
    <col min="2842" max="2842" width="3.81640625" style="2059" customWidth="1"/>
    <col min="2843" max="3079" width="9" style="2059"/>
    <col min="3080" max="3083" width="2.6328125" style="2059" customWidth="1"/>
    <col min="3084" max="3084" width="1" style="2059" customWidth="1"/>
    <col min="3085" max="3085" width="12.6328125" style="2059" customWidth="1"/>
    <col min="3086" max="3086" width="1" style="2059" customWidth="1"/>
    <col min="3087" max="3087" width="10.90625" style="2059" customWidth="1"/>
    <col min="3088" max="3088" width="3.36328125" style="2059" customWidth="1"/>
    <col min="3089" max="3091" width="17.1796875" style="2059" customWidth="1"/>
    <col min="3092" max="3092" width="1.81640625" style="2059" customWidth="1"/>
    <col min="3093" max="3094" width="17.08984375" style="2059" customWidth="1"/>
    <col min="3095" max="3095" width="9" style="2059" customWidth="1"/>
    <col min="3096" max="3097" width="17.08984375" style="2059" customWidth="1"/>
    <col min="3098" max="3098" width="3.81640625" style="2059" customWidth="1"/>
    <col min="3099" max="3335" width="9" style="2059"/>
    <col min="3336" max="3339" width="2.6328125" style="2059" customWidth="1"/>
    <col min="3340" max="3340" width="1" style="2059" customWidth="1"/>
    <col min="3341" max="3341" width="12.6328125" style="2059" customWidth="1"/>
    <col min="3342" max="3342" width="1" style="2059" customWidth="1"/>
    <col min="3343" max="3343" width="10.90625" style="2059" customWidth="1"/>
    <col min="3344" max="3344" width="3.36328125" style="2059" customWidth="1"/>
    <col min="3345" max="3347" width="17.1796875" style="2059" customWidth="1"/>
    <col min="3348" max="3348" width="1.81640625" style="2059" customWidth="1"/>
    <col min="3349" max="3350" width="17.08984375" style="2059" customWidth="1"/>
    <col min="3351" max="3351" width="9" style="2059" customWidth="1"/>
    <col min="3352" max="3353" width="17.08984375" style="2059" customWidth="1"/>
    <col min="3354" max="3354" width="3.81640625" style="2059" customWidth="1"/>
    <col min="3355" max="3591" width="9" style="2059"/>
    <col min="3592" max="3595" width="2.6328125" style="2059" customWidth="1"/>
    <col min="3596" max="3596" width="1" style="2059" customWidth="1"/>
    <col min="3597" max="3597" width="12.6328125" style="2059" customWidth="1"/>
    <col min="3598" max="3598" width="1" style="2059" customWidth="1"/>
    <col min="3599" max="3599" width="10.90625" style="2059" customWidth="1"/>
    <col min="3600" max="3600" width="3.36328125" style="2059" customWidth="1"/>
    <col min="3601" max="3603" width="17.1796875" style="2059" customWidth="1"/>
    <col min="3604" max="3604" width="1.81640625" style="2059" customWidth="1"/>
    <col min="3605" max="3606" width="17.08984375" style="2059" customWidth="1"/>
    <col min="3607" max="3607" width="9" style="2059" customWidth="1"/>
    <col min="3608" max="3609" width="17.08984375" style="2059" customWidth="1"/>
    <col min="3610" max="3610" width="3.81640625" style="2059" customWidth="1"/>
    <col min="3611" max="3847" width="9" style="2059"/>
    <col min="3848" max="3851" width="2.6328125" style="2059" customWidth="1"/>
    <col min="3852" max="3852" width="1" style="2059" customWidth="1"/>
    <col min="3853" max="3853" width="12.6328125" style="2059" customWidth="1"/>
    <col min="3854" max="3854" width="1" style="2059" customWidth="1"/>
    <col min="3855" max="3855" width="10.90625" style="2059" customWidth="1"/>
    <col min="3856" max="3856" width="3.36328125" style="2059" customWidth="1"/>
    <col min="3857" max="3859" width="17.1796875" style="2059" customWidth="1"/>
    <col min="3860" max="3860" width="1.81640625" style="2059" customWidth="1"/>
    <col min="3861" max="3862" width="17.08984375" style="2059" customWidth="1"/>
    <col min="3863" max="3863" width="9" style="2059" customWidth="1"/>
    <col min="3864" max="3865" width="17.08984375" style="2059" customWidth="1"/>
    <col min="3866" max="3866" width="3.81640625" style="2059" customWidth="1"/>
    <col min="3867" max="4103" width="9" style="2059"/>
    <col min="4104" max="4107" width="2.6328125" style="2059" customWidth="1"/>
    <col min="4108" max="4108" width="1" style="2059" customWidth="1"/>
    <col min="4109" max="4109" width="12.6328125" style="2059" customWidth="1"/>
    <col min="4110" max="4110" width="1" style="2059" customWidth="1"/>
    <col min="4111" max="4111" width="10.90625" style="2059" customWidth="1"/>
    <col min="4112" max="4112" width="3.36328125" style="2059" customWidth="1"/>
    <col min="4113" max="4115" width="17.1796875" style="2059" customWidth="1"/>
    <col min="4116" max="4116" width="1.81640625" style="2059" customWidth="1"/>
    <col min="4117" max="4118" width="17.08984375" style="2059" customWidth="1"/>
    <col min="4119" max="4119" width="9" style="2059" customWidth="1"/>
    <col min="4120" max="4121" width="17.08984375" style="2059" customWidth="1"/>
    <col min="4122" max="4122" width="3.81640625" style="2059" customWidth="1"/>
    <col min="4123" max="4359" width="9" style="2059"/>
    <col min="4360" max="4363" width="2.6328125" style="2059" customWidth="1"/>
    <col min="4364" max="4364" width="1" style="2059" customWidth="1"/>
    <col min="4365" max="4365" width="12.6328125" style="2059" customWidth="1"/>
    <col min="4366" max="4366" width="1" style="2059" customWidth="1"/>
    <col min="4367" max="4367" width="10.90625" style="2059" customWidth="1"/>
    <col min="4368" max="4368" width="3.36328125" style="2059" customWidth="1"/>
    <col min="4369" max="4371" width="17.1796875" style="2059" customWidth="1"/>
    <col min="4372" max="4372" width="1.81640625" style="2059" customWidth="1"/>
    <col min="4373" max="4374" width="17.08984375" style="2059" customWidth="1"/>
    <col min="4375" max="4375" width="9" style="2059" customWidth="1"/>
    <col min="4376" max="4377" width="17.08984375" style="2059" customWidth="1"/>
    <col min="4378" max="4378" width="3.81640625" style="2059" customWidth="1"/>
    <col min="4379" max="4615" width="9" style="2059"/>
    <col min="4616" max="4619" width="2.6328125" style="2059" customWidth="1"/>
    <col min="4620" max="4620" width="1" style="2059" customWidth="1"/>
    <col min="4621" max="4621" width="12.6328125" style="2059" customWidth="1"/>
    <col min="4622" max="4622" width="1" style="2059" customWidth="1"/>
    <col min="4623" max="4623" width="10.90625" style="2059" customWidth="1"/>
    <col min="4624" max="4624" width="3.36328125" style="2059" customWidth="1"/>
    <col min="4625" max="4627" width="17.1796875" style="2059" customWidth="1"/>
    <col min="4628" max="4628" width="1.81640625" style="2059" customWidth="1"/>
    <col min="4629" max="4630" width="17.08984375" style="2059" customWidth="1"/>
    <col min="4631" max="4631" width="9" style="2059" customWidth="1"/>
    <col min="4632" max="4633" width="17.08984375" style="2059" customWidth="1"/>
    <col min="4634" max="4634" width="3.81640625" style="2059" customWidth="1"/>
    <col min="4635" max="4871" width="9" style="2059"/>
    <col min="4872" max="4875" width="2.6328125" style="2059" customWidth="1"/>
    <col min="4876" max="4876" width="1" style="2059" customWidth="1"/>
    <col min="4877" max="4877" width="12.6328125" style="2059" customWidth="1"/>
    <col min="4878" max="4878" width="1" style="2059" customWidth="1"/>
    <col min="4879" max="4879" width="10.90625" style="2059" customWidth="1"/>
    <col min="4880" max="4880" width="3.36328125" style="2059" customWidth="1"/>
    <col min="4881" max="4883" width="17.1796875" style="2059" customWidth="1"/>
    <col min="4884" max="4884" width="1.81640625" style="2059" customWidth="1"/>
    <col min="4885" max="4886" width="17.08984375" style="2059" customWidth="1"/>
    <col min="4887" max="4887" width="9" style="2059" customWidth="1"/>
    <col min="4888" max="4889" width="17.08984375" style="2059" customWidth="1"/>
    <col min="4890" max="4890" width="3.81640625" style="2059" customWidth="1"/>
    <col min="4891" max="5127" width="9" style="2059"/>
    <col min="5128" max="5131" width="2.6328125" style="2059" customWidth="1"/>
    <col min="5132" max="5132" width="1" style="2059" customWidth="1"/>
    <col min="5133" max="5133" width="12.6328125" style="2059" customWidth="1"/>
    <col min="5134" max="5134" width="1" style="2059" customWidth="1"/>
    <col min="5135" max="5135" width="10.90625" style="2059" customWidth="1"/>
    <col min="5136" max="5136" width="3.36328125" style="2059" customWidth="1"/>
    <col min="5137" max="5139" width="17.1796875" style="2059" customWidth="1"/>
    <col min="5140" max="5140" width="1.81640625" style="2059" customWidth="1"/>
    <col min="5141" max="5142" width="17.08984375" style="2059" customWidth="1"/>
    <col min="5143" max="5143" width="9" style="2059" customWidth="1"/>
    <col min="5144" max="5145" width="17.08984375" style="2059" customWidth="1"/>
    <col min="5146" max="5146" width="3.81640625" style="2059" customWidth="1"/>
    <col min="5147" max="5383" width="9" style="2059"/>
    <col min="5384" max="5387" width="2.6328125" style="2059" customWidth="1"/>
    <col min="5388" max="5388" width="1" style="2059" customWidth="1"/>
    <col min="5389" max="5389" width="12.6328125" style="2059" customWidth="1"/>
    <col min="5390" max="5390" width="1" style="2059" customWidth="1"/>
    <col min="5391" max="5391" width="10.90625" style="2059" customWidth="1"/>
    <col min="5392" max="5392" width="3.36328125" style="2059" customWidth="1"/>
    <col min="5393" max="5395" width="17.1796875" style="2059" customWidth="1"/>
    <col min="5396" max="5396" width="1.81640625" style="2059" customWidth="1"/>
    <col min="5397" max="5398" width="17.08984375" style="2059" customWidth="1"/>
    <col min="5399" max="5399" width="9" style="2059" customWidth="1"/>
    <col min="5400" max="5401" width="17.08984375" style="2059" customWidth="1"/>
    <col min="5402" max="5402" width="3.81640625" style="2059" customWidth="1"/>
    <col min="5403" max="5639" width="9" style="2059"/>
    <col min="5640" max="5643" width="2.6328125" style="2059" customWidth="1"/>
    <col min="5644" max="5644" width="1" style="2059" customWidth="1"/>
    <col min="5645" max="5645" width="12.6328125" style="2059" customWidth="1"/>
    <col min="5646" max="5646" width="1" style="2059" customWidth="1"/>
    <col min="5647" max="5647" width="10.90625" style="2059" customWidth="1"/>
    <col min="5648" max="5648" width="3.36328125" style="2059" customWidth="1"/>
    <col min="5649" max="5651" width="17.1796875" style="2059" customWidth="1"/>
    <col min="5652" max="5652" width="1.81640625" style="2059" customWidth="1"/>
    <col min="5653" max="5654" width="17.08984375" style="2059" customWidth="1"/>
    <col min="5655" max="5655" width="9" style="2059" customWidth="1"/>
    <col min="5656" max="5657" width="17.08984375" style="2059" customWidth="1"/>
    <col min="5658" max="5658" width="3.81640625" style="2059" customWidth="1"/>
    <col min="5659" max="5895" width="9" style="2059"/>
    <col min="5896" max="5899" width="2.6328125" style="2059" customWidth="1"/>
    <col min="5900" max="5900" width="1" style="2059" customWidth="1"/>
    <col min="5901" max="5901" width="12.6328125" style="2059" customWidth="1"/>
    <col min="5902" max="5902" width="1" style="2059" customWidth="1"/>
    <col min="5903" max="5903" width="10.90625" style="2059" customWidth="1"/>
    <col min="5904" max="5904" width="3.36328125" style="2059" customWidth="1"/>
    <col min="5905" max="5907" width="17.1796875" style="2059" customWidth="1"/>
    <col min="5908" max="5908" width="1.81640625" style="2059" customWidth="1"/>
    <col min="5909" max="5910" width="17.08984375" style="2059" customWidth="1"/>
    <col min="5911" max="5911" width="9" style="2059" customWidth="1"/>
    <col min="5912" max="5913" width="17.08984375" style="2059" customWidth="1"/>
    <col min="5914" max="5914" width="3.81640625" style="2059" customWidth="1"/>
    <col min="5915" max="6151" width="9" style="2059"/>
    <col min="6152" max="6155" width="2.6328125" style="2059" customWidth="1"/>
    <col min="6156" max="6156" width="1" style="2059" customWidth="1"/>
    <col min="6157" max="6157" width="12.6328125" style="2059" customWidth="1"/>
    <col min="6158" max="6158" width="1" style="2059" customWidth="1"/>
    <col min="6159" max="6159" width="10.90625" style="2059" customWidth="1"/>
    <col min="6160" max="6160" width="3.36328125" style="2059" customWidth="1"/>
    <col min="6161" max="6163" width="17.1796875" style="2059" customWidth="1"/>
    <col min="6164" max="6164" width="1.81640625" style="2059" customWidth="1"/>
    <col min="6165" max="6166" width="17.08984375" style="2059" customWidth="1"/>
    <col min="6167" max="6167" width="9" style="2059" customWidth="1"/>
    <col min="6168" max="6169" width="17.08984375" style="2059" customWidth="1"/>
    <col min="6170" max="6170" width="3.81640625" style="2059" customWidth="1"/>
    <col min="6171" max="6407" width="9" style="2059"/>
    <col min="6408" max="6411" width="2.6328125" style="2059" customWidth="1"/>
    <col min="6412" max="6412" width="1" style="2059" customWidth="1"/>
    <col min="6413" max="6413" width="12.6328125" style="2059" customWidth="1"/>
    <col min="6414" max="6414" width="1" style="2059" customWidth="1"/>
    <col min="6415" max="6415" width="10.90625" style="2059" customWidth="1"/>
    <col min="6416" max="6416" width="3.36328125" style="2059" customWidth="1"/>
    <col min="6417" max="6419" width="17.1796875" style="2059" customWidth="1"/>
    <col min="6420" max="6420" width="1.81640625" style="2059" customWidth="1"/>
    <col min="6421" max="6422" width="17.08984375" style="2059" customWidth="1"/>
    <col min="6423" max="6423" width="9" style="2059" customWidth="1"/>
    <col min="6424" max="6425" width="17.08984375" style="2059" customWidth="1"/>
    <col min="6426" max="6426" width="3.81640625" style="2059" customWidth="1"/>
    <col min="6427" max="6663" width="9" style="2059"/>
    <col min="6664" max="6667" width="2.6328125" style="2059" customWidth="1"/>
    <col min="6668" max="6668" width="1" style="2059" customWidth="1"/>
    <col min="6669" max="6669" width="12.6328125" style="2059" customWidth="1"/>
    <col min="6670" max="6670" width="1" style="2059" customWidth="1"/>
    <col min="6671" max="6671" width="10.90625" style="2059" customWidth="1"/>
    <col min="6672" max="6672" width="3.36328125" style="2059" customWidth="1"/>
    <col min="6673" max="6675" width="17.1796875" style="2059" customWidth="1"/>
    <col min="6676" max="6676" width="1.81640625" style="2059" customWidth="1"/>
    <col min="6677" max="6678" width="17.08984375" style="2059" customWidth="1"/>
    <col min="6679" max="6679" width="9" style="2059" customWidth="1"/>
    <col min="6680" max="6681" width="17.08984375" style="2059" customWidth="1"/>
    <col min="6682" max="6682" width="3.81640625" style="2059" customWidth="1"/>
    <col min="6683" max="6919" width="9" style="2059"/>
    <col min="6920" max="6923" width="2.6328125" style="2059" customWidth="1"/>
    <col min="6924" max="6924" width="1" style="2059" customWidth="1"/>
    <col min="6925" max="6925" width="12.6328125" style="2059" customWidth="1"/>
    <col min="6926" max="6926" width="1" style="2059" customWidth="1"/>
    <col min="6927" max="6927" width="10.90625" style="2059" customWidth="1"/>
    <col min="6928" max="6928" width="3.36328125" style="2059" customWidth="1"/>
    <col min="6929" max="6931" width="17.1796875" style="2059" customWidth="1"/>
    <col min="6932" max="6932" width="1.81640625" style="2059" customWidth="1"/>
    <col min="6933" max="6934" width="17.08984375" style="2059" customWidth="1"/>
    <col min="6935" max="6935" width="9" style="2059" customWidth="1"/>
    <col min="6936" max="6937" width="17.08984375" style="2059" customWidth="1"/>
    <col min="6938" max="6938" width="3.81640625" style="2059" customWidth="1"/>
    <col min="6939" max="7175" width="9" style="2059"/>
    <col min="7176" max="7179" width="2.6328125" style="2059" customWidth="1"/>
    <col min="7180" max="7180" width="1" style="2059" customWidth="1"/>
    <col min="7181" max="7181" width="12.6328125" style="2059" customWidth="1"/>
    <col min="7182" max="7182" width="1" style="2059" customWidth="1"/>
    <col min="7183" max="7183" width="10.90625" style="2059" customWidth="1"/>
    <col min="7184" max="7184" width="3.36328125" style="2059" customWidth="1"/>
    <col min="7185" max="7187" width="17.1796875" style="2059" customWidth="1"/>
    <col min="7188" max="7188" width="1.81640625" style="2059" customWidth="1"/>
    <col min="7189" max="7190" width="17.08984375" style="2059" customWidth="1"/>
    <col min="7191" max="7191" width="9" style="2059" customWidth="1"/>
    <col min="7192" max="7193" width="17.08984375" style="2059" customWidth="1"/>
    <col min="7194" max="7194" width="3.81640625" style="2059" customWidth="1"/>
    <col min="7195" max="7431" width="9" style="2059"/>
    <col min="7432" max="7435" width="2.6328125" style="2059" customWidth="1"/>
    <col min="7436" max="7436" width="1" style="2059" customWidth="1"/>
    <col min="7437" max="7437" width="12.6328125" style="2059" customWidth="1"/>
    <col min="7438" max="7438" width="1" style="2059" customWidth="1"/>
    <col min="7439" max="7439" width="10.90625" style="2059" customWidth="1"/>
    <col min="7440" max="7440" width="3.36328125" style="2059" customWidth="1"/>
    <col min="7441" max="7443" width="17.1796875" style="2059" customWidth="1"/>
    <col min="7444" max="7444" width="1.81640625" style="2059" customWidth="1"/>
    <col min="7445" max="7446" width="17.08984375" style="2059" customWidth="1"/>
    <col min="7447" max="7447" width="9" style="2059" customWidth="1"/>
    <col min="7448" max="7449" width="17.08984375" style="2059" customWidth="1"/>
    <col min="7450" max="7450" width="3.81640625" style="2059" customWidth="1"/>
    <col min="7451" max="7687" width="9" style="2059"/>
    <col min="7688" max="7691" width="2.6328125" style="2059" customWidth="1"/>
    <col min="7692" max="7692" width="1" style="2059" customWidth="1"/>
    <col min="7693" max="7693" width="12.6328125" style="2059" customWidth="1"/>
    <col min="7694" max="7694" width="1" style="2059" customWidth="1"/>
    <col min="7695" max="7695" width="10.90625" style="2059" customWidth="1"/>
    <col min="7696" max="7696" width="3.36328125" style="2059" customWidth="1"/>
    <col min="7697" max="7699" width="17.1796875" style="2059" customWidth="1"/>
    <col min="7700" max="7700" width="1.81640625" style="2059" customWidth="1"/>
    <col min="7701" max="7702" width="17.08984375" style="2059" customWidth="1"/>
    <col min="7703" max="7703" width="9" style="2059" customWidth="1"/>
    <col min="7704" max="7705" width="17.08984375" style="2059" customWidth="1"/>
    <col min="7706" max="7706" width="3.81640625" style="2059" customWidth="1"/>
    <col min="7707" max="7943" width="9" style="2059"/>
    <col min="7944" max="7947" width="2.6328125" style="2059" customWidth="1"/>
    <col min="7948" max="7948" width="1" style="2059" customWidth="1"/>
    <col min="7949" max="7949" width="12.6328125" style="2059" customWidth="1"/>
    <col min="7950" max="7950" width="1" style="2059" customWidth="1"/>
    <col min="7951" max="7951" width="10.90625" style="2059" customWidth="1"/>
    <col min="7952" max="7952" width="3.36328125" style="2059" customWidth="1"/>
    <col min="7953" max="7955" width="17.1796875" style="2059" customWidth="1"/>
    <col min="7956" max="7956" width="1.81640625" style="2059" customWidth="1"/>
    <col min="7957" max="7958" width="17.08984375" style="2059" customWidth="1"/>
    <col min="7959" max="7959" width="9" style="2059" customWidth="1"/>
    <col min="7960" max="7961" width="17.08984375" style="2059" customWidth="1"/>
    <col min="7962" max="7962" width="3.81640625" style="2059" customWidth="1"/>
    <col min="7963" max="8199" width="9" style="2059"/>
    <col min="8200" max="8203" width="2.6328125" style="2059" customWidth="1"/>
    <col min="8204" max="8204" width="1" style="2059" customWidth="1"/>
    <col min="8205" max="8205" width="12.6328125" style="2059" customWidth="1"/>
    <col min="8206" max="8206" width="1" style="2059" customWidth="1"/>
    <col min="8207" max="8207" width="10.90625" style="2059" customWidth="1"/>
    <col min="8208" max="8208" width="3.36328125" style="2059" customWidth="1"/>
    <col min="8209" max="8211" width="17.1796875" style="2059" customWidth="1"/>
    <col min="8212" max="8212" width="1.81640625" style="2059" customWidth="1"/>
    <col min="8213" max="8214" width="17.08984375" style="2059" customWidth="1"/>
    <col min="8215" max="8215" width="9" style="2059" customWidth="1"/>
    <col min="8216" max="8217" width="17.08984375" style="2059" customWidth="1"/>
    <col min="8218" max="8218" width="3.81640625" style="2059" customWidth="1"/>
    <col min="8219" max="8455" width="9" style="2059"/>
    <col min="8456" max="8459" width="2.6328125" style="2059" customWidth="1"/>
    <col min="8460" max="8460" width="1" style="2059" customWidth="1"/>
    <col min="8461" max="8461" width="12.6328125" style="2059" customWidth="1"/>
    <col min="8462" max="8462" width="1" style="2059" customWidth="1"/>
    <col min="8463" max="8463" width="10.90625" style="2059" customWidth="1"/>
    <col min="8464" max="8464" width="3.36328125" style="2059" customWidth="1"/>
    <col min="8465" max="8467" width="17.1796875" style="2059" customWidth="1"/>
    <col min="8468" max="8468" width="1.81640625" style="2059" customWidth="1"/>
    <col min="8469" max="8470" width="17.08984375" style="2059" customWidth="1"/>
    <col min="8471" max="8471" width="9" style="2059" customWidth="1"/>
    <col min="8472" max="8473" width="17.08984375" style="2059" customWidth="1"/>
    <col min="8474" max="8474" width="3.81640625" style="2059" customWidth="1"/>
    <col min="8475" max="8711" width="9" style="2059"/>
    <col min="8712" max="8715" width="2.6328125" style="2059" customWidth="1"/>
    <col min="8716" max="8716" width="1" style="2059" customWidth="1"/>
    <col min="8717" max="8717" width="12.6328125" style="2059" customWidth="1"/>
    <col min="8718" max="8718" width="1" style="2059" customWidth="1"/>
    <col min="8719" max="8719" width="10.90625" style="2059" customWidth="1"/>
    <col min="8720" max="8720" width="3.36328125" style="2059" customWidth="1"/>
    <col min="8721" max="8723" width="17.1796875" style="2059" customWidth="1"/>
    <col min="8724" max="8724" width="1.81640625" style="2059" customWidth="1"/>
    <col min="8725" max="8726" width="17.08984375" style="2059" customWidth="1"/>
    <col min="8727" max="8727" width="9" style="2059" customWidth="1"/>
    <col min="8728" max="8729" width="17.08984375" style="2059" customWidth="1"/>
    <col min="8730" max="8730" width="3.81640625" style="2059" customWidth="1"/>
    <col min="8731" max="8967" width="9" style="2059"/>
    <col min="8968" max="8971" width="2.6328125" style="2059" customWidth="1"/>
    <col min="8972" max="8972" width="1" style="2059" customWidth="1"/>
    <col min="8973" max="8973" width="12.6328125" style="2059" customWidth="1"/>
    <col min="8974" max="8974" width="1" style="2059" customWidth="1"/>
    <col min="8975" max="8975" width="10.90625" style="2059" customWidth="1"/>
    <col min="8976" max="8976" width="3.36328125" style="2059" customWidth="1"/>
    <col min="8977" max="8979" width="17.1796875" style="2059" customWidth="1"/>
    <col min="8980" max="8980" width="1.81640625" style="2059" customWidth="1"/>
    <col min="8981" max="8982" width="17.08984375" style="2059" customWidth="1"/>
    <col min="8983" max="8983" width="9" style="2059" customWidth="1"/>
    <col min="8984" max="8985" width="17.08984375" style="2059" customWidth="1"/>
    <col min="8986" max="8986" width="3.81640625" style="2059" customWidth="1"/>
    <col min="8987" max="9223" width="9" style="2059"/>
    <col min="9224" max="9227" width="2.6328125" style="2059" customWidth="1"/>
    <col min="9228" max="9228" width="1" style="2059" customWidth="1"/>
    <col min="9229" max="9229" width="12.6328125" style="2059" customWidth="1"/>
    <col min="9230" max="9230" width="1" style="2059" customWidth="1"/>
    <col min="9231" max="9231" width="10.90625" style="2059" customWidth="1"/>
    <col min="9232" max="9232" width="3.36328125" style="2059" customWidth="1"/>
    <col min="9233" max="9235" width="17.1796875" style="2059" customWidth="1"/>
    <col min="9236" max="9236" width="1.81640625" style="2059" customWidth="1"/>
    <col min="9237" max="9238" width="17.08984375" style="2059" customWidth="1"/>
    <col min="9239" max="9239" width="9" style="2059" customWidth="1"/>
    <col min="9240" max="9241" width="17.08984375" style="2059" customWidth="1"/>
    <col min="9242" max="9242" width="3.81640625" style="2059" customWidth="1"/>
    <col min="9243" max="9479" width="9" style="2059"/>
    <col min="9480" max="9483" width="2.6328125" style="2059" customWidth="1"/>
    <col min="9484" max="9484" width="1" style="2059" customWidth="1"/>
    <col min="9485" max="9485" width="12.6328125" style="2059" customWidth="1"/>
    <col min="9486" max="9486" width="1" style="2059" customWidth="1"/>
    <col min="9487" max="9487" width="10.90625" style="2059" customWidth="1"/>
    <col min="9488" max="9488" width="3.36328125" style="2059" customWidth="1"/>
    <col min="9489" max="9491" width="17.1796875" style="2059" customWidth="1"/>
    <col min="9492" max="9492" width="1.81640625" style="2059" customWidth="1"/>
    <col min="9493" max="9494" width="17.08984375" style="2059" customWidth="1"/>
    <col min="9495" max="9495" width="9" style="2059" customWidth="1"/>
    <col min="9496" max="9497" width="17.08984375" style="2059" customWidth="1"/>
    <col min="9498" max="9498" width="3.81640625" style="2059" customWidth="1"/>
    <col min="9499" max="9735" width="9" style="2059"/>
    <col min="9736" max="9739" width="2.6328125" style="2059" customWidth="1"/>
    <col min="9740" max="9740" width="1" style="2059" customWidth="1"/>
    <col min="9741" max="9741" width="12.6328125" style="2059" customWidth="1"/>
    <col min="9742" max="9742" width="1" style="2059" customWidth="1"/>
    <col min="9743" max="9743" width="10.90625" style="2059" customWidth="1"/>
    <col min="9744" max="9744" width="3.36328125" style="2059" customWidth="1"/>
    <col min="9745" max="9747" width="17.1796875" style="2059" customWidth="1"/>
    <col min="9748" max="9748" width="1.81640625" style="2059" customWidth="1"/>
    <col min="9749" max="9750" width="17.08984375" style="2059" customWidth="1"/>
    <col min="9751" max="9751" width="9" style="2059" customWidth="1"/>
    <col min="9752" max="9753" width="17.08984375" style="2059" customWidth="1"/>
    <col min="9754" max="9754" width="3.81640625" style="2059" customWidth="1"/>
    <col min="9755" max="9991" width="9" style="2059"/>
    <col min="9992" max="9995" width="2.6328125" style="2059" customWidth="1"/>
    <col min="9996" max="9996" width="1" style="2059" customWidth="1"/>
    <col min="9997" max="9997" width="12.6328125" style="2059" customWidth="1"/>
    <col min="9998" max="9998" width="1" style="2059" customWidth="1"/>
    <col min="9999" max="9999" width="10.90625" style="2059" customWidth="1"/>
    <col min="10000" max="10000" width="3.36328125" style="2059" customWidth="1"/>
    <col min="10001" max="10003" width="17.1796875" style="2059" customWidth="1"/>
    <col min="10004" max="10004" width="1.81640625" style="2059" customWidth="1"/>
    <col min="10005" max="10006" width="17.08984375" style="2059" customWidth="1"/>
    <col min="10007" max="10007" width="9" style="2059" customWidth="1"/>
    <col min="10008" max="10009" width="17.08984375" style="2059" customWidth="1"/>
    <col min="10010" max="10010" width="3.81640625" style="2059" customWidth="1"/>
    <col min="10011" max="10247" width="9" style="2059"/>
    <col min="10248" max="10251" width="2.6328125" style="2059" customWidth="1"/>
    <col min="10252" max="10252" width="1" style="2059" customWidth="1"/>
    <col min="10253" max="10253" width="12.6328125" style="2059" customWidth="1"/>
    <col min="10254" max="10254" width="1" style="2059" customWidth="1"/>
    <col min="10255" max="10255" width="10.90625" style="2059" customWidth="1"/>
    <col min="10256" max="10256" width="3.36328125" style="2059" customWidth="1"/>
    <col min="10257" max="10259" width="17.1796875" style="2059" customWidth="1"/>
    <col min="10260" max="10260" width="1.81640625" style="2059" customWidth="1"/>
    <col min="10261" max="10262" width="17.08984375" style="2059" customWidth="1"/>
    <col min="10263" max="10263" width="9" style="2059" customWidth="1"/>
    <col min="10264" max="10265" width="17.08984375" style="2059" customWidth="1"/>
    <col min="10266" max="10266" width="3.81640625" style="2059" customWidth="1"/>
    <col min="10267" max="10503" width="9" style="2059"/>
    <col min="10504" max="10507" width="2.6328125" style="2059" customWidth="1"/>
    <col min="10508" max="10508" width="1" style="2059" customWidth="1"/>
    <col min="10509" max="10509" width="12.6328125" style="2059" customWidth="1"/>
    <col min="10510" max="10510" width="1" style="2059" customWidth="1"/>
    <col min="10511" max="10511" width="10.90625" style="2059" customWidth="1"/>
    <col min="10512" max="10512" width="3.36328125" style="2059" customWidth="1"/>
    <col min="10513" max="10515" width="17.1796875" style="2059" customWidth="1"/>
    <col min="10516" max="10516" width="1.81640625" style="2059" customWidth="1"/>
    <col min="10517" max="10518" width="17.08984375" style="2059" customWidth="1"/>
    <col min="10519" max="10519" width="9" style="2059" customWidth="1"/>
    <col min="10520" max="10521" width="17.08984375" style="2059" customWidth="1"/>
    <col min="10522" max="10522" width="3.81640625" style="2059" customWidth="1"/>
    <col min="10523" max="10759" width="9" style="2059"/>
    <col min="10760" max="10763" width="2.6328125" style="2059" customWidth="1"/>
    <col min="10764" max="10764" width="1" style="2059" customWidth="1"/>
    <col min="10765" max="10765" width="12.6328125" style="2059" customWidth="1"/>
    <col min="10766" max="10766" width="1" style="2059" customWidth="1"/>
    <col min="10767" max="10767" width="10.90625" style="2059" customWidth="1"/>
    <col min="10768" max="10768" width="3.36328125" style="2059" customWidth="1"/>
    <col min="10769" max="10771" width="17.1796875" style="2059" customWidth="1"/>
    <col min="10772" max="10772" width="1.81640625" style="2059" customWidth="1"/>
    <col min="10773" max="10774" width="17.08984375" style="2059" customWidth="1"/>
    <col min="10775" max="10775" width="9" style="2059" customWidth="1"/>
    <col min="10776" max="10777" width="17.08984375" style="2059" customWidth="1"/>
    <col min="10778" max="10778" width="3.81640625" style="2059" customWidth="1"/>
    <col min="10779" max="11015" width="9" style="2059"/>
    <col min="11016" max="11019" width="2.6328125" style="2059" customWidth="1"/>
    <col min="11020" max="11020" width="1" style="2059" customWidth="1"/>
    <col min="11021" max="11021" width="12.6328125" style="2059" customWidth="1"/>
    <col min="11022" max="11022" width="1" style="2059" customWidth="1"/>
    <col min="11023" max="11023" width="10.90625" style="2059" customWidth="1"/>
    <col min="11024" max="11024" width="3.36328125" style="2059" customWidth="1"/>
    <col min="11025" max="11027" width="17.1796875" style="2059" customWidth="1"/>
    <col min="11028" max="11028" width="1.81640625" style="2059" customWidth="1"/>
    <col min="11029" max="11030" width="17.08984375" style="2059" customWidth="1"/>
    <col min="11031" max="11031" width="9" style="2059" customWidth="1"/>
    <col min="11032" max="11033" width="17.08984375" style="2059" customWidth="1"/>
    <col min="11034" max="11034" width="3.81640625" style="2059" customWidth="1"/>
    <col min="11035" max="11271" width="9" style="2059"/>
    <col min="11272" max="11275" width="2.6328125" style="2059" customWidth="1"/>
    <col min="11276" max="11276" width="1" style="2059" customWidth="1"/>
    <col min="11277" max="11277" width="12.6328125" style="2059" customWidth="1"/>
    <col min="11278" max="11278" width="1" style="2059" customWidth="1"/>
    <col min="11279" max="11279" width="10.90625" style="2059" customWidth="1"/>
    <col min="11280" max="11280" width="3.36328125" style="2059" customWidth="1"/>
    <col min="11281" max="11283" width="17.1796875" style="2059" customWidth="1"/>
    <col min="11284" max="11284" width="1.81640625" style="2059" customWidth="1"/>
    <col min="11285" max="11286" width="17.08984375" style="2059" customWidth="1"/>
    <col min="11287" max="11287" width="9" style="2059" customWidth="1"/>
    <col min="11288" max="11289" width="17.08984375" style="2059" customWidth="1"/>
    <col min="11290" max="11290" width="3.81640625" style="2059" customWidth="1"/>
    <col min="11291" max="11527" width="9" style="2059"/>
    <col min="11528" max="11531" width="2.6328125" style="2059" customWidth="1"/>
    <col min="11532" max="11532" width="1" style="2059" customWidth="1"/>
    <col min="11533" max="11533" width="12.6328125" style="2059" customWidth="1"/>
    <col min="11534" max="11534" width="1" style="2059" customWidth="1"/>
    <col min="11535" max="11535" width="10.90625" style="2059" customWidth="1"/>
    <col min="11536" max="11536" width="3.36328125" style="2059" customWidth="1"/>
    <col min="11537" max="11539" width="17.1796875" style="2059" customWidth="1"/>
    <col min="11540" max="11540" width="1.81640625" style="2059" customWidth="1"/>
    <col min="11541" max="11542" width="17.08984375" style="2059" customWidth="1"/>
    <col min="11543" max="11543" width="9" style="2059" customWidth="1"/>
    <col min="11544" max="11545" width="17.08984375" style="2059" customWidth="1"/>
    <col min="11546" max="11546" width="3.81640625" style="2059" customWidth="1"/>
    <col min="11547" max="11783" width="9" style="2059"/>
    <col min="11784" max="11787" width="2.6328125" style="2059" customWidth="1"/>
    <col min="11788" max="11788" width="1" style="2059" customWidth="1"/>
    <col min="11789" max="11789" width="12.6328125" style="2059" customWidth="1"/>
    <col min="11790" max="11790" width="1" style="2059" customWidth="1"/>
    <col min="11791" max="11791" width="10.90625" style="2059" customWidth="1"/>
    <col min="11792" max="11792" width="3.36328125" style="2059" customWidth="1"/>
    <col min="11793" max="11795" width="17.1796875" style="2059" customWidth="1"/>
    <col min="11796" max="11796" width="1.81640625" style="2059" customWidth="1"/>
    <col min="11797" max="11798" width="17.08984375" style="2059" customWidth="1"/>
    <col min="11799" max="11799" width="9" style="2059" customWidth="1"/>
    <col min="11800" max="11801" width="17.08984375" style="2059" customWidth="1"/>
    <col min="11802" max="11802" width="3.81640625" style="2059" customWidth="1"/>
    <col min="11803" max="12039" width="9" style="2059"/>
    <col min="12040" max="12043" width="2.6328125" style="2059" customWidth="1"/>
    <col min="12044" max="12044" width="1" style="2059" customWidth="1"/>
    <col min="12045" max="12045" width="12.6328125" style="2059" customWidth="1"/>
    <col min="12046" max="12046" width="1" style="2059" customWidth="1"/>
    <col min="12047" max="12047" width="10.90625" style="2059" customWidth="1"/>
    <col min="12048" max="12048" width="3.36328125" style="2059" customWidth="1"/>
    <col min="12049" max="12051" width="17.1796875" style="2059" customWidth="1"/>
    <col min="12052" max="12052" width="1.81640625" style="2059" customWidth="1"/>
    <col min="12053" max="12054" width="17.08984375" style="2059" customWidth="1"/>
    <col min="12055" max="12055" width="9" style="2059" customWidth="1"/>
    <col min="12056" max="12057" width="17.08984375" style="2059" customWidth="1"/>
    <col min="12058" max="12058" width="3.81640625" style="2059" customWidth="1"/>
    <col min="12059" max="12295" width="9" style="2059"/>
    <col min="12296" max="12299" width="2.6328125" style="2059" customWidth="1"/>
    <col min="12300" max="12300" width="1" style="2059" customWidth="1"/>
    <col min="12301" max="12301" width="12.6328125" style="2059" customWidth="1"/>
    <col min="12302" max="12302" width="1" style="2059" customWidth="1"/>
    <col min="12303" max="12303" width="10.90625" style="2059" customWidth="1"/>
    <col min="12304" max="12304" width="3.36328125" style="2059" customWidth="1"/>
    <col min="12305" max="12307" width="17.1796875" style="2059" customWidth="1"/>
    <col min="12308" max="12308" width="1.81640625" style="2059" customWidth="1"/>
    <col min="12309" max="12310" width="17.08984375" style="2059" customWidth="1"/>
    <col min="12311" max="12311" width="9" style="2059" customWidth="1"/>
    <col min="12312" max="12313" width="17.08984375" style="2059" customWidth="1"/>
    <col min="12314" max="12314" width="3.81640625" style="2059" customWidth="1"/>
    <col min="12315" max="12551" width="9" style="2059"/>
    <col min="12552" max="12555" width="2.6328125" style="2059" customWidth="1"/>
    <col min="12556" max="12556" width="1" style="2059" customWidth="1"/>
    <col min="12557" max="12557" width="12.6328125" style="2059" customWidth="1"/>
    <col min="12558" max="12558" width="1" style="2059" customWidth="1"/>
    <col min="12559" max="12559" width="10.90625" style="2059" customWidth="1"/>
    <col min="12560" max="12560" width="3.36328125" style="2059" customWidth="1"/>
    <col min="12561" max="12563" width="17.1796875" style="2059" customWidth="1"/>
    <col min="12564" max="12564" width="1.81640625" style="2059" customWidth="1"/>
    <col min="12565" max="12566" width="17.08984375" style="2059" customWidth="1"/>
    <col min="12567" max="12567" width="9" style="2059" customWidth="1"/>
    <col min="12568" max="12569" width="17.08984375" style="2059" customWidth="1"/>
    <col min="12570" max="12570" width="3.81640625" style="2059" customWidth="1"/>
    <col min="12571" max="12807" width="9" style="2059"/>
    <col min="12808" max="12811" width="2.6328125" style="2059" customWidth="1"/>
    <col min="12812" max="12812" width="1" style="2059" customWidth="1"/>
    <col min="12813" max="12813" width="12.6328125" style="2059" customWidth="1"/>
    <col min="12814" max="12814" width="1" style="2059" customWidth="1"/>
    <col min="12815" max="12815" width="10.90625" style="2059" customWidth="1"/>
    <col min="12816" max="12816" width="3.36328125" style="2059" customWidth="1"/>
    <col min="12817" max="12819" width="17.1796875" style="2059" customWidth="1"/>
    <col min="12820" max="12820" width="1.81640625" style="2059" customWidth="1"/>
    <col min="12821" max="12822" width="17.08984375" style="2059" customWidth="1"/>
    <col min="12823" max="12823" width="9" style="2059" customWidth="1"/>
    <col min="12824" max="12825" width="17.08984375" style="2059" customWidth="1"/>
    <col min="12826" max="12826" width="3.81640625" style="2059" customWidth="1"/>
    <col min="12827" max="13063" width="9" style="2059"/>
    <col min="13064" max="13067" width="2.6328125" style="2059" customWidth="1"/>
    <col min="13068" max="13068" width="1" style="2059" customWidth="1"/>
    <col min="13069" max="13069" width="12.6328125" style="2059" customWidth="1"/>
    <col min="13070" max="13070" width="1" style="2059" customWidth="1"/>
    <col min="13071" max="13071" width="10.90625" style="2059" customWidth="1"/>
    <col min="13072" max="13072" width="3.36328125" style="2059" customWidth="1"/>
    <col min="13073" max="13075" width="17.1796875" style="2059" customWidth="1"/>
    <col min="13076" max="13076" width="1.81640625" style="2059" customWidth="1"/>
    <col min="13077" max="13078" width="17.08984375" style="2059" customWidth="1"/>
    <col min="13079" max="13079" width="9" style="2059" customWidth="1"/>
    <col min="13080" max="13081" width="17.08984375" style="2059" customWidth="1"/>
    <col min="13082" max="13082" width="3.81640625" style="2059" customWidth="1"/>
    <col min="13083" max="13319" width="9" style="2059"/>
    <col min="13320" max="13323" width="2.6328125" style="2059" customWidth="1"/>
    <col min="13324" max="13324" width="1" style="2059" customWidth="1"/>
    <col min="13325" max="13325" width="12.6328125" style="2059" customWidth="1"/>
    <col min="13326" max="13326" width="1" style="2059" customWidth="1"/>
    <col min="13327" max="13327" width="10.90625" style="2059" customWidth="1"/>
    <col min="13328" max="13328" width="3.36328125" style="2059" customWidth="1"/>
    <col min="13329" max="13331" width="17.1796875" style="2059" customWidth="1"/>
    <col min="13332" max="13332" width="1.81640625" style="2059" customWidth="1"/>
    <col min="13333" max="13334" width="17.08984375" style="2059" customWidth="1"/>
    <col min="13335" max="13335" width="9" style="2059" customWidth="1"/>
    <col min="13336" max="13337" width="17.08984375" style="2059" customWidth="1"/>
    <col min="13338" max="13338" width="3.81640625" style="2059" customWidth="1"/>
    <col min="13339" max="13575" width="9" style="2059"/>
    <col min="13576" max="13579" width="2.6328125" style="2059" customWidth="1"/>
    <col min="13580" max="13580" width="1" style="2059" customWidth="1"/>
    <col min="13581" max="13581" width="12.6328125" style="2059" customWidth="1"/>
    <col min="13582" max="13582" width="1" style="2059" customWidth="1"/>
    <col min="13583" max="13583" width="10.90625" style="2059" customWidth="1"/>
    <col min="13584" max="13584" width="3.36328125" style="2059" customWidth="1"/>
    <col min="13585" max="13587" width="17.1796875" style="2059" customWidth="1"/>
    <col min="13588" max="13588" width="1.81640625" style="2059" customWidth="1"/>
    <col min="13589" max="13590" width="17.08984375" style="2059" customWidth="1"/>
    <col min="13591" max="13591" width="9" style="2059" customWidth="1"/>
    <col min="13592" max="13593" width="17.08984375" style="2059" customWidth="1"/>
    <col min="13594" max="13594" width="3.81640625" style="2059" customWidth="1"/>
    <col min="13595" max="13831" width="9" style="2059"/>
    <col min="13832" max="13835" width="2.6328125" style="2059" customWidth="1"/>
    <col min="13836" max="13836" width="1" style="2059" customWidth="1"/>
    <col min="13837" max="13837" width="12.6328125" style="2059" customWidth="1"/>
    <col min="13838" max="13838" width="1" style="2059" customWidth="1"/>
    <col min="13839" max="13839" width="10.90625" style="2059" customWidth="1"/>
    <col min="13840" max="13840" width="3.36328125" style="2059" customWidth="1"/>
    <col min="13841" max="13843" width="17.1796875" style="2059" customWidth="1"/>
    <col min="13844" max="13844" width="1.81640625" style="2059" customWidth="1"/>
    <col min="13845" max="13846" width="17.08984375" style="2059" customWidth="1"/>
    <col min="13847" max="13847" width="9" style="2059" customWidth="1"/>
    <col min="13848" max="13849" width="17.08984375" style="2059" customWidth="1"/>
    <col min="13850" max="13850" width="3.81640625" style="2059" customWidth="1"/>
    <col min="13851" max="14087" width="9" style="2059"/>
    <col min="14088" max="14091" width="2.6328125" style="2059" customWidth="1"/>
    <col min="14092" max="14092" width="1" style="2059" customWidth="1"/>
    <col min="14093" max="14093" width="12.6328125" style="2059" customWidth="1"/>
    <col min="14094" max="14094" width="1" style="2059" customWidth="1"/>
    <col min="14095" max="14095" width="10.90625" style="2059" customWidth="1"/>
    <col min="14096" max="14096" width="3.36328125" style="2059" customWidth="1"/>
    <col min="14097" max="14099" width="17.1796875" style="2059" customWidth="1"/>
    <col min="14100" max="14100" width="1.81640625" style="2059" customWidth="1"/>
    <col min="14101" max="14102" width="17.08984375" style="2059" customWidth="1"/>
    <col min="14103" max="14103" width="9" style="2059" customWidth="1"/>
    <col min="14104" max="14105" width="17.08984375" style="2059" customWidth="1"/>
    <col min="14106" max="14106" width="3.81640625" style="2059" customWidth="1"/>
    <col min="14107" max="14343" width="9" style="2059"/>
    <col min="14344" max="14347" width="2.6328125" style="2059" customWidth="1"/>
    <col min="14348" max="14348" width="1" style="2059" customWidth="1"/>
    <col min="14349" max="14349" width="12.6328125" style="2059" customWidth="1"/>
    <col min="14350" max="14350" width="1" style="2059" customWidth="1"/>
    <col min="14351" max="14351" width="10.90625" style="2059" customWidth="1"/>
    <col min="14352" max="14352" width="3.36328125" style="2059" customWidth="1"/>
    <col min="14353" max="14355" width="17.1796875" style="2059" customWidth="1"/>
    <col min="14356" max="14356" width="1.81640625" style="2059" customWidth="1"/>
    <col min="14357" max="14358" width="17.08984375" style="2059" customWidth="1"/>
    <col min="14359" max="14359" width="9" style="2059" customWidth="1"/>
    <col min="14360" max="14361" width="17.08984375" style="2059" customWidth="1"/>
    <col min="14362" max="14362" width="3.81640625" style="2059" customWidth="1"/>
    <col min="14363" max="14599" width="9" style="2059"/>
    <col min="14600" max="14603" width="2.6328125" style="2059" customWidth="1"/>
    <col min="14604" max="14604" width="1" style="2059" customWidth="1"/>
    <col min="14605" max="14605" width="12.6328125" style="2059" customWidth="1"/>
    <col min="14606" max="14606" width="1" style="2059" customWidth="1"/>
    <col min="14607" max="14607" width="10.90625" style="2059" customWidth="1"/>
    <col min="14608" max="14608" width="3.36328125" style="2059" customWidth="1"/>
    <col min="14609" max="14611" width="17.1796875" style="2059" customWidth="1"/>
    <col min="14612" max="14612" width="1.81640625" style="2059" customWidth="1"/>
    <col min="14613" max="14614" width="17.08984375" style="2059" customWidth="1"/>
    <col min="14615" max="14615" width="9" style="2059" customWidth="1"/>
    <col min="14616" max="14617" width="17.08984375" style="2059" customWidth="1"/>
    <col min="14618" max="14618" width="3.81640625" style="2059" customWidth="1"/>
    <col min="14619" max="14855" width="9" style="2059"/>
    <col min="14856" max="14859" width="2.6328125" style="2059" customWidth="1"/>
    <col min="14860" max="14860" width="1" style="2059" customWidth="1"/>
    <col min="14861" max="14861" width="12.6328125" style="2059" customWidth="1"/>
    <col min="14862" max="14862" width="1" style="2059" customWidth="1"/>
    <col min="14863" max="14863" width="10.90625" style="2059" customWidth="1"/>
    <col min="14864" max="14864" width="3.36328125" style="2059" customWidth="1"/>
    <col min="14865" max="14867" width="17.1796875" style="2059" customWidth="1"/>
    <col min="14868" max="14868" width="1.81640625" style="2059" customWidth="1"/>
    <col min="14869" max="14870" width="17.08984375" style="2059" customWidth="1"/>
    <col min="14871" max="14871" width="9" style="2059" customWidth="1"/>
    <col min="14872" max="14873" width="17.08984375" style="2059" customWidth="1"/>
    <col min="14874" max="14874" width="3.81640625" style="2059" customWidth="1"/>
    <col min="14875" max="15111" width="9" style="2059"/>
    <col min="15112" max="15115" width="2.6328125" style="2059" customWidth="1"/>
    <col min="15116" max="15116" width="1" style="2059" customWidth="1"/>
    <col min="15117" max="15117" width="12.6328125" style="2059" customWidth="1"/>
    <col min="15118" max="15118" width="1" style="2059" customWidth="1"/>
    <col min="15119" max="15119" width="10.90625" style="2059" customWidth="1"/>
    <col min="15120" max="15120" width="3.36328125" style="2059" customWidth="1"/>
    <col min="15121" max="15123" width="17.1796875" style="2059" customWidth="1"/>
    <col min="15124" max="15124" width="1.81640625" style="2059" customWidth="1"/>
    <col min="15125" max="15126" width="17.08984375" style="2059" customWidth="1"/>
    <col min="15127" max="15127" width="9" style="2059" customWidth="1"/>
    <col min="15128" max="15129" width="17.08984375" style="2059" customWidth="1"/>
    <col min="15130" max="15130" width="3.81640625" style="2059" customWidth="1"/>
    <col min="15131" max="15367" width="9" style="2059"/>
    <col min="15368" max="15371" width="2.6328125" style="2059" customWidth="1"/>
    <col min="15372" max="15372" width="1" style="2059" customWidth="1"/>
    <col min="15373" max="15373" width="12.6328125" style="2059" customWidth="1"/>
    <col min="15374" max="15374" width="1" style="2059" customWidth="1"/>
    <col min="15375" max="15375" width="10.90625" style="2059" customWidth="1"/>
    <col min="15376" max="15376" width="3.36328125" style="2059" customWidth="1"/>
    <col min="15377" max="15379" width="17.1796875" style="2059" customWidth="1"/>
    <col min="15380" max="15380" width="1.81640625" style="2059" customWidth="1"/>
    <col min="15381" max="15382" width="17.08984375" style="2059" customWidth="1"/>
    <col min="15383" max="15383" width="9" style="2059" customWidth="1"/>
    <col min="15384" max="15385" width="17.08984375" style="2059" customWidth="1"/>
    <col min="15386" max="15386" width="3.81640625" style="2059" customWidth="1"/>
    <col min="15387" max="15623" width="9" style="2059"/>
    <col min="15624" max="15627" width="2.6328125" style="2059" customWidth="1"/>
    <col min="15628" max="15628" width="1" style="2059" customWidth="1"/>
    <col min="15629" max="15629" width="12.6328125" style="2059" customWidth="1"/>
    <col min="15630" max="15630" width="1" style="2059" customWidth="1"/>
    <col min="15631" max="15631" width="10.90625" style="2059" customWidth="1"/>
    <col min="15632" max="15632" width="3.36328125" style="2059" customWidth="1"/>
    <col min="15633" max="15635" width="17.1796875" style="2059" customWidth="1"/>
    <col min="15636" max="15636" width="1.81640625" style="2059" customWidth="1"/>
    <col min="15637" max="15638" width="17.08984375" style="2059" customWidth="1"/>
    <col min="15639" max="15639" width="9" style="2059" customWidth="1"/>
    <col min="15640" max="15641" width="17.08984375" style="2059" customWidth="1"/>
    <col min="15642" max="15642" width="3.81640625" style="2059" customWidth="1"/>
    <col min="15643" max="15879" width="9" style="2059"/>
    <col min="15880" max="15883" width="2.6328125" style="2059" customWidth="1"/>
    <col min="15884" max="15884" width="1" style="2059" customWidth="1"/>
    <col min="15885" max="15885" width="12.6328125" style="2059" customWidth="1"/>
    <col min="15886" max="15886" width="1" style="2059" customWidth="1"/>
    <col min="15887" max="15887" width="10.90625" style="2059" customWidth="1"/>
    <col min="15888" max="15888" width="3.36328125" style="2059" customWidth="1"/>
    <col min="15889" max="15891" width="17.1796875" style="2059" customWidth="1"/>
    <col min="15892" max="15892" width="1.81640625" style="2059" customWidth="1"/>
    <col min="15893" max="15894" width="17.08984375" style="2059" customWidth="1"/>
    <col min="15895" max="15895" width="9" style="2059" customWidth="1"/>
    <col min="15896" max="15897" width="17.08984375" style="2059" customWidth="1"/>
    <col min="15898" max="15898" width="3.81640625" style="2059" customWidth="1"/>
    <col min="15899" max="16135" width="9" style="2059"/>
    <col min="16136" max="16139" width="2.6328125" style="2059" customWidth="1"/>
    <col min="16140" max="16140" width="1" style="2059" customWidth="1"/>
    <col min="16141" max="16141" width="12.6328125" style="2059" customWidth="1"/>
    <col min="16142" max="16142" width="1" style="2059" customWidth="1"/>
    <col min="16143" max="16143" width="10.90625" style="2059" customWidth="1"/>
    <col min="16144" max="16144" width="3.36328125" style="2059" customWidth="1"/>
    <col min="16145" max="16147" width="17.1796875" style="2059" customWidth="1"/>
    <col min="16148" max="16148" width="1.81640625" style="2059" customWidth="1"/>
    <col min="16149" max="16150" width="17.08984375" style="2059" customWidth="1"/>
    <col min="16151" max="16151" width="9" style="2059" customWidth="1"/>
    <col min="16152" max="16153" width="17.08984375" style="2059" customWidth="1"/>
    <col min="16154" max="16154" width="3.81640625" style="2059" customWidth="1"/>
    <col min="16155" max="16384" width="9" style="2059"/>
  </cols>
  <sheetData>
    <row r="1" spans="3:27" ht="12.65" customHeight="1">
      <c r="C1" s="1850" t="s">
        <v>231</v>
      </c>
      <c r="D1" s="1850"/>
      <c r="E1" s="1850"/>
      <c r="F1" s="1850"/>
      <c r="G1" s="1850"/>
      <c r="H1" s="1850"/>
      <c r="I1" s="1850"/>
      <c r="J1" s="1850"/>
      <c r="K1" s="1850"/>
      <c r="L1" s="1850"/>
      <c r="M1" s="1850"/>
      <c r="N1" s="1850"/>
      <c r="O1" s="1850"/>
      <c r="P1" s="1850"/>
      <c r="Q1" s="1850"/>
      <c r="R1" s="1850"/>
      <c r="S1" s="1850"/>
      <c r="T1" s="1850"/>
      <c r="U1" s="1850"/>
      <c r="V1" s="1850"/>
      <c r="W1" s="1851"/>
      <c r="X1" s="1851"/>
      <c r="Y1" s="1851"/>
      <c r="Z1" s="1852"/>
      <c r="AA1" s="2058"/>
    </row>
    <row r="2" spans="3:27" ht="12.65" customHeight="1">
      <c r="C2" s="1850"/>
      <c r="D2" s="1850"/>
      <c r="E2" s="1850"/>
      <c r="F2" s="1850"/>
      <c r="G2" s="1850"/>
      <c r="H2" s="1850"/>
      <c r="I2" s="1850"/>
      <c r="J2" s="1850"/>
      <c r="K2" s="1850"/>
      <c r="L2" s="1850"/>
      <c r="M2" s="1850"/>
      <c r="N2" s="1850"/>
      <c r="O2" s="1850"/>
      <c r="P2" s="1850"/>
      <c r="Q2" s="1850"/>
      <c r="R2" s="1850"/>
      <c r="S2" s="1850"/>
      <c r="T2" s="1850"/>
      <c r="U2" s="1850"/>
      <c r="V2" s="1850"/>
      <c r="W2" s="1851"/>
      <c r="X2" s="1853" t="s">
        <v>14</v>
      </c>
      <c r="Y2" s="1854" t="s">
        <v>208</v>
      </c>
      <c r="Z2" s="1852"/>
      <c r="AA2" s="2058"/>
    </row>
    <row r="3" spans="3:27" ht="12.65" customHeight="1">
      <c r="C3" s="1855"/>
      <c r="D3" s="1856"/>
      <c r="E3" s="1856"/>
      <c r="F3" s="1856"/>
      <c r="G3" s="1856"/>
      <c r="H3" s="1856"/>
      <c r="I3" s="1856"/>
      <c r="J3" s="1856"/>
      <c r="K3" s="1856"/>
      <c r="L3" s="1856"/>
      <c r="M3" s="1856"/>
      <c r="N3" s="1856"/>
      <c r="O3" s="1856"/>
      <c r="P3" s="1856"/>
      <c r="Q3" s="1856"/>
      <c r="R3" s="1856"/>
      <c r="S3" s="1856"/>
      <c r="T3" s="1851"/>
      <c r="U3" s="1851"/>
      <c r="V3" s="1851"/>
      <c r="W3" s="1856"/>
      <c r="X3" s="1857"/>
      <c r="Y3" s="1858" t="s">
        <v>207</v>
      </c>
      <c r="Z3" s="1852"/>
      <c r="AA3" s="2058"/>
    </row>
    <row r="4" spans="3:27" ht="12.65" customHeight="1">
      <c r="C4" s="1859"/>
      <c r="D4" s="1860"/>
      <c r="E4" s="1860"/>
      <c r="F4" s="1860"/>
      <c r="G4" s="1860"/>
      <c r="H4" s="1860"/>
      <c r="I4" s="1860"/>
      <c r="J4" s="1860"/>
      <c r="K4" s="1860"/>
      <c r="L4" s="1860"/>
      <c r="M4" s="1860"/>
      <c r="N4" s="1860"/>
      <c r="O4" s="1860"/>
      <c r="P4" s="1861"/>
      <c r="Q4" s="1862" t="s">
        <v>0</v>
      </c>
      <c r="R4" s="1863"/>
      <c r="S4" s="1864" t="s">
        <v>1</v>
      </c>
      <c r="T4" s="1865"/>
      <c r="U4" s="1865"/>
      <c r="V4" s="1864" t="s">
        <v>2</v>
      </c>
      <c r="W4" s="1866" t="s">
        <v>69</v>
      </c>
      <c r="X4" s="1866" t="s">
        <v>166</v>
      </c>
      <c r="Y4" s="1867" t="s">
        <v>3</v>
      </c>
      <c r="Z4" s="1852"/>
      <c r="AA4" s="2058"/>
    </row>
    <row r="5" spans="3:27" ht="12.65" customHeight="1">
      <c r="C5" s="1868"/>
      <c r="D5" s="1869"/>
      <c r="E5" s="1869"/>
      <c r="F5" s="1869"/>
      <c r="G5" s="1869"/>
      <c r="H5" s="1869"/>
      <c r="I5" s="1869"/>
      <c r="J5" s="1869"/>
      <c r="K5" s="1869"/>
      <c r="L5" s="1869"/>
      <c r="M5" s="1869"/>
      <c r="N5" s="1869"/>
      <c r="O5" s="1869"/>
      <c r="P5" s="1870"/>
      <c r="Q5" s="1871"/>
      <c r="R5" s="1872" t="s">
        <v>165</v>
      </c>
      <c r="S5" s="1873"/>
      <c r="T5" s="1865"/>
      <c r="U5" s="1865"/>
      <c r="V5" s="1873"/>
      <c r="W5" s="1873"/>
      <c r="X5" s="1873"/>
      <c r="Y5" s="1874"/>
      <c r="Z5" s="1852"/>
      <c r="AA5" s="2058"/>
    </row>
    <row r="6" spans="3:27" ht="12.9" customHeight="1">
      <c r="C6" s="1875" t="s">
        <v>230</v>
      </c>
      <c r="D6" s="1876"/>
      <c r="E6" s="1877" t="s">
        <v>196</v>
      </c>
      <c r="F6" s="1877"/>
      <c r="G6" s="1877"/>
      <c r="H6" s="1877"/>
      <c r="I6" s="1878"/>
      <c r="J6" s="1748" t="s">
        <v>195</v>
      </c>
      <c r="K6" s="1748"/>
      <c r="L6" s="1748"/>
      <c r="M6" s="1748"/>
      <c r="N6" s="1879"/>
      <c r="O6" s="1880" t="s">
        <v>214</v>
      </c>
      <c r="P6" s="1881">
        <v>1</v>
      </c>
      <c r="Q6" s="1882">
        <v>89643</v>
      </c>
      <c r="R6" s="1883">
        <v>5769</v>
      </c>
      <c r="S6" s="1883">
        <v>330955</v>
      </c>
      <c r="T6" s="1884"/>
      <c r="U6" s="1884"/>
      <c r="V6" s="1883">
        <v>74199</v>
      </c>
      <c r="W6" s="1885">
        <v>42564</v>
      </c>
      <c r="X6" s="1886">
        <v>404973</v>
      </c>
      <c r="Y6" s="1887">
        <v>942334</v>
      </c>
      <c r="Z6" s="1852">
        <v>1</v>
      </c>
      <c r="AA6" s="2058"/>
    </row>
    <row r="7" spans="3:27" ht="12.9" customHeight="1">
      <c r="C7" s="1888"/>
      <c r="D7" s="1889"/>
      <c r="E7" s="1890"/>
      <c r="F7" s="1890"/>
      <c r="G7" s="1890"/>
      <c r="H7" s="1890"/>
      <c r="I7" s="1891"/>
      <c r="J7" s="1759"/>
      <c r="K7" s="1759"/>
      <c r="L7" s="1759"/>
      <c r="M7" s="1759"/>
      <c r="N7" s="1892"/>
      <c r="O7" s="1893" t="s">
        <v>145</v>
      </c>
      <c r="P7" s="1894">
        <v>2</v>
      </c>
      <c r="Q7" s="1895">
        <v>98988265</v>
      </c>
      <c r="R7" s="1896">
        <v>4422804</v>
      </c>
      <c r="S7" s="1896">
        <v>389151378</v>
      </c>
      <c r="T7" s="1884"/>
      <c r="U7" s="1884"/>
      <c r="V7" s="1896">
        <v>94764469</v>
      </c>
      <c r="W7" s="1897">
        <v>44003484</v>
      </c>
      <c r="X7" s="1898">
        <v>425956107</v>
      </c>
      <c r="Y7" s="1899">
        <v>1052863702</v>
      </c>
      <c r="Z7" s="1852">
        <v>2</v>
      </c>
      <c r="AA7" s="2058"/>
    </row>
    <row r="8" spans="3:27" ht="12.9" customHeight="1">
      <c r="C8" s="1888"/>
      <c r="D8" s="1889"/>
      <c r="E8" s="1890"/>
      <c r="F8" s="1890"/>
      <c r="G8" s="1890"/>
      <c r="H8" s="1890"/>
      <c r="I8" s="1900"/>
      <c r="J8" s="1748" t="s">
        <v>193</v>
      </c>
      <c r="K8" s="1748"/>
      <c r="L8" s="1748"/>
      <c r="M8" s="1748"/>
      <c r="N8" s="1901"/>
      <c r="O8" s="1880" t="s">
        <v>214</v>
      </c>
      <c r="P8" s="1881">
        <v>3</v>
      </c>
      <c r="Q8" s="1882">
        <v>12807</v>
      </c>
      <c r="R8" s="1883">
        <v>760</v>
      </c>
      <c r="S8" s="1883">
        <v>55915</v>
      </c>
      <c r="T8" s="1884"/>
      <c r="U8" s="1884"/>
      <c r="V8" s="1902">
        <v>19858</v>
      </c>
      <c r="W8" s="1903">
        <v>5963</v>
      </c>
      <c r="X8" s="1904">
        <v>56207</v>
      </c>
      <c r="Y8" s="1905">
        <v>150750</v>
      </c>
      <c r="Z8" s="1852">
        <v>3</v>
      </c>
      <c r="AA8" s="2058"/>
    </row>
    <row r="9" spans="3:27" ht="12.9" customHeight="1">
      <c r="C9" s="1888"/>
      <c r="D9" s="1889"/>
      <c r="E9" s="1890"/>
      <c r="F9" s="1890"/>
      <c r="G9" s="1890"/>
      <c r="H9" s="1890"/>
      <c r="I9" s="1891"/>
      <c r="J9" s="1759"/>
      <c r="K9" s="1759"/>
      <c r="L9" s="1759"/>
      <c r="M9" s="1759"/>
      <c r="N9" s="1906"/>
      <c r="O9" s="1893" t="s">
        <v>145</v>
      </c>
      <c r="P9" s="1894">
        <v>4</v>
      </c>
      <c r="Q9" s="1895">
        <v>12796944</v>
      </c>
      <c r="R9" s="1896">
        <v>485902</v>
      </c>
      <c r="S9" s="1896">
        <v>61083826</v>
      </c>
      <c r="T9" s="1884"/>
      <c r="U9" s="1884"/>
      <c r="V9" s="1896">
        <v>25278095</v>
      </c>
      <c r="W9" s="1897">
        <v>6096120</v>
      </c>
      <c r="X9" s="1898">
        <v>54438497</v>
      </c>
      <c r="Y9" s="1899">
        <v>159693481</v>
      </c>
      <c r="Z9" s="1852">
        <v>4</v>
      </c>
      <c r="AA9" s="2058"/>
    </row>
    <row r="10" spans="3:27" ht="12.9" customHeight="1">
      <c r="C10" s="1888"/>
      <c r="D10" s="1889"/>
      <c r="E10" s="1890"/>
      <c r="F10" s="1890"/>
      <c r="G10" s="1890"/>
      <c r="H10" s="1890"/>
      <c r="I10" s="1907"/>
      <c r="J10" s="1748" t="s">
        <v>229</v>
      </c>
      <c r="K10" s="1748"/>
      <c r="L10" s="1748"/>
      <c r="M10" s="1748"/>
      <c r="N10" s="1907"/>
      <c r="O10" s="1908" t="s">
        <v>214</v>
      </c>
      <c r="P10" s="1881">
        <v>5</v>
      </c>
      <c r="Q10" s="1882">
        <v>2</v>
      </c>
      <c r="R10" s="1883" t="s">
        <v>39</v>
      </c>
      <c r="S10" s="1883">
        <v>14</v>
      </c>
      <c r="T10" s="1884"/>
      <c r="U10" s="1884"/>
      <c r="V10" s="1902">
        <v>55</v>
      </c>
      <c r="W10" s="1903" t="s">
        <v>39</v>
      </c>
      <c r="X10" s="1904">
        <v>21</v>
      </c>
      <c r="Y10" s="1905">
        <v>92</v>
      </c>
      <c r="Z10" s="1852">
        <v>5</v>
      </c>
      <c r="AA10" s="2058"/>
    </row>
    <row r="11" spans="3:27" ht="12.9" customHeight="1">
      <c r="C11" s="1888"/>
      <c r="D11" s="1889"/>
      <c r="E11" s="1890"/>
      <c r="F11" s="1890"/>
      <c r="G11" s="1890"/>
      <c r="H11" s="1890"/>
      <c r="I11" s="1907"/>
      <c r="J11" s="1759"/>
      <c r="K11" s="1759"/>
      <c r="L11" s="1759"/>
      <c r="M11" s="1759"/>
      <c r="N11" s="1907"/>
      <c r="O11" s="1893" t="s">
        <v>145</v>
      </c>
      <c r="P11" s="1894">
        <v>6</v>
      </c>
      <c r="Q11" s="1895">
        <v>529</v>
      </c>
      <c r="R11" s="1896" t="s">
        <v>39</v>
      </c>
      <c r="S11" s="1896">
        <v>8488</v>
      </c>
      <c r="T11" s="1884"/>
      <c r="U11" s="1884"/>
      <c r="V11" s="1896">
        <v>39859</v>
      </c>
      <c r="W11" s="1897" t="s">
        <v>39</v>
      </c>
      <c r="X11" s="1898">
        <v>8509</v>
      </c>
      <c r="Y11" s="1899">
        <v>57385</v>
      </c>
      <c r="Z11" s="1852">
        <v>6</v>
      </c>
      <c r="AA11" s="2058"/>
    </row>
    <row r="12" spans="3:27" ht="12.9" customHeight="1">
      <c r="C12" s="1888"/>
      <c r="D12" s="1889"/>
      <c r="E12" s="1890"/>
      <c r="F12" s="1890"/>
      <c r="G12" s="1890"/>
      <c r="H12" s="1890"/>
      <c r="I12" s="1878"/>
      <c r="J12" s="1748" t="s">
        <v>182</v>
      </c>
      <c r="K12" s="1748"/>
      <c r="L12" s="1748"/>
      <c r="M12" s="1748"/>
      <c r="N12" s="1909"/>
      <c r="O12" s="1880" t="s">
        <v>214</v>
      </c>
      <c r="P12" s="1881">
        <v>7</v>
      </c>
      <c r="Q12" s="1882">
        <v>102452</v>
      </c>
      <c r="R12" s="1883">
        <v>6529</v>
      </c>
      <c r="S12" s="1883">
        <v>386884</v>
      </c>
      <c r="T12" s="1884"/>
      <c r="U12" s="1884"/>
      <c r="V12" s="1902">
        <v>94112</v>
      </c>
      <c r="W12" s="1903">
        <v>48527</v>
      </c>
      <c r="X12" s="1904">
        <v>461201</v>
      </c>
      <c r="Y12" s="1905">
        <v>1093176</v>
      </c>
      <c r="Z12" s="1852">
        <v>7</v>
      </c>
      <c r="AA12" s="2058"/>
    </row>
    <row r="13" spans="3:27" ht="12.9" customHeight="1">
      <c r="C13" s="1888"/>
      <c r="D13" s="1889"/>
      <c r="E13" s="1910"/>
      <c r="F13" s="1910"/>
      <c r="G13" s="1910"/>
      <c r="H13" s="1910"/>
      <c r="I13" s="1891"/>
      <c r="J13" s="1759"/>
      <c r="K13" s="1759"/>
      <c r="L13" s="1759"/>
      <c r="M13" s="1759"/>
      <c r="N13" s="1906"/>
      <c r="O13" s="1893" t="s">
        <v>145</v>
      </c>
      <c r="P13" s="1894">
        <v>8</v>
      </c>
      <c r="Q13" s="1895">
        <v>111785737</v>
      </c>
      <c r="R13" s="1896">
        <v>4908706</v>
      </c>
      <c r="S13" s="1896">
        <v>450243692</v>
      </c>
      <c r="T13" s="1884"/>
      <c r="U13" s="1884"/>
      <c r="V13" s="1896">
        <v>120082423</v>
      </c>
      <c r="W13" s="1897">
        <v>50099604</v>
      </c>
      <c r="X13" s="1898">
        <v>480403113</v>
      </c>
      <c r="Y13" s="1899">
        <v>1212614568</v>
      </c>
      <c r="Z13" s="1852">
        <v>8</v>
      </c>
      <c r="AA13" s="2058"/>
    </row>
    <row r="14" spans="3:27" ht="12.9" customHeight="1">
      <c r="C14" s="1888"/>
      <c r="D14" s="1889"/>
      <c r="E14" s="1911"/>
      <c r="F14" s="1748" t="s">
        <v>228</v>
      </c>
      <c r="G14" s="1748"/>
      <c r="H14" s="1748"/>
      <c r="I14" s="1748"/>
      <c r="J14" s="1748"/>
      <c r="K14" s="1748"/>
      <c r="L14" s="1748"/>
      <c r="M14" s="1748"/>
      <c r="N14" s="1912"/>
      <c r="O14" s="1880" t="s">
        <v>214</v>
      </c>
      <c r="P14" s="1881">
        <v>9</v>
      </c>
      <c r="Q14" s="1882">
        <v>1570</v>
      </c>
      <c r="R14" s="1883">
        <v>83</v>
      </c>
      <c r="S14" s="1883">
        <v>4866</v>
      </c>
      <c r="T14" s="1884"/>
      <c r="U14" s="1884"/>
      <c r="V14" s="1902">
        <v>1374</v>
      </c>
      <c r="W14" s="1903">
        <v>646</v>
      </c>
      <c r="X14" s="1904">
        <v>5814</v>
      </c>
      <c r="Y14" s="1905">
        <v>14270</v>
      </c>
      <c r="Z14" s="1852">
        <v>9</v>
      </c>
      <c r="AA14" s="2058"/>
    </row>
    <row r="15" spans="3:27" ht="12.9" customHeight="1">
      <c r="C15" s="1888"/>
      <c r="D15" s="1889"/>
      <c r="E15" s="1913"/>
      <c r="F15" s="1759"/>
      <c r="G15" s="1759"/>
      <c r="H15" s="1759"/>
      <c r="I15" s="1759"/>
      <c r="J15" s="1759"/>
      <c r="K15" s="1759"/>
      <c r="L15" s="1759"/>
      <c r="M15" s="1759"/>
      <c r="N15" s="1914"/>
      <c r="O15" s="1893" t="s">
        <v>145</v>
      </c>
      <c r="P15" s="1894">
        <v>10</v>
      </c>
      <c r="Q15" s="1895">
        <v>1409652</v>
      </c>
      <c r="R15" s="1896">
        <v>70894</v>
      </c>
      <c r="S15" s="1896">
        <v>5010360</v>
      </c>
      <c r="T15" s="1884"/>
      <c r="U15" s="1884"/>
      <c r="V15" s="1896">
        <v>1371696</v>
      </c>
      <c r="W15" s="1897">
        <v>550932</v>
      </c>
      <c r="X15" s="1898">
        <v>4950812</v>
      </c>
      <c r="Y15" s="1899">
        <v>13293451</v>
      </c>
      <c r="Z15" s="1852">
        <v>10</v>
      </c>
      <c r="AA15" s="2058"/>
    </row>
    <row r="16" spans="3:27" ht="12.9" customHeight="1">
      <c r="C16" s="1888"/>
      <c r="D16" s="1889"/>
      <c r="E16" s="1911"/>
      <c r="F16" s="1748" t="s">
        <v>227</v>
      </c>
      <c r="G16" s="1748"/>
      <c r="H16" s="1748"/>
      <c r="I16" s="1748"/>
      <c r="J16" s="1748"/>
      <c r="K16" s="1748"/>
      <c r="L16" s="1748"/>
      <c r="M16" s="1748"/>
      <c r="N16" s="1912"/>
      <c r="O16" s="1880" t="s">
        <v>214</v>
      </c>
      <c r="P16" s="1881">
        <v>11</v>
      </c>
      <c r="Q16" s="1915">
        <v>15223</v>
      </c>
      <c r="R16" s="1902">
        <v>756</v>
      </c>
      <c r="S16" s="1902">
        <v>31254</v>
      </c>
      <c r="T16" s="1884"/>
      <c r="U16" s="1884"/>
      <c r="V16" s="1883">
        <v>11403</v>
      </c>
      <c r="W16" s="1885">
        <v>6597</v>
      </c>
      <c r="X16" s="1886">
        <v>59601</v>
      </c>
      <c r="Y16" s="1887">
        <v>124078</v>
      </c>
      <c r="Z16" s="1852">
        <v>11</v>
      </c>
      <c r="AA16" s="2058"/>
    </row>
    <row r="17" spans="3:27" ht="12.9" customHeight="1">
      <c r="C17" s="1888"/>
      <c r="D17" s="1889"/>
      <c r="E17" s="1913"/>
      <c r="F17" s="1759"/>
      <c r="G17" s="1759"/>
      <c r="H17" s="1759"/>
      <c r="I17" s="1759"/>
      <c r="J17" s="1759"/>
      <c r="K17" s="1759"/>
      <c r="L17" s="1759"/>
      <c r="M17" s="1759"/>
      <c r="N17" s="1914"/>
      <c r="O17" s="1893" t="s">
        <v>145</v>
      </c>
      <c r="P17" s="1894">
        <v>12</v>
      </c>
      <c r="Q17" s="1915">
        <v>16582532</v>
      </c>
      <c r="R17" s="1902">
        <v>511160</v>
      </c>
      <c r="S17" s="1902">
        <v>37316221</v>
      </c>
      <c r="T17" s="1884"/>
      <c r="U17" s="1884"/>
      <c r="V17" s="1896">
        <v>12423895</v>
      </c>
      <c r="W17" s="1897">
        <v>7110093</v>
      </c>
      <c r="X17" s="1898">
        <v>59783916</v>
      </c>
      <c r="Y17" s="1899">
        <v>133216656</v>
      </c>
      <c r="Z17" s="1852">
        <v>12</v>
      </c>
      <c r="AA17" s="2058"/>
    </row>
    <row r="18" spans="3:27" ht="12.9" customHeight="1">
      <c r="C18" s="1916" t="s">
        <v>218</v>
      </c>
      <c r="D18" s="1917"/>
      <c r="E18" s="1917"/>
      <c r="F18" s="1917"/>
      <c r="G18" s="1917"/>
      <c r="H18" s="1917"/>
      <c r="I18" s="1917"/>
      <c r="J18" s="1917"/>
      <c r="K18" s="1917"/>
      <c r="L18" s="1917"/>
      <c r="M18" s="1917"/>
      <c r="N18" s="1918"/>
      <c r="O18" s="1880" t="s">
        <v>214</v>
      </c>
      <c r="P18" s="1881">
        <v>13</v>
      </c>
      <c r="Q18" s="1882">
        <v>119245</v>
      </c>
      <c r="R18" s="1883">
        <v>7368</v>
      </c>
      <c r="S18" s="1883">
        <v>423004</v>
      </c>
      <c r="T18" s="1884"/>
      <c r="U18" s="1884"/>
      <c r="V18" s="1902">
        <v>106889</v>
      </c>
      <c r="W18" s="1903">
        <v>55770</v>
      </c>
      <c r="X18" s="1904">
        <v>526616</v>
      </c>
      <c r="Y18" s="1905">
        <v>1231524</v>
      </c>
      <c r="Z18" s="1852">
        <v>13</v>
      </c>
      <c r="AA18" s="2058"/>
    </row>
    <row r="19" spans="3:27" ht="12.9" customHeight="1">
      <c r="C19" s="1919"/>
      <c r="D19" s="1920"/>
      <c r="E19" s="1920"/>
      <c r="F19" s="1920"/>
      <c r="G19" s="1920"/>
      <c r="H19" s="1920"/>
      <c r="I19" s="1920"/>
      <c r="J19" s="1920"/>
      <c r="K19" s="1920"/>
      <c r="L19" s="1920"/>
      <c r="M19" s="1920"/>
      <c r="N19" s="1921"/>
      <c r="O19" s="1893" t="s">
        <v>145</v>
      </c>
      <c r="P19" s="1894">
        <v>14</v>
      </c>
      <c r="Q19" s="1895">
        <v>129777921</v>
      </c>
      <c r="R19" s="1896">
        <v>5490760</v>
      </c>
      <c r="S19" s="1896">
        <v>492570273</v>
      </c>
      <c r="T19" s="1884"/>
      <c r="U19" s="1884"/>
      <c r="V19" s="1896">
        <v>133878014</v>
      </c>
      <c r="W19" s="1897">
        <v>57760629</v>
      </c>
      <c r="X19" s="1898">
        <v>545137840</v>
      </c>
      <c r="Y19" s="1899">
        <v>1359124676</v>
      </c>
      <c r="Z19" s="1852">
        <v>14</v>
      </c>
      <c r="AA19" s="2058"/>
    </row>
    <row r="20" spans="3:27" ht="12.9" customHeight="1">
      <c r="C20" s="1875" t="s">
        <v>226</v>
      </c>
      <c r="D20" s="1922"/>
      <c r="E20" s="1877" t="s">
        <v>225</v>
      </c>
      <c r="F20" s="1877"/>
      <c r="G20" s="1877"/>
      <c r="H20" s="1877"/>
      <c r="I20" s="1878"/>
      <c r="J20" s="1923" t="s">
        <v>224</v>
      </c>
      <c r="K20" s="1924"/>
      <c r="L20" s="1925"/>
      <c r="M20" s="1926" t="s">
        <v>221</v>
      </c>
      <c r="N20" s="1909"/>
      <c r="O20" s="1880" t="s">
        <v>214</v>
      </c>
      <c r="P20" s="1881">
        <v>15</v>
      </c>
      <c r="Q20" s="1882">
        <v>23443</v>
      </c>
      <c r="R20" s="1883">
        <v>1091</v>
      </c>
      <c r="S20" s="1883">
        <v>86830</v>
      </c>
      <c r="T20" s="1884"/>
      <c r="U20" s="1884"/>
      <c r="V20" s="1902">
        <v>19761</v>
      </c>
      <c r="W20" s="1903">
        <v>9204</v>
      </c>
      <c r="X20" s="1904">
        <v>95891</v>
      </c>
      <c r="Y20" s="1905">
        <v>235129</v>
      </c>
      <c r="Z20" s="1852">
        <v>15</v>
      </c>
      <c r="AA20" s="2058"/>
    </row>
    <row r="21" spans="3:27" ht="12.9" customHeight="1">
      <c r="C21" s="1888"/>
      <c r="D21" s="1927"/>
      <c r="E21" s="1890"/>
      <c r="F21" s="1890"/>
      <c r="G21" s="1890"/>
      <c r="H21" s="1890"/>
      <c r="I21" s="1900"/>
      <c r="J21" s="1928"/>
      <c r="K21" s="1929"/>
      <c r="L21" s="1854"/>
      <c r="M21" s="1930"/>
      <c r="N21" s="1901"/>
      <c r="O21" s="1893" t="s">
        <v>145</v>
      </c>
      <c r="P21" s="1894">
        <v>16</v>
      </c>
      <c r="Q21" s="1895">
        <v>115062</v>
      </c>
      <c r="R21" s="1896">
        <v>6127</v>
      </c>
      <c r="S21" s="1896">
        <v>434353</v>
      </c>
      <c r="T21" s="1884"/>
      <c r="U21" s="1884"/>
      <c r="V21" s="1896">
        <v>88243</v>
      </c>
      <c r="W21" s="1897">
        <v>47233</v>
      </c>
      <c r="X21" s="1898">
        <v>446335</v>
      </c>
      <c r="Y21" s="1899">
        <v>1131226</v>
      </c>
      <c r="Z21" s="1852">
        <v>16</v>
      </c>
      <c r="AA21" s="2058"/>
    </row>
    <row r="22" spans="3:27" ht="12.9" customHeight="1">
      <c r="C22" s="1888"/>
      <c r="D22" s="1927"/>
      <c r="E22" s="1890"/>
      <c r="F22" s="1890"/>
      <c r="G22" s="1890"/>
      <c r="H22" s="1890"/>
      <c r="I22" s="1900"/>
      <c r="J22" s="1928"/>
      <c r="K22" s="1929"/>
      <c r="L22" s="1925"/>
      <c r="M22" s="1926" t="s">
        <v>220</v>
      </c>
      <c r="N22" s="1909"/>
      <c r="O22" s="1880" t="s">
        <v>214</v>
      </c>
      <c r="P22" s="1931">
        <v>17</v>
      </c>
      <c r="Q22" s="1915">
        <v>1563</v>
      </c>
      <c r="R22" s="1902">
        <v>279</v>
      </c>
      <c r="S22" s="1902">
        <v>5065</v>
      </c>
      <c r="T22" s="1884"/>
      <c r="U22" s="1884"/>
      <c r="V22" s="1902">
        <v>23</v>
      </c>
      <c r="W22" s="1903">
        <v>57</v>
      </c>
      <c r="X22" s="1904">
        <v>2099</v>
      </c>
      <c r="Y22" s="1905">
        <v>8807</v>
      </c>
      <c r="Z22" s="1852">
        <v>17</v>
      </c>
      <c r="AA22" s="2058"/>
    </row>
    <row r="23" spans="3:27" ht="12.9" customHeight="1">
      <c r="C23" s="1888"/>
      <c r="D23" s="1927"/>
      <c r="E23" s="1890"/>
      <c r="F23" s="1890"/>
      <c r="G23" s="1890"/>
      <c r="H23" s="1890"/>
      <c r="I23" s="1900"/>
      <c r="J23" s="1928"/>
      <c r="K23" s="1929"/>
      <c r="L23" s="1932"/>
      <c r="M23" s="1933"/>
      <c r="N23" s="1906"/>
      <c r="O23" s="1893" t="s">
        <v>145</v>
      </c>
      <c r="P23" s="1931">
        <v>18</v>
      </c>
      <c r="Q23" s="1915">
        <v>4756</v>
      </c>
      <c r="R23" s="1902">
        <v>725</v>
      </c>
      <c r="S23" s="1902">
        <v>20628</v>
      </c>
      <c r="T23" s="1884"/>
      <c r="U23" s="1884"/>
      <c r="V23" s="1902">
        <v>66</v>
      </c>
      <c r="W23" s="1903">
        <v>170</v>
      </c>
      <c r="X23" s="1904">
        <v>5838</v>
      </c>
      <c r="Y23" s="1905">
        <v>31458</v>
      </c>
      <c r="Z23" s="1852">
        <v>18</v>
      </c>
      <c r="AA23" s="2058"/>
    </row>
    <row r="24" spans="3:27" ht="12.9" customHeight="1">
      <c r="C24" s="1888"/>
      <c r="D24" s="1927"/>
      <c r="E24" s="1890"/>
      <c r="F24" s="1890"/>
      <c r="G24" s="1890"/>
      <c r="H24" s="1890"/>
      <c r="I24" s="1900"/>
      <c r="J24" s="1928"/>
      <c r="K24" s="1929"/>
      <c r="L24" s="1854"/>
      <c r="M24" s="1934" t="s">
        <v>219</v>
      </c>
      <c r="N24" s="1901"/>
      <c r="O24" s="1880" t="s">
        <v>214</v>
      </c>
      <c r="P24" s="1881">
        <v>19</v>
      </c>
      <c r="Q24" s="1935">
        <v>25006</v>
      </c>
      <c r="R24" s="1883">
        <v>1370</v>
      </c>
      <c r="S24" s="1883">
        <v>91895</v>
      </c>
      <c r="T24" s="1884"/>
      <c r="U24" s="1884"/>
      <c r="V24" s="1883">
        <v>19784</v>
      </c>
      <c r="W24" s="1885">
        <v>9261</v>
      </c>
      <c r="X24" s="1886">
        <v>97990</v>
      </c>
      <c r="Y24" s="1887">
        <v>243936</v>
      </c>
      <c r="Z24" s="1852">
        <v>19</v>
      </c>
      <c r="AA24" s="2058"/>
    </row>
    <row r="25" spans="3:27" ht="12.9" customHeight="1">
      <c r="C25" s="1888"/>
      <c r="D25" s="1927"/>
      <c r="E25" s="1890"/>
      <c r="F25" s="1890"/>
      <c r="G25" s="1890"/>
      <c r="H25" s="1890"/>
      <c r="I25" s="1900"/>
      <c r="J25" s="1936"/>
      <c r="K25" s="1937"/>
      <c r="L25" s="1932"/>
      <c r="M25" s="1938"/>
      <c r="N25" s="1901"/>
      <c r="O25" s="1893" t="s">
        <v>145</v>
      </c>
      <c r="P25" s="1931">
        <v>20</v>
      </c>
      <c r="Q25" s="1939">
        <v>119818</v>
      </c>
      <c r="R25" s="1896">
        <v>6852</v>
      </c>
      <c r="S25" s="1896">
        <v>454981</v>
      </c>
      <c r="T25" s="1884"/>
      <c r="U25" s="1884"/>
      <c r="V25" s="1896">
        <v>88309</v>
      </c>
      <c r="W25" s="1897">
        <v>47403</v>
      </c>
      <c r="X25" s="1898">
        <v>452173</v>
      </c>
      <c r="Y25" s="1899">
        <v>1162684</v>
      </c>
      <c r="Z25" s="1852">
        <v>20</v>
      </c>
      <c r="AA25" s="2058"/>
    </row>
    <row r="26" spans="3:27" ht="12.9" customHeight="1">
      <c r="C26" s="1888"/>
      <c r="D26" s="1927"/>
      <c r="E26" s="1890"/>
      <c r="F26" s="1890"/>
      <c r="G26" s="1890"/>
      <c r="H26" s="1890"/>
      <c r="I26" s="1878"/>
      <c r="J26" s="1940" t="s">
        <v>223</v>
      </c>
      <c r="K26" s="1941"/>
      <c r="L26" s="1942"/>
      <c r="M26" s="1926" t="s">
        <v>221</v>
      </c>
      <c r="N26" s="1909"/>
      <c r="O26" s="1880" t="s">
        <v>214</v>
      </c>
      <c r="P26" s="1881">
        <v>21</v>
      </c>
      <c r="Q26" s="1915">
        <v>4339</v>
      </c>
      <c r="R26" s="1883">
        <v>177</v>
      </c>
      <c r="S26" s="1902">
        <v>41481</v>
      </c>
      <c r="T26" s="1884"/>
      <c r="U26" s="1884"/>
      <c r="V26" s="1902">
        <v>3032</v>
      </c>
      <c r="W26" s="1903">
        <v>2761</v>
      </c>
      <c r="X26" s="1904">
        <v>56808</v>
      </c>
      <c r="Y26" s="1905">
        <v>108421</v>
      </c>
      <c r="Z26" s="1852">
        <v>21</v>
      </c>
      <c r="AA26" s="2058"/>
    </row>
    <row r="27" spans="3:27" ht="12.9" customHeight="1">
      <c r="C27" s="1888"/>
      <c r="D27" s="1927"/>
      <c r="E27" s="1890"/>
      <c r="F27" s="1890"/>
      <c r="G27" s="1890"/>
      <c r="H27" s="1890"/>
      <c r="I27" s="1900"/>
      <c r="J27" s="1943"/>
      <c r="K27" s="1944"/>
      <c r="L27" s="1945"/>
      <c r="M27" s="1930"/>
      <c r="N27" s="1901"/>
      <c r="O27" s="1908" t="s">
        <v>145</v>
      </c>
      <c r="P27" s="1931">
        <v>22</v>
      </c>
      <c r="Q27" s="1915">
        <v>21424</v>
      </c>
      <c r="R27" s="1902">
        <v>984</v>
      </c>
      <c r="S27" s="1902">
        <v>228936</v>
      </c>
      <c r="T27" s="1884"/>
      <c r="U27" s="1884"/>
      <c r="V27" s="1902">
        <v>15059</v>
      </c>
      <c r="W27" s="1903">
        <v>15509</v>
      </c>
      <c r="X27" s="1904">
        <v>279742</v>
      </c>
      <c r="Y27" s="1905">
        <v>560669</v>
      </c>
      <c r="Z27" s="1852">
        <v>22</v>
      </c>
      <c r="AA27" s="2058"/>
    </row>
    <row r="28" spans="3:27" ht="12.9" customHeight="1">
      <c r="C28" s="1888"/>
      <c r="D28" s="1927"/>
      <c r="E28" s="1890"/>
      <c r="F28" s="1890"/>
      <c r="G28" s="1890"/>
      <c r="H28" s="1890"/>
      <c r="I28" s="1900"/>
      <c r="J28" s="1943"/>
      <c r="K28" s="1944"/>
      <c r="L28" s="1946"/>
      <c r="M28" s="1926" t="s">
        <v>220</v>
      </c>
      <c r="N28" s="1909"/>
      <c r="O28" s="1880" t="s">
        <v>214</v>
      </c>
      <c r="P28" s="1881">
        <v>23</v>
      </c>
      <c r="Q28" s="1882">
        <v>253</v>
      </c>
      <c r="R28" s="1883">
        <v>37</v>
      </c>
      <c r="S28" s="1883">
        <v>1714</v>
      </c>
      <c r="T28" s="1884"/>
      <c r="U28" s="1884"/>
      <c r="V28" s="1883">
        <v>3</v>
      </c>
      <c r="W28" s="1885">
        <v>11</v>
      </c>
      <c r="X28" s="1886">
        <v>959</v>
      </c>
      <c r="Y28" s="1887">
        <v>2940</v>
      </c>
      <c r="Z28" s="1852">
        <v>23</v>
      </c>
      <c r="AA28" s="2058"/>
    </row>
    <row r="29" spans="3:27" ht="12.9" customHeight="1">
      <c r="C29" s="1888"/>
      <c r="D29" s="1927"/>
      <c r="E29" s="1890"/>
      <c r="F29" s="1890"/>
      <c r="G29" s="1890"/>
      <c r="H29" s="1890"/>
      <c r="I29" s="1900"/>
      <c r="J29" s="1943"/>
      <c r="K29" s="1944"/>
      <c r="L29" s="1947"/>
      <c r="M29" s="1933"/>
      <c r="N29" s="1906"/>
      <c r="O29" s="1893" t="s">
        <v>145</v>
      </c>
      <c r="P29" s="1894">
        <v>24</v>
      </c>
      <c r="Q29" s="1895">
        <v>737</v>
      </c>
      <c r="R29" s="1896">
        <v>100</v>
      </c>
      <c r="S29" s="1896">
        <v>8431</v>
      </c>
      <c r="T29" s="1884"/>
      <c r="U29" s="1884"/>
      <c r="V29" s="1896">
        <v>23</v>
      </c>
      <c r="W29" s="1897">
        <v>45</v>
      </c>
      <c r="X29" s="1898">
        <v>2701</v>
      </c>
      <c r="Y29" s="1899">
        <v>11936</v>
      </c>
      <c r="Z29" s="1852">
        <v>24</v>
      </c>
      <c r="AA29" s="2058"/>
    </row>
    <row r="30" spans="3:27" ht="12.9" customHeight="1">
      <c r="C30" s="1888"/>
      <c r="D30" s="1927"/>
      <c r="E30" s="1890"/>
      <c r="F30" s="1890"/>
      <c r="G30" s="1890"/>
      <c r="H30" s="1890"/>
      <c r="I30" s="1900"/>
      <c r="J30" s="1943"/>
      <c r="K30" s="1944"/>
      <c r="L30" s="1948"/>
      <c r="M30" s="1949" t="s">
        <v>219</v>
      </c>
      <c r="N30" s="1909"/>
      <c r="O30" s="1880" t="s">
        <v>214</v>
      </c>
      <c r="P30" s="1881">
        <v>25</v>
      </c>
      <c r="Q30" s="1882">
        <v>4592</v>
      </c>
      <c r="R30" s="1883">
        <v>214</v>
      </c>
      <c r="S30" s="1883">
        <v>43195</v>
      </c>
      <c r="T30" s="1884"/>
      <c r="U30" s="1884"/>
      <c r="V30" s="1902">
        <v>3035</v>
      </c>
      <c r="W30" s="1903">
        <v>2772</v>
      </c>
      <c r="X30" s="1904">
        <v>57767</v>
      </c>
      <c r="Y30" s="1905">
        <v>111361</v>
      </c>
      <c r="Z30" s="1852">
        <v>25</v>
      </c>
      <c r="AA30" s="2058"/>
    </row>
    <row r="31" spans="3:27" ht="12.9" customHeight="1">
      <c r="C31" s="1888"/>
      <c r="D31" s="1927"/>
      <c r="E31" s="1890"/>
      <c r="F31" s="1890"/>
      <c r="G31" s="1890"/>
      <c r="H31" s="1890"/>
      <c r="I31" s="1891"/>
      <c r="J31" s="1950"/>
      <c r="K31" s="1951"/>
      <c r="L31" s="1947"/>
      <c r="M31" s="1938"/>
      <c r="N31" s="1906"/>
      <c r="O31" s="1893" t="s">
        <v>145</v>
      </c>
      <c r="P31" s="1894">
        <v>26</v>
      </c>
      <c r="Q31" s="1895">
        <v>22161</v>
      </c>
      <c r="R31" s="1896">
        <v>1084</v>
      </c>
      <c r="S31" s="1896">
        <v>237366</v>
      </c>
      <c r="T31" s="1884"/>
      <c r="U31" s="1884"/>
      <c r="V31" s="1896">
        <v>15082</v>
      </c>
      <c r="W31" s="1897">
        <v>15553</v>
      </c>
      <c r="X31" s="1898">
        <v>282442</v>
      </c>
      <c r="Y31" s="1899">
        <v>572604</v>
      </c>
      <c r="Z31" s="1852">
        <v>26</v>
      </c>
      <c r="AA31" s="2058"/>
    </row>
    <row r="32" spans="3:27" ht="12.9" customHeight="1">
      <c r="C32" s="1888"/>
      <c r="D32" s="1927"/>
      <c r="E32" s="1890"/>
      <c r="F32" s="1890"/>
      <c r="G32" s="1890"/>
      <c r="H32" s="1890"/>
      <c r="I32" s="1900"/>
      <c r="J32" s="1940" t="s">
        <v>222</v>
      </c>
      <c r="K32" s="1941"/>
      <c r="L32" s="1946"/>
      <c r="M32" s="1926" t="s">
        <v>221</v>
      </c>
      <c r="N32" s="1909"/>
      <c r="O32" s="1880" t="s">
        <v>214</v>
      </c>
      <c r="P32" s="1881">
        <v>27</v>
      </c>
      <c r="Q32" s="1882">
        <v>11234</v>
      </c>
      <c r="R32" s="1883">
        <v>677</v>
      </c>
      <c r="S32" s="1883">
        <v>35658</v>
      </c>
      <c r="T32" s="1884"/>
      <c r="U32" s="1884"/>
      <c r="V32" s="1902">
        <v>11642</v>
      </c>
      <c r="W32" s="1903">
        <v>5679</v>
      </c>
      <c r="X32" s="1904">
        <v>25344</v>
      </c>
      <c r="Y32" s="1905">
        <v>89557</v>
      </c>
      <c r="Z32" s="1852">
        <v>27</v>
      </c>
      <c r="AA32" s="2058"/>
    </row>
    <row r="33" spans="3:27" ht="12.9" customHeight="1">
      <c r="C33" s="1888"/>
      <c r="D33" s="1927"/>
      <c r="E33" s="1890"/>
      <c r="F33" s="1890"/>
      <c r="G33" s="1890"/>
      <c r="H33" s="1890"/>
      <c r="I33" s="1900"/>
      <c r="J33" s="1928"/>
      <c r="K33" s="1929"/>
      <c r="L33" s="1952"/>
      <c r="M33" s="1933"/>
      <c r="N33" s="1906"/>
      <c r="O33" s="1893" t="s">
        <v>145</v>
      </c>
      <c r="P33" s="1894">
        <v>28</v>
      </c>
      <c r="Q33" s="1895">
        <v>129173</v>
      </c>
      <c r="R33" s="1896">
        <v>8814</v>
      </c>
      <c r="S33" s="1896">
        <v>418154</v>
      </c>
      <c r="T33" s="1884"/>
      <c r="U33" s="1884"/>
      <c r="V33" s="1896">
        <v>126925</v>
      </c>
      <c r="W33" s="1897">
        <v>68339</v>
      </c>
      <c r="X33" s="1898">
        <v>301536</v>
      </c>
      <c r="Y33" s="1899">
        <v>1044127</v>
      </c>
      <c r="Z33" s="1852">
        <v>28</v>
      </c>
      <c r="AA33" s="2058"/>
    </row>
    <row r="34" spans="3:27" ht="12.9" customHeight="1">
      <c r="C34" s="1888"/>
      <c r="D34" s="1927"/>
      <c r="E34" s="1890"/>
      <c r="F34" s="1890"/>
      <c r="G34" s="1890"/>
      <c r="H34" s="1890"/>
      <c r="I34" s="1900"/>
      <c r="J34" s="1928"/>
      <c r="K34" s="1929"/>
      <c r="L34" s="1953"/>
      <c r="M34" s="1926" t="s">
        <v>220</v>
      </c>
      <c r="N34" s="1901"/>
      <c r="O34" s="1908" t="s">
        <v>214</v>
      </c>
      <c r="P34" s="1931">
        <v>29</v>
      </c>
      <c r="Q34" s="1915">
        <v>631</v>
      </c>
      <c r="R34" s="1902">
        <v>149</v>
      </c>
      <c r="S34" s="1902">
        <v>2381</v>
      </c>
      <c r="T34" s="1884"/>
      <c r="U34" s="1884"/>
      <c r="V34" s="1902">
        <v>13</v>
      </c>
      <c r="W34" s="1903">
        <v>35</v>
      </c>
      <c r="X34" s="1904">
        <v>532</v>
      </c>
      <c r="Y34" s="1905">
        <v>3592</v>
      </c>
      <c r="Z34" s="1852">
        <v>29</v>
      </c>
      <c r="AA34" s="2058"/>
    </row>
    <row r="35" spans="3:27" ht="12.9" customHeight="1">
      <c r="C35" s="1888"/>
      <c r="D35" s="1927"/>
      <c r="E35" s="1890"/>
      <c r="F35" s="1890"/>
      <c r="G35" s="1890"/>
      <c r="H35" s="1890"/>
      <c r="I35" s="1900"/>
      <c r="J35" s="1928"/>
      <c r="K35" s="1929"/>
      <c r="L35" s="1954"/>
      <c r="M35" s="1933"/>
      <c r="N35" s="1906"/>
      <c r="O35" s="1893" t="s">
        <v>145</v>
      </c>
      <c r="P35" s="1894">
        <v>30</v>
      </c>
      <c r="Q35" s="1895">
        <v>4234</v>
      </c>
      <c r="R35" s="1896">
        <v>802</v>
      </c>
      <c r="S35" s="1896">
        <v>20498</v>
      </c>
      <c r="T35" s="1884"/>
      <c r="U35" s="1884"/>
      <c r="V35" s="1896">
        <v>68</v>
      </c>
      <c r="W35" s="1897">
        <v>233</v>
      </c>
      <c r="X35" s="1898">
        <v>3061</v>
      </c>
      <c r="Y35" s="1899">
        <v>28094</v>
      </c>
      <c r="Z35" s="1852">
        <v>30</v>
      </c>
      <c r="AA35" s="2058"/>
    </row>
    <row r="36" spans="3:27" ht="12.9" customHeight="1">
      <c r="C36" s="1888"/>
      <c r="D36" s="1927"/>
      <c r="E36" s="1890"/>
      <c r="F36" s="1890"/>
      <c r="G36" s="1890"/>
      <c r="H36" s="1890"/>
      <c r="I36" s="1900"/>
      <c r="J36" s="1928"/>
      <c r="K36" s="1929"/>
      <c r="L36" s="1952"/>
      <c r="M36" s="1748" t="s">
        <v>219</v>
      </c>
      <c r="N36" s="1901"/>
      <c r="O36" s="1880" t="s">
        <v>214</v>
      </c>
      <c r="P36" s="1881">
        <v>31</v>
      </c>
      <c r="Q36" s="1882">
        <v>11865</v>
      </c>
      <c r="R36" s="1883">
        <v>826</v>
      </c>
      <c r="S36" s="1883">
        <v>38039</v>
      </c>
      <c r="T36" s="1884"/>
      <c r="U36" s="1884"/>
      <c r="V36" s="1902">
        <v>11655</v>
      </c>
      <c r="W36" s="1903">
        <v>5714</v>
      </c>
      <c r="X36" s="1904">
        <v>25876</v>
      </c>
      <c r="Y36" s="1905">
        <v>93149</v>
      </c>
      <c r="Z36" s="1852">
        <v>31</v>
      </c>
      <c r="AA36" s="2058"/>
    </row>
    <row r="37" spans="3:27" ht="12.9" customHeight="1">
      <c r="C37" s="1888"/>
      <c r="D37" s="1927"/>
      <c r="E37" s="1890"/>
      <c r="F37" s="1890"/>
      <c r="G37" s="1890"/>
      <c r="H37" s="1890"/>
      <c r="I37" s="1900"/>
      <c r="J37" s="1936"/>
      <c r="K37" s="1937"/>
      <c r="L37" s="1954"/>
      <c r="M37" s="1759"/>
      <c r="N37" s="1901"/>
      <c r="O37" s="1893" t="s">
        <v>145</v>
      </c>
      <c r="P37" s="1894">
        <v>32</v>
      </c>
      <c r="Q37" s="1895">
        <v>133406</v>
      </c>
      <c r="R37" s="1896">
        <v>9616</v>
      </c>
      <c r="S37" s="1896">
        <v>438653</v>
      </c>
      <c r="T37" s="1884"/>
      <c r="U37" s="1884"/>
      <c r="V37" s="1896">
        <v>126993</v>
      </c>
      <c r="W37" s="1897">
        <v>68572</v>
      </c>
      <c r="X37" s="1898">
        <v>304597</v>
      </c>
      <c r="Y37" s="1899">
        <v>1072221</v>
      </c>
      <c r="Z37" s="1852">
        <v>32</v>
      </c>
      <c r="AA37" s="2058"/>
    </row>
    <row r="38" spans="3:27" ht="12.9" customHeight="1">
      <c r="C38" s="1888"/>
      <c r="D38" s="1927"/>
      <c r="E38" s="1890"/>
      <c r="F38" s="1890"/>
      <c r="G38" s="1890"/>
      <c r="H38" s="1890"/>
      <c r="I38" s="1878"/>
      <c r="J38" s="1748" t="s">
        <v>218</v>
      </c>
      <c r="K38" s="1748"/>
      <c r="L38" s="1748"/>
      <c r="M38" s="1748"/>
      <c r="N38" s="1909"/>
      <c r="O38" s="1880" t="s">
        <v>214</v>
      </c>
      <c r="P38" s="1881">
        <v>33</v>
      </c>
      <c r="Q38" s="1882">
        <v>41463</v>
      </c>
      <c r="R38" s="1883">
        <v>2410</v>
      </c>
      <c r="S38" s="1883">
        <v>173129</v>
      </c>
      <c r="T38" s="1884"/>
      <c r="U38" s="1884"/>
      <c r="V38" s="1883">
        <v>34474</v>
      </c>
      <c r="W38" s="1882">
        <v>17747</v>
      </c>
      <c r="X38" s="1883">
        <v>181633</v>
      </c>
      <c r="Y38" s="1955">
        <v>448446</v>
      </c>
      <c r="Z38" s="1852">
        <v>33</v>
      </c>
      <c r="AA38" s="2058"/>
    </row>
    <row r="39" spans="3:27" ht="12.9" customHeight="1">
      <c r="C39" s="1888"/>
      <c r="D39" s="1927"/>
      <c r="E39" s="1910"/>
      <c r="F39" s="1910"/>
      <c r="G39" s="1910"/>
      <c r="H39" s="1910"/>
      <c r="I39" s="1891"/>
      <c r="J39" s="1759"/>
      <c r="K39" s="1759"/>
      <c r="L39" s="1759"/>
      <c r="M39" s="1759"/>
      <c r="N39" s="1906"/>
      <c r="O39" s="1893" t="s">
        <v>145</v>
      </c>
      <c r="P39" s="1894">
        <v>34</v>
      </c>
      <c r="Q39" s="1895">
        <v>275385</v>
      </c>
      <c r="R39" s="1896">
        <v>17552</v>
      </c>
      <c r="S39" s="1896">
        <v>1131000</v>
      </c>
      <c r="T39" s="1884"/>
      <c r="U39" s="1884"/>
      <c r="V39" s="1896">
        <v>230384</v>
      </c>
      <c r="W39" s="1895">
        <v>131528</v>
      </c>
      <c r="X39" s="1896">
        <v>1039212</v>
      </c>
      <c r="Y39" s="1956">
        <v>2807509</v>
      </c>
      <c r="Z39" s="1852">
        <v>34</v>
      </c>
      <c r="AA39" s="2058"/>
    </row>
    <row r="40" spans="3:27" ht="12.9" customHeight="1">
      <c r="C40" s="1888"/>
      <c r="D40" s="1927"/>
      <c r="E40" s="1911"/>
      <c r="F40" s="1765" t="s">
        <v>178</v>
      </c>
      <c r="G40" s="1765"/>
      <c r="H40" s="1765"/>
      <c r="I40" s="1765"/>
      <c r="J40" s="1765"/>
      <c r="K40" s="1765"/>
      <c r="L40" s="1765"/>
      <c r="M40" s="1765"/>
      <c r="N40" s="1879"/>
      <c r="O40" s="1880" t="s">
        <v>214</v>
      </c>
      <c r="P40" s="1881">
        <v>35</v>
      </c>
      <c r="Q40" s="1882">
        <v>2</v>
      </c>
      <c r="R40" s="1883" t="s">
        <v>39</v>
      </c>
      <c r="S40" s="1883">
        <v>21</v>
      </c>
      <c r="T40" s="1884"/>
      <c r="U40" s="1884"/>
      <c r="V40" s="1883">
        <v>12</v>
      </c>
      <c r="W40" s="1885">
        <v>1</v>
      </c>
      <c r="X40" s="1886">
        <v>27</v>
      </c>
      <c r="Y40" s="1887">
        <v>63</v>
      </c>
      <c r="Z40" s="1852">
        <v>35</v>
      </c>
      <c r="AA40" s="2058"/>
    </row>
    <row r="41" spans="3:27" ht="12.9" customHeight="1">
      <c r="C41" s="1888"/>
      <c r="D41" s="1927"/>
      <c r="E41" s="1913"/>
      <c r="F41" s="1768"/>
      <c r="G41" s="1768"/>
      <c r="H41" s="1768"/>
      <c r="I41" s="1768"/>
      <c r="J41" s="1768"/>
      <c r="K41" s="1768"/>
      <c r="L41" s="1768"/>
      <c r="M41" s="1768"/>
      <c r="N41" s="1892"/>
      <c r="O41" s="1893" t="s">
        <v>145</v>
      </c>
      <c r="P41" s="1894">
        <v>36</v>
      </c>
      <c r="Q41" s="1895">
        <v>2556</v>
      </c>
      <c r="R41" s="1896" t="s">
        <v>39</v>
      </c>
      <c r="S41" s="1896">
        <v>36256</v>
      </c>
      <c r="T41" s="1884"/>
      <c r="U41" s="1884"/>
      <c r="V41" s="1896">
        <v>22966</v>
      </c>
      <c r="W41" s="1897">
        <v>1024</v>
      </c>
      <c r="X41" s="1898">
        <v>50075</v>
      </c>
      <c r="Y41" s="1899">
        <v>112876</v>
      </c>
      <c r="Z41" s="1852">
        <v>36</v>
      </c>
      <c r="AA41" s="2058"/>
    </row>
    <row r="42" spans="3:27" ht="12.9" customHeight="1">
      <c r="C42" s="1888"/>
      <c r="D42" s="1927"/>
      <c r="E42" s="1911"/>
      <c r="F42" s="1765" t="s">
        <v>177</v>
      </c>
      <c r="G42" s="1765"/>
      <c r="H42" s="1765"/>
      <c r="I42" s="1765"/>
      <c r="J42" s="1765"/>
      <c r="K42" s="1765"/>
      <c r="L42" s="1765"/>
      <c r="M42" s="1765"/>
      <c r="N42" s="1879"/>
      <c r="O42" s="1880" t="s">
        <v>214</v>
      </c>
      <c r="P42" s="1881">
        <v>37</v>
      </c>
      <c r="Q42" s="1882">
        <v>22</v>
      </c>
      <c r="R42" s="1883" t="s">
        <v>39</v>
      </c>
      <c r="S42" s="1883">
        <v>32</v>
      </c>
      <c r="T42" s="1884"/>
      <c r="U42" s="1884"/>
      <c r="V42" s="1902">
        <v>52</v>
      </c>
      <c r="W42" s="1903">
        <v>2</v>
      </c>
      <c r="X42" s="1904">
        <v>76</v>
      </c>
      <c r="Y42" s="1905">
        <v>184</v>
      </c>
      <c r="Z42" s="1852">
        <v>37</v>
      </c>
      <c r="AA42" s="2058"/>
    </row>
    <row r="43" spans="3:27" ht="12.9" customHeight="1">
      <c r="C43" s="1888"/>
      <c r="D43" s="1927"/>
      <c r="E43" s="1957"/>
      <c r="F43" s="1768"/>
      <c r="G43" s="1768"/>
      <c r="H43" s="1768"/>
      <c r="I43" s="1768"/>
      <c r="J43" s="1768"/>
      <c r="K43" s="1768"/>
      <c r="L43" s="1768"/>
      <c r="M43" s="1768"/>
      <c r="N43" s="1892"/>
      <c r="O43" s="1893" t="s">
        <v>145</v>
      </c>
      <c r="P43" s="1894">
        <v>38</v>
      </c>
      <c r="Q43" s="1895">
        <v>8450</v>
      </c>
      <c r="R43" s="1896" t="s">
        <v>39</v>
      </c>
      <c r="S43" s="1896">
        <v>12868</v>
      </c>
      <c r="T43" s="1884"/>
      <c r="U43" s="1884"/>
      <c r="V43" s="1896">
        <v>21333</v>
      </c>
      <c r="W43" s="1897">
        <v>759</v>
      </c>
      <c r="X43" s="1898">
        <v>37114</v>
      </c>
      <c r="Y43" s="1899">
        <v>80523</v>
      </c>
      <c r="Z43" s="1852">
        <v>38</v>
      </c>
      <c r="AA43" s="2058"/>
    </row>
    <row r="44" spans="3:27" ht="12.9" customHeight="1">
      <c r="C44" s="1958" t="s">
        <v>218</v>
      </c>
      <c r="D44" s="1959"/>
      <c r="E44" s="1959"/>
      <c r="F44" s="1959"/>
      <c r="G44" s="1959"/>
      <c r="H44" s="1959"/>
      <c r="I44" s="1959"/>
      <c r="J44" s="1959"/>
      <c r="K44" s="1959"/>
      <c r="L44" s="1959"/>
      <c r="M44" s="1959"/>
      <c r="N44" s="1960"/>
      <c r="O44" s="1880" t="s">
        <v>214</v>
      </c>
      <c r="P44" s="1931">
        <v>39</v>
      </c>
      <c r="Q44" s="1915">
        <v>41487</v>
      </c>
      <c r="R44" s="1902">
        <v>2410</v>
      </c>
      <c r="S44" s="1902">
        <v>173182</v>
      </c>
      <c r="T44" s="1884"/>
      <c r="U44" s="1884"/>
      <c r="V44" s="1902">
        <v>34538</v>
      </c>
      <c r="W44" s="1903">
        <v>17750</v>
      </c>
      <c r="X44" s="1904">
        <v>181736</v>
      </c>
      <c r="Y44" s="1905">
        <v>448693</v>
      </c>
      <c r="Z44" s="1852">
        <v>39</v>
      </c>
      <c r="AA44" s="2058"/>
    </row>
    <row r="45" spans="3:27" ht="12.9" customHeight="1">
      <c r="C45" s="1961"/>
      <c r="D45" s="1962"/>
      <c r="E45" s="1962"/>
      <c r="F45" s="1962"/>
      <c r="G45" s="1962"/>
      <c r="H45" s="1962"/>
      <c r="I45" s="1962"/>
      <c r="J45" s="1962"/>
      <c r="K45" s="1962"/>
      <c r="L45" s="1962"/>
      <c r="M45" s="1962"/>
      <c r="N45" s="1963"/>
      <c r="O45" s="1893" t="s">
        <v>145</v>
      </c>
      <c r="P45" s="1894">
        <v>40</v>
      </c>
      <c r="Q45" s="1915">
        <v>286391</v>
      </c>
      <c r="R45" s="1902">
        <v>17552</v>
      </c>
      <c r="S45" s="1902">
        <v>1180124</v>
      </c>
      <c r="T45" s="1884"/>
      <c r="U45" s="1884"/>
      <c r="V45" s="1902">
        <v>274683</v>
      </c>
      <c r="W45" s="1903">
        <v>133311</v>
      </c>
      <c r="X45" s="1904">
        <v>1126401</v>
      </c>
      <c r="Y45" s="1905">
        <v>3000909</v>
      </c>
      <c r="Z45" s="1852">
        <v>40</v>
      </c>
      <c r="AA45" s="2058"/>
    </row>
    <row r="46" spans="3:27" ht="12" customHeight="1">
      <c r="C46" s="1875" t="s">
        <v>215</v>
      </c>
      <c r="D46" s="1922"/>
      <c r="E46" s="1994" t="s">
        <v>161</v>
      </c>
      <c r="F46" s="2060"/>
      <c r="G46" s="2060"/>
      <c r="H46" s="1995"/>
      <c r="I46" s="2061"/>
      <c r="J46" s="1748" t="s">
        <v>217</v>
      </c>
      <c r="K46" s="1748"/>
      <c r="L46" s="1748"/>
      <c r="M46" s="1748"/>
      <c r="N46" s="1964"/>
      <c r="O46" s="1880" t="s">
        <v>214</v>
      </c>
      <c r="P46" s="1881">
        <v>41</v>
      </c>
      <c r="Q46" s="1882">
        <v>128372</v>
      </c>
      <c r="R46" s="1883">
        <v>4783</v>
      </c>
      <c r="S46" s="1883">
        <v>367385</v>
      </c>
      <c r="T46" s="1965"/>
      <c r="U46" s="1965"/>
      <c r="V46" s="1883">
        <v>78051</v>
      </c>
      <c r="W46" s="1966">
        <v>63269</v>
      </c>
      <c r="X46" s="1883">
        <v>463809</v>
      </c>
      <c r="Y46" s="1955">
        <v>1100886</v>
      </c>
      <c r="Z46" s="1965">
        <v>41</v>
      </c>
      <c r="AA46" s="2058"/>
    </row>
    <row r="47" spans="3:27" ht="12" customHeight="1">
      <c r="C47" s="1888"/>
      <c r="D47" s="1927"/>
      <c r="E47" s="1998"/>
      <c r="F47" s="2062"/>
      <c r="G47" s="2062"/>
      <c r="H47" s="1999"/>
      <c r="I47" s="1967"/>
      <c r="J47" s="1759"/>
      <c r="K47" s="1759"/>
      <c r="L47" s="1759"/>
      <c r="M47" s="1759"/>
      <c r="N47" s="1967"/>
      <c r="O47" s="1893" t="s">
        <v>145</v>
      </c>
      <c r="P47" s="1894">
        <v>42</v>
      </c>
      <c r="Q47" s="1895">
        <v>219709031</v>
      </c>
      <c r="R47" s="1896">
        <v>7738608</v>
      </c>
      <c r="S47" s="1896">
        <v>665110520</v>
      </c>
      <c r="T47" s="1965"/>
      <c r="U47" s="1965"/>
      <c r="V47" s="1896">
        <v>140066871</v>
      </c>
      <c r="W47" s="1968">
        <v>101577959</v>
      </c>
      <c r="X47" s="1896">
        <v>721399695</v>
      </c>
      <c r="Y47" s="1956">
        <v>1847864076</v>
      </c>
      <c r="Z47" s="1965">
        <v>42</v>
      </c>
      <c r="AA47" s="2058"/>
    </row>
    <row r="48" spans="3:27" ht="12" customHeight="1">
      <c r="C48" s="1888"/>
      <c r="D48" s="1927"/>
      <c r="E48" s="1998"/>
      <c r="F48" s="2062"/>
      <c r="G48" s="2062"/>
      <c r="H48" s="1999"/>
      <c r="I48" s="1964"/>
      <c r="J48" s="1748" t="s">
        <v>216</v>
      </c>
      <c r="K48" s="1748"/>
      <c r="L48" s="1748"/>
      <c r="M48" s="1748"/>
      <c r="N48" s="1964"/>
      <c r="O48" s="1880" t="s">
        <v>214</v>
      </c>
      <c r="P48" s="1931">
        <v>43</v>
      </c>
      <c r="Q48" s="1882">
        <v>18688</v>
      </c>
      <c r="R48" s="1883">
        <v>2295</v>
      </c>
      <c r="S48" s="1883">
        <v>39616</v>
      </c>
      <c r="T48" s="1965"/>
      <c r="U48" s="1965"/>
      <c r="V48" s="1883">
        <v>9181</v>
      </c>
      <c r="W48" s="1969">
        <v>8373</v>
      </c>
      <c r="X48" s="1902">
        <v>87920</v>
      </c>
      <c r="Y48" s="1970">
        <v>163778</v>
      </c>
      <c r="Z48" s="1965">
        <v>43</v>
      </c>
      <c r="AA48" s="2058"/>
    </row>
    <row r="49" spans="3:27" ht="12" customHeight="1">
      <c r="C49" s="1888"/>
      <c r="D49" s="1927"/>
      <c r="E49" s="1998"/>
      <c r="F49" s="2062"/>
      <c r="G49" s="2062"/>
      <c r="H49" s="1999"/>
      <c r="I49" s="1967"/>
      <c r="J49" s="1759"/>
      <c r="K49" s="1759"/>
      <c r="L49" s="1759"/>
      <c r="M49" s="1759"/>
      <c r="N49" s="1967"/>
      <c r="O49" s="1893" t="s">
        <v>145</v>
      </c>
      <c r="P49" s="1894">
        <v>44</v>
      </c>
      <c r="Q49" s="1895">
        <v>4470387</v>
      </c>
      <c r="R49" s="1896">
        <v>591521</v>
      </c>
      <c r="S49" s="1896">
        <v>9857713</v>
      </c>
      <c r="T49" s="1965"/>
      <c r="U49" s="1965"/>
      <c r="V49" s="1896">
        <v>1866401</v>
      </c>
      <c r="W49" s="1969">
        <v>2094129</v>
      </c>
      <c r="X49" s="1902">
        <v>23575264</v>
      </c>
      <c r="Y49" s="1970">
        <v>41863893</v>
      </c>
      <c r="Z49" s="1965">
        <v>44</v>
      </c>
      <c r="AA49" s="2058"/>
    </row>
    <row r="50" spans="3:27" ht="12" customHeight="1">
      <c r="C50" s="1888"/>
      <c r="D50" s="1927"/>
      <c r="E50" s="1998"/>
      <c r="F50" s="2062"/>
      <c r="G50" s="2062"/>
      <c r="H50" s="1999"/>
      <c r="I50" s="1964"/>
      <c r="J50" s="1748" t="s">
        <v>173</v>
      </c>
      <c r="K50" s="1748"/>
      <c r="L50" s="1748"/>
      <c r="M50" s="1748"/>
      <c r="N50" s="1964"/>
      <c r="O50" s="1880" t="s">
        <v>214</v>
      </c>
      <c r="P50" s="1931">
        <v>45</v>
      </c>
      <c r="Q50" s="1882">
        <v>2774</v>
      </c>
      <c r="R50" s="1883">
        <v>59</v>
      </c>
      <c r="S50" s="1883">
        <v>15611</v>
      </c>
      <c r="T50" s="1965"/>
      <c r="U50" s="1965"/>
      <c r="V50" s="1883">
        <v>2062</v>
      </c>
      <c r="W50" s="1966">
        <v>511</v>
      </c>
      <c r="X50" s="1883">
        <v>12432</v>
      </c>
      <c r="Y50" s="1955">
        <v>33390</v>
      </c>
      <c r="Z50" s="1965">
        <v>45</v>
      </c>
      <c r="AA50" s="2058"/>
    </row>
    <row r="51" spans="3:27" ht="12" customHeight="1">
      <c r="C51" s="1888"/>
      <c r="D51" s="1927"/>
      <c r="E51" s="1998"/>
      <c r="F51" s="2062"/>
      <c r="G51" s="2062"/>
      <c r="H51" s="1999"/>
      <c r="I51" s="1967"/>
      <c r="J51" s="1759"/>
      <c r="K51" s="1759"/>
      <c r="L51" s="1759"/>
      <c r="M51" s="1759"/>
      <c r="N51" s="1967"/>
      <c r="O51" s="1893" t="s">
        <v>145</v>
      </c>
      <c r="P51" s="1894">
        <v>46</v>
      </c>
      <c r="Q51" s="1895">
        <v>3861902</v>
      </c>
      <c r="R51" s="1896">
        <v>80176</v>
      </c>
      <c r="S51" s="1896">
        <v>21820208</v>
      </c>
      <c r="T51" s="1965"/>
      <c r="U51" s="1965"/>
      <c r="V51" s="1896">
        <v>2916068</v>
      </c>
      <c r="W51" s="1968">
        <v>660830</v>
      </c>
      <c r="X51" s="1896">
        <v>15935297</v>
      </c>
      <c r="Y51" s="1956">
        <v>45194305</v>
      </c>
      <c r="Z51" s="1965">
        <v>46</v>
      </c>
      <c r="AA51" s="2058"/>
    </row>
    <row r="52" spans="3:27" ht="12" customHeight="1">
      <c r="C52" s="1888"/>
      <c r="D52" s="1927"/>
      <c r="E52" s="1998"/>
      <c r="F52" s="2062"/>
      <c r="G52" s="2062"/>
      <c r="H52" s="1999"/>
      <c r="I52" s="1964"/>
      <c r="J52" s="1748" t="s">
        <v>13</v>
      </c>
      <c r="K52" s="1748"/>
      <c r="L52" s="1748"/>
      <c r="M52" s="1748"/>
      <c r="N52" s="1964"/>
      <c r="O52" s="1880" t="s">
        <v>214</v>
      </c>
      <c r="P52" s="1931">
        <v>47</v>
      </c>
      <c r="Q52" s="1882">
        <v>149834</v>
      </c>
      <c r="R52" s="1883">
        <v>7137</v>
      </c>
      <c r="S52" s="1883">
        <v>422612</v>
      </c>
      <c r="T52" s="1965"/>
      <c r="U52" s="1965"/>
      <c r="V52" s="1883">
        <v>89294</v>
      </c>
      <c r="W52" s="1969">
        <v>72153</v>
      </c>
      <c r="X52" s="1902">
        <v>564161</v>
      </c>
      <c r="Y52" s="1970">
        <v>1298054</v>
      </c>
      <c r="Z52" s="1965">
        <v>47</v>
      </c>
      <c r="AA52" s="2058"/>
    </row>
    <row r="53" spans="3:27" ht="12" customHeight="1">
      <c r="C53" s="1888"/>
      <c r="D53" s="1927"/>
      <c r="E53" s="2063"/>
      <c r="F53" s="2064"/>
      <c r="G53" s="2064"/>
      <c r="H53" s="2065"/>
      <c r="I53" s="1865"/>
      <c r="J53" s="1971"/>
      <c r="K53" s="1971"/>
      <c r="L53" s="1971"/>
      <c r="M53" s="1971"/>
      <c r="N53" s="1865"/>
      <c r="O53" s="1908" t="s">
        <v>145</v>
      </c>
      <c r="P53" s="1931">
        <v>48</v>
      </c>
      <c r="Q53" s="1915">
        <v>228041320</v>
      </c>
      <c r="R53" s="1902">
        <v>8410305</v>
      </c>
      <c r="S53" s="1902">
        <v>696788440</v>
      </c>
      <c r="T53" s="1965"/>
      <c r="U53" s="1965"/>
      <c r="V53" s="1902">
        <v>144849340</v>
      </c>
      <c r="W53" s="1969">
        <v>104332918</v>
      </c>
      <c r="X53" s="1902">
        <v>760910255</v>
      </c>
      <c r="Y53" s="1970">
        <v>1934922274</v>
      </c>
      <c r="Z53" s="1965">
        <v>48</v>
      </c>
      <c r="AA53" s="2058"/>
    </row>
    <row r="54" spans="3:27" ht="3.65" customHeight="1">
      <c r="C54" s="1972"/>
      <c r="D54" s="1972"/>
      <c r="E54" s="1973"/>
      <c r="F54" s="1973"/>
      <c r="G54" s="1974"/>
      <c r="H54" s="1974"/>
      <c r="I54" s="1975"/>
      <c r="J54" s="1976"/>
      <c r="K54" s="1976"/>
      <c r="L54" s="1976"/>
      <c r="M54" s="1976"/>
      <c r="N54" s="1975"/>
      <c r="O54" s="1977"/>
      <c r="P54" s="1978"/>
      <c r="Q54" s="1979"/>
      <c r="R54" s="1979"/>
      <c r="S54" s="1979"/>
      <c r="T54" s="1965"/>
      <c r="U54" s="1965"/>
      <c r="V54" s="1979"/>
      <c r="W54" s="1979"/>
      <c r="X54" s="1979"/>
      <c r="Y54" s="1979"/>
      <c r="Z54" s="1965"/>
      <c r="AA54" s="2058"/>
    </row>
    <row r="55" spans="3:27" ht="12.65" customHeight="1">
      <c r="C55" s="1980"/>
      <c r="D55" s="1980"/>
      <c r="E55" s="1981"/>
      <c r="F55" s="1981"/>
      <c r="G55" s="1982"/>
      <c r="H55" s="1982"/>
      <c r="I55" s="1865"/>
      <c r="J55" s="1983"/>
      <c r="K55" s="1983"/>
      <c r="L55" s="1983"/>
      <c r="M55" s="1983"/>
      <c r="N55" s="1865"/>
      <c r="O55" s="1984"/>
      <c r="P55" s="1852"/>
      <c r="Q55" s="1985"/>
      <c r="R55" s="1985"/>
      <c r="S55" s="1985"/>
      <c r="T55" s="1965"/>
      <c r="U55" s="1965"/>
      <c r="V55" s="1985"/>
      <c r="W55" s="1985"/>
      <c r="X55" s="1985"/>
      <c r="Y55" s="1985"/>
      <c r="Z55" s="1965"/>
      <c r="AA55" s="2058"/>
    </row>
    <row r="56" spans="3:27" ht="12.65" customHeight="1">
      <c r="C56" s="1980"/>
      <c r="D56" s="1980"/>
      <c r="E56" s="1981"/>
      <c r="F56" s="1981"/>
      <c r="G56" s="1982"/>
      <c r="H56" s="1982"/>
      <c r="I56" s="1865"/>
      <c r="J56" s="1983"/>
      <c r="K56" s="1983"/>
      <c r="L56" s="1983"/>
      <c r="M56" s="1983"/>
      <c r="N56" s="1865"/>
      <c r="O56" s="1984"/>
      <c r="P56" s="1852"/>
      <c r="Q56" s="1985"/>
      <c r="R56" s="1985"/>
      <c r="S56" s="1985"/>
      <c r="T56" s="1965"/>
      <c r="U56" s="1965"/>
      <c r="V56" s="1985"/>
      <c r="W56" s="1985"/>
      <c r="X56" s="1853" t="s">
        <v>14</v>
      </c>
      <c r="Y56" s="1854" t="s">
        <v>208</v>
      </c>
      <c r="Z56" s="1965"/>
      <c r="AA56" s="2058"/>
    </row>
    <row r="57" spans="3:27" ht="12.65" customHeight="1">
      <c r="C57" s="1986"/>
      <c r="D57" s="1986"/>
      <c r="E57" s="1987"/>
      <c r="F57" s="1987"/>
      <c r="G57" s="1988"/>
      <c r="H57" s="1988"/>
      <c r="I57" s="1989"/>
      <c r="J57" s="1990"/>
      <c r="K57" s="1990"/>
      <c r="L57" s="1990"/>
      <c r="M57" s="1990"/>
      <c r="N57" s="1989"/>
      <c r="O57" s="1991"/>
      <c r="P57" s="1992"/>
      <c r="Q57" s="1993"/>
      <c r="R57" s="1993"/>
      <c r="S57" s="1993"/>
      <c r="T57" s="1965"/>
      <c r="U57" s="1965"/>
      <c r="V57" s="1993"/>
      <c r="W57" s="1993"/>
      <c r="X57" s="1857"/>
      <c r="Y57" s="1858" t="s">
        <v>207</v>
      </c>
      <c r="Z57" s="1965"/>
      <c r="AA57" s="2058"/>
    </row>
    <row r="58" spans="3:27" ht="12.65" customHeight="1">
      <c r="C58" s="1859"/>
      <c r="D58" s="1860"/>
      <c r="E58" s="1860"/>
      <c r="F58" s="1860"/>
      <c r="G58" s="1860"/>
      <c r="H58" s="1860"/>
      <c r="I58" s="1860"/>
      <c r="J58" s="1860"/>
      <c r="K58" s="1860"/>
      <c r="L58" s="1860"/>
      <c r="M58" s="1860"/>
      <c r="N58" s="1860"/>
      <c r="O58" s="1860"/>
      <c r="P58" s="1861"/>
      <c r="Q58" s="1862" t="s">
        <v>0</v>
      </c>
      <c r="R58" s="1863"/>
      <c r="S58" s="1864" t="s">
        <v>1</v>
      </c>
      <c r="T58" s="1865"/>
      <c r="U58" s="1865"/>
      <c r="V58" s="1864" t="s">
        <v>2</v>
      </c>
      <c r="W58" s="1866" t="s">
        <v>69</v>
      </c>
      <c r="X58" s="1866" t="s">
        <v>166</v>
      </c>
      <c r="Y58" s="1867" t="s">
        <v>3</v>
      </c>
      <c r="Z58" s="1852"/>
      <c r="AA58" s="2058"/>
    </row>
    <row r="59" spans="3:27" ht="12.65" customHeight="1">
      <c r="C59" s="1868"/>
      <c r="D59" s="1869"/>
      <c r="E59" s="1869"/>
      <c r="F59" s="1869"/>
      <c r="G59" s="1869"/>
      <c r="H59" s="1869"/>
      <c r="I59" s="1869"/>
      <c r="J59" s="1869"/>
      <c r="K59" s="1869"/>
      <c r="L59" s="1869"/>
      <c r="M59" s="1869"/>
      <c r="N59" s="1869"/>
      <c r="O59" s="1869"/>
      <c r="P59" s="1870"/>
      <c r="Q59" s="1871"/>
      <c r="R59" s="1872" t="s">
        <v>165</v>
      </c>
      <c r="S59" s="1873"/>
      <c r="T59" s="1865"/>
      <c r="U59" s="1865"/>
      <c r="V59" s="1873"/>
      <c r="W59" s="1873"/>
      <c r="X59" s="1873"/>
      <c r="Y59" s="1874"/>
      <c r="Z59" s="1852"/>
      <c r="AA59" s="2058"/>
    </row>
    <row r="60" spans="3:27" ht="12" customHeight="1">
      <c r="C60" s="1888" t="s">
        <v>215</v>
      </c>
      <c r="D60" s="1927"/>
      <c r="E60" s="1994" t="s">
        <v>159</v>
      </c>
      <c r="F60" s="1995"/>
      <c r="G60" s="1996" t="s">
        <v>213</v>
      </c>
      <c r="H60" s="1997"/>
      <c r="I60" s="2061"/>
      <c r="J60" s="1748" t="s">
        <v>211</v>
      </c>
      <c r="K60" s="1748"/>
      <c r="L60" s="1748"/>
      <c r="M60" s="1748"/>
      <c r="N60" s="1964"/>
      <c r="O60" s="1880" t="s">
        <v>198</v>
      </c>
      <c r="P60" s="1931">
        <v>49</v>
      </c>
      <c r="Q60" s="1915">
        <v>67781</v>
      </c>
      <c r="R60" s="1902">
        <v>2920</v>
      </c>
      <c r="S60" s="1902">
        <v>262821</v>
      </c>
      <c r="T60" s="1965"/>
      <c r="U60" s="1965"/>
      <c r="V60" s="1902">
        <v>60572</v>
      </c>
      <c r="W60" s="1969">
        <v>30647</v>
      </c>
      <c r="X60" s="1902">
        <v>307449</v>
      </c>
      <c r="Y60" s="1970">
        <v>729270</v>
      </c>
      <c r="Z60" s="1965">
        <v>49</v>
      </c>
      <c r="AA60" s="2058"/>
    </row>
    <row r="61" spans="3:27" ht="12" customHeight="1">
      <c r="C61" s="1888"/>
      <c r="D61" s="1927"/>
      <c r="E61" s="1998"/>
      <c r="F61" s="1999"/>
      <c r="G61" s="2000"/>
      <c r="H61" s="2001"/>
      <c r="I61" s="1967"/>
      <c r="J61" s="1759"/>
      <c r="K61" s="1759"/>
      <c r="L61" s="1759"/>
      <c r="M61" s="1759"/>
      <c r="N61" s="1967"/>
      <c r="O61" s="1893" t="s">
        <v>76</v>
      </c>
      <c r="P61" s="1894">
        <v>50</v>
      </c>
      <c r="Q61" s="1939">
        <v>17146133</v>
      </c>
      <c r="R61" s="1896">
        <v>710965</v>
      </c>
      <c r="S61" s="1896">
        <v>69417768</v>
      </c>
      <c r="T61" s="1965"/>
      <c r="U61" s="1965"/>
      <c r="V61" s="1896">
        <v>16575273</v>
      </c>
      <c r="W61" s="1968">
        <v>7724578</v>
      </c>
      <c r="X61" s="1896">
        <v>74532006</v>
      </c>
      <c r="Y61" s="1956">
        <v>185395757</v>
      </c>
      <c r="Z61" s="1965">
        <v>50</v>
      </c>
      <c r="AA61" s="2058"/>
    </row>
    <row r="62" spans="3:27" ht="12" customHeight="1">
      <c r="C62" s="1888"/>
      <c r="D62" s="1927"/>
      <c r="E62" s="1998"/>
      <c r="F62" s="1999"/>
      <c r="G62" s="2000"/>
      <c r="H62" s="2001"/>
      <c r="I62" s="1964"/>
      <c r="J62" s="1748" t="s">
        <v>210</v>
      </c>
      <c r="K62" s="1748"/>
      <c r="L62" s="1748"/>
      <c r="M62" s="1748"/>
      <c r="N62" s="1964"/>
      <c r="O62" s="1880" t="s">
        <v>198</v>
      </c>
      <c r="P62" s="1931">
        <v>51</v>
      </c>
      <c r="Q62" s="1915">
        <v>18838</v>
      </c>
      <c r="R62" s="1902">
        <v>2471</v>
      </c>
      <c r="S62" s="1902">
        <v>61408</v>
      </c>
      <c r="T62" s="1965"/>
      <c r="U62" s="1965"/>
      <c r="V62" s="1902">
        <v>11904</v>
      </c>
      <c r="W62" s="1969">
        <v>11273</v>
      </c>
      <c r="X62" s="1902">
        <v>86541</v>
      </c>
      <c r="Y62" s="1970">
        <v>189964</v>
      </c>
      <c r="Z62" s="1965">
        <v>51</v>
      </c>
      <c r="AA62" s="2058"/>
    </row>
    <row r="63" spans="3:27" ht="12" customHeight="1">
      <c r="C63" s="1888"/>
      <c r="D63" s="1927"/>
      <c r="E63" s="1998"/>
      <c r="F63" s="1999"/>
      <c r="G63" s="2000"/>
      <c r="H63" s="2001"/>
      <c r="I63" s="1967"/>
      <c r="J63" s="1759"/>
      <c r="K63" s="1759"/>
      <c r="L63" s="1759"/>
      <c r="M63" s="1759"/>
      <c r="N63" s="1967"/>
      <c r="O63" s="1893" t="s">
        <v>76</v>
      </c>
      <c r="P63" s="1894">
        <v>52</v>
      </c>
      <c r="Q63" s="1895">
        <v>372192</v>
      </c>
      <c r="R63" s="1896">
        <v>41998</v>
      </c>
      <c r="S63" s="1896">
        <v>1112371</v>
      </c>
      <c r="T63" s="1965"/>
      <c r="U63" s="1965"/>
      <c r="V63" s="1896">
        <v>265348</v>
      </c>
      <c r="W63" s="1968">
        <v>210905</v>
      </c>
      <c r="X63" s="1896">
        <v>1724328</v>
      </c>
      <c r="Y63" s="1956">
        <v>3685144</v>
      </c>
      <c r="Z63" s="1965">
        <v>52</v>
      </c>
      <c r="AA63" s="2058"/>
    </row>
    <row r="64" spans="3:27" ht="12" customHeight="1">
      <c r="C64" s="1888"/>
      <c r="D64" s="1927"/>
      <c r="E64" s="1998"/>
      <c r="F64" s="1999"/>
      <c r="G64" s="2000"/>
      <c r="H64" s="2001"/>
      <c r="I64" s="1964"/>
      <c r="J64" s="1748" t="s">
        <v>173</v>
      </c>
      <c r="K64" s="1748"/>
      <c r="L64" s="1748"/>
      <c r="M64" s="1748"/>
      <c r="N64" s="1964"/>
      <c r="O64" s="1880" t="s">
        <v>198</v>
      </c>
      <c r="P64" s="1931">
        <v>53</v>
      </c>
      <c r="Q64" s="1915">
        <v>2</v>
      </c>
      <c r="R64" s="1902" t="s">
        <v>39</v>
      </c>
      <c r="S64" s="1902">
        <v>14</v>
      </c>
      <c r="T64" s="1965"/>
      <c r="U64" s="1965"/>
      <c r="V64" s="1902">
        <v>55</v>
      </c>
      <c r="W64" s="1969" t="s">
        <v>39</v>
      </c>
      <c r="X64" s="1902">
        <v>21</v>
      </c>
      <c r="Y64" s="1970">
        <v>92</v>
      </c>
      <c r="Z64" s="1965">
        <v>53</v>
      </c>
      <c r="AA64" s="2058"/>
    </row>
    <row r="65" spans="3:27" ht="12" customHeight="1">
      <c r="C65" s="1888"/>
      <c r="D65" s="1927"/>
      <c r="E65" s="1998"/>
      <c r="F65" s="1999"/>
      <c r="G65" s="2000"/>
      <c r="H65" s="2001"/>
      <c r="I65" s="1967"/>
      <c r="J65" s="1759"/>
      <c r="K65" s="1759"/>
      <c r="L65" s="1759"/>
      <c r="M65" s="1759"/>
      <c r="N65" s="1967"/>
      <c r="O65" s="1893" t="s">
        <v>76</v>
      </c>
      <c r="P65" s="1894">
        <v>54</v>
      </c>
      <c r="Q65" s="1939">
        <v>99</v>
      </c>
      <c r="R65" s="1896" t="s">
        <v>39</v>
      </c>
      <c r="S65" s="1896">
        <v>1723</v>
      </c>
      <c r="T65" s="1965"/>
      <c r="U65" s="1965"/>
      <c r="V65" s="1896">
        <v>7379</v>
      </c>
      <c r="W65" s="1968" t="s">
        <v>39</v>
      </c>
      <c r="X65" s="1896">
        <v>1641</v>
      </c>
      <c r="Y65" s="1956">
        <v>10841</v>
      </c>
      <c r="Z65" s="1965">
        <v>54</v>
      </c>
      <c r="AA65" s="2058"/>
    </row>
    <row r="66" spans="3:27" ht="12" customHeight="1">
      <c r="C66" s="1888"/>
      <c r="D66" s="1927"/>
      <c r="E66" s="1998"/>
      <c r="F66" s="1999"/>
      <c r="G66" s="2000"/>
      <c r="H66" s="2001"/>
      <c r="I66" s="1964"/>
      <c r="J66" s="1748" t="s">
        <v>13</v>
      </c>
      <c r="K66" s="1748"/>
      <c r="L66" s="1748"/>
      <c r="M66" s="1748"/>
      <c r="N66" s="1964"/>
      <c r="O66" s="1880" t="s">
        <v>198</v>
      </c>
      <c r="P66" s="1931">
        <v>55</v>
      </c>
      <c r="Q66" s="1915">
        <v>86621</v>
      </c>
      <c r="R66" s="1902">
        <v>5391</v>
      </c>
      <c r="S66" s="1902">
        <v>324243</v>
      </c>
      <c r="T66" s="1965"/>
      <c r="U66" s="1965"/>
      <c r="V66" s="1902">
        <v>72531</v>
      </c>
      <c r="W66" s="1969">
        <v>41920</v>
      </c>
      <c r="X66" s="1902">
        <v>394011</v>
      </c>
      <c r="Y66" s="1970">
        <v>919326</v>
      </c>
      <c r="Z66" s="1965">
        <v>55</v>
      </c>
      <c r="AA66" s="2058"/>
    </row>
    <row r="67" spans="3:27" ht="12" customHeight="1">
      <c r="C67" s="1888"/>
      <c r="D67" s="1927"/>
      <c r="E67" s="1998"/>
      <c r="F67" s="1999"/>
      <c r="G67" s="2002"/>
      <c r="H67" s="2003"/>
      <c r="I67" s="1967"/>
      <c r="J67" s="1759"/>
      <c r="K67" s="1759"/>
      <c r="L67" s="1759"/>
      <c r="M67" s="1759"/>
      <c r="N67" s="1967"/>
      <c r="O67" s="1893" t="s">
        <v>76</v>
      </c>
      <c r="P67" s="1894">
        <v>56</v>
      </c>
      <c r="Q67" s="1895">
        <v>17518423</v>
      </c>
      <c r="R67" s="1896">
        <v>752963</v>
      </c>
      <c r="S67" s="1896">
        <v>70531861</v>
      </c>
      <c r="T67" s="1965"/>
      <c r="U67" s="1965"/>
      <c r="V67" s="1896">
        <v>16847999</v>
      </c>
      <c r="W67" s="1968">
        <v>7935483</v>
      </c>
      <c r="X67" s="1896">
        <v>76257976</v>
      </c>
      <c r="Y67" s="1956">
        <v>189091743</v>
      </c>
      <c r="Z67" s="1965">
        <v>56</v>
      </c>
      <c r="AA67" s="2058"/>
    </row>
    <row r="68" spans="3:27" ht="12" customHeight="1">
      <c r="C68" s="1888"/>
      <c r="D68" s="1927"/>
      <c r="E68" s="1998"/>
      <c r="F68" s="1999"/>
      <c r="G68" s="1996" t="s">
        <v>212</v>
      </c>
      <c r="H68" s="1997"/>
      <c r="I68" s="1964"/>
      <c r="J68" s="1748" t="s">
        <v>211</v>
      </c>
      <c r="K68" s="1748"/>
      <c r="L68" s="1748"/>
      <c r="M68" s="1748"/>
      <c r="N68" s="1964"/>
      <c r="O68" s="1880" t="s">
        <v>198</v>
      </c>
      <c r="P68" s="1931">
        <v>57</v>
      </c>
      <c r="Q68" s="1915">
        <v>9376</v>
      </c>
      <c r="R68" s="1902">
        <v>315</v>
      </c>
      <c r="S68" s="1902">
        <v>44195</v>
      </c>
      <c r="T68" s="1965"/>
      <c r="U68" s="1965"/>
      <c r="V68" s="1902">
        <v>17787</v>
      </c>
      <c r="W68" s="1969">
        <v>4314</v>
      </c>
      <c r="X68" s="1902">
        <v>41782</v>
      </c>
      <c r="Y68" s="1970">
        <v>117454</v>
      </c>
      <c r="Z68" s="1965">
        <v>57</v>
      </c>
      <c r="AA68" s="2058"/>
    </row>
    <row r="69" spans="3:27" ht="12" customHeight="1">
      <c r="C69" s="1888"/>
      <c r="D69" s="1927"/>
      <c r="E69" s="1998"/>
      <c r="F69" s="1999"/>
      <c r="G69" s="2000"/>
      <c r="H69" s="2001"/>
      <c r="I69" s="1967"/>
      <c r="J69" s="1759"/>
      <c r="K69" s="1759"/>
      <c r="L69" s="1759"/>
      <c r="M69" s="1759"/>
      <c r="N69" s="1967"/>
      <c r="O69" s="1893" t="s">
        <v>76</v>
      </c>
      <c r="P69" s="1894">
        <v>58</v>
      </c>
      <c r="Q69" s="1939">
        <v>2073751</v>
      </c>
      <c r="R69" s="1896">
        <v>69790</v>
      </c>
      <c r="S69" s="1896">
        <v>10460113</v>
      </c>
      <c r="T69" s="1965"/>
      <c r="U69" s="1965"/>
      <c r="V69" s="1896">
        <v>4219763</v>
      </c>
      <c r="W69" s="1968">
        <v>957036</v>
      </c>
      <c r="X69" s="1896">
        <v>8936649</v>
      </c>
      <c r="Y69" s="1956">
        <v>26647312</v>
      </c>
      <c r="Z69" s="1965">
        <v>58</v>
      </c>
      <c r="AA69" s="2058"/>
    </row>
    <row r="70" spans="3:27" ht="12" customHeight="1">
      <c r="C70" s="1888"/>
      <c r="D70" s="1927"/>
      <c r="E70" s="1998"/>
      <c r="F70" s="1999"/>
      <c r="G70" s="2000"/>
      <c r="H70" s="2001"/>
      <c r="I70" s="1964"/>
      <c r="J70" s="1748" t="s">
        <v>210</v>
      </c>
      <c r="K70" s="1748"/>
      <c r="L70" s="1748"/>
      <c r="M70" s="1748"/>
      <c r="N70" s="1964"/>
      <c r="O70" s="1880" t="s">
        <v>198</v>
      </c>
      <c r="P70" s="1931">
        <v>59</v>
      </c>
      <c r="Q70" s="1915">
        <v>2906</v>
      </c>
      <c r="R70" s="1902">
        <v>387</v>
      </c>
      <c r="S70" s="1902">
        <v>10115</v>
      </c>
      <c r="T70" s="1965"/>
      <c r="U70" s="1965"/>
      <c r="V70" s="1902">
        <v>1650</v>
      </c>
      <c r="W70" s="1969">
        <v>1557</v>
      </c>
      <c r="X70" s="1902">
        <v>12604</v>
      </c>
      <c r="Y70" s="1970">
        <v>28832</v>
      </c>
      <c r="Z70" s="1965">
        <v>59</v>
      </c>
      <c r="AA70" s="2058"/>
    </row>
    <row r="71" spans="3:27" ht="12" customHeight="1">
      <c r="C71" s="1888"/>
      <c r="D71" s="1927"/>
      <c r="E71" s="1998"/>
      <c r="F71" s="1999"/>
      <c r="G71" s="2000"/>
      <c r="H71" s="2001"/>
      <c r="I71" s="1967"/>
      <c r="J71" s="1759"/>
      <c r="K71" s="1759"/>
      <c r="L71" s="1759"/>
      <c r="M71" s="1759"/>
      <c r="N71" s="1967"/>
      <c r="O71" s="1893" t="s">
        <v>76</v>
      </c>
      <c r="P71" s="1894">
        <v>60</v>
      </c>
      <c r="Q71" s="1895">
        <v>56929</v>
      </c>
      <c r="R71" s="1896">
        <v>6183</v>
      </c>
      <c r="S71" s="1896">
        <v>163485</v>
      </c>
      <c r="T71" s="1965"/>
      <c r="U71" s="1965"/>
      <c r="V71" s="1896">
        <v>25062</v>
      </c>
      <c r="W71" s="1968">
        <v>33691</v>
      </c>
      <c r="X71" s="1896">
        <v>259996</v>
      </c>
      <c r="Y71" s="1956">
        <v>539164</v>
      </c>
      <c r="Z71" s="1965">
        <v>60</v>
      </c>
      <c r="AA71" s="2058"/>
    </row>
    <row r="72" spans="3:27" ht="12" customHeight="1">
      <c r="C72" s="1888"/>
      <c r="D72" s="1927"/>
      <c r="E72" s="1998"/>
      <c r="F72" s="1999"/>
      <c r="G72" s="2000"/>
      <c r="H72" s="2001"/>
      <c r="I72" s="1964"/>
      <c r="J72" s="1748" t="s">
        <v>173</v>
      </c>
      <c r="K72" s="1748"/>
      <c r="L72" s="1748"/>
      <c r="M72" s="1748"/>
      <c r="N72" s="1964"/>
      <c r="O72" s="1880" t="s">
        <v>198</v>
      </c>
      <c r="P72" s="1931">
        <v>61</v>
      </c>
      <c r="Q72" s="1915" t="s">
        <v>39</v>
      </c>
      <c r="R72" s="1902" t="s">
        <v>39</v>
      </c>
      <c r="S72" s="1902" t="s">
        <v>39</v>
      </c>
      <c r="T72" s="1965"/>
      <c r="U72" s="1965"/>
      <c r="V72" s="1902" t="s">
        <v>39</v>
      </c>
      <c r="W72" s="1969" t="s">
        <v>39</v>
      </c>
      <c r="X72" s="1902" t="s">
        <v>39</v>
      </c>
      <c r="Y72" s="1970" t="s">
        <v>39</v>
      </c>
      <c r="Z72" s="1965">
        <v>61</v>
      </c>
      <c r="AA72" s="2058"/>
    </row>
    <row r="73" spans="3:27" ht="12" customHeight="1">
      <c r="C73" s="1888"/>
      <c r="D73" s="1927"/>
      <c r="E73" s="1998"/>
      <c r="F73" s="1999"/>
      <c r="G73" s="2000"/>
      <c r="H73" s="2001"/>
      <c r="I73" s="1967"/>
      <c r="J73" s="1759"/>
      <c r="K73" s="1759"/>
      <c r="L73" s="1759"/>
      <c r="M73" s="1759"/>
      <c r="N73" s="1967"/>
      <c r="O73" s="1893" t="s">
        <v>76</v>
      </c>
      <c r="P73" s="1894">
        <v>62</v>
      </c>
      <c r="Q73" s="1939" t="s">
        <v>39</v>
      </c>
      <c r="R73" s="1896" t="s">
        <v>39</v>
      </c>
      <c r="S73" s="1896" t="s">
        <v>39</v>
      </c>
      <c r="T73" s="1965"/>
      <c r="U73" s="1965"/>
      <c r="V73" s="1896" t="s">
        <v>39</v>
      </c>
      <c r="W73" s="1968" t="s">
        <v>39</v>
      </c>
      <c r="X73" s="1896" t="s">
        <v>39</v>
      </c>
      <c r="Y73" s="1956" t="s">
        <v>39</v>
      </c>
      <c r="Z73" s="1965">
        <v>62</v>
      </c>
      <c r="AA73" s="2058"/>
    </row>
    <row r="74" spans="3:27" ht="12" customHeight="1">
      <c r="C74" s="1888"/>
      <c r="D74" s="1927"/>
      <c r="E74" s="1998"/>
      <c r="F74" s="1999"/>
      <c r="G74" s="2000"/>
      <c r="H74" s="2001"/>
      <c r="I74" s="1964"/>
      <c r="J74" s="1748" t="s">
        <v>13</v>
      </c>
      <c r="K74" s="1748"/>
      <c r="L74" s="1748"/>
      <c r="M74" s="1748"/>
      <c r="N74" s="1964"/>
      <c r="O74" s="1880" t="s">
        <v>198</v>
      </c>
      <c r="P74" s="1931">
        <v>63</v>
      </c>
      <c r="Q74" s="1915">
        <v>12282</v>
      </c>
      <c r="R74" s="1902">
        <v>702</v>
      </c>
      <c r="S74" s="1902">
        <v>54310</v>
      </c>
      <c r="T74" s="1965"/>
      <c r="U74" s="1965"/>
      <c r="V74" s="1902">
        <v>19437</v>
      </c>
      <c r="W74" s="1969">
        <v>5871</v>
      </c>
      <c r="X74" s="1902">
        <v>54386</v>
      </c>
      <c r="Y74" s="1970">
        <v>146286</v>
      </c>
      <c r="Z74" s="1965">
        <v>63</v>
      </c>
      <c r="AA74" s="2058"/>
    </row>
    <row r="75" spans="3:27" ht="12" customHeight="1">
      <c r="C75" s="1888"/>
      <c r="D75" s="1927"/>
      <c r="E75" s="2004"/>
      <c r="F75" s="2005"/>
      <c r="G75" s="2002"/>
      <c r="H75" s="2003"/>
      <c r="I75" s="1865"/>
      <c r="J75" s="1759"/>
      <c r="K75" s="1759"/>
      <c r="L75" s="1759"/>
      <c r="M75" s="1759"/>
      <c r="N75" s="1865"/>
      <c r="O75" s="1893" t="s">
        <v>76</v>
      </c>
      <c r="P75" s="1894">
        <v>64</v>
      </c>
      <c r="Q75" s="1939">
        <v>2130681</v>
      </c>
      <c r="R75" s="1896">
        <v>75973</v>
      </c>
      <c r="S75" s="1896">
        <v>10623598</v>
      </c>
      <c r="T75" s="1965"/>
      <c r="U75" s="1965"/>
      <c r="V75" s="1896">
        <v>4244825</v>
      </c>
      <c r="W75" s="1968">
        <v>990727</v>
      </c>
      <c r="X75" s="1896">
        <v>9196645</v>
      </c>
      <c r="Y75" s="1956">
        <v>27186476</v>
      </c>
      <c r="Z75" s="1965">
        <v>64</v>
      </c>
      <c r="AA75" s="2058"/>
    </row>
    <row r="76" spans="3:27" ht="12" customHeight="1">
      <c r="C76" s="1888"/>
      <c r="D76" s="1927"/>
      <c r="E76" s="2006" t="s">
        <v>8</v>
      </c>
      <c r="F76" s="1748"/>
      <c r="G76" s="1748"/>
      <c r="H76" s="1748"/>
      <c r="I76" s="1748"/>
      <c r="J76" s="1748"/>
      <c r="K76" s="1748"/>
      <c r="L76" s="1748"/>
      <c r="M76" s="1748"/>
      <c r="N76" s="1748"/>
      <c r="O76" s="1880" t="s">
        <v>198</v>
      </c>
      <c r="P76" s="1931">
        <v>65</v>
      </c>
      <c r="Q76" s="1915">
        <v>98903</v>
      </c>
      <c r="R76" s="1902">
        <v>6093</v>
      </c>
      <c r="S76" s="1902">
        <v>378553</v>
      </c>
      <c r="T76" s="1965"/>
      <c r="U76" s="1965"/>
      <c r="V76" s="1902">
        <v>91968</v>
      </c>
      <c r="W76" s="1969">
        <v>47791</v>
      </c>
      <c r="X76" s="1902">
        <v>448397</v>
      </c>
      <c r="Y76" s="1970">
        <v>1065612</v>
      </c>
      <c r="Z76" s="1965">
        <v>65</v>
      </c>
      <c r="AA76" s="2058"/>
    </row>
    <row r="77" spans="3:27" ht="12" customHeight="1">
      <c r="C77" s="1888"/>
      <c r="D77" s="1927"/>
      <c r="E77" s="1871"/>
      <c r="F77" s="1759"/>
      <c r="G77" s="1759"/>
      <c r="H77" s="1759"/>
      <c r="I77" s="1759"/>
      <c r="J77" s="1759"/>
      <c r="K77" s="1759"/>
      <c r="L77" s="1759"/>
      <c r="M77" s="1759"/>
      <c r="N77" s="1759"/>
      <c r="O77" s="1893" t="s">
        <v>76</v>
      </c>
      <c r="P77" s="1894">
        <v>66</v>
      </c>
      <c r="Q77" s="1939">
        <v>19649104</v>
      </c>
      <c r="R77" s="1896">
        <v>828936</v>
      </c>
      <c r="S77" s="1896">
        <v>81155459</v>
      </c>
      <c r="T77" s="1965"/>
      <c r="U77" s="1965"/>
      <c r="V77" s="1896">
        <v>21092824</v>
      </c>
      <c r="W77" s="1968">
        <v>8926210</v>
      </c>
      <c r="X77" s="1896">
        <v>85454621</v>
      </c>
      <c r="Y77" s="1956">
        <v>216278219</v>
      </c>
      <c r="Z77" s="1965">
        <v>66</v>
      </c>
      <c r="AA77" s="2058"/>
    </row>
    <row r="78" spans="3:27" ht="12" customHeight="1">
      <c r="C78" s="1888"/>
      <c r="D78" s="1927"/>
      <c r="E78" s="1994" t="s">
        <v>157</v>
      </c>
      <c r="F78" s="2060"/>
      <c r="G78" s="2060"/>
      <c r="H78" s="1995"/>
      <c r="I78" s="2061"/>
      <c r="J78" s="1748" t="s">
        <v>211</v>
      </c>
      <c r="K78" s="1748"/>
      <c r="L78" s="1748"/>
      <c r="M78" s="1748"/>
      <c r="N78" s="1964"/>
      <c r="O78" s="1880" t="s">
        <v>198</v>
      </c>
      <c r="P78" s="1931">
        <v>67</v>
      </c>
      <c r="Q78" s="1915">
        <v>27</v>
      </c>
      <c r="R78" s="1902">
        <v>17</v>
      </c>
      <c r="S78" s="1902">
        <v>1</v>
      </c>
      <c r="T78" s="1965"/>
      <c r="U78" s="1965"/>
      <c r="V78" s="1902" t="s">
        <v>39</v>
      </c>
      <c r="W78" s="1969" t="s">
        <v>39</v>
      </c>
      <c r="X78" s="1902">
        <v>10</v>
      </c>
      <c r="Y78" s="1970">
        <v>38</v>
      </c>
      <c r="Z78" s="1965">
        <v>67</v>
      </c>
      <c r="AA78" s="2058"/>
    </row>
    <row r="79" spans="3:27" ht="12" customHeight="1">
      <c r="C79" s="1888"/>
      <c r="D79" s="1927"/>
      <c r="E79" s="1998"/>
      <c r="F79" s="2062"/>
      <c r="G79" s="2062"/>
      <c r="H79" s="1999"/>
      <c r="I79" s="1967"/>
      <c r="J79" s="1759"/>
      <c r="K79" s="1759"/>
      <c r="L79" s="1759"/>
      <c r="M79" s="1759"/>
      <c r="N79" s="1967"/>
      <c r="O79" s="1893" t="s">
        <v>76</v>
      </c>
      <c r="P79" s="1894">
        <v>68</v>
      </c>
      <c r="Q79" s="1939">
        <v>35568</v>
      </c>
      <c r="R79" s="1896">
        <v>20735</v>
      </c>
      <c r="S79" s="1896">
        <v>1482</v>
      </c>
      <c r="T79" s="1965"/>
      <c r="U79" s="1965"/>
      <c r="V79" s="1896" t="s">
        <v>39</v>
      </c>
      <c r="W79" s="1968" t="s">
        <v>39</v>
      </c>
      <c r="X79" s="1896">
        <v>13391</v>
      </c>
      <c r="Y79" s="1956">
        <v>50441</v>
      </c>
      <c r="Z79" s="1965">
        <v>68</v>
      </c>
      <c r="AA79" s="2058"/>
    </row>
    <row r="80" spans="3:27" ht="12" customHeight="1">
      <c r="C80" s="1888"/>
      <c r="D80" s="1927"/>
      <c r="E80" s="1998"/>
      <c r="F80" s="2062"/>
      <c r="G80" s="2062"/>
      <c r="H80" s="1999"/>
      <c r="I80" s="1964"/>
      <c r="J80" s="1748" t="s">
        <v>210</v>
      </c>
      <c r="K80" s="1748"/>
      <c r="L80" s="1748"/>
      <c r="M80" s="1748"/>
      <c r="N80" s="1964"/>
      <c r="O80" s="1880" t="s">
        <v>198</v>
      </c>
      <c r="P80" s="1931">
        <v>69</v>
      </c>
      <c r="Q80" s="1915">
        <v>7</v>
      </c>
      <c r="R80" s="1902">
        <v>3</v>
      </c>
      <c r="S80" s="1902">
        <v>16</v>
      </c>
      <c r="T80" s="1965"/>
      <c r="U80" s="1965"/>
      <c r="V80" s="1902" t="s">
        <v>39</v>
      </c>
      <c r="W80" s="1969">
        <v>4</v>
      </c>
      <c r="X80" s="1902">
        <v>53</v>
      </c>
      <c r="Y80" s="1970">
        <v>80</v>
      </c>
      <c r="Z80" s="1965">
        <v>69</v>
      </c>
      <c r="AA80" s="2058"/>
    </row>
    <row r="81" spans="3:27" ht="12" customHeight="1">
      <c r="C81" s="1888"/>
      <c r="D81" s="1927"/>
      <c r="E81" s="1998"/>
      <c r="F81" s="2062"/>
      <c r="G81" s="2062"/>
      <c r="H81" s="1999"/>
      <c r="I81" s="1967"/>
      <c r="J81" s="1759"/>
      <c r="K81" s="1759"/>
      <c r="L81" s="1759"/>
      <c r="M81" s="1759"/>
      <c r="N81" s="1967"/>
      <c r="O81" s="1893" t="s">
        <v>76</v>
      </c>
      <c r="P81" s="1894">
        <v>70</v>
      </c>
      <c r="Q81" s="1939">
        <v>1006</v>
      </c>
      <c r="R81" s="1896">
        <v>614</v>
      </c>
      <c r="S81" s="1896">
        <v>7062</v>
      </c>
      <c r="T81" s="1965"/>
      <c r="U81" s="1965"/>
      <c r="V81" s="1896" t="s">
        <v>39</v>
      </c>
      <c r="W81" s="1968">
        <v>1046</v>
      </c>
      <c r="X81" s="1896">
        <v>12286</v>
      </c>
      <c r="Y81" s="1956">
        <v>21400</v>
      </c>
      <c r="Z81" s="1965">
        <v>70</v>
      </c>
      <c r="AA81" s="2058"/>
    </row>
    <row r="82" spans="3:27" ht="12" customHeight="1">
      <c r="C82" s="1888"/>
      <c r="D82" s="1927"/>
      <c r="E82" s="1998"/>
      <c r="F82" s="2062"/>
      <c r="G82" s="2062"/>
      <c r="H82" s="1999"/>
      <c r="I82" s="1964"/>
      <c r="J82" s="1748" t="s">
        <v>173</v>
      </c>
      <c r="K82" s="1748"/>
      <c r="L82" s="1748"/>
      <c r="M82" s="1748"/>
      <c r="N82" s="1964"/>
      <c r="O82" s="1880" t="s">
        <v>198</v>
      </c>
      <c r="P82" s="1931">
        <v>71</v>
      </c>
      <c r="Q82" s="1915" t="s">
        <v>39</v>
      </c>
      <c r="R82" s="1902" t="s">
        <v>39</v>
      </c>
      <c r="S82" s="1902" t="s">
        <v>39</v>
      </c>
      <c r="T82" s="1965"/>
      <c r="U82" s="1965"/>
      <c r="V82" s="1902" t="s">
        <v>39</v>
      </c>
      <c r="W82" s="1969" t="s">
        <v>39</v>
      </c>
      <c r="X82" s="1902" t="s">
        <v>39</v>
      </c>
      <c r="Y82" s="1970" t="s">
        <v>39</v>
      </c>
      <c r="Z82" s="1965">
        <v>71</v>
      </c>
      <c r="AA82" s="2058"/>
    </row>
    <row r="83" spans="3:27" ht="12" customHeight="1">
      <c r="C83" s="1888"/>
      <c r="D83" s="1927"/>
      <c r="E83" s="1998"/>
      <c r="F83" s="2062"/>
      <c r="G83" s="2062"/>
      <c r="H83" s="1999"/>
      <c r="I83" s="1967"/>
      <c r="J83" s="1759"/>
      <c r="K83" s="1759"/>
      <c r="L83" s="1759"/>
      <c r="M83" s="1759"/>
      <c r="N83" s="1967"/>
      <c r="O83" s="1893" t="s">
        <v>76</v>
      </c>
      <c r="P83" s="1894">
        <v>72</v>
      </c>
      <c r="Q83" s="1939" t="s">
        <v>39</v>
      </c>
      <c r="R83" s="1896" t="s">
        <v>39</v>
      </c>
      <c r="S83" s="1896" t="s">
        <v>39</v>
      </c>
      <c r="T83" s="1965"/>
      <c r="U83" s="1965"/>
      <c r="V83" s="1896" t="s">
        <v>39</v>
      </c>
      <c r="W83" s="1968" t="s">
        <v>39</v>
      </c>
      <c r="X83" s="1896" t="s">
        <v>39</v>
      </c>
      <c r="Y83" s="1956" t="s">
        <v>39</v>
      </c>
      <c r="Z83" s="1965">
        <v>72</v>
      </c>
      <c r="AA83" s="2058"/>
    </row>
    <row r="84" spans="3:27" ht="12" customHeight="1">
      <c r="C84" s="1888"/>
      <c r="D84" s="1927"/>
      <c r="E84" s="1998"/>
      <c r="F84" s="2062"/>
      <c r="G84" s="2062"/>
      <c r="H84" s="1999"/>
      <c r="I84" s="1964"/>
      <c r="J84" s="1748" t="s">
        <v>13</v>
      </c>
      <c r="K84" s="1748"/>
      <c r="L84" s="1748"/>
      <c r="M84" s="1748"/>
      <c r="N84" s="1964"/>
      <c r="O84" s="1880" t="s">
        <v>198</v>
      </c>
      <c r="P84" s="1931">
        <v>73</v>
      </c>
      <c r="Q84" s="1915">
        <v>34</v>
      </c>
      <c r="R84" s="1902">
        <v>20</v>
      </c>
      <c r="S84" s="1902">
        <v>17</v>
      </c>
      <c r="T84" s="1965"/>
      <c r="U84" s="1965"/>
      <c r="V84" s="1902" t="s">
        <v>39</v>
      </c>
      <c r="W84" s="1969">
        <v>4</v>
      </c>
      <c r="X84" s="1902">
        <v>63</v>
      </c>
      <c r="Y84" s="1970">
        <v>118</v>
      </c>
      <c r="Z84" s="1965">
        <v>73</v>
      </c>
      <c r="AA84" s="2058"/>
    </row>
    <row r="85" spans="3:27" ht="12" customHeight="1">
      <c r="C85" s="1888"/>
      <c r="D85" s="1927"/>
      <c r="E85" s="2004"/>
      <c r="F85" s="2066"/>
      <c r="G85" s="2066"/>
      <c r="H85" s="2005"/>
      <c r="I85" s="1967"/>
      <c r="J85" s="1759"/>
      <c r="K85" s="1759"/>
      <c r="L85" s="1759"/>
      <c r="M85" s="1759"/>
      <c r="N85" s="1967"/>
      <c r="O85" s="1893" t="s">
        <v>76</v>
      </c>
      <c r="P85" s="1894">
        <v>74</v>
      </c>
      <c r="Q85" s="1939">
        <v>36574</v>
      </c>
      <c r="R85" s="1896">
        <v>21349</v>
      </c>
      <c r="S85" s="1896">
        <v>8544</v>
      </c>
      <c r="T85" s="1965"/>
      <c r="U85" s="1965"/>
      <c r="V85" s="1896" t="s">
        <v>39</v>
      </c>
      <c r="W85" s="1968">
        <v>1046</v>
      </c>
      <c r="X85" s="1896">
        <v>25677</v>
      </c>
      <c r="Y85" s="1956">
        <v>71840</v>
      </c>
      <c r="Z85" s="1965">
        <v>74</v>
      </c>
      <c r="AA85" s="2058"/>
    </row>
    <row r="86" spans="3:27" ht="12" customHeight="1">
      <c r="C86" s="1875" t="s">
        <v>209</v>
      </c>
      <c r="D86" s="1922"/>
      <c r="E86" s="2007" t="s">
        <v>161</v>
      </c>
      <c r="F86" s="1876"/>
      <c r="G86" s="1876"/>
      <c r="H86" s="1922"/>
      <c r="J86" s="1748" t="s">
        <v>205</v>
      </c>
      <c r="K86" s="1748"/>
      <c r="L86" s="1748"/>
      <c r="M86" s="1748"/>
      <c r="N86" s="1750"/>
      <c r="O86" s="1908" t="s">
        <v>198</v>
      </c>
      <c r="P86" s="1931">
        <v>75</v>
      </c>
      <c r="Q86" s="1882">
        <v>75</v>
      </c>
      <c r="R86" s="1883">
        <v>4</v>
      </c>
      <c r="S86" s="1883">
        <v>235</v>
      </c>
      <c r="T86" s="1965"/>
      <c r="U86" s="1965"/>
      <c r="V86" s="1902">
        <v>198</v>
      </c>
      <c r="W86" s="1969">
        <v>27</v>
      </c>
      <c r="X86" s="1902">
        <v>271</v>
      </c>
      <c r="Y86" s="1970">
        <v>806</v>
      </c>
      <c r="Z86" s="1965">
        <v>75</v>
      </c>
      <c r="AA86" s="2058"/>
    </row>
    <row r="87" spans="3:27" ht="12" customHeight="1">
      <c r="C87" s="1888"/>
      <c r="D87" s="1927"/>
      <c r="E87" s="2008"/>
      <c r="F87" s="1889"/>
      <c r="G87" s="1889"/>
      <c r="H87" s="1927"/>
      <c r="I87" s="2009"/>
      <c r="J87" s="1759"/>
      <c r="K87" s="1759"/>
      <c r="L87" s="1759"/>
      <c r="M87" s="1759"/>
      <c r="N87" s="1767"/>
      <c r="O87" s="1893" t="s">
        <v>76</v>
      </c>
      <c r="P87" s="1894">
        <v>76</v>
      </c>
      <c r="Q87" s="1895">
        <v>202973</v>
      </c>
      <c r="R87" s="1896">
        <v>6408</v>
      </c>
      <c r="S87" s="1896">
        <v>652889</v>
      </c>
      <c r="T87" s="1965"/>
      <c r="U87" s="1965"/>
      <c r="V87" s="1896">
        <v>548880</v>
      </c>
      <c r="W87" s="1969">
        <v>81854</v>
      </c>
      <c r="X87" s="1902">
        <v>793901</v>
      </c>
      <c r="Y87" s="1970">
        <v>2280497</v>
      </c>
      <c r="Z87" s="1965">
        <v>76</v>
      </c>
      <c r="AA87" s="2058"/>
    </row>
    <row r="88" spans="3:27" ht="12" customHeight="1">
      <c r="C88" s="1888"/>
      <c r="D88" s="1927"/>
      <c r="E88" s="2008"/>
      <c r="F88" s="1889"/>
      <c r="G88" s="1889"/>
      <c r="H88" s="1927"/>
      <c r="J88" s="1748" t="s">
        <v>204</v>
      </c>
      <c r="K88" s="1748"/>
      <c r="L88" s="1748"/>
      <c r="M88" s="1748"/>
      <c r="N88" s="1750"/>
      <c r="O88" s="1880" t="s">
        <v>198</v>
      </c>
      <c r="P88" s="1931">
        <v>77</v>
      </c>
      <c r="Q88" s="1882">
        <v>4249</v>
      </c>
      <c r="R88" s="1883">
        <v>224</v>
      </c>
      <c r="S88" s="1883">
        <v>14810</v>
      </c>
      <c r="T88" s="1965"/>
      <c r="U88" s="1965"/>
      <c r="V88" s="1883">
        <v>2975</v>
      </c>
      <c r="W88" s="1966">
        <v>1522</v>
      </c>
      <c r="X88" s="1883">
        <v>15852</v>
      </c>
      <c r="Y88" s="1955">
        <v>39408</v>
      </c>
      <c r="Z88" s="1965">
        <v>77</v>
      </c>
      <c r="AA88" s="2058"/>
    </row>
    <row r="89" spans="3:27" ht="12" customHeight="1">
      <c r="C89" s="1888"/>
      <c r="D89" s="1927"/>
      <c r="E89" s="2008"/>
      <c r="F89" s="1889"/>
      <c r="G89" s="1889"/>
      <c r="H89" s="1927"/>
      <c r="I89" s="2010"/>
      <c r="J89" s="1759"/>
      <c r="K89" s="1759"/>
      <c r="L89" s="1759"/>
      <c r="M89" s="1759"/>
      <c r="N89" s="1767"/>
      <c r="O89" s="1893" t="s">
        <v>76</v>
      </c>
      <c r="P89" s="1894">
        <v>78</v>
      </c>
      <c r="Q89" s="1895">
        <v>4335808</v>
      </c>
      <c r="R89" s="1896">
        <v>222107</v>
      </c>
      <c r="S89" s="1896">
        <v>16714137</v>
      </c>
      <c r="T89" s="1965"/>
      <c r="U89" s="1965"/>
      <c r="V89" s="1896">
        <v>3370925</v>
      </c>
      <c r="W89" s="1968">
        <v>1493084</v>
      </c>
      <c r="X89" s="1896">
        <v>15749921</v>
      </c>
      <c r="Y89" s="1956">
        <v>41663875</v>
      </c>
      <c r="Z89" s="1965">
        <v>78</v>
      </c>
      <c r="AA89" s="2058"/>
    </row>
    <row r="90" spans="3:27" ht="12" customHeight="1">
      <c r="C90" s="1888"/>
      <c r="D90" s="1927"/>
      <c r="E90" s="2008"/>
      <c r="F90" s="1889"/>
      <c r="G90" s="1889"/>
      <c r="H90" s="1927"/>
      <c r="I90" s="2011"/>
      <c r="J90" s="2012" t="s">
        <v>8</v>
      </c>
      <c r="K90" s="2012"/>
      <c r="L90" s="2012"/>
      <c r="M90" s="2012"/>
      <c r="N90" s="2013"/>
      <c r="O90" s="1880" t="s">
        <v>198</v>
      </c>
      <c r="P90" s="1931">
        <v>79</v>
      </c>
      <c r="Q90" s="1882">
        <v>4324</v>
      </c>
      <c r="R90" s="1883">
        <v>228</v>
      </c>
      <c r="S90" s="1883">
        <v>15045</v>
      </c>
      <c r="T90" s="1965"/>
      <c r="U90" s="1965"/>
      <c r="V90" s="1883">
        <v>3173</v>
      </c>
      <c r="W90" s="1969">
        <v>1549</v>
      </c>
      <c r="X90" s="1902">
        <v>16123</v>
      </c>
      <c r="Y90" s="1970">
        <v>40214</v>
      </c>
      <c r="Z90" s="1965">
        <v>79</v>
      </c>
      <c r="AA90" s="2058"/>
    </row>
    <row r="91" spans="3:27" ht="12" customHeight="1">
      <c r="C91" s="1888"/>
      <c r="D91" s="1927"/>
      <c r="E91" s="2014"/>
      <c r="F91" s="2015"/>
      <c r="G91" s="2015"/>
      <c r="H91" s="2016"/>
      <c r="I91" s="2010"/>
      <c r="J91" s="2017"/>
      <c r="K91" s="2017"/>
      <c r="L91" s="2017"/>
      <c r="M91" s="2017"/>
      <c r="N91" s="2018"/>
      <c r="O91" s="1908" t="s">
        <v>76</v>
      </c>
      <c r="P91" s="1894">
        <v>80</v>
      </c>
      <c r="Q91" s="1939">
        <v>4538781</v>
      </c>
      <c r="R91" s="1896">
        <v>228515</v>
      </c>
      <c r="S91" s="1896">
        <v>17367026</v>
      </c>
      <c r="T91" s="1965"/>
      <c r="U91" s="1965"/>
      <c r="V91" s="1896">
        <v>3919805</v>
      </c>
      <c r="W91" s="1968">
        <v>1574938</v>
      </c>
      <c r="X91" s="1896">
        <v>16543822</v>
      </c>
      <c r="Y91" s="1956">
        <v>43944372</v>
      </c>
      <c r="Z91" s="1965">
        <v>80</v>
      </c>
      <c r="AA91" s="2058"/>
    </row>
    <row r="92" spans="3:27" ht="12" customHeight="1">
      <c r="C92" s="1888"/>
      <c r="D92" s="1927"/>
      <c r="E92" s="2007" t="s">
        <v>159</v>
      </c>
      <c r="F92" s="1876"/>
      <c r="G92" s="1876"/>
      <c r="H92" s="1922"/>
      <c r="J92" s="1748" t="s">
        <v>205</v>
      </c>
      <c r="K92" s="1748"/>
      <c r="L92" s="1748"/>
      <c r="M92" s="1748"/>
      <c r="N92" s="1750"/>
      <c r="O92" s="1880" t="s">
        <v>198</v>
      </c>
      <c r="P92" s="1931">
        <v>81</v>
      </c>
      <c r="Q92" s="1915">
        <v>6</v>
      </c>
      <c r="R92" s="1902" t="s">
        <v>39</v>
      </c>
      <c r="S92" s="1902">
        <v>17</v>
      </c>
      <c r="T92" s="1965"/>
      <c r="U92" s="1965"/>
      <c r="V92" s="1902">
        <v>26</v>
      </c>
      <c r="W92" s="1969">
        <v>4</v>
      </c>
      <c r="X92" s="1902">
        <v>26</v>
      </c>
      <c r="Y92" s="1970">
        <v>79</v>
      </c>
      <c r="Z92" s="1965">
        <v>81</v>
      </c>
      <c r="AA92" s="2058"/>
    </row>
    <row r="93" spans="3:27" ht="12" customHeight="1">
      <c r="C93" s="1888"/>
      <c r="D93" s="1927"/>
      <c r="E93" s="2008"/>
      <c r="F93" s="1889"/>
      <c r="G93" s="1889"/>
      <c r="H93" s="1927"/>
      <c r="I93" s="2010"/>
      <c r="J93" s="1759"/>
      <c r="K93" s="1759"/>
      <c r="L93" s="1759"/>
      <c r="M93" s="1759"/>
      <c r="N93" s="1767"/>
      <c r="O93" s="1908" t="s">
        <v>76</v>
      </c>
      <c r="P93" s="1894">
        <v>82</v>
      </c>
      <c r="Q93" s="1939">
        <v>10416</v>
      </c>
      <c r="R93" s="1896" t="s">
        <v>39</v>
      </c>
      <c r="S93" s="1896">
        <v>28204</v>
      </c>
      <c r="T93" s="1965"/>
      <c r="U93" s="1965"/>
      <c r="V93" s="1896">
        <v>39164</v>
      </c>
      <c r="W93" s="1968">
        <v>6392</v>
      </c>
      <c r="X93" s="1896">
        <v>51742</v>
      </c>
      <c r="Y93" s="1956">
        <v>135918</v>
      </c>
      <c r="Z93" s="1965">
        <v>82</v>
      </c>
      <c r="AA93" s="2058"/>
    </row>
    <row r="94" spans="3:27" ht="12" customHeight="1">
      <c r="C94" s="1888"/>
      <c r="D94" s="1927"/>
      <c r="E94" s="2008"/>
      <c r="F94" s="1889"/>
      <c r="G94" s="1889"/>
      <c r="H94" s="1927"/>
      <c r="J94" s="1748" t="s">
        <v>204</v>
      </c>
      <c r="K94" s="1748"/>
      <c r="L94" s="1748"/>
      <c r="M94" s="1748"/>
      <c r="N94" s="1750"/>
      <c r="O94" s="1880" t="s">
        <v>198</v>
      </c>
      <c r="P94" s="1931">
        <v>83</v>
      </c>
      <c r="Q94" s="1915">
        <v>977</v>
      </c>
      <c r="R94" s="1902">
        <v>39</v>
      </c>
      <c r="S94" s="1902">
        <v>3029</v>
      </c>
      <c r="T94" s="1965"/>
      <c r="U94" s="1965"/>
      <c r="V94" s="1902">
        <v>777</v>
      </c>
      <c r="W94" s="1969">
        <v>429</v>
      </c>
      <c r="X94" s="1902">
        <v>3512</v>
      </c>
      <c r="Y94" s="1970">
        <v>8724</v>
      </c>
      <c r="Z94" s="1965">
        <v>83</v>
      </c>
      <c r="AA94" s="2058"/>
    </row>
    <row r="95" spans="3:27" ht="12" customHeight="1">
      <c r="C95" s="1888"/>
      <c r="D95" s="1927"/>
      <c r="E95" s="2008"/>
      <c r="F95" s="1889"/>
      <c r="G95" s="1889"/>
      <c r="H95" s="1927"/>
      <c r="I95" s="2010"/>
      <c r="J95" s="1759"/>
      <c r="K95" s="1759"/>
      <c r="L95" s="1759"/>
      <c r="M95" s="1759"/>
      <c r="N95" s="1767"/>
      <c r="O95" s="1908" t="s">
        <v>76</v>
      </c>
      <c r="P95" s="1894">
        <v>84</v>
      </c>
      <c r="Q95" s="1939">
        <v>144762</v>
      </c>
      <c r="R95" s="1896">
        <v>5474</v>
      </c>
      <c r="S95" s="1896">
        <v>532842</v>
      </c>
      <c r="T95" s="1965"/>
      <c r="U95" s="1965"/>
      <c r="V95" s="1896">
        <v>129433</v>
      </c>
      <c r="W95" s="1968">
        <v>62184</v>
      </c>
      <c r="X95" s="1896">
        <v>506302</v>
      </c>
      <c r="Y95" s="1956">
        <v>1375523</v>
      </c>
      <c r="Z95" s="1965">
        <v>84</v>
      </c>
      <c r="AA95" s="2058"/>
    </row>
    <row r="96" spans="3:27" ht="12" customHeight="1">
      <c r="C96" s="1888"/>
      <c r="D96" s="1927"/>
      <c r="E96" s="2008"/>
      <c r="F96" s="1889"/>
      <c r="G96" s="1889"/>
      <c r="H96" s="1927"/>
      <c r="I96" s="2011"/>
      <c r="J96" s="2012" t="s">
        <v>8</v>
      </c>
      <c r="K96" s="2012"/>
      <c r="L96" s="2012"/>
      <c r="M96" s="2012"/>
      <c r="N96" s="2013"/>
      <c r="O96" s="1880" t="s">
        <v>198</v>
      </c>
      <c r="P96" s="1931">
        <v>85</v>
      </c>
      <c r="Q96" s="1915">
        <v>983</v>
      </c>
      <c r="R96" s="1902">
        <v>39</v>
      </c>
      <c r="S96" s="1902">
        <v>3046</v>
      </c>
      <c r="T96" s="1965"/>
      <c r="U96" s="1965"/>
      <c r="V96" s="1902">
        <v>803</v>
      </c>
      <c r="W96" s="1969">
        <v>433</v>
      </c>
      <c r="X96" s="1902">
        <v>3538</v>
      </c>
      <c r="Y96" s="1970">
        <v>8803</v>
      </c>
      <c r="Z96" s="1965">
        <v>85</v>
      </c>
      <c r="AA96" s="2058"/>
    </row>
    <row r="97" spans="3:27" ht="12" customHeight="1">
      <c r="C97" s="1888"/>
      <c r="D97" s="1927"/>
      <c r="E97" s="2014"/>
      <c r="F97" s="2015"/>
      <c r="G97" s="2015"/>
      <c r="H97" s="2016"/>
      <c r="I97" s="2010"/>
      <c r="J97" s="2017"/>
      <c r="K97" s="2017"/>
      <c r="L97" s="2017"/>
      <c r="M97" s="2017"/>
      <c r="N97" s="2018"/>
      <c r="O97" s="1908" t="s">
        <v>76</v>
      </c>
      <c r="P97" s="1894">
        <v>86</v>
      </c>
      <c r="Q97" s="1939">
        <v>155178</v>
      </c>
      <c r="R97" s="1896">
        <v>5474</v>
      </c>
      <c r="S97" s="1896">
        <v>561046</v>
      </c>
      <c r="T97" s="1965"/>
      <c r="U97" s="1965"/>
      <c r="V97" s="1896">
        <v>168597</v>
      </c>
      <c r="W97" s="1968">
        <v>68576</v>
      </c>
      <c r="X97" s="1896">
        <v>558044</v>
      </c>
      <c r="Y97" s="1956">
        <v>1511441</v>
      </c>
      <c r="Z97" s="1965">
        <v>86</v>
      </c>
      <c r="AA97" s="2058"/>
    </row>
    <row r="98" spans="3:27" ht="12" customHeight="1">
      <c r="C98" s="1888"/>
      <c r="D98" s="1927"/>
      <c r="E98" s="2019"/>
      <c r="F98" s="1748" t="s">
        <v>203</v>
      </c>
      <c r="G98" s="1748"/>
      <c r="H98" s="1748"/>
      <c r="I98" s="1748"/>
      <c r="J98" s="1748"/>
      <c r="K98" s="1748"/>
      <c r="L98" s="1748"/>
      <c r="M98" s="1748"/>
      <c r="N98" s="2013"/>
      <c r="O98" s="1880" t="s">
        <v>198</v>
      </c>
      <c r="P98" s="1931">
        <v>87</v>
      </c>
      <c r="Q98" s="1915" t="s">
        <v>39</v>
      </c>
      <c r="R98" s="1902" t="s">
        <v>39</v>
      </c>
      <c r="S98" s="1902" t="s">
        <v>39</v>
      </c>
      <c r="T98" s="1965"/>
      <c r="U98" s="1965"/>
      <c r="V98" s="1902" t="s">
        <v>39</v>
      </c>
      <c r="W98" s="1969" t="s">
        <v>39</v>
      </c>
      <c r="X98" s="1902" t="s">
        <v>39</v>
      </c>
      <c r="Y98" s="1970" t="s">
        <v>39</v>
      </c>
      <c r="Z98" s="1965">
        <v>87</v>
      </c>
      <c r="AA98" s="2058"/>
    </row>
    <row r="99" spans="3:27" ht="12" customHeight="1">
      <c r="C99" s="1888"/>
      <c r="D99" s="1927"/>
      <c r="E99" s="2020"/>
      <c r="F99" s="2021"/>
      <c r="G99" s="2021"/>
      <c r="H99" s="2021"/>
      <c r="I99" s="2021"/>
      <c r="J99" s="2021"/>
      <c r="K99" s="2021"/>
      <c r="L99" s="2021"/>
      <c r="M99" s="2021"/>
      <c r="N99" s="2022"/>
      <c r="O99" s="1908" t="s">
        <v>76</v>
      </c>
      <c r="P99" s="1931">
        <v>88</v>
      </c>
      <c r="Q99" s="1915" t="s">
        <v>39</v>
      </c>
      <c r="R99" s="1902" t="s">
        <v>39</v>
      </c>
      <c r="S99" s="1902" t="s">
        <v>39</v>
      </c>
      <c r="T99" s="1965"/>
      <c r="U99" s="1965"/>
      <c r="V99" s="1902" t="s">
        <v>39</v>
      </c>
      <c r="W99" s="1969" t="s">
        <v>39</v>
      </c>
      <c r="X99" s="1902" t="s">
        <v>39</v>
      </c>
      <c r="Y99" s="1970" t="s">
        <v>39</v>
      </c>
      <c r="Z99" s="1965">
        <v>88</v>
      </c>
      <c r="AA99" s="2058"/>
    </row>
    <row r="100" spans="3:27" ht="4.25" customHeight="1">
      <c r="C100" s="1972"/>
      <c r="D100" s="1972"/>
      <c r="E100" s="1975"/>
      <c r="F100" s="1975"/>
      <c r="G100" s="1975"/>
      <c r="H100" s="1975"/>
      <c r="I100" s="1975"/>
      <c r="J100" s="1975"/>
      <c r="K100" s="1975"/>
      <c r="L100" s="1975"/>
      <c r="M100" s="1975"/>
      <c r="N100" s="1975"/>
      <c r="O100" s="1977"/>
      <c r="P100" s="1978"/>
      <c r="Q100" s="1979"/>
      <c r="R100" s="1979"/>
      <c r="S100" s="1979"/>
      <c r="T100" s="1965"/>
      <c r="U100" s="1965"/>
      <c r="V100" s="1979"/>
      <c r="W100" s="1979"/>
      <c r="X100" s="1979"/>
      <c r="Y100" s="1979"/>
      <c r="Z100" s="1965"/>
      <c r="AA100" s="2058"/>
    </row>
    <row r="101" spans="3:27" ht="12.65" customHeight="1">
      <c r="C101" s="1980"/>
      <c r="D101" s="1980"/>
      <c r="E101" s="1865"/>
      <c r="F101" s="1865"/>
      <c r="G101" s="1865"/>
      <c r="H101" s="1865"/>
      <c r="I101" s="1865"/>
      <c r="J101" s="1865"/>
      <c r="K101" s="1865"/>
      <c r="L101" s="1865"/>
      <c r="M101" s="1865"/>
      <c r="N101" s="1865"/>
      <c r="O101" s="1984"/>
      <c r="P101" s="1852"/>
      <c r="Q101" s="1985"/>
      <c r="R101" s="1985"/>
      <c r="S101" s="1985"/>
      <c r="T101" s="1965"/>
      <c r="U101" s="1965"/>
      <c r="V101" s="1985"/>
      <c r="W101" s="1985"/>
      <c r="X101" s="1985"/>
      <c r="Y101" s="1985"/>
      <c r="Z101" s="1965"/>
      <c r="AA101" s="2058"/>
    </row>
    <row r="102" spans="3:27" ht="12.65" customHeight="1">
      <c r="C102" s="1980"/>
      <c r="D102" s="1980"/>
      <c r="E102" s="1865"/>
      <c r="F102" s="1865"/>
      <c r="G102" s="1865"/>
      <c r="H102" s="1865"/>
      <c r="I102" s="1865"/>
      <c r="J102" s="1865"/>
      <c r="K102" s="1865"/>
      <c r="L102" s="1865"/>
      <c r="M102" s="1865"/>
      <c r="N102" s="1865"/>
      <c r="O102" s="1984"/>
      <c r="P102" s="1852"/>
      <c r="Q102" s="1985"/>
      <c r="R102" s="1985"/>
      <c r="S102" s="1985"/>
      <c r="T102" s="1965"/>
      <c r="U102" s="1965"/>
      <c r="V102" s="1985"/>
      <c r="W102" s="1985"/>
      <c r="X102" s="1853" t="s">
        <v>14</v>
      </c>
      <c r="Y102" s="1854" t="s">
        <v>208</v>
      </c>
      <c r="Z102" s="1965"/>
      <c r="AA102" s="2058"/>
    </row>
    <row r="103" spans="3:27" ht="12.65" customHeight="1">
      <c r="C103" s="1986"/>
      <c r="D103" s="1986"/>
      <c r="E103" s="1989"/>
      <c r="F103" s="1989"/>
      <c r="G103" s="1989"/>
      <c r="H103" s="1989"/>
      <c r="I103" s="1989"/>
      <c r="J103" s="1989"/>
      <c r="K103" s="1989"/>
      <c r="L103" s="1989"/>
      <c r="M103" s="1989"/>
      <c r="N103" s="1989"/>
      <c r="O103" s="1991"/>
      <c r="P103" s="1992"/>
      <c r="Q103" s="1993"/>
      <c r="R103" s="1993"/>
      <c r="S103" s="1993"/>
      <c r="T103" s="1965"/>
      <c r="U103" s="1965"/>
      <c r="V103" s="1993"/>
      <c r="W103" s="1993"/>
      <c r="X103" s="1857"/>
      <c r="Y103" s="1858" t="s">
        <v>207</v>
      </c>
      <c r="Z103" s="1965"/>
      <c r="AA103" s="2058"/>
    </row>
    <row r="104" spans="3:27" ht="12.65" customHeight="1">
      <c r="C104" s="1859"/>
      <c r="D104" s="1860"/>
      <c r="E104" s="1860"/>
      <c r="F104" s="1860"/>
      <c r="G104" s="1860"/>
      <c r="H104" s="1860"/>
      <c r="I104" s="1860"/>
      <c r="J104" s="1860"/>
      <c r="K104" s="1860"/>
      <c r="L104" s="1860"/>
      <c r="M104" s="1860"/>
      <c r="N104" s="1860"/>
      <c r="O104" s="1860"/>
      <c r="P104" s="1861"/>
      <c r="Q104" s="1862" t="s">
        <v>0</v>
      </c>
      <c r="R104" s="1863"/>
      <c r="S104" s="1864" t="s">
        <v>1</v>
      </c>
      <c r="T104" s="2023"/>
      <c r="U104" s="2024"/>
      <c r="V104" s="1864" t="s">
        <v>2</v>
      </c>
      <c r="W104" s="1866" t="s">
        <v>69</v>
      </c>
      <c r="X104" s="1866" t="s">
        <v>166</v>
      </c>
      <c r="Y104" s="1867" t="s">
        <v>3</v>
      </c>
      <c r="Z104" s="1852"/>
      <c r="AA104" s="2058"/>
    </row>
    <row r="105" spans="3:27" ht="12.65" customHeight="1">
      <c r="C105" s="1868"/>
      <c r="D105" s="1869"/>
      <c r="E105" s="1869"/>
      <c r="F105" s="1869"/>
      <c r="G105" s="1869"/>
      <c r="H105" s="1869"/>
      <c r="I105" s="1869"/>
      <c r="J105" s="1869"/>
      <c r="K105" s="1869"/>
      <c r="L105" s="1869"/>
      <c r="M105" s="1869"/>
      <c r="N105" s="1869"/>
      <c r="O105" s="1869"/>
      <c r="P105" s="1870"/>
      <c r="Q105" s="1871"/>
      <c r="R105" s="1872" t="s">
        <v>165</v>
      </c>
      <c r="S105" s="1873"/>
      <c r="T105" s="2023"/>
      <c r="U105" s="2024"/>
      <c r="V105" s="1873"/>
      <c r="W105" s="1873"/>
      <c r="X105" s="1873"/>
      <c r="Y105" s="1874"/>
      <c r="Z105" s="1852"/>
      <c r="AA105" s="2058"/>
    </row>
    <row r="106" spans="3:27" ht="12.65" customHeight="1">
      <c r="C106" s="2025" t="s">
        <v>206</v>
      </c>
      <c r="D106" s="2026"/>
      <c r="E106" s="2007" t="s">
        <v>161</v>
      </c>
      <c r="F106" s="1876"/>
      <c r="G106" s="1876"/>
      <c r="H106" s="1922"/>
      <c r="J106" s="1748" t="s">
        <v>205</v>
      </c>
      <c r="K106" s="1748"/>
      <c r="L106" s="1748"/>
      <c r="M106" s="1748"/>
      <c r="N106" s="2027"/>
      <c r="O106" s="1908" t="s">
        <v>198</v>
      </c>
      <c r="P106" s="1931">
        <v>89</v>
      </c>
      <c r="Q106" s="1915">
        <v>172</v>
      </c>
      <c r="R106" s="1902">
        <v>1</v>
      </c>
      <c r="S106" s="1902">
        <v>302</v>
      </c>
      <c r="T106" s="2028"/>
      <c r="U106" s="2029"/>
      <c r="V106" s="1902">
        <v>374</v>
      </c>
      <c r="W106" s="1969">
        <v>52</v>
      </c>
      <c r="X106" s="1902">
        <v>828</v>
      </c>
      <c r="Y106" s="1970">
        <v>1728</v>
      </c>
      <c r="Z106" s="1965">
        <v>89</v>
      </c>
      <c r="AA106" s="2058"/>
    </row>
    <row r="107" spans="3:27" ht="12.65" customHeight="1">
      <c r="C107" s="2030"/>
      <c r="D107" s="2031"/>
      <c r="E107" s="2008"/>
      <c r="F107" s="1889"/>
      <c r="G107" s="1889"/>
      <c r="H107" s="1927"/>
      <c r="I107" s="2032"/>
      <c r="J107" s="1759"/>
      <c r="K107" s="1759"/>
      <c r="L107" s="1759"/>
      <c r="M107" s="1759"/>
      <c r="N107" s="2033"/>
      <c r="O107" s="1893" t="s">
        <v>76</v>
      </c>
      <c r="P107" s="1894">
        <v>90</v>
      </c>
      <c r="Q107" s="1895">
        <v>274835</v>
      </c>
      <c r="R107" s="1896">
        <v>1160</v>
      </c>
      <c r="S107" s="1896">
        <v>490990</v>
      </c>
      <c r="T107" s="2028"/>
      <c r="U107" s="2029"/>
      <c r="V107" s="1896">
        <v>612379</v>
      </c>
      <c r="W107" s="1968">
        <v>82550</v>
      </c>
      <c r="X107" s="1896">
        <v>1263635</v>
      </c>
      <c r="Y107" s="1956">
        <v>2724389</v>
      </c>
      <c r="Z107" s="1965">
        <v>90</v>
      </c>
      <c r="AA107" s="2058"/>
    </row>
    <row r="108" spans="3:27" ht="12.65" customHeight="1">
      <c r="C108" s="2030"/>
      <c r="D108" s="2031"/>
      <c r="E108" s="2008"/>
      <c r="F108" s="1889"/>
      <c r="G108" s="1889"/>
      <c r="H108" s="1927"/>
      <c r="J108" s="1748" t="s">
        <v>204</v>
      </c>
      <c r="K108" s="1748"/>
      <c r="L108" s="1748"/>
      <c r="M108" s="1748"/>
      <c r="N108" s="2027"/>
      <c r="O108" s="1908" t="s">
        <v>198</v>
      </c>
      <c r="P108" s="1931">
        <v>91</v>
      </c>
      <c r="Q108" s="1915">
        <v>53417</v>
      </c>
      <c r="R108" s="1902">
        <v>1881</v>
      </c>
      <c r="S108" s="1902">
        <v>127020</v>
      </c>
      <c r="T108" s="2028"/>
      <c r="U108" s="2029"/>
      <c r="V108" s="1902">
        <v>35555</v>
      </c>
      <c r="W108" s="1969">
        <v>19226</v>
      </c>
      <c r="X108" s="1902">
        <v>155709</v>
      </c>
      <c r="Y108" s="1970">
        <v>390927</v>
      </c>
      <c r="Z108" s="1965">
        <v>91</v>
      </c>
      <c r="AA108" s="2058"/>
    </row>
    <row r="109" spans="3:27" ht="12.65" customHeight="1">
      <c r="C109" s="2030"/>
      <c r="D109" s="2031"/>
      <c r="E109" s="2008"/>
      <c r="F109" s="1889"/>
      <c r="G109" s="1889"/>
      <c r="H109" s="1927"/>
      <c r="I109" s="2032"/>
      <c r="J109" s="1759"/>
      <c r="K109" s="1759"/>
      <c r="L109" s="1759"/>
      <c r="M109" s="1759"/>
      <c r="N109" s="2027"/>
      <c r="O109" s="1908" t="s">
        <v>76</v>
      </c>
      <c r="P109" s="1894">
        <v>92</v>
      </c>
      <c r="Q109" s="1915">
        <v>77382154</v>
      </c>
      <c r="R109" s="1902">
        <v>1627320</v>
      </c>
      <c r="S109" s="1902">
        <v>207007956</v>
      </c>
      <c r="T109" s="2028"/>
      <c r="U109" s="2029"/>
      <c r="V109" s="1902">
        <v>52226274</v>
      </c>
      <c r="W109" s="1969">
        <v>27359237</v>
      </c>
      <c r="X109" s="1902">
        <v>201825982</v>
      </c>
      <c r="Y109" s="1970">
        <v>565801602</v>
      </c>
      <c r="Z109" s="1965">
        <v>92</v>
      </c>
      <c r="AA109" s="2058"/>
    </row>
    <row r="110" spans="3:27" ht="12.65" customHeight="1">
      <c r="C110" s="2030"/>
      <c r="D110" s="2031"/>
      <c r="E110" s="2008"/>
      <c r="F110" s="1889"/>
      <c r="G110" s="1889"/>
      <c r="H110" s="1927"/>
      <c r="J110" s="2012" t="s">
        <v>8</v>
      </c>
      <c r="K110" s="2012"/>
      <c r="L110" s="2012"/>
      <c r="M110" s="2012"/>
      <c r="N110" s="1912"/>
      <c r="O110" s="1880" t="s">
        <v>198</v>
      </c>
      <c r="P110" s="1931">
        <v>93</v>
      </c>
      <c r="Q110" s="1882">
        <v>53589</v>
      </c>
      <c r="R110" s="1883">
        <v>1882</v>
      </c>
      <c r="S110" s="1883">
        <v>127322</v>
      </c>
      <c r="T110" s="2028"/>
      <c r="U110" s="2029"/>
      <c r="V110" s="1883">
        <v>35929</v>
      </c>
      <c r="W110" s="1966">
        <v>19278</v>
      </c>
      <c r="X110" s="1883">
        <v>156537</v>
      </c>
      <c r="Y110" s="1955">
        <v>392655</v>
      </c>
      <c r="Z110" s="1965">
        <v>93</v>
      </c>
      <c r="AA110" s="2058"/>
    </row>
    <row r="111" spans="3:27" ht="12.65" customHeight="1">
      <c r="C111" s="2030"/>
      <c r="D111" s="2031"/>
      <c r="E111" s="2014"/>
      <c r="F111" s="2015"/>
      <c r="G111" s="2015"/>
      <c r="H111" s="2016"/>
      <c r="I111" s="2034"/>
      <c r="J111" s="2017"/>
      <c r="K111" s="2017"/>
      <c r="L111" s="2017"/>
      <c r="M111" s="2017"/>
      <c r="N111" s="1914"/>
      <c r="O111" s="1893" t="s">
        <v>76</v>
      </c>
      <c r="P111" s="1894">
        <v>94</v>
      </c>
      <c r="Q111" s="1895">
        <v>77656990</v>
      </c>
      <c r="R111" s="1896">
        <v>1628480</v>
      </c>
      <c r="S111" s="1902">
        <v>207498945</v>
      </c>
      <c r="T111" s="2028"/>
      <c r="U111" s="2029"/>
      <c r="V111" s="1902">
        <v>52838653</v>
      </c>
      <c r="W111" s="1969">
        <v>27441787</v>
      </c>
      <c r="X111" s="1902">
        <v>203089617</v>
      </c>
      <c r="Y111" s="1970">
        <v>568525991</v>
      </c>
      <c r="Z111" s="1965">
        <v>94</v>
      </c>
      <c r="AA111" s="2058"/>
    </row>
    <row r="112" spans="3:27" ht="12" customHeight="1">
      <c r="C112" s="2030"/>
      <c r="D112" s="2031"/>
      <c r="E112" s="2007" t="s">
        <v>159</v>
      </c>
      <c r="F112" s="1876"/>
      <c r="G112" s="1876"/>
      <c r="H112" s="1922"/>
      <c r="J112" s="1748" t="s">
        <v>205</v>
      </c>
      <c r="K112" s="1748"/>
      <c r="L112" s="1748"/>
      <c r="M112" s="1748"/>
      <c r="N112" s="2035"/>
      <c r="O112" s="1880" t="s">
        <v>198</v>
      </c>
      <c r="P112" s="1881">
        <v>95</v>
      </c>
      <c r="Q112" s="1882">
        <v>3</v>
      </c>
      <c r="R112" s="1883" t="s">
        <v>39</v>
      </c>
      <c r="S112" s="1883">
        <v>18</v>
      </c>
      <c r="T112" s="2028"/>
      <c r="U112" s="2029"/>
      <c r="V112" s="1883">
        <v>11</v>
      </c>
      <c r="W112" s="1966">
        <v>4</v>
      </c>
      <c r="X112" s="1883">
        <v>46</v>
      </c>
      <c r="Y112" s="1955">
        <v>82</v>
      </c>
      <c r="Z112" s="1965">
        <v>95</v>
      </c>
      <c r="AA112" s="2058"/>
    </row>
    <row r="113" spans="3:27" ht="12" customHeight="1">
      <c r="C113" s="2030"/>
      <c r="D113" s="2031"/>
      <c r="E113" s="2008"/>
      <c r="F113" s="1889"/>
      <c r="G113" s="1889"/>
      <c r="H113" s="1927"/>
      <c r="I113" s="2034"/>
      <c r="J113" s="1759"/>
      <c r="K113" s="1759"/>
      <c r="L113" s="1759"/>
      <c r="M113" s="1759"/>
      <c r="N113" s="2033"/>
      <c r="O113" s="1893" t="s">
        <v>76</v>
      </c>
      <c r="P113" s="1894">
        <v>96</v>
      </c>
      <c r="Q113" s="1939">
        <v>1123</v>
      </c>
      <c r="R113" s="1896" t="s">
        <v>39</v>
      </c>
      <c r="S113" s="1896">
        <v>7459</v>
      </c>
      <c r="T113" s="2028"/>
      <c r="U113" s="2029"/>
      <c r="V113" s="1896">
        <v>5438</v>
      </c>
      <c r="W113" s="1968">
        <v>2053</v>
      </c>
      <c r="X113" s="1896">
        <v>24035</v>
      </c>
      <c r="Y113" s="1956">
        <v>40108</v>
      </c>
      <c r="Z113" s="1965">
        <v>96</v>
      </c>
      <c r="AA113" s="2058"/>
    </row>
    <row r="114" spans="3:27" ht="12" customHeight="1">
      <c r="C114" s="2030"/>
      <c r="D114" s="2031"/>
      <c r="E114" s="2008"/>
      <c r="F114" s="1889"/>
      <c r="G114" s="1889"/>
      <c r="H114" s="1927"/>
      <c r="J114" s="1748" t="s">
        <v>204</v>
      </c>
      <c r="K114" s="1748"/>
      <c r="L114" s="1748"/>
      <c r="M114" s="1748"/>
      <c r="N114" s="2027"/>
      <c r="O114" s="1880" t="s">
        <v>198</v>
      </c>
      <c r="P114" s="1931">
        <v>97</v>
      </c>
      <c r="Q114" s="1915">
        <v>31972</v>
      </c>
      <c r="R114" s="1902">
        <v>1193</v>
      </c>
      <c r="S114" s="1902">
        <v>79627</v>
      </c>
      <c r="T114" s="2028"/>
      <c r="U114" s="2029"/>
      <c r="V114" s="1902">
        <v>22477</v>
      </c>
      <c r="W114" s="1969">
        <v>12796</v>
      </c>
      <c r="X114" s="1902">
        <v>101496</v>
      </c>
      <c r="Y114" s="1970">
        <v>248368</v>
      </c>
      <c r="Z114" s="1965">
        <v>97</v>
      </c>
      <c r="AA114" s="2058"/>
    </row>
    <row r="115" spans="3:27" ht="12" customHeight="1">
      <c r="C115" s="2030"/>
      <c r="D115" s="2031"/>
      <c r="E115" s="2008"/>
      <c r="F115" s="1889"/>
      <c r="G115" s="1889"/>
      <c r="H115" s="1927"/>
      <c r="I115" s="2034"/>
      <c r="J115" s="1759"/>
      <c r="K115" s="1759"/>
      <c r="L115" s="1759"/>
      <c r="M115" s="1759"/>
      <c r="N115" s="2027"/>
      <c r="O115" s="1893" t="s">
        <v>76</v>
      </c>
      <c r="P115" s="1894">
        <v>98</v>
      </c>
      <c r="Q115" s="1895">
        <v>4122192</v>
      </c>
      <c r="R115" s="1896">
        <v>131469</v>
      </c>
      <c r="S115" s="1896">
        <v>11371886</v>
      </c>
      <c r="T115" s="2028"/>
      <c r="U115" s="2029"/>
      <c r="V115" s="1896">
        <v>3261220</v>
      </c>
      <c r="W115" s="1968">
        <v>1734184</v>
      </c>
      <c r="X115" s="1896">
        <v>13403503</v>
      </c>
      <c r="Y115" s="1956">
        <v>33892986</v>
      </c>
      <c r="Z115" s="1965">
        <v>98</v>
      </c>
      <c r="AA115" s="2058"/>
    </row>
    <row r="116" spans="3:27" ht="12" customHeight="1">
      <c r="C116" s="2030"/>
      <c r="D116" s="2031"/>
      <c r="E116" s="2008"/>
      <c r="F116" s="1889"/>
      <c r="G116" s="1889"/>
      <c r="H116" s="1927"/>
      <c r="J116" s="2012" t="s">
        <v>8</v>
      </c>
      <c r="K116" s="2012"/>
      <c r="L116" s="2012"/>
      <c r="M116" s="2012"/>
      <c r="N116" s="1912"/>
      <c r="O116" s="1880" t="s">
        <v>198</v>
      </c>
      <c r="P116" s="1931">
        <v>99</v>
      </c>
      <c r="Q116" s="1915">
        <v>31975</v>
      </c>
      <c r="R116" s="1902">
        <v>1193</v>
      </c>
      <c r="S116" s="1902">
        <v>79645</v>
      </c>
      <c r="T116" s="2028"/>
      <c r="U116" s="2029"/>
      <c r="V116" s="1902">
        <v>22488</v>
      </c>
      <c r="W116" s="1969">
        <v>12800</v>
      </c>
      <c r="X116" s="1902">
        <v>101542</v>
      </c>
      <c r="Y116" s="1970">
        <v>248450</v>
      </c>
      <c r="Z116" s="1965">
        <v>99</v>
      </c>
      <c r="AA116" s="2058"/>
    </row>
    <row r="117" spans="3:27" ht="12" customHeight="1">
      <c r="C117" s="2030"/>
      <c r="D117" s="2031"/>
      <c r="E117" s="2014"/>
      <c r="F117" s="2015"/>
      <c r="G117" s="2015"/>
      <c r="H117" s="2016"/>
      <c r="I117" s="2034"/>
      <c r="J117" s="2017"/>
      <c r="K117" s="2017"/>
      <c r="L117" s="2017"/>
      <c r="M117" s="2017"/>
      <c r="N117" s="1914"/>
      <c r="O117" s="1893" t="s">
        <v>76</v>
      </c>
      <c r="P117" s="1894">
        <v>100</v>
      </c>
      <c r="Q117" s="1939">
        <v>4123315</v>
      </c>
      <c r="R117" s="1896">
        <v>131469</v>
      </c>
      <c r="S117" s="1896">
        <v>11379346</v>
      </c>
      <c r="T117" s="2028"/>
      <c r="U117" s="2029"/>
      <c r="V117" s="1896">
        <v>3266658</v>
      </c>
      <c r="W117" s="1968">
        <v>1736237</v>
      </c>
      <c r="X117" s="1896">
        <v>13427538</v>
      </c>
      <c r="Y117" s="1956">
        <v>33933094</v>
      </c>
      <c r="Z117" s="1965">
        <v>100</v>
      </c>
      <c r="AA117" s="2058"/>
    </row>
    <row r="118" spans="3:27" ht="12" customHeight="1">
      <c r="C118" s="2030"/>
      <c r="D118" s="2031"/>
      <c r="E118" s="2019"/>
      <c r="F118" s="2036" t="s">
        <v>203</v>
      </c>
      <c r="G118" s="2036"/>
      <c r="H118" s="2036"/>
      <c r="I118" s="2036"/>
      <c r="J118" s="2036"/>
      <c r="K118" s="2036"/>
      <c r="L118" s="2036"/>
      <c r="M118" s="2036"/>
      <c r="N118" s="2013"/>
      <c r="O118" s="1880" t="s">
        <v>198</v>
      </c>
      <c r="P118" s="1931">
        <v>101</v>
      </c>
      <c r="Q118" s="1915">
        <v>16765</v>
      </c>
      <c r="R118" s="1902">
        <v>447</v>
      </c>
      <c r="S118" s="1902">
        <v>48379</v>
      </c>
      <c r="T118" s="2028"/>
      <c r="U118" s="2029"/>
      <c r="V118" s="1902">
        <v>11041</v>
      </c>
      <c r="W118" s="1969">
        <v>6171</v>
      </c>
      <c r="X118" s="1902">
        <v>41881</v>
      </c>
      <c r="Y118" s="1970">
        <v>124237</v>
      </c>
      <c r="Z118" s="1965">
        <v>101</v>
      </c>
      <c r="AA118" s="2058"/>
    </row>
    <row r="119" spans="3:27" ht="12" customHeight="1">
      <c r="C119" s="2037"/>
      <c r="D119" s="2038"/>
      <c r="E119" s="2039"/>
      <c r="F119" s="2040"/>
      <c r="G119" s="2040"/>
      <c r="H119" s="2040"/>
      <c r="I119" s="2040"/>
      <c r="J119" s="2040"/>
      <c r="K119" s="2040"/>
      <c r="L119" s="2040"/>
      <c r="M119" s="2040"/>
      <c r="N119" s="2018"/>
      <c r="O119" s="1893" t="s">
        <v>76</v>
      </c>
      <c r="P119" s="1894">
        <v>102</v>
      </c>
      <c r="Q119" s="1895">
        <v>25692441</v>
      </c>
      <c r="R119" s="1896">
        <v>588777</v>
      </c>
      <c r="S119" s="1896">
        <v>80089028</v>
      </c>
      <c r="T119" s="2028"/>
      <c r="U119" s="2029"/>
      <c r="V119" s="1896">
        <v>16925194</v>
      </c>
      <c r="W119" s="1968">
        <v>9250214</v>
      </c>
      <c r="X119" s="1896">
        <v>60610784</v>
      </c>
      <c r="Y119" s="1956">
        <v>192567662</v>
      </c>
      <c r="Z119" s="1965">
        <v>102</v>
      </c>
      <c r="AA119" s="2058"/>
    </row>
    <row r="120" spans="3:27" ht="12" customHeight="1">
      <c r="C120" s="2041"/>
      <c r="D120" s="1971" t="s">
        <v>202</v>
      </c>
      <c r="E120" s="1971"/>
      <c r="F120" s="1971"/>
      <c r="G120" s="1971"/>
      <c r="H120" s="1971"/>
      <c r="I120" s="1971"/>
      <c r="J120" s="1971"/>
      <c r="K120" s="1971"/>
      <c r="L120" s="1971"/>
      <c r="M120" s="1971"/>
      <c r="N120" s="1851"/>
      <c r="O120" s="1908" t="s">
        <v>198</v>
      </c>
      <c r="P120" s="1931">
        <v>103</v>
      </c>
      <c r="Q120" s="1915">
        <v>356407</v>
      </c>
      <c r="R120" s="1902">
        <v>17039</v>
      </c>
      <c r="S120" s="1902">
        <v>1074619</v>
      </c>
      <c r="T120" s="2028"/>
      <c r="U120" s="2029"/>
      <c r="V120" s="1902">
        <v>254696</v>
      </c>
      <c r="W120" s="1969">
        <v>160179</v>
      </c>
      <c r="X120" s="1902">
        <v>1332242</v>
      </c>
      <c r="Y120" s="1970">
        <v>3178143</v>
      </c>
      <c r="Z120" s="1965">
        <v>103</v>
      </c>
      <c r="AA120" s="2058"/>
    </row>
    <row r="121" spans="3:27" ht="12" customHeight="1">
      <c r="C121" s="2041"/>
      <c r="D121" s="1759"/>
      <c r="E121" s="1759"/>
      <c r="F121" s="1759"/>
      <c r="G121" s="1759"/>
      <c r="H121" s="1759"/>
      <c r="I121" s="1759"/>
      <c r="J121" s="1759"/>
      <c r="K121" s="1759"/>
      <c r="L121" s="1759"/>
      <c r="M121" s="1759"/>
      <c r="N121" s="1851"/>
      <c r="O121" s="1908" t="s">
        <v>76</v>
      </c>
      <c r="P121" s="1894">
        <v>104</v>
      </c>
      <c r="Q121" s="1915">
        <v>359893703</v>
      </c>
      <c r="R121" s="1902">
        <v>11843306</v>
      </c>
      <c r="S121" s="1902">
        <v>1094847835</v>
      </c>
      <c r="T121" s="2028"/>
      <c r="U121" s="2029"/>
      <c r="V121" s="1902">
        <v>243061071</v>
      </c>
      <c r="W121" s="1969">
        <v>153331926</v>
      </c>
      <c r="X121" s="1902">
        <v>1140620359</v>
      </c>
      <c r="Y121" s="1970">
        <v>2991754893</v>
      </c>
      <c r="Z121" s="1965">
        <v>104</v>
      </c>
      <c r="AA121" s="2058"/>
    </row>
    <row r="122" spans="3:27" ht="12" customHeight="1">
      <c r="C122" s="2042"/>
      <c r="D122" s="1748" t="s">
        <v>172</v>
      </c>
      <c r="E122" s="1748"/>
      <c r="F122" s="1748"/>
      <c r="G122" s="1748"/>
      <c r="H122" s="1748"/>
      <c r="I122" s="1748"/>
      <c r="J122" s="1748"/>
      <c r="K122" s="1748"/>
      <c r="L122" s="1748"/>
      <c r="M122" s="1748"/>
      <c r="N122" s="2011"/>
      <c r="O122" s="1880" t="s">
        <v>198</v>
      </c>
      <c r="P122" s="1931">
        <v>105</v>
      </c>
      <c r="Q122" s="1882">
        <v>5259</v>
      </c>
      <c r="R122" s="1883">
        <v>73</v>
      </c>
      <c r="S122" s="1883">
        <v>39412</v>
      </c>
      <c r="T122" s="2028"/>
      <c r="U122" s="2029"/>
      <c r="V122" s="1883">
        <v>3469</v>
      </c>
      <c r="W122" s="1966">
        <v>1490</v>
      </c>
      <c r="X122" s="1883">
        <v>14512</v>
      </c>
      <c r="Y122" s="1955">
        <v>64142</v>
      </c>
      <c r="Z122" s="1965">
        <v>105</v>
      </c>
      <c r="AA122" s="2058"/>
    </row>
    <row r="123" spans="3:27" ht="12" customHeight="1">
      <c r="C123" s="2043"/>
      <c r="D123" s="1759"/>
      <c r="E123" s="1759"/>
      <c r="F123" s="1759"/>
      <c r="G123" s="1759"/>
      <c r="H123" s="1759"/>
      <c r="I123" s="1759"/>
      <c r="J123" s="1759"/>
      <c r="K123" s="1759"/>
      <c r="L123" s="1759"/>
      <c r="M123" s="1759"/>
      <c r="N123" s="2010"/>
      <c r="O123" s="1893" t="s">
        <v>76</v>
      </c>
      <c r="P123" s="1894">
        <v>106</v>
      </c>
      <c r="Q123" s="1895">
        <v>13163063</v>
      </c>
      <c r="R123" s="1896">
        <v>128948</v>
      </c>
      <c r="S123" s="1896">
        <v>102872257</v>
      </c>
      <c r="T123" s="2028"/>
      <c r="U123" s="2029"/>
      <c r="V123" s="1896">
        <v>8077473</v>
      </c>
      <c r="W123" s="1968">
        <v>3444490</v>
      </c>
      <c r="X123" s="1896">
        <v>30432244</v>
      </c>
      <c r="Y123" s="1956">
        <v>157989527</v>
      </c>
      <c r="Z123" s="1965">
        <v>106</v>
      </c>
      <c r="AA123" s="2058"/>
    </row>
    <row r="124" spans="3:27" ht="12" customHeight="1">
      <c r="C124" s="2041"/>
      <c r="D124" s="1748" t="s">
        <v>171</v>
      </c>
      <c r="E124" s="1748"/>
      <c r="F124" s="1748"/>
      <c r="G124" s="1748"/>
      <c r="H124" s="1748"/>
      <c r="I124" s="1748"/>
      <c r="J124" s="1748"/>
      <c r="K124" s="1748"/>
      <c r="L124" s="1748"/>
      <c r="M124" s="1748"/>
      <c r="N124" s="1851"/>
      <c r="O124" s="1908" t="s">
        <v>198</v>
      </c>
      <c r="P124" s="1931">
        <v>107</v>
      </c>
      <c r="Q124" s="1915">
        <v>936</v>
      </c>
      <c r="R124" s="1902">
        <v>26</v>
      </c>
      <c r="S124" s="1902">
        <v>3790</v>
      </c>
      <c r="T124" s="2028"/>
      <c r="U124" s="2029"/>
      <c r="V124" s="1902">
        <v>173</v>
      </c>
      <c r="W124" s="1969">
        <v>171</v>
      </c>
      <c r="X124" s="1902">
        <v>2767</v>
      </c>
      <c r="Y124" s="1970">
        <v>7837</v>
      </c>
      <c r="Z124" s="1965">
        <v>107</v>
      </c>
      <c r="AA124" s="2058"/>
    </row>
    <row r="125" spans="3:27" ht="12" customHeight="1">
      <c r="C125" s="2041"/>
      <c r="D125" s="1759"/>
      <c r="E125" s="1759"/>
      <c r="F125" s="1759"/>
      <c r="G125" s="1759"/>
      <c r="H125" s="1759"/>
      <c r="I125" s="1759"/>
      <c r="J125" s="1759"/>
      <c r="K125" s="1759"/>
      <c r="L125" s="1759"/>
      <c r="M125" s="1759"/>
      <c r="N125" s="1851"/>
      <c r="O125" s="1908" t="s">
        <v>76</v>
      </c>
      <c r="P125" s="1894">
        <v>108</v>
      </c>
      <c r="Q125" s="1915">
        <v>1473436</v>
      </c>
      <c r="R125" s="1902">
        <v>35959</v>
      </c>
      <c r="S125" s="1902">
        <v>7421583</v>
      </c>
      <c r="T125" s="2028"/>
      <c r="U125" s="2029"/>
      <c r="V125" s="1902">
        <v>242750</v>
      </c>
      <c r="W125" s="1969">
        <v>282242</v>
      </c>
      <c r="X125" s="1902">
        <v>4519322</v>
      </c>
      <c r="Y125" s="1970">
        <v>13939333</v>
      </c>
      <c r="Z125" s="1965">
        <v>108</v>
      </c>
      <c r="AA125" s="2058"/>
    </row>
    <row r="126" spans="3:27" ht="12" customHeight="1">
      <c r="C126" s="2042"/>
      <c r="D126" s="1748" t="s">
        <v>170</v>
      </c>
      <c r="E126" s="1748"/>
      <c r="F126" s="1748"/>
      <c r="G126" s="1748"/>
      <c r="H126" s="1748"/>
      <c r="I126" s="1748"/>
      <c r="J126" s="1748"/>
      <c r="K126" s="1748"/>
      <c r="L126" s="1748"/>
      <c r="M126" s="1748"/>
      <c r="N126" s="2011"/>
      <c r="O126" s="1880" t="s">
        <v>198</v>
      </c>
      <c r="P126" s="1931">
        <v>109</v>
      </c>
      <c r="Q126" s="1882">
        <v>98</v>
      </c>
      <c r="R126" s="1883">
        <v>20</v>
      </c>
      <c r="S126" s="1883">
        <v>385</v>
      </c>
      <c r="T126" s="2028"/>
      <c r="U126" s="2029"/>
      <c r="V126" s="1883">
        <v>22</v>
      </c>
      <c r="W126" s="1966">
        <v>81</v>
      </c>
      <c r="X126" s="1883">
        <v>1707</v>
      </c>
      <c r="Y126" s="1955">
        <v>2293</v>
      </c>
      <c r="Z126" s="1965">
        <v>109</v>
      </c>
      <c r="AA126" s="2058"/>
    </row>
    <row r="127" spans="3:27" ht="12" customHeight="1">
      <c r="C127" s="2041"/>
      <c r="D127" s="1759"/>
      <c r="E127" s="1759"/>
      <c r="F127" s="1759"/>
      <c r="G127" s="1759"/>
      <c r="H127" s="1759"/>
      <c r="I127" s="1759"/>
      <c r="J127" s="1759"/>
      <c r="K127" s="1759"/>
      <c r="L127" s="1759"/>
      <c r="M127" s="1759"/>
      <c r="N127" s="1851"/>
      <c r="O127" s="1908" t="s">
        <v>76</v>
      </c>
      <c r="P127" s="1894">
        <v>110</v>
      </c>
      <c r="Q127" s="1915">
        <v>88696</v>
      </c>
      <c r="R127" s="1902">
        <v>9021</v>
      </c>
      <c r="S127" s="1902">
        <v>341756</v>
      </c>
      <c r="T127" s="2028"/>
      <c r="U127" s="2029"/>
      <c r="V127" s="1902">
        <v>24758</v>
      </c>
      <c r="W127" s="1968">
        <v>91606</v>
      </c>
      <c r="X127" s="1896">
        <v>1061556</v>
      </c>
      <c r="Y127" s="1956">
        <v>1608372</v>
      </c>
      <c r="Z127" s="1965">
        <v>110</v>
      </c>
      <c r="AA127" s="2058"/>
    </row>
    <row r="128" spans="3:27" ht="12" customHeight="1">
      <c r="C128" s="2044" t="s">
        <v>201</v>
      </c>
      <c r="D128" s="2045"/>
      <c r="E128" s="2019"/>
      <c r="F128" s="2036" t="s">
        <v>155</v>
      </c>
      <c r="G128" s="2036"/>
      <c r="H128" s="2036"/>
      <c r="I128" s="2036"/>
      <c r="J128" s="2036"/>
      <c r="K128" s="2036"/>
      <c r="L128" s="2036"/>
      <c r="M128" s="2036"/>
      <c r="N128" s="2011"/>
      <c r="O128" s="1880" t="s">
        <v>198</v>
      </c>
      <c r="P128" s="1931">
        <v>111</v>
      </c>
      <c r="Q128" s="1882">
        <v>21</v>
      </c>
      <c r="R128" s="1883" t="s">
        <v>39</v>
      </c>
      <c r="S128" s="1883">
        <v>51</v>
      </c>
      <c r="T128" s="2028"/>
      <c r="U128" s="2029"/>
      <c r="V128" s="1883">
        <v>23</v>
      </c>
      <c r="W128" s="1969">
        <v>4</v>
      </c>
      <c r="X128" s="1902">
        <v>52</v>
      </c>
      <c r="Y128" s="1970">
        <v>151</v>
      </c>
      <c r="Z128" s="1965">
        <v>111</v>
      </c>
      <c r="AA128" s="2058"/>
    </row>
    <row r="129" spans="3:27" ht="12" customHeight="1">
      <c r="C129" s="2046"/>
      <c r="D129" s="2047"/>
      <c r="E129" s="2039"/>
      <c r="F129" s="2040"/>
      <c r="G129" s="2040"/>
      <c r="H129" s="2040"/>
      <c r="I129" s="2040"/>
      <c r="J129" s="2040"/>
      <c r="K129" s="2040"/>
      <c r="L129" s="2040"/>
      <c r="M129" s="2040"/>
      <c r="N129" s="2010"/>
      <c r="O129" s="1893" t="s">
        <v>76</v>
      </c>
      <c r="P129" s="1894">
        <v>112</v>
      </c>
      <c r="Q129" s="1895">
        <v>61837</v>
      </c>
      <c r="R129" s="1896" t="s">
        <v>39</v>
      </c>
      <c r="S129" s="1896">
        <v>174000</v>
      </c>
      <c r="T129" s="2028"/>
      <c r="U129" s="2029"/>
      <c r="V129" s="1896">
        <v>80844</v>
      </c>
      <c r="W129" s="1969">
        <v>11288</v>
      </c>
      <c r="X129" s="1902">
        <v>171487</v>
      </c>
      <c r="Y129" s="1970">
        <v>499455</v>
      </c>
      <c r="Z129" s="1965">
        <v>112</v>
      </c>
      <c r="AA129" s="2058"/>
    </row>
    <row r="130" spans="3:27" ht="12" customHeight="1">
      <c r="C130" s="2046"/>
      <c r="D130" s="2047"/>
      <c r="E130" s="2019"/>
      <c r="F130" s="2036" t="s">
        <v>154</v>
      </c>
      <c r="G130" s="2036"/>
      <c r="H130" s="2036"/>
      <c r="I130" s="2036"/>
      <c r="J130" s="2036"/>
      <c r="K130" s="2036"/>
      <c r="L130" s="2036"/>
      <c r="M130" s="2036"/>
      <c r="N130" s="2011"/>
      <c r="O130" s="1880" t="s">
        <v>198</v>
      </c>
      <c r="P130" s="1931">
        <v>113</v>
      </c>
      <c r="Q130" s="1882">
        <v>308</v>
      </c>
      <c r="R130" s="1883">
        <v>9</v>
      </c>
      <c r="S130" s="1883">
        <v>1607</v>
      </c>
      <c r="T130" s="2028"/>
      <c r="U130" s="2029"/>
      <c r="V130" s="1883">
        <v>117</v>
      </c>
      <c r="W130" s="1966">
        <v>103</v>
      </c>
      <c r="X130" s="1883">
        <v>1112</v>
      </c>
      <c r="Y130" s="1955">
        <v>3247</v>
      </c>
      <c r="Z130" s="1965">
        <v>113</v>
      </c>
      <c r="AA130" s="2058"/>
    </row>
    <row r="131" spans="3:27" ht="12" customHeight="1">
      <c r="C131" s="2046"/>
      <c r="D131" s="2047"/>
      <c r="E131" s="2039"/>
      <c r="F131" s="2040"/>
      <c r="G131" s="2040"/>
      <c r="H131" s="2040"/>
      <c r="I131" s="2040"/>
      <c r="J131" s="2040"/>
      <c r="K131" s="2040"/>
      <c r="L131" s="2040"/>
      <c r="M131" s="2040"/>
      <c r="N131" s="2010"/>
      <c r="O131" s="1893" t="s">
        <v>76</v>
      </c>
      <c r="P131" s="1894">
        <v>114</v>
      </c>
      <c r="Q131" s="1895">
        <v>516891</v>
      </c>
      <c r="R131" s="1896">
        <v>13702</v>
      </c>
      <c r="S131" s="1896">
        <v>2753805</v>
      </c>
      <c r="T131" s="2028"/>
      <c r="U131" s="2029"/>
      <c r="V131" s="1896">
        <v>189924</v>
      </c>
      <c r="W131" s="1968">
        <v>155802</v>
      </c>
      <c r="X131" s="1896">
        <v>1619278</v>
      </c>
      <c r="Y131" s="1956">
        <v>5235700</v>
      </c>
      <c r="Z131" s="1965">
        <v>114</v>
      </c>
      <c r="AA131" s="2058"/>
    </row>
    <row r="132" spans="3:27" ht="12" customHeight="1">
      <c r="C132" s="2046"/>
      <c r="D132" s="2047"/>
      <c r="E132" s="2019"/>
      <c r="F132" s="2036" t="s">
        <v>8</v>
      </c>
      <c r="G132" s="2036"/>
      <c r="H132" s="2036"/>
      <c r="I132" s="2036"/>
      <c r="J132" s="2036"/>
      <c r="K132" s="2036"/>
      <c r="L132" s="2036"/>
      <c r="M132" s="2036"/>
      <c r="N132" s="2011"/>
      <c r="O132" s="1880" t="s">
        <v>198</v>
      </c>
      <c r="P132" s="1931">
        <v>115</v>
      </c>
      <c r="Q132" s="1882">
        <v>329</v>
      </c>
      <c r="R132" s="1883">
        <v>9</v>
      </c>
      <c r="S132" s="1883">
        <v>1658</v>
      </c>
      <c r="T132" s="2028"/>
      <c r="U132" s="2029"/>
      <c r="V132" s="1883">
        <v>140</v>
      </c>
      <c r="W132" s="1969">
        <v>107</v>
      </c>
      <c r="X132" s="1902">
        <v>1164</v>
      </c>
      <c r="Y132" s="1970">
        <v>3398</v>
      </c>
      <c r="Z132" s="1965">
        <v>115</v>
      </c>
      <c r="AA132" s="2058"/>
    </row>
    <row r="133" spans="3:27" ht="12" customHeight="1">
      <c r="C133" s="2048"/>
      <c r="D133" s="2049"/>
      <c r="E133" s="2039"/>
      <c r="F133" s="2040"/>
      <c r="G133" s="2040"/>
      <c r="H133" s="2040"/>
      <c r="I133" s="2040"/>
      <c r="J133" s="2040"/>
      <c r="K133" s="2040"/>
      <c r="L133" s="2040"/>
      <c r="M133" s="2040"/>
      <c r="N133" s="2010"/>
      <c r="O133" s="1893" t="s">
        <v>76</v>
      </c>
      <c r="P133" s="1894">
        <v>116</v>
      </c>
      <c r="Q133" s="1895">
        <v>578728</v>
      </c>
      <c r="R133" s="1896">
        <v>13702</v>
      </c>
      <c r="S133" s="1896">
        <v>2927804</v>
      </c>
      <c r="T133" s="2028"/>
      <c r="U133" s="2029"/>
      <c r="V133" s="1896">
        <v>270768</v>
      </c>
      <c r="W133" s="1969">
        <v>167090</v>
      </c>
      <c r="X133" s="1902">
        <v>1790765</v>
      </c>
      <c r="Y133" s="1970">
        <v>5735155</v>
      </c>
      <c r="Z133" s="1965">
        <v>116</v>
      </c>
      <c r="AA133" s="2058"/>
    </row>
    <row r="134" spans="3:27" ht="12" customHeight="1">
      <c r="C134" s="2044" t="s">
        <v>200</v>
      </c>
      <c r="D134" s="2045"/>
      <c r="E134" s="2019"/>
      <c r="F134" s="2036" t="s">
        <v>155</v>
      </c>
      <c r="G134" s="2036"/>
      <c r="H134" s="2036"/>
      <c r="I134" s="2036"/>
      <c r="J134" s="2036"/>
      <c r="K134" s="2036"/>
      <c r="L134" s="2036"/>
      <c r="M134" s="2036"/>
      <c r="N134" s="2011"/>
      <c r="O134" s="1880" t="s">
        <v>198</v>
      </c>
      <c r="P134" s="1931">
        <v>117</v>
      </c>
      <c r="Q134" s="1882">
        <v>153</v>
      </c>
      <c r="R134" s="1883">
        <v>2</v>
      </c>
      <c r="S134" s="1883">
        <v>221</v>
      </c>
      <c r="T134" s="2028"/>
      <c r="U134" s="2029"/>
      <c r="V134" s="1883">
        <v>248</v>
      </c>
      <c r="W134" s="1966">
        <v>42</v>
      </c>
      <c r="X134" s="1883">
        <v>397</v>
      </c>
      <c r="Y134" s="1955">
        <v>1061</v>
      </c>
      <c r="Z134" s="1965">
        <v>117</v>
      </c>
      <c r="AA134" s="2058"/>
    </row>
    <row r="135" spans="3:27" ht="12" customHeight="1">
      <c r="C135" s="2046"/>
      <c r="D135" s="2047"/>
      <c r="E135" s="2039"/>
      <c r="F135" s="2040"/>
      <c r="G135" s="2040"/>
      <c r="H135" s="2040"/>
      <c r="I135" s="2040"/>
      <c r="J135" s="2040"/>
      <c r="K135" s="2040"/>
      <c r="L135" s="2040"/>
      <c r="M135" s="2040"/>
      <c r="N135" s="2010"/>
      <c r="O135" s="1893" t="s">
        <v>76</v>
      </c>
      <c r="P135" s="1894">
        <v>118</v>
      </c>
      <c r="Q135" s="1895">
        <v>301736</v>
      </c>
      <c r="R135" s="1896">
        <v>3182</v>
      </c>
      <c r="S135" s="1896">
        <v>457585</v>
      </c>
      <c r="T135" s="2028"/>
      <c r="U135" s="2029"/>
      <c r="V135" s="1896">
        <v>521658</v>
      </c>
      <c r="W135" s="1968">
        <v>83151</v>
      </c>
      <c r="X135" s="1896">
        <v>765241</v>
      </c>
      <c r="Y135" s="1956">
        <v>2129370</v>
      </c>
      <c r="Z135" s="1965">
        <v>118</v>
      </c>
      <c r="AA135" s="2058"/>
    </row>
    <row r="136" spans="3:27" ht="12" customHeight="1">
      <c r="C136" s="2046"/>
      <c r="D136" s="2047"/>
      <c r="E136" s="2019"/>
      <c r="F136" s="2036" t="s">
        <v>154</v>
      </c>
      <c r="G136" s="2036"/>
      <c r="H136" s="2036"/>
      <c r="I136" s="2036"/>
      <c r="J136" s="2036"/>
      <c r="K136" s="2036"/>
      <c r="L136" s="2036"/>
      <c r="M136" s="2036"/>
      <c r="N136" s="2011"/>
      <c r="O136" s="1880" t="s">
        <v>198</v>
      </c>
      <c r="P136" s="1931">
        <v>119</v>
      </c>
      <c r="Q136" s="1882">
        <v>4867</v>
      </c>
      <c r="R136" s="1883">
        <v>90</v>
      </c>
      <c r="S136" s="1883">
        <v>11094</v>
      </c>
      <c r="T136" s="2028"/>
      <c r="U136" s="2029"/>
      <c r="V136" s="1883">
        <v>2787</v>
      </c>
      <c r="W136" s="1969">
        <v>1512</v>
      </c>
      <c r="X136" s="1902">
        <v>12163</v>
      </c>
      <c r="Y136" s="1970">
        <v>32423</v>
      </c>
      <c r="Z136" s="1965">
        <v>119</v>
      </c>
      <c r="AA136" s="2058"/>
    </row>
    <row r="137" spans="3:27" ht="12" customHeight="1">
      <c r="C137" s="2046"/>
      <c r="D137" s="2047"/>
      <c r="E137" s="2039"/>
      <c r="F137" s="2040"/>
      <c r="G137" s="2040"/>
      <c r="H137" s="2040"/>
      <c r="I137" s="2040"/>
      <c r="J137" s="2040"/>
      <c r="K137" s="2040"/>
      <c r="L137" s="2040"/>
      <c r="M137" s="2040"/>
      <c r="N137" s="2010"/>
      <c r="O137" s="1893" t="s">
        <v>76</v>
      </c>
      <c r="P137" s="1894">
        <v>120</v>
      </c>
      <c r="Q137" s="1895">
        <v>5891517</v>
      </c>
      <c r="R137" s="1896">
        <v>77413</v>
      </c>
      <c r="S137" s="1896">
        <v>14282426</v>
      </c>
      <c r="T137" s="2028"/>
      <c r="U137" s="2029"/>
      <c r="V137" s="1896">
        <v>3599927</v>
      </c>
      <c r="W137" s="1969">
        <v>1772907</v>
      </c>
      <c r="X137" s="1902">
        <v>13298382</v>
      </c>
      <c r="Y137" s="1970">
        <v>38845158</v>
      </c>
      <c r="Z137" s="1965">
        <v>120</v>
      </c>
      <c r="AA137" s="2058"/>
    </row>
    <row r="138" spans="3:27" ht="12" customHeight="1">
      <c r="C138" s="2046"/>
      <c r="D138" s="2047"/>
      <c r="E138" s="2019"/>
      <c r="F138" s="2036" t="s">
        <v>8</v>
      </c>
      <c r="G138" s="2036"/>
      <c r="H138" s="2036"/>
      <c r="I138" s="2036"/>
      <c r="J138" s="2036"/>
      <c r="K138" s="2036"/>
      <c r="L138" s="2036"/>
      <c r="M138" s="2036"/>
      <c r="N138" s="2011"/>
      <c r="O138" s="1880" t="s">
        <v>198</v>
      </c>
      <c r="P138" s="1931">
        <v>121</v>
      </c>
      <c r="Q138" s="1882">
        <v>5020</v>
      </c>
      <c r="R138" s="1883">
        <v>92</v>
      </c>
      <c r="S138" s="1883">
        <v>11315</v>
      </c>
      <c r="T138" s="2028"/>
      <c r="U138" s="2029"/>
      <c r="V138" s="1883">
        <v>3035</v>
      </c>
      <c r="W138" s="1966">
        <v>1554</v>
      </c>
      <c r="X138" s="1883">
        <v>12560</v>
      </c>
      <c r="Y138" s="1955">
        <v>33484</v>
      </c>
      <c r="Z138" s="1965">
        <v>121</v>
      </c>
      <c r="AA138" s="2058"/>
    </row>
    <row r="139" spans="3:27" ht="12" customHeight="1">
      <c r="C139" s="2046"/>
      <c r="D139" s="2047"/>
      <c r="E139" s="2020"/>
      <c r="F139" s="2040"/>
      <c r="G139" s="2040"/>
      <c r="H139" s="2040"/>
      <c r="I139" s="2040"/>
      <c r="J139" s="2040"/>
      <c r="K139" s="2040"/>
      <c r="L139" s="2040"/>
      <c r="M139" s="2040"/>
      <c r="N139" s="1851"/>
      <c r="O139" s="1908" t="s">
        <v>76</v>
      </c>
      <c r="P139" s="1894">
        <v>122</v>
      </c>
      <c r="Q139" s="1915">
        <v>6193252</v>
      </c>
      <c r="R139" s="1902">
        <v>80594</v>
      </c>
      <c r="S139" s="1902">
        <v>14740011</v>
      </c>
      <c r="T139" s="2028"/>
      <c r="U139" s="2029"/>
      <c r="V139" s="1902">
        <v>4121585</v>
      </c>
      <c r="W139" s="1968">
        <v>1856058</v>
      </c>
      <c r="X139" s="1896">
        <v>14063622</v>
      </c>
      <c r="Y139" s="1956">
        <v>40974528</v>
      </c>
      <c r="Z139" s="1965">
        <v>122</v>
      </c>
      <c r="AA139" s="2058"/>
    </row>
    <row r="140" spans="3:27" ht="12" customHeight="1">
      <c r="C140" s="2042"/>
      <c r="D140" s="1748" t="s">
        <v>153</v>
      </c>
      <c r="E140" s="1748"/>
      <c r="F140" s="1748"/>
      <c r="G140" s="1748"/>
      <c r="H140" s="1748"/>
      <c r="I140" s="1748"/>
      <c r="J140" s="1748"/>
      <c r="K140" s="1748"/>
      <c r="L140" s="1748"/>
      <c r="M140" s="1748"/>
      <c r="N140" s="2011"/>
      <c r="O140" s="1880" t="s">
        <v>198</v>
      </c>
      <c r="P140" s="1931">
        <v>123</v>
      </c>
      <c r="Q140" s="1882">
        <v>57</v>
      </c>
      <c r="R140" s="1883">
        <v>20</v>
      </c>
      <c r="S140" s="1883">
        <v>32</v>
      </c>
      <c r="T140" s="2028"/>
      <c r="U140" s="2029"/>
      <c r="V140" s="1883">
        <v>6</v>
      </c>
      <c r="W140" s="1969">
        <v>7</v>
      </c>
      <c r="X140" s="1902">
        <v>302</v>
      </c>
      <c r="Y140" s="1970">
        <v>404</v>
      </c>
      <c r="Z140" s="1965">
        <v>123</v>
      </c>
      <c r="AA140" s="2058"/>
    </row>
    <row r="141" spans="3:27" ht="12" customHeight="1">
      <c r="C141" s="2043"/>
      <c r="D141" s="1759"/>
      <c r="E141" s="1759"/>
      <c r="F141" s="1759"/>
      <c r="G141" s="1759"/>
      <c r="H141" s="1759"/>
      <c r="I141" s="1759"/>
      <c r="J141" s="1759"/>
      <c r="K141" s="1759"/>
      <c r="L141" s="1759"/>
      <c r="M141" s="1759"/>
      <c r="N141" s="2010"/>
      <c r="O141" s="1893" t="s">
        <v>76</v>
      </c>
      <c r="P141" s="1894">
        <v>124</v>
      </c>
      <c r="Q141" s="1895">
        <v>14636</v>
      </c>
      <c r="R141" s="1896">
        <v>3237</v>
      </c>
      <c r="S141" s="1896">
        <v>11323</v>
      </c>
      <c r="T141" s="2028"/>
      <c r="U141" s="2029"/>
      <c r="V141" s="1896">
        <v>2909</v>
      </c>
      <c r="W141" s="1969">
        <v>3637</v>
      </c>
      <c r="X141" s="1902">
        <v>79626</v>
      </c>
      <c r="Y141" s="1970">
        <v>112131</v>
      </c>
      <c r="Z141" s="1965">
        <v>124</v>
      </c>
      <c r="AA141" s="2058"/>
    </row>
    <row r="142" spans="3:27" ht="12" customHeight="1">
      <c r="C142" s="2042"/>
      <c r="D142" s="1748" t="s">
        <v>199</v>
      </c>
      <c r="E142" s="1748"/>
      <c r="F142" s="1748"/>
      <c r="G142" s="1748"/>
      <c r="H142" s="1748"/>
      <c r="I142" s="1748"/>
      <c r="J142" s="1748"/>
      <c r="K142" s="1748"/>
      <c r="L142" s="1748"/>
      <c r="M142" s="1748"/>
      <c r="N142" s="2011"/>
      <c r="O142" s="1880" t="s">
        <v>198</v>
      </c>
      <c r="P142" s="1931">
        <v>125</v>
      </c>
      <c r="Q142" s="1882">
        <v>11699</v>
      </c>
      <c r="R142" s="1883">
        <v>240</v>
      </c>
      <c r="S142" s="1883">
        <v>56592</v>
      </c>
      <c r="T142" s="2028"/>
      <c r="U142" s="2029"/>
      <c r="V142" s="1883">
        <v>6845</v>
      </c>
      <c r="W142" s="1966">
        <v>3410</v>
      </c>
      <c r="X142" s="1883">
        <v>33012</v>
      </c>
      <c r="Y142" s="1955">
        <v>111558</v>
      </c>
      <c r="Z142" s="1965">
        <v>125</v>
      </c>
      <c r="AA142" s="2058"/>
    </row>
    <row r="143" spans="3:27" ht="12" customHeight="1">
      <c r="C143" s="2043"/>
      <c r="D143" s="1759"/>
      <c r="E143" s="1759"/>
      <c r="F143" s="1759"/>
      <c r="G143" s="1759"/>
      <c r="H143" s="1759"/>
      <c r="I143" s="1759"/>
      <c r="J143" s="1759"/>
      <c r="K143" s="1759"/>
      <c r="L143" s="1759"/>
      <c r="M143" s="1759"/>
      <c r="N143" s="2010"/>
      <c r="O143" s="1893" t="s">
        <v>76</v>
      </c>
      <c r="P143" s="1894">
        <v>126</v>
      </c>
      <c r="Q143" s="1895">
        <v>21511811</v>
      </c>
      <c r="R143" s="1896">
        <v>271460</v>
      </c>
      <c r="S143" s="1896">
        <v>128314734</v>
      </c>
      <c r="T143" s="2028"/>
      <c r="U143" s="2029"/>
      <c r="V143" s="1896">
        <v>12740243</v>
      </c>
      <c r="W143" s="1968">
        <v>5845123</v>
      </c>
      <c r="X143" s="1896">
        <v>51947136</v>
      </c>
      <c r="Y143" s="1956">
        <v>220359046</v>
      </c>
      <c r="Z143" s="1965">
        <v>126</v>
      </c>
      <c r="AA143" s="2058"/>
    </row>
    <row r="144" spans="3:27" ht="12" customHeight="1">
      <c r="C144" s="2042"/>
      <c r="D144" s="1748" t="s">
        <v>3</v>
      </c>
      <c r="E144" s="1748"/>
      <c r="F144" s="1748"/>
      <c r="G144" s="1748"/>
      <c r="H144" s="1748"/>
      <c r="I144" s="1748"/>
      <c r="J144" s="1748"/>
      <c r="K144" s="1748"/>
      <c r="L144" s="1748"/>
      <c r="M144" s="1748"/>
      <c r="N144" s="2011"/>
      <c r="O144" s="1880" t="s">
        <v>198</v>
      </c>
      <c r="P144" s="1931">
        <v>127</v>
      </c>
      <c r="Q144" s="1882">
        <v>528838</v>
      </c>
      <c r="R144" s="1883">
        <v>27057</v>
      </c>
      <c r="S144" s="1883">
        <v>1727397</v>
      </c>
      <c r="T144" s="2028"/>
      <c r="U144" s="2029"/>
      <c r="V144" s="1883">
        <v>402968</v>
      </c>
      <c r="W144" s="1969">
        <v>237109</v>
      </c>
      <c r="X144" s="1902">
        <v>2073606</v>
      </c>
      <c r="Y144" s="1970">
        <v>4969918</v>
      </c>
      <c r="Z144" s="1965">
        <v>127</v>
      </c>
      <c r="AA144" s="2058"/>
    </row>
    <row r="145" spans="3:27" ht="12" customHeight="1">
      <c r="C145" s="2043"/>
      <c r="D145" s="1759"/>
      <c r="E145" s="1759"/>
      <c r="F145" s="1759"/>
      <c r="G145" s="1759"/>
      <c r="H145" s="1759"/>
      <c r="I145" s="1759"/>
      <c r="J145" s="1759"/>
      <c r="K145" s="1759"/>
      <c r="L145" s="1759"/>
      <c r="M145" s="1759"/>
      <c r="N145" s="2010"/>
      <c r="O145" s="1893" t="s">
        <v>76</v>
      </c>
      <c r="P145" s="1894">
        <v>128</v>
      </c>
      <c r="Q145" s="1895">
        <v>511469825</v>
      </c>
      <c r="R145" s="1896">
        <v>17623078</v>
      </c>
      <c r="S145" s="1896">
        <v>1716912965</v>
      </c>
      <c r="T145" s="2028"/>
      <c r="U145" s="2029"/>
      <c r="V145" s="1896">
        <v>389954011</v>
      </c>
      <c r="W145" s="1969">
        <v>217070988</v>
      </c>
      <c r="X145" s="1902">
        <v>1738831735</v>
      </c>
      <c r="Y145" s="1970">
        <v>4574239524</v>
      </c>
      <c r="Z145" s="1965">
        <v>128</v>
      </c>
      <c r="AA145" s="2058"/>
    </row>
    <row r="146" spans="3:27" ht="12" customHeight="1">
      <c r="C146" s="2042"/>
      <c r="D146" s="1748" t="s">
        <v>844</v>
      </c>
      <c r="E146" s="1748"/>
      <c r="F146" s="1748"/>
      <c r="G146" s="1748"/>
      <c r="H146" s="1748"/>
      <c r="I146" s="1748"/>
      <c r="J146" s="1748"/>
      <c r="K146" s="1748"/>
      <c r="L146" s="1748"/>
      <c r="M146" s="1748"/>
      <c r="N146" s="2011"/>
      <c r="O146" s="1880" t="s">
        <v>198</v>
      </c>
      <c r="P146" s="1931">
        <v>129</v>
      </c>
      <c r="Q146" s="1882">
        <v>516539</v>
      </c>
      <c r="R146" s="1883">
        <v>26147</v>
      </c>
      <c r="S146" s="1883">
        <v>1658078</v>
      </c>
      <c r="T146" s="2028"/>
      <c r="U146" s="2029"/>
      <c r="V146" s="1883">
        <v>389199</v>
      </c>
      <c r="W146" s="1966">
        <v>232188</v>
      </c>
      <c r="X146" s="1883">
        <v>2011103</v>
      </c>
      <c r="Y146" s="1955">
        <v>4807107</v>
      </c>
      <c r="Z146" s="1965">
        <v>129</v>
      </c>
      <c r="AA146" s="2058"/>
    </row>
    <row r="147" spans="3:27" ht="12" customHeight="1">
      <c r="C147" s="2043"/>
      <c r="D147" s="1759"/>
      <c r="E147" s="1759"/>
      <c r="F147" s="1759"/>
      <c r="G147" s="1759"/>
      <c r="H147" s="1759"/>
      <c r="I147" s="1759"/>
      <c r="J147" s="1759"/>
      <c r="K147" s="1759"/>
      <c r="L147" s="1759"/>
      <c r="M147" s="1759"/>
      <c r="N147" s="2010"/>
      <c r="O147" s="1893" t="s">
        <v>76</v>
      </c>
      <c r="P147" s="1894">
        <v>130</v>
      </c>
      <c r="Q147" s="1895">
        <v>528001541</v>
      </c>
      <c r="R147" s="1896">
        <v>17796097</v>
      </c>
      <c r="S147" s="1896">
        <v>1763814202</v>
      </c>
      <c r="T147" s="2028"/>
      <c r="U147" s="2029"/>
      <c r="V147" s="1896">
        <v>399858519</v>
      </c>
      <c r="W147" s="1968">
        <v>223256214</v>
      </c>
      <c r="X147" s="1896">
        <v>1778269696</v>
      </c>
      <c r="Y147" s="1956">
        <v>4693200172</v>
      </c>
      <c r="Z147" s="1965">
        <v>130</v>
      </c>
      <c r="AA147" s="2058"/>
    </row>
    <row r="148" spans="3:27" ht="12" customHeight="1">
      <c r="C148" s="2042"/>
      <c r="D148" s="1748" t="s">
        <v>846</v>
      </c>
      <c r="E148" s="1748"/>
      <c r="F148" s="1748"/>
      <c r="G148" s="1748"/>
      <c r="H148" s="1748"/>
      <c r="I148" s="1748"/>
      <c r="J148" s="1748"/>
      <c r="K148" s="1748"/>
      <c r="L148" s="1748"/>
      <c r="M148" s="1748"/>
      <c r="N148" s="2011"/>
      <c r="O148" s="1880" t="s">
        <v>198</v>
      </c>
      <c r="P148" s="1931">
        <v>131</v>
      </c>
      <c r="Q148" s="1882">
        <v>486792</v>
      </c>
      <c r="R148" s="1883">
        <v>24475</v>
      </c>
      <c r="S148" s="1883">
        <v>1526945</v>
      </c>
      <c r="T148" s="2028"/>
      <c r="U148" s="2029"/>
      <c r="V148" s="1883">
        <v>361449</v>
      </c>
      <c r="W148" s="1966">
        <v>219354</v>
      </c>
      <c r="X148" s="1883">
        <v>1875205</v>
      </c>
      <c r="Y148" s="1955">
        <v>4469745</v>
      </c>
      <c r="Z148" s="1965">
        <v>131</v>
      </c>
      <c r="AA148" s="2058"/>
    </row>
    <row r="149" spans="3:27" ht="12" customHeight="1">
      <c r="C149" s="2050"/>
      <c r="D149" s="2021"/>
      <c r="E149" s="2021"/>
      <c r="F149" s="2021"/>
      <c r="G149" s="2021"/>
      <c r="H149" s="2021"/>
      <c r="I149" s="2021"/>
      <c r="J149" s="2021"/>
      <c r="K149" s="2021"/>
      <c r="L149" s="2021"/>
      <c r="M149" s="2021"/>
      <c r="N149" s="1856"/>
      <c r="O149" s="2051" t="s">
        <v>76</v>
      </c>
      <c r="P149" s="2052">
        <v>132</v>
      </c>
      <c r="Q149" s="2053">
        <v>531768664</v>
      </c>
      <c r="R149" s="2054">
        <v>17592409</v>
      </c>
      <c r="S149" s="2054">
        <v>1758370548</v>
      </c>
      <c r="T149" s="2028"/>
      <c r="U149" s="2029"/>
      <c r="V149" s="2054">
        <v>398770827</v>
      </c>
      <c r="W149" s="2055">
        <v>225028035</v>
      </c>
      <c r="X149" s="2054">
        <v>1769693871</v>
      </c>
      <c r="Y149" s="2056">
        <v>4683631944</v>
      </c>
      <c r="Z149" s="1965">
        <v>132</v>
      </c>
      <c r="AA149" s="2058"/>
    </row>
    <row r="150" spans="3:27" ht="12" customHeight="1">
      <c r="C150" s="2057"/>
      <c r="D150" s="1851"/>
      <c r="E150" s="1851"/>
      <c r="F150" s="1851"/>
      <c r="G150" s="1851"/>
      <c r="H150" s="1851"/>
      <c r="I150" s="1851"/>
      <c r="J150" s="1851"/>
      <c r="K150" s="1851"/>
      <c r="L150" s="1851"/>
      <c r="M150" s="1851"/>
      <c r="N150" s="1851"/>
      <c r="O150" s="1851"/>
      <c r="P150" s="1851"/>
      <c r="Q150" s="1851"/>
      <c r="R150" s="1851"/>
      <c r="S150" s="1851"/>
      <c r="T150" s="1851"/>
      <c r="U150" s="1851"/>
      <c r="V150" s="1851"/>
      <c r="W150" s="1851"/>
      <c r="X150" s="1851"/>
      <c r="Y150" s="1851"/>
      <c r="Z150" s="1852"/>
      <c r="AA150" s="2058"/>
    </row>
    <row r="151" spans="3:27" ht="5.4" customHeight="1">
      <c r="C151" s="1851"/>
      <c r="D151" s="1851"/>
      <c r="E151" s="1851"/>
      <c r="F151" s="1851"/>
      <c r="G151" s="1851"/>
      <c r="H151" s="1851"/>
      <c r="I151" s="1851"/>
      <c r="J151" s="1851"/>
      <c r="K151" s="1851"/>
      <c r="L151" s="1851"/>
      <c r="M151" s="1851"/>
      <c r="N151" s="1851"/>
      <c r="O151" s="1851"/>
      <c r="P151" s="1851"/>
      <c r="Q151" s="1851"/>
      <c r="R151" s="1851"/>
      <c r="S151" s="1851"/>
      <c r="T151" s="1851"/>
      <c r="U151" s="1851"/>
      <c r="V151" s="1851"/>
      <c r="W151" s="1851"/>
      <c r="X151" s="1851"/>
      <c r="Y151" s="1851"/>
      <c r="Z151" s="1852"/>
      <c r="AA151" s="2058"/>
    </row>
  </sheetData>
  <mergeCells count="113">
    <mergeCell ref="D144:M145"/>
    <mergeCell ref="D146:M147"/>
    <mergeCell ref="D148:M149"/>
    <mergeCell ref="C134:D139"/>
    <mergeCell ref="F134:M135"/>
    <mergeCell ref="F136:M137"/>
    <mergeCell ref="F138:M139"/>
    <mergeCell ref="D140:M141"/>
    <mergeCell ref="D142:M143"/>
    <mergeCell ref="F118:M119"/>
    <mergeCell ref="D120:M121"/>
    <mergeCell ref="D122:M123"/>
    <mergeCell ref="D124:M125"/>
    <mergeCell ref="D126:M127"/>
    <mergeCell ref="C128:D133"/>
    <mergeCell ref="F128:M129"/>
    <mergeCell ref="F130:M131"/>
    <mergeCell ref="F132:M133"/>
    <mergeCell ref="Y104:Y105"/>
    <mergeCell ref="C106:D119"/>
    <mergeCell ref="E106:H111"/>
    <mergeCell ref="J106:M107"/>
    <mergeCell ref="J108:M109"/>
    <mergeCell ref="J110:M111"/>
    <mergeCell ref="E112:H117"/>
    <mergeCell ref="J112:M113"/>
    <mergeCell ref="J114:M115"/>
    <mergeCell ref="J116:M117"/>
    <mergeCell ref="X102:X103"/>
    <mergeCell ref="C104:P105"/>
    <mergeCell ref="Q104:Q105"/>
    <mergeCell ref="S104:S105"/>
    <mergeCell ref="V104:V105"/>
    <mergeCell ref="W104:W105"/>
    <mergeCell ref="X104:X105"/>
    <mergeCell ref="C86:D99"/>
    <mergeCell ref="E86:H91"/>
    <mergeCell ref="J86:M87"/>
    <mergeCell ref="J88:M89"/>
    <mergeCell ref="J90:M91"/>
    <mergeCell ref="E92:H97"/>
    <mergeCell ref="J92:M93"/>
    <mergeCell ref="J94:M95"/>
    <mergeCell ref="J96:M97"/>
    <mergeCell ref="F98:M99"/>
    <mergeCell ref="J70:M71"/>
    <mergeCell ref="J72:M73"/>
    <mergeCell ref="J74:M75"/>
    <mergeCell ref="E76:N77"/>
    <mergeCell ref="E78:H85"/>
    <mergeCell ref="J78:M79"/>
    <mergeCell ref="J80:M81"/>
    <mergeCell ref="J82:M83"/>
    <mergeCell ref="J84:M85"/>
    <mergeCell ref="Y58:Y59"/>
    <mergeCell ref="C60:D85"/>
    <mergeCell ref="E60:F75"/>
    <mergeCell ref="G60:H67"/>
    <mergeCell ref="J60:M61"/>
    <mergeCell ref="J62:M63"/>
    <mergeCell ref="J64:M65"/>
    <mergeCell ref="J66:M67"/>
    <mergeCell ref="G68:H75"/>
    <mergeCell ref="J68:M69"/>
    <mergeCell ref="X56:X57"/>
    <mergeCell ref="C58:P59"/>
    <mergeCell ref="Q58:Q59"/>
    <mergeCell ref="S58:S59"/>
    <mergeCell ref="V58:V59"/>
    <mergeCell ref="W58:W59"/>
    <mergeCell ref="X58:X59"/>
    <mergeCell ref="F40:M41"/>
    <mergeCell ref="F42:M43"/>
    <mergeCell ref="C44:N45"/>
    <mergeCell ref="C46:D53"/>
    <mergeCell ref="E46:H53"/>
    <mergeCell ref="J46:M47"/>
    <mergeCell ref="J48:M49"/>
    <mergeCell ref="J50:M51"/>
    <mergeCell ref="J52:M53"/>
    <mergeCell ref="M30:M31"/>
    <mergeCell ref="J32:J37"/>
    <mergeCell ref="M32:M33"/>
    <mergeCell ref="M34:M35"/>
    <mergeCell ref="M36:M37"/>
    <mergeCell ref="J38:M39"/>
    <mergeCell ref="C18:N19"/>
    <mergeCell ref="C20:D43"/>
    <mergeCell ref="E20:H39"/>
    <mergeCell ref="J20:J25"/>
    <mergeCell ref="M20:M21"/>
    <mergeCell ref="M22:M23"/>
    <mergeCell ref="M24:M25"/>
    <mergeCell ref="J26:J31"/>
    <mergeCell ref="M26:M27"/>
    <mergeCell ref="M28:M29"/>
    <mergeCell ref="Y4:Y5"/>
    <mergeCell ref="C6:D17"/>
    <mergeCell ref="E6:H13"/>
    <mergeCell ref="J6:M7"/>
    <mergeCell ref="J8:M9"/>
    <mergeCell ref="J10:M11"/>
    <mergeCell ref="J12:M13"/>
    <mergeCell ref="F14:M15"/>
    <mergeCell ref="F16:M17"/>
    <mergeCell ref="C1:V2"/>
    <mergeCell ref="X2:X3"/>
    <mergeCell ref="C4:P5"/>
    <mergeCell ref="Q4:Q5"/>
    <mergeCell ref="S4:S5"/>
    <mergeCell ref="V4:V5"/>
    <mergeCell ref="W4:W5"/>
    <mergeCell ref="X4:X5"/>
  </mergeCells>
  <phoneticPr fontId="33"/>
  <printOptions gridLinesSet="0"/>
  <pageMargins left="0.62992125984251968" right="0.59055118110236227" top="0.74803149606299213" bottom="0.74803149606299213" header="0.31496062992125984" footer="0.31496062992125984"/>
  <pageSetup paperSize="9" scale="41" fitToWidth="2" pageOrder="overThenDown" orientation="portrait" r:id="rId1"/>
  <headerFooter alignWithMargins="0"/>
  <rowBreaks count="2" manualBreakCount="2">
    <brk id="54" min="1" max="25" man="1"/>
    <brk id="100" min="1" max="25" man="1"/>
  </rowBreaks>
  <colBreaks count="1" manualBreakCount="1">
    <brk id="20" max="178"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95A19-A437-42C4-BB3D-F8FF96794C57}">
  <dimension ref="C1:AA49"/>
  <sheetViews>
    <sheetView view="pageBreakPreview" zoomScale="85" zoomScaleNormal="100" zoomScaleSheetLayoutView="85" workbookViewId="0">
      <selection activeCell="S14" sqref="S14"/>
    </sheetView>
  </sheetViews>
  <sheetFormatPr defaultColWidth="11.1796875" defaultRowHeight="11.5"/>
  <cols>
    <col min="1" max="3" width="0.90625" style="314" customWidth="1"/>
    <col min="4" max="4" width="2.453125" style="314" customWidth="1"/>
    <col min="5" max="5" width="0.90625" style="314" customWidth="1"/>
    <col min="6" max="6" width="0.90625" style="315" customWidth="1"/>
    <col min="7" max="7" width="5.81640625" style="315" customWidth="1"/>
    <col min="8" max="9" width="0.90625" style="315" customWidth="1"/>
    <col min="10" max="10" width="5.81640625" style="315" customWidth="1"/>
    <col min="11" max="12" width="0.90625" style="315" customWidth="1"/>
    <col min="13" max="13" width="9.90625" style="315" customWidth="1"/>
    <col min="14" max="14" width="0.90625" style="315" customWidth="1"/>
    <col min="15" max="15" width="3.36328125" style="315" customWidth="1"/>
    <col min="16" max="19" width="13.90625" style="315" customWidth="1"/>
    <col min="20" max="21" width="0.90625" style="315" customWidth="1"/>
    <col min="22" max="26" width="17.54296875" style="315" customWidth="1"/>
    <col min="27" max="27" width="2.81640625" style="314" customWidth="1"/>
    <col min="28" max="30" width="16.1796875" style="314" customWidth="1"/>
    <col min="31" max="31" width="3.1796875" style="314" customWidth="1"/>
    <col min="32" max="32" width="11.1796875" style="314" customWidth="1"/>
    <col min="33" max="33" width="5.1796875" style="314" customWidth="1"/>
    <col min="34" max="34" width="15.1796875" style="314" customWidth="1"/>
    <col min="35" max="35" width="31.1796875" style="314" customWidth="1"/>
    <col min="36" max="36" width="3.1796875" style="314" customWidth="1"/>
    <col min="37" max="46" width="15.1796875" style="314" customWidth="1"/>
    <col min="47" max="47" width="3.1796875" style="314" customWidth="1"/>
    <col min="48" max="48" width="11.1796875" style="314" customWidth="1"/>
    <col min="49" max="65" width="0" style="314" hidden="1" customWidth="1"/>
    <col min="66" max="16384" width="11.1796875" style="314"/>
  </cols>
  <sheetData>
    <row r="1" spans="3:27" ht="12.75" customHeight="1">
      <c r="C1" s="1231" t="s">
        <v>273</v>
      </c>
      <c r="D1" s="1231"/>
      <c r="E1" s="1231"/>
      <c r="F1" s="1231"/>
      <c r="G1" s="1231"/>
      <c r="H1" s="1231"/>
      <c r="I1" s="1231"/>
      <c r="J1" s="1231"/>
      <c r="K1" s="1231"/>
      <c r="L1" s="1231"/>
      <c r="M1" s="1231"/>
      <c r="N1" s="1231"/>
      <c r="O1" s="1231"/>
      <c r="P1" s="923"/>
      <c r="Q1" s="923"/>
      <c r="R1" s="923"/>
      <c r="S1" s="372"/>
      <c r="T1" s="372"/>
      <c r="U1" s="372"/>
      <c r="V1" s="372"/>
      <c r="W1" s="372"/>
      <c r="X1" s="372"/>
      <c r="Y1" s="372"/>
    </row>
    <row r="2" spans="3:27" ht="12.75" customHeight="1">
      <c r="C2" s="1231"/>
      <c r="D2" s="1231"/>
      <c r="E2" s="1231"/>
      <c r="F2" s="1231"/>
      <c r="G2" s="1231"/>
      <c r="H2" s="1231"/>
      <c r="I2" s="1231"/>
      <c r="J2" s="1231"/>
      <c r="K2" s="1231"/>
      <c r="L2" s="1231"/>
      <c r="M2" s="1231"/>
      <c r="N2" s="1231"/>
      <c r="O2" s="1231"/>
      <c r="P2" s="923"/>
      <c r="Q2" s="923"/>
      <c r="R2" s="923"/>
      <c r="S2" s="372"/>
      <c r="T2" s="372"/>
      <c r="U2" s="372"/>
      <c r="V2" s="372"/>
      <c r="W2" s="372"/>
      <c r="X2" s="372"/>
      <c r="Y2" s="1229" t="s">
        <v>272</v>
      </c>
      <c r="Z2" s="1229"/>
    </row>
    <row r="3" spans="3:27" ht="12.75" customHeight="1">
      <c r="F3" s="314"/>
      <c r="G3" s="314"/>
      <c r="H3" s="314"/>
      <c r="I3" s="314"/>
      <c r="J3" s="314"/>
      <c r="K3" s="314"/>
      <c r="L3" s="314"/>
      <c r="M3" s="314"/>
      <c r="N3" s="314"/>
      <c r="O3" s="314"/>
      <c r="P3" s="371"/>
      <c r="Q3" s="371"/>
      <c r="R3" s="371"/>
      <c r="S3" s="371"/>
      <c r="T3" s="314"/>
      <c r="U3" s="314"/>
      <c r="V3" s="371"/>
      <c r="W3" s="371"/>
      <c r="X3" s="371"/>
      <c r="Y3" s="1230"/>
      <c r="Z3" s="1230"/>
    </row>
    <row r="4" spans="3:27" ht="12.65" customHeight="1">
      <c r="C4" s="1187"/>
      <c r="D4" s="1188"/>
      <c r="E4" s="1188"/>
      <c r="F4" s="1188"/>
      <c r="G4" s="1188"/>
      <c r="H4" s="1188"/>
      <c r="I4" s="1188"/>
      <c r="J4" s="1188"/>
      <c r="K4" s="1188"/>
      <c r="L4" s="1188"/>
      <c r="M4" s="1188"/>
      <c r="N4" s="1188"/>
      <c r="O4" s="1189"/>
      <c r="P4" s="1207" t="s">
        <v>0</v>
      </c>
      <c r="Q4" s="1207" t="s">
        <v>1</v>
      </c>
      <c r="R4" s="1207" t="s">
        <v>2</v>
      </c>
      <c r="S4" s="1209" t="s">
        <v>31</v>
      </c>
      <c r="T4" s="370"/>
      <c r="U4" s="369"/>
      <c r="V4" s="1211" t="s">
        <v>271</v>
      </c>
      <c r="W4" s="1213" t="s">
        <v>32</v>
      </c>
      <c r="X4" s="1213" t="s">
        <v>33</v>
      </c>
      <c r="Y4" s="1213" t="s">
        <v>34</v>
      </c>
      <c r="Z4" s="1205" t="s">
        <v>3</v>
      </c>
    </row>
    <row r="5" spans="3:27" ht="12.65" customHeight="1">
      <c r="C5" s="1190"/>
      <c r="D5" s="1191"/>
      <c r="E5" s="1191"/>
      <c r="F5" s="1191"/>
      <c r="G5" s="1191"/>
      <c r="H5" s="1191"/>
      <c r="I5" s="1191"/>
      <c r="J5" s="1191"/>
      <c r="K5" s="1191"/>
      <c r="L5" s="1191"/>
      <c r="M5" s="1191"/>
      <c r="N5" s="1191"/>
      <c r="O5" s="1192"/>
      <c r="P5" s="1208"/>
      <c r="Q5" s="1208"/>
      <c r="R5" s="1208"/>
      <c r="S5" s="1210"/>
      <c r="T5" s="370"/>
      <c r="U5" s="369"/>
      <c r="V5" s="1212"/>
      <c r="W5" s="1214"/>
      <c r="X5" s="1214"/>
      <c r="Y5" s="1208"/>
      <c r="Z5" s="1206"/>
    </row>
    <row r="6" spans="3:27" ht="16.25" customHeight="1">
      <c r="C6" s="1226" t="s">
        <v>270</v>
      </c>
      <c r="D6" s="1218"/>
      <c r="E6" s="1219"/>
      <c r="F6" s="1217" t="s">
        <v>269</v>
      </c>
      <c r="G6" s="1218"/>
      <c r="H6" s="1219"/>
      <c r="I6" s="363"/>
      <c r="J6" s="1203" t="s">
        <v>268</v>
      </c>
      <c r="K6" s="1203"/>
      <c r="L6" s="1203"/>
      <c r="M6" s="1203"/>
      <c r="N6" s="924"/>
      <c r="O6" s="350">
        <v>1</v>
      </c>
      <c r="P6" s="359" t="s">
        <v>39</v>
      </c>
      <c r="Q6" s="359" t="s">
        <v>39</v>
      </c>
      <c r="R6" s="359" t="s">
        <v>39</v>
      </c>
      <c r="S6" s="361" t="s">
        <v>39</v>
      </c>
      <c r="T6" s="323"/>
      <c r="U6" s="322"/>
      <c r="V6" s="360" t="s">
        <v>39</v>
      </c>
      <c r="W6" s="359" t="s">
        <v>39</v>
      </c>
      <c r="X6" s="359" t="s">
        <v>39</v>
      </c>
      <c r="Y6" s="359" t="s">
        <v>39</v>
      </c>
      <c r="Z6" s="358" t="s">
        <v>39</v>
      </c>
      <c r="AA6" s="314">
        <v>1</v>
      </c>
    </row>
    <row r="7" spans="3:27" ht="16.25" customHeight="1">
      <c r="C7" s="1227"/>
      <c r="D7" s="1221"/>
      <c r="E7" s="1222"/>
      <c r="F7" s="1220"/>
      <c r="G7" s="1221"/>
      <c r="H7" s="1222"/>
      <c r="I7" s="364"/>
      <c r="J7" s="1186" t="s">
        <v>267</v>
      </c>
      <c r="K7" s="1186"/>
      <c r="L7" s="1186"/>
      <c r="M7" s="1186"/>
      <c r="N7" s="922"/>
      <c r="O7" s="331">
        <v>2</v>
      </c>
      <c r="P7" s="346" t="s">
        <v>39</v>
      </c>
      <c r="Q7" s="346" t="s">
        <v>39</v>
      </c>
      <c r="R7" s="346" t="s">
        <v>39</v>
      </c>
      <c r="S7" s="349" t="s">
        <v>39</v>
      </c>
      <c r="T7" s="323"/>
      <c r="U7" s="322"/>
      <c r="V7" s="322" t="s">
        <v>39</v>
      </c>
      <c r="W7" s="346">
        <v>7134</v>
      </c>
      <c r="X7" s="346" t="s">
        <v>39</v>
      </c>
      <c r="Y7" s="346" t="s">
        <v>39</v>
      </c>
      <c r="Z7" s="344">
        <v>7134</v>
      </c>
      <c r="AA7" s="314">
        <v>2</v>
      </c>
    </row>
    <row r="8" spans="3:27" ht="16.25" customHeight="1">
      <c r="C8" s="1227"/>
      <c r="D8" s="1221"/>
      <c r="E8" s="1222"/>
      <c r="F8" s="1220"/>
      <c r="G8" s="1221"/>
      <c r="H8" s="1222"/>
      <c r="I8" s="364"/>
      <c r="J8" s="1186" t="s">
        <v>266</v>
      </c>
      <c r="K8" s="1186"/>
      <c r="L8" s="1186"/>
      <c r="M8" s="1186"/>
      <c r="N8" s="922"/>
      <c r="O8" s="331">
        <v>3</v>
      </c>
      <c r="P8" s="346">
        <v>6737834</v>
      </c>
      <c r="Q8" s="346">
        <v>138696260</v>
      </c>
      <c r="R8" s="346">
        <v>16670329</v>
      </c>
      <c r="S8" s="349">
        <v>13111908</v>
      </c>
      <c r="T8" s="323"/>
      <c r="U8" s="322"/>
      <c r="V8" s="322">
        <v>13305838</v>
      </c>
      <c r="W8" s="346">
        <v>17162510</v>
      </c>
      <c r="X8" s="346">
        <v>77249715</v>
      </c>
      <c r="Y8" s="346">
        <v>5003292</v>
      </c>
      <c r="Z8" s="344">
        <v>287937686</v>
      </c>
      <c r="AA8" s="314">
        <v>3</v>
      </c>
    </row>
    <row r="9" spans="3:27" ht="16.25" customHeight="1">
      <c r="C9" s="1227"/>
      <c r="D9" s="1221"/>
      <c r="E9" s="1222"/>
      <c r="F9" s="1220"/>
      <c r="G9" s="1221"/>
      <c r="H9" s="1222"/>
      <c r="I9" s="364"/>
      <c r="J9" s="1186" t="s">
        <v>265</v>
      </c>
      <c r="K9" s="1186"/>
      <c r="L9" s="1186"/>
      <c r="M9" s="1186"/>
      <c r="N9" s="922"/>
      <c r="O9" s="331">
        <v>4</v>
      </c>
      <c r="P9" s="346" t="s">
        <v>39</v>
      </c>
      <c r="Q9" s="346" t="s">
        <v>39</v>
      </c>
      <c r="R9" s="346" t="s">
        <v>39</v>
      </c>
      <c r="S9" s="349" t="s">
        <v>39</v>
      </c>
      <c r="T9" s="323"/>
      <c r="U9" s="322"/>
      <c r="V9" s="322" t="s">
        <v>39</v>
      </c>
      <c r="W9" s="346" t="s">
        <v>39</v>
      </c>
      <c r="X9" s="346">
        <v>965000</v>
      </c>
      <c r="Y9" s="346" t="s">
        <v>39</v>
      </c>
      <c r="Z9" s="344">
        <v>965000</v>
      </c>
      <c r="AA9" s="314">
        <v>4</v>
      </c>
    </row>
    <row r="10" spans="3:27" ht="16.25" customHeight="1">
      <c r="C10" s="1227"/>
      <c r="D10" s="1221"/>
      <c r="E10" s="1222"/>
      <c r="F10" s="1220"/>
      <c r="G10" s="1221"/>
      <c r="H10" s="1222"/>
      <c r="I10" s="364"/>
      <c r="J10" s="1186" t="s">
        <v>264</v>
      </c>
      <c r="K10" s="1186"/>
      <c r="L10" s="1186"/>
      <c r="M10" s="1186"/>
      <c r="N10" s="922"/>
      <c r="O10" s="331">
        <v>5</v>
      </c>
      <c r="P10" s="346">
        <v>95620000</v>
      </c>
      <c r="Q10" s="346">
        <v>100000000</v>
      </c>
      <c r="R10" s="346" t="s">
        <v>39</v>
      </c>
      <c r="S10" s="349">
        <v>38000000</v>
      </c>
      <c r="T10" s="323"/>
      <c r="U10" s="322"/>
      <c r="V10" s="322">
        <v>16210000</v>
      </c>
      <c r="W10" s="346">
        <v>3900000</v>
      </c>
      <c r="X10" s="346">
        <v>68460015</v>
      </c>
      <c r="Y10" s="346">
        <v>4500000</v>
      </c>
      <c r="Z10" s="344">
        <v>326690015</v>
      </c>
      <c r="AA10" s="314">
        <v>5</v>
      </c>
    </row>
    <row r="11" spans="3:27" ht="16.25" customHeight="1">
      <c r="C11" s="1227"/>
      <c r="D11" s="1221"/>
      <c r="E11" s="1222"/>
      <c r="F11" s="1220"/>
      <c r="G11" s="1221"/>
      <c r="H11" s="1222"/>
      <c r="I11" s="364"/>
      <c r="J11" s="1186" t="s">
        <v>251</v>
      </c>
      <c r="K11" s="1186"/>
      <c r="L11" s="1186"/>
      <c r="M11" s="1186"/>
      <c r="N11" s="922"/>
      <c r="O11" s="331">
        <v>6</v>
      </c>
      <c r="P11" s="346" t="s">
        <v>39</v>
      </c>
      <c r="Q11" s="346" t="s">
        <v>39</v>
      </c>
      <c r="R11" s="346">
        <v>37800000</v>
      </c>
      <c r="S11" s="349" t="s">
        <v>39</v>
      </c>
      <c r="T11" s="323"/>
      <c r="U11" s="322"/>
      <c r="V11" s="322" t="s">
        <v>39</v>
      </c>
      <c r="W11" s="346">
        <v>2300633</v>
      </c>
      <c r="X11" s="346">
        <v>11802497</v>
      </c>
      <c r="Y11" s="346" t="s">
        <v>39</v>
      </c>
      <c r="Z11" s="344">
        <v>51903130</v>
      </c>
      <c r="AA11" s="314">
        <v>6</v>
      </c>
    </row>
    <row r="12" spans="3:27" ht="16.25" customHeight="1">
      <c r="C12" s="1227"/>
      <c r="D12" s="1221"/>
      <c r="E12" s="1222"/>
      <c r="F12" s="1220"/>
      <c r="G12" s="1221"/>
      <c r="H12" s="1222"/>
      <c r="I12" s="364"/>
      <c r="J12" s="1186" t="s">
        <v>263</v>
      </c>
      <c r="K12" s="1186"/>
      <c r="L12" s="1186"/>
      <c r="M12" s="1186"/>
      <c r="N12" s="922"/>
      <c r="O12" s="331">
        <v>7</v>
      </c>
      <c r="P12" s="346" t="s">
        <v>39</v>
      </c>
      <c r="Q12" s="346" t="s">
        <v>39</v>
      </c>
      <c r="R12" s="346" t="s">
        <v>39</v>
      </c>
      <c r="S12" s="349" t="s">
        <v>39</v>
      </c>
      <c r="T12" s="323"/>
      <c r="U12" s="322"/>
      <c r="V12" s="322" t="s">
        <v>39</v>
      </c>
      <c r="W12" s="346">
        <v>898740</v>
      </c>
      <c r="X12" s="346">
        <v>8048056</v>
      </c>
      <c r="Y12" s="346">
        <v>350000</v>
      </c>
      <c r="Z12" s="344">
        <v>9296796</v>
      </c>
      <c r="AA12" s="314">
        <v>7</v>
      </c>
    </row>
    <row r="13" spans="3:27" ht="16.25" customHeight="1">
      <c r="C13" s="1227"/>
      <c r="D13" s="1221"/>
      <c r="E13" s="1222"/>
      <c r="F13" s="1220"/>
      <c r="G13" s="1221"/>
      <c r="H13" s="1222"/>
      <c r="I13" s="364"/>
      <c r="J13" s="1186" t="s">
        <v>262</v>
      </c>
      <c r="K13" s="1186"/>
      <c r="L13" s="1186"/>
      <c r="M13" s="1186"/>
      <c r="N13" s="922"/>
      <c r="O13" s="331">
        <v>8</v>
      </c>
      <c r="P13" s="346" t="s">
        <v>39</v>
      </c>
      <c r="Q13" s="346" t="s">
        <v>39</v>
      </c>
      <c r="R13" s="346" t="s">
        <v>39</v>
      </c>
      <c r="S13" s="349" t="s">
        <v>39</v>
      </c>
      <c r="T13" s="323"/>
      <c r="U13" s="322"/>
      <c r="V13" s="322" t="s">
        <v>39</v>
      </c>
      <c r="W13" s="346" t="s">
        <v>39</v>
      </c>
      <c r="X13" s="346" t="s">
        <v>39</v>
      </c>
      <c r="Y13" s="346" t="s">
        <v>39</v>
      </c>
      <c r="Z13" s="344" t="s">
        <v>39</v>
      </c>
      <c r="AA13" s="314">
        <v>8</v>
      </c>
    </row>
    <row r="14" spans="3:27" ht="16.25" customHeight="1">
      <c r="C14" s="1227"/>
      <c r="D14" s="1221"/>
      <c r="E14" s="1222"/>
      <c r="F14" s="1220"/>
      <c r="G14" s="1221"/>
      <c r="H14" s="1222"/>
      <c r="I14" s="364"/>
      <c r="J14" s="1186" t="s">
        <v>261</v>
      </c>
      <c r="K14" s="1186"/>
      <c r="L14" s="1186"/>
      <c r="M14" s="1186"/>
      <c r="N14" s="922"/>
      <c r="O14" s="331">
        <v>9</v>
      </c>
      <c r="P14" s="346" t="s">
        <v>39</v>
      </c>
      <c r="Q14" s="346" t="s">
        <v>39</v>
      </c>
      <c r="R14" s="346" t="s">
        <v>39</v>
      </c>
      <c r="S14" s="349" t="s">
        <v>39</v>
      </c>
      <c r="T14" s="323"/>
      <c r="U14" s="322"/>
      <c r="V14" s="322" t="s">
        <v>39</v>
      </c>
      <c r="W14" s="346" t="s">
        <v>39</v>
      </c>
      <c r="X14" s="346" t="s">
        <v>39</v>
      </c>
      <c r="Y14" s="346" t="s">
        <v>39</v>
      </c>
      <c r="Z14" s="344" t="s">
        <v>39</v>
      </c>
      <c r="AA14" s="314">
        <v>9</v>
      </c>
    </row>
    <row r="15" spans="3:27" ht="16.25" customHeight="1">
      <c r="C15" s="1227"/>
      <c r="D15" s="1221"/>
      <c r="E15" s="1222"/>
      <c r="F15" s="1220"/>
      <c r="G15" s="1221"/>
      <c r="H15" s="1222"/>
      <c r="I15" s="364"/>
      <c r="J15" s="1186" t="s">
        <v>260</v>
      </c>
      <c r="K15" s="1186"/>
      <c r="L15" s="1186"/>
      <c r="M15" s="1186"/>
      <c r="N15" s="922"/>
      <c r="O15" s="331">
        <v>10</v>
      </c>
      <c r="P15" s="346" t="s">
        <v>39</v>
      </c>
      <c r="Q15" s="346" t="s">
        <v>39</v>
      </c>
      <c r="R15" s="346" t="s">
        <v>39</v>
      </c>
      <c r="S15" s="349" t="s">
        <v>39</v>
      </c>
      <c r="T15" s="323"/>
      <c r="U15" s="322"/>
      <c r="V15" s="322" t="s">
        <v>39</v>
      </c>
      <c r="W15" s="346" t="s">
        <v>39</v>
      </c>
      <c r="X15" s="346" t="s">
        <v>39</v>
      </c>
      <c r="Y15" s="346" t="s">
        <v>39</v>
      </c>
      <c r="Z15" s="344" t="s">
        <v>39</v>
      </c>
      <c r="AA15" s="314">
        <v>10</v>
      </c>
    </row>
    <row r="16" spans="3:27" ht="16.25" customHeight="1">
      <c r="C16" s="1227"/>
      <c r="D16" s="1221"/>
      <c r="E16" s="1222"/>
      <c r="F16" s="1220"/>
      <c r="G16" s="1221"/>
      <c r="H16" s="1222"/>
      <c r="I16" s="364"/>
      <c r="J16" s="1186" t="s">
        <v>259</v>
      </c>
      <c r="K16" s="1186"/>
      <c r="L16" s="1186"/>
      <c r="M16" s="1186"/>
      <c r="N16" s="922"/>
      <c r="O16" s="331">
        <v>11</v>
      </c>
      <c r="P16" s="346">
        <v>97</v>
      </c>
      <c r="Q16" s="346">
        <v>2989</v>
      </c>
      <c r="R16" s="346">
        <v>8925</v>
      </c>
      <c r="S16" s="349" t="s">
        <v>39</v>
      </c>
      <c r="T16" s="323"/>
      <c r="U16" s="322"/>
      <c r="V16" s="322" t="s">
        <v>39</v>
      </c>
      <c r="W16" s="346">
        <v>168</v>
      </c>
      <c r="X16" s="346" t="s">
        <v>39</v>
      </c>
      <c r="Y16" s="346" t="s">
        <v>39</v>
      </c>
      <c r="Z16" s="344">
        <v>12178</v>
      </c>
      <c r="AA16" s="314">
        <v>11</v>
      </c>
    </row>
    <row r="17" spans="3:27" ht="16.25" customHeight="1">
      <c r="C17" s="1227"/>
      <c r="D17" s="1221"/>
      <c r="E17" s="1222"/>
      <c r="F17" s="1220"/>
      <c r="G17" s="1221"/>
      <c r="H17" s="1222"/>
      <c r="I17" s="364"/>
      <c r="J17" s="1186" t="s">
        <v>258</v>
      </c>
      <c r="K17" s="1186"/>
      <c r="L17" s="1186"/>
      <c r="M17" s="1186"/>
      <c r="N17" s="922"/>
      <c r="O17" s="331">
        <v>12</v>
      </c>
      <c r="P17" s="346" t="s">
        <v>39</v>
      </c>
      <c r="Q17" s="346" t="s">
        <v>39</v>
      </c>
      <c r="R17" s="346" t="s">
        <v>39</v>
      </c>
      <c r="S17" s="349" t="s">
        <v>39</v>
      </c>
      <c r="T17" s="323"/>
      <c r="U17" s="322"/>
      <c r="V17" s="322" t="s">
        <v>39</v>
      </c>
      <c r="W17" s="346" t="s">
        <v>39</v>
      </c>
      <c r="X17" s="346">
        <v>18</v>
      </c>
      <c r="Y17" s="346">
        <v>0</v>
      </c>
      <c r="Z17" s="344">
        <v>18</v>
      </c>
      <c r="AA17" s="314">
        <v>12</v>
      </c>
    </row>
    <row r="18" spans="3:27" ht="16.25" customHeight="1">
      <c r="C18" s="1227"/>
      <c r="D18" s="1221"/>
      <c r="E18" s="1222"/>
      <c r="F18" s="1220"/>
      <c r="G18" s="1221"/>
      <c r="H18" s="1222"/>
      <c r="I18" s="364"/>
      <c r="J18" s="1186" t="s">
        <v>257</v>
      </c>
      <c r="K18" s="1186"/>
      <c r="L18" s="1186"/>
      <c r="M18" s="1186"/>
      <c r="N18" s="922"/>
      <c r="O18" s="331">
        <v>13</v>
      </c>
      <c r="P18" s="346">
        <v>3187</v>
      </c>
      <c r="Q18" s="346">
        <v>723</v>
      </c>
      <c r="R18" s="346">
        <v>1635</v>
      </c>
      <c r="S18" s="349">
        <v>22206</v>
      </c>
      <c r="T18" s="323"/>
      <c r="U18" s="322"/>
      <c r="V18" s="322">
        <v>9185</v>
      </c>
      <c r="W18" s="346">
        <v>909</v>
      </c>
      <c r="X18" s="346">
        <v>16292</v>
      </c>
      <c r="Y18" s="346">
        <v>337</v>
      </c>
      <c r="Z18" s="344">
        <v>54475</v>
      </c>
      <c r="AA18" s="314">
        <v>13</v>
      </c>
    </row>
    <row r="19" spans="3:27" ht="16.25" customHeight="1">
      <c r="C19" s="1227"/>
      <c r="D19" s="1221"/>
      <c r="E19" s="1222"/>
      <c r="F19" s="1220"/>
      <c r="G19" s="1221"/>
      <c r="H19" s="1222"/>
      <c r="I19" s="364"/>
      <c r="J19" s="1186" t="s">
        <v>256</v>
      </c>
      <c r="K19" s="1186"/>
      <c r="L19" s="1186"/>
      <c r="M19" s="1186"/>
      <c r="N19" s="922"/>
      <c r="O19" s="331">
        <v>14</v>
      </c>
      <c r="P19" s="346" t="s">
        <v>39</v>
      </c>
      <c r="Q19" s="346" t="s">
        <v>39</v>
      </c>
      <c r="R19" s="346">
        <v>7875000</v>
      </c>
      <c r="S19" s="349" t="s">
        <v>39</v>
      </c>
      <c r="T19" s="323"/>
      <c r="U19" s="322"/>
      <c r="V19" s="322" t="s">
        <v>39</v>
      </c>
      <c r="W19" s="346" t="s">
        <v>39</v>
      </c>
      <c r="X19" s="346" t="s">
        <v>39</v>
      </c>
      <c r="Y19" s="346" t="s">
        <v>39</v>
      </c>
      <c r="Z19" s="344">
        <v>7875000</v>
      </c>
      <c r="AA19" s="314">
        <v>14</v>
      </c>
    </row>
    <row r="20" spans="3:27" ht="16.25" customHeight="1">
      <c r="C20" s="1227"/>
      <c r="D20" s="1221"/>
      <c r="E20" s="1222"/>
      <c r="F20" s="1220"/>
      <c r="G20" s="1221"/>
      <c r="H20" s="1222"/>
      <c r="I20" s="364"/>
      <c r="J20" s="1186" t="s">
        <v>255</v>
      </c>
      <c r="K20" s="1186"/>
      <c r="L20" s="1186"/>
      <c r="M20" s="1186"/>
      <c r="N20" s="922"/>
      <c r="O20" s="331">
        <v>15</v>
      </c>
      <c r="P20" s="346">
        <v>26996</v>
      </c>
      <c r="Q20" s="346">
        <v>476618</v>
      </c>
      <c r="R20" s="346">
        <v>4667220</v>
      </c>
      <c r="S20" s="349">
        <v>1033282</v>
      </c>
      <c r="T20" s="323"/>
      <c r="U20" s="322"/>
      <c r="V20" s="322" t="s">
        <v>39</v>
      </c>
      <c r="W20" s="346">
        <v>148534</v>
      </c>
      <c r="X20" s="346">
        <v>932096</v>
      </c>
      <c r="Y20" s="346">
        <v>657</v>
      </c>
      <c r="Z20" s="344">
        <v>7285404</v>
      </c>
      <c r="AA20" s="314">
        <v>15</v>
      </c>
    </row>
    <row r="21" spans="3:27" ht="16.25" customHeight="1">
      <c r="C21" s="1227"/>
      <c r="D21" s="1221"/>
      <c r="E21" s="1222"/>
      <c r="F21" s="1220"/>
      <c r="G21" s="1221"/>
      <c r="H21" s="1222"/>
      <c r="I21" s="364"/>
      <c r="J21" s="1186" t="s">
        <v>254</v>
      </c>
      <c r="K21" s="1186"/>
      <c r="L21" s="1186"/>
      <c r="M21" s="1186"/>
      <c r="N21" s="922"/>
      <c r="O21" s="331">
        <v>16</v>
      </c>
      <c r="P21" s="346">
        <v>924083</v>
      </c>
      <c r="Q21" s="346">
        <v>3307262</v>
      </c>
      <c r="R21" s="346">
        <v>1002975</v>
      </c>
      <c r="S21" s="349">
        <v>380570</v>
      </c>
      <c r="T21" s="323"/>
      <c r="U21" s="322"/>
      <c r="V21" s="322" t="s">
        <v>39</v>
      </c>
      <c r="W21" s="346">
        <v>562615</v>
      </c>
      <c r="X21" s="346">
        <v>3043529</v>
      </c>
      <c r="Y21" s="346">
        <v>185671</v>
      </c>
      <c r="Z21" s="344">
        <v>9406705</v>
      </c>
      <c r="AA21" s="314">
        <v>16</v>
      </c>
    </row>
    <row r="22" spans="3:27" ht="16.25" customHeight="1">
      <c r="C22" s="1227"/>
      <c r="D22" s="1221"/>
      <c r="E22" s="1222"/>
      <c r="F22" s="1223"/>
      <c r="G22" s="1224"/>
      <c r="H22" s="1225"/>
      <c r="I22" s="357"/>
      <c r="J22" s="1204" t="s">
        <v>253</v>
      </c>
      <c r="K22" s="1204"/>
      <c r="L22" s="1204"/>
      <c r="M22" s="1204"/>
      <c r="N22" s="925"/>
      <c r="O22" s="334">
        <v>17</v>
      </c>
      <c r="P22" s="333" t="s">
        <v>39</v>
      </c>
      <c r="Q22" s="333" t="s">
        <v>39</v>
      </c>
      <c r="R22" s="333" t="s">
        <v>39</v>
      </c>
      <c r="S22" s="356" t="s">
        <v>39</v>
      </c>
      <c r="T22" s="323"/>
      <c r="U22" s="322"/>
      <c r="V22" s="355" t="s">
        <v>39</v>
      </c>
      <c r="W22" s="333">
        <v>522000</v>
      </c>
      <c r="X22" s="333">
        <v>344</v>
      </c>
      <c r="Y22" s="333" t="s">
        <v>39</v>
      </c>
      <c r="Z22" s="354">
        <v>522344</v>
      </c>
      <c r="AA22" s="314">
        <v>17</v>
      </c>
    </row>
    <row r="23" spans="3:27" ht="16.25" customHeight="1">
      <c r="C23" s="1227"/>
      <c r="D23" s="1221"/>
      <c r="E23" s="1222"/>
      <c r="F23" s="1194" t="s">
        <v>252</v>
      </c>
      <c r="G23" s="1195"/>
      <c r="H23" s="1196"/>
      <c r="I23" s="363"/>
      <c r="J23" s="1203" t="s">
        <v>251</v>
      </c>
      <c r="K23" s="1203"/>
      <c r="L23" s="1203"/>
      <c r="M23" s="1203"/>
      <c r="N23" s="351"/>
      <c r="O23" s="350">
        <v>18</v>
      </c>
      <c r="P23" s="359" t="s">
        <v>39</v>
      </c>
      <c r="Q23" s="359" t="s">
        <v>39</v>
      </c>
      <c r="R23" s="359" t="s">
        <v>39</v>
      </c>
      <c r="S23" s="361" t="s">
        <v>39</v>
      </c>
      <c r="T23" s="323"/>
      <c r="U23" s="322"/>
      <c r="V23" s="360" t="s">
        <v>39</v>
      </c>
      <c r="W23" s="359" t="s">
        <v>39</v>
      </c>
      <c r="X23" s="359" t="s">
        <v>39</v>
      </c>
      <c r="Y23" s="359" t="s">
        <v>39</v>
      </c>
      <c r="Z23" s="358" t="s">
        <v>39</v>
      </c>
      <c r="AA23" s="314">
        <v>18</v>
      </c>
    </row>
    <row r="24" spans="3:27" ht="16.25" customHeight="1">
      <c r="C24" s="1227"/>
      <c r="D24" s="1221"/>
      <c r="E24" s="1222"/>
      <c r="F24" s="1197"/>
      <c r="G24" s="1198"/>
      <c r="H24" s="1199"/>
      <c r="I24" s="364"/>
      <c r="J24" s="1186" t="s">
        <v>250</v>
      </c>
      <c r="K24" s="1186"/>
      <c r="L24" s="1186"/>
      <c r="M24" s="1186"/>
      <c r="N24" s="314"/>
      <c r="O24" s="331">
        <v>19</v>
      </c>
      <c r="P24" s="346" t="s">
        <v>39</v>
      </c>
      <c r="Q24" s="346" t="s">
        <v>39</v>
      </c>
      <c r="R24" s="346" t="s">
        <v>39</v>
      </c>
      <c r="S24" s="349" t="s">
        <v>39</v>
      </c>
      <c r="T24" s="323"/>
      <c r="U24" s="322"/>
      <c r="V24" s="322">
        <v>19698945</v>
      </c>
      <c r="W24" s="346" t="s">
        <v>39</v>
      </c>
      <c r="X24" s="346" t="s">
        <v>39</v>
      </c>
      <c r="Y24" s="346" t="s">
        <v>39</v>
      </c>
      <c r="Z24" s="344">
        <v>19698945</v>
      </c>
      <c r="AA24" s="314">
        <v>19</v>
      </c>
    </row>
    <row r="25" spans="3:27" ht="16.25" customHeight="1">
      <c r="C25" s="1227"/>
      <c r="D25" s="1221"/>
      <c r="E25" s="1222"/>
      <c r="F25" s="1200"/>
      <c r="G25" s="1201"/>
      <c r="H25" s="1202"/>
      <c r="I25" s="364"/>
      <c r="J25" s="1204" t="s">
        <v>249</v>
      </c>
      <c r="K25" s="1204"/>
      <c r="L25" s="1204"/>
      <c r="M25" s="1204"/>
      <c r="N25" s="342"/>
      <c r="O25" s="334">
        <v>20</v>
      </c>
      <c r="P25" s="333" t="s">
        <v>39</v>
      </c>
      <c r="Q25" s="333" t="s">
        <v>39</v>
      </c>
      <c r="R25" s="333" t="s">
        <v>39</v>
      </c>
      <c r="S25" s="356" t="s">
        <v>39</v>
      </c>
      <c r="T25" s="323"/>
      <c r="U25" s="322"/>
      <c r="V25" s="355" t="s">
        <v>39</v>
      </c>
      <c r="W25" s="333">
        <v>100</v>
      </c>
      <c r="X25" s="333" t="s">
        <v>39</v>
      </c>
      <c r="Y25" s="333" t="s">
        <v>39</v>
      </c>
      <c r="Z25" s="354">
        <v>100</v>
      </c>
      <c r="AA25" s="314">
        <v>20</v>
      </c>
    </row>
    <row r="26" spans="3:27" ht="16.25" customHeight="1">
      <c r="C26" s="1228"/>
      <c r="D26" s="1224"/>
      <c r="E26" s="1225"/>
      <c r="F26" s="335"/>
      <c r="G26" s="1193" t="s">
        <v>248</v>
      </c>
      <c r="H26" s="1216"/>
      <c r="I26" s="1216"/>
      <c r="J26" s="1216"/>
      <c r="K26" s="1216"/>
      <c r="L26" s="1216"/>
      <c r="M26" s="1216"/>
      <c r="N26" s="921"/>
      <c r="O26" s="368">
        <v>21</v>
      </c>
      <c r="P26" s="328">
        <v>103312197</v>
      </c>
      <c r="Q26" s="328">
        <v>242483852</v>
      </c>
      <c r="R26" s="328">
        <v>68026085</v>
      </c>
      <c r="S26" s="330">
        <v>52547966</v>
      </c>
      <c r="T26" s="323"/>
      <c r="U26" s="322"/>
      <c r="V26" s="329">
        <v>49223968</v>
      </c>
      <c r="W26" s="328">
        <v>25503343</v>
      </c>
      <c r="X26" s="328">
        <v>170517561</v>
      </c>
      <c r="Y26" s="328">
        <v>10039956</v>
      </c>
      <c r="Z26" s="327">
        <v>721654929</v>
      </c>
      <c r="AA26" s="314">
        <v>21</v>
      </c>
    </row>
    <row r="27" spans="3:27" ht="16.25" customHeight="1">
      <c r="C27" s="332"/>
      <c r="D27" s="2068" t="s">
        <v>847</v>
      </c>
      <c r="E27" s="1193"/>
      <c r="F27" s="1193"/>
      <c r="G27" s="1193"/>
      <c r="H27" s="1193"/>
      <c r="I27" s="1193"/>
      <c r="J27" s="1193"/>
      <c r="K27" s="1193"/>
      <c r="L27" s="1193"/>
      <c r="M27" s="1193"/>
      <c r="N27" s="921"/>
      <c r="O27" s="368">
        <v>22</v>
      </c>
      <c r="P27" s="328">
        <v>97030134</v>
      </c>
      <c r="Q27" s="328">
        <v>267266681</v>
      </c>
      <c r="R27" s="328">
        <v>82223217</v>
      </c>
      <c r="S27" s="330">
        <v>54126381</v>
      </c>
      <c r="T27" s="323"/>
      <c r="U27" s="322"/>
      <c r="V27" s="329">
        <v>52220228</v>
      </c>
      <c r="W27" s="328">
        <v>28145696</v>
      </c>
      <c r="X27" s="328">
        <v>166017510</v>
      </c>
      <c r="Y27" s="328">
        <v>9147934</v>
      </c>
      <c r="Z27" s="327">
        <v>756177781</v>
      </c>
      <c r="AA27" s="314">
        <v>22</v>
      </c>
    </row>
    <row r="28" spans="3:27" ht="16.25" customHeight="1">
      <c r="C28" s="332"/>
      <c r="D28" s="2068" t="s">
        <v>831</v>
      </c>
      <c r="E28" s="1193"/>
      <c r="F28" s="1193"/>
      <c r="G28" s="1193"/>
      <c r="H28" s="1193"/>
      <c r="I28" s="1193"/>
      <c r="J28" s="1193"/>
      <c r="K28" s="1193"/>
      <c r="L28" s="1193"/>
      <c r="M28" s="1193"/>
      <c r="N28" s="921"/>
      <c r="O28" s="367">
        <v>23</v>
      </c>
      <c r="P28" s="328">
        <v>98301075</v>
      </c>
      <c r="Q28" s="328">
        <v>299962950</v>
      </c>
      <c r="R28" s="328">
        <v>85994140</v>
      </c>
      <c r="S28" s="330">
        <v>56104218</v>
      </c>
      <c r="T28" s="323"/>
      <c r="U28" s="322"/>
      <c r="V28" s="329">
        <v>53937490</v>
      </c>
      <c r="W28" s="328">
        <v>31941540</v>
      </c>
      <c r="X28" s="328">
        <v>176149026</v>
      </c>
      <c r="Y28" s="328">
        <v>8790208</v>
      </c>
      <c r="Z28" s="327">
        <v>811180648</v>
      </c>
      <c r="AA28" s="314">
        <v>23</v>
      </c>
    </row>
    <row r="29" spans="3:27" ht="1.75" customHeight="1">
      <c r="C29" s="366"/>
      <c r="D29" s="365"/>
      <c r="E29" s="365"/>
      <c r="F29" s="365"/>
      <c r="G29" s="365"/>
      <c r="H29" s="365"/>
      <c r="I29" s="365"/>
      <c r="J29" s="365"/>
      <c r="K29" s="365"/>
      <c r="L29" s="365"/>
      <c r="M29" s="365"/>
      <c r="N29" s="365"/>
      <c r="O29" s="365"/>
      <c r="P29" s="328"/>
      <c r="Q29" s="328"/>
      <c r="R29" s="328"/>
      <c r="S29" s="330"/>
      <c r="T29" s="323"/>
      <c r="U29" s="322"/>
      <c r="V29" s="329"/>
      <c r="W29" s="328"/>
      <c r="X29" s="328"/>
      <c r="Y29" s="328"/>
      <c r="Z29" s="327"/>
    </row>
    <row r="30" spans="3:27" ht="16.25" customHeight="1">
      <c r="C30" s="1226" t="s">
        <v>247</v>
      </c>
      <c r="D30" s="1218"/>
      <c r="E30" s="1219"/>
      <c r="F30" s="1217" t="s">
        <v>246</v>
      </c>
      <c r="G30" s="1218"/>
      <c r="H30" s="1219"/>
      <c r="I30" s="363"/>
      <c r="J30" s="1203" t="s">
        <v>245</v>
      </c>
      <c r="K30" s="1203"/>
      <c r="L30" s="1203"/>
      <c r="M30" s="1203"/>
      <c r="N30" s="351"/>
      <c r="O30" s="350">
        <v>1</v>
      </c>
      <c r="P30" s="359" t="s">
        <v>39</v>
      </c>
      <c r="Q30" s="359" t="s">
        <v>39</v>
      </c>
      <c r="R30" s="359" t="s">
        <v>39</v>
      </c>
      <c r="S30" s="361" t="s">
        <v>39</v>
      </c>
      <c r="T30" s="323"/>
      <c r="U30" s="322"/>
      <c r="V30" s="360" t="s">
        <v>39</v>
      </c>
      <c r="W30" s="359" t="s">
        <v>39</v>
      </c>
      <c r="X30" s="359" t="s">
        <v>39</v>
      </c>
      <c r="Y30" s="359" t="s">
        <v>39</v>
      </c>
      <c r="Z30" s="358" t="s">
        <v>39</v>
      </c>
      <c r="AA30" s="314">
        <v>1</v>
      </c>
    </row>
    <row r="31" spans="3:27" ht="16.25" customHeight="1">
      <c r="C31" s="1227"/>
      <c r="D31" s="1221"/>
      <c r="E31" s="1222"/>
      <c r="F31" s="1220"/>
      <c r="G31" s="1221"/>
      <c r="H31" s="1222"/>
      <c r="I31" s="364"/>
      <c r="J31" s="1186" t="s">
        <v>244</v>
      </c>
      <c r="K31" s="1186"/>
      <c r="L31" s="1186"/>
      <c r="M31" s="1186"/>
      <c r="N31" s="314"/>
      <c r="O31" s="331">
        <v>2</v>
      </c>
      <c r="P31" s="346">
        <v>124877</v>
      </c>
      <c r="Q31" s="346">
        <v>643019</v>
      </c>
      <c r="R31" s="346">
        <v>4894387</v>
      </c>
      <c r="S31" s="349">
        <v>706095</v>
      </c>
      <c r="T31" s="323"/>
      <c r="U31" s="322"/>
      <c r="V31" s="322" t="s">
        <v>39</v>
      </c>
      <c r="W31" s="346">
        <v>488433</v>
      </c>
      <c r="X31" s="346">
        <v>7820801</v>
      </c>
      <c r="Y31" s="346">
        <v>459285</v>
      </c>
      <c r="Z31" s="344">
        <v>15136898</v>
      </c>
      <c r="AA31" s="314">
        <v>2</v>
      </c>
    </row>
    <row r="32" spans="3:27" ht="16.25" customHeight="1">
      <c r="C32" s="1227"/>
      <c r="D32" s="1221"/>
      <c r="E32" s="1222"/>
      <c r="F32" s="1220"/>
      <c r="G32" s="1221"/>
      <c r="H32" s="1222"/>
      <c r="I32" s="364"/>
      <c r="J32" s="1186" t="s">
        <v>243</v>
      </c>
      <c r="K32" s="1186"/>
      <c r="L32" s="1186"/>
      <c r="M32" s="1186"/>
      <c r="N32" s="314"/>
      <c r="O32" s="331">
        <v>3</v>
      </c>
      <c r="P32" s="346">
        <v>8929390</v>
      </c>
      <c r="Q32" s="346" t="s">
        <v>39</v>
      </c>
      <c r="R32" s="346">
        <v>1</v>
      </c>
      <c r="S32" s="349" t="s">
        <v>39</v>
      </c>
      <c r="T32" s="323"/>
      <c r="U32" s="322"/>
      <c r="V32" s="322" t="s">
        <v>39</v>
      </c>
      <c r="W32" s="346">
        <v>3084</v>
      </c>
      <c r="X32" s="346">
        <v>1748513</v>
      </c>
      <c r="Y32" s="346" t="s">
        <v>39</v>
      </c>
      <c r="Z32" s="344">
        <v>10680988</v>
      </c>
      <c r="AA32" s="314">
        <v>3</v>
      </c>
    </row>
    <row r="33" spans="3:27" ht="16.25" customHeight="1">
      <c r="C33" s="1227"/>
      <c r="D33" s="1221"/>
      <c r="E33" s="1222"/>
      <c r="F33" s="1220"/>
      <c r="G33" s="1221"/>
      <c r="H33" s="1222"/>
      <c r="I33" s="364"/>
      <c r="J33" s="1186" t="s">
        <v>242</v>
      </c>
      <c r="K33" s="1186"/>
      <c r="L33" s="1186"/>
      <c r="M33" s="1186"/>
      <c r="N33" s="314"/>
      <c r="O33" s="331">
        <v>4</v>
      </c>
      <c r="P33" s="346">
        <v>22160</v>
      </c>
      <c r="Q33" s="346">
        <v>5856318</v>
      </c>
      <c r="R33" s="346">
        <v>2784</v>
      </c>
      <c r="S33" s="349" t="s">
        <v>39</v>
      </c>
      <c r="T33" s="323"/>
      <c r="U33" s="322"/>
      <c r="V33" s="322">
        <v>18867</v>
      </c>
      <c r="W33" s="346">
        <v>848</v>
      </c>
      <c r="X33" s="346">
        <v>8311</v>
      </c>
      <c r="Y33" s="346">
        <v>197</v>
      </c>
      <c r="Z33" s="344">
        <v>5909485</v>
      </c>
      <c r="AA33" s="314">
        <v>4</v>
      </c>
    </row>
    <row r="34" spans="3:27" ht="16.25" customHeight="1">
      <c r="C34" s="1227"/>
      <c r="D34" s="1221"/>
      <c r="E34" s="1222"/>
      <c r="F34" s="1220"/>
      <c r="G34" s="1221"/>
      <c r="H34" s="1222"/>
      <c r="I34" s="364"/>
      <c r="J34" s="1186" t="s">
        <v>241</v>
      </c>
      <c r="K34" s="1186"/>
      <c r="L34" s="1186"/>
      <c r="M34" s="1186"/>
      <c r="N34" s="314"/>
      <c r="O34" s="331">
        <v>5</v>
      </c>
      <c r="P34" s="346">
        <v>1134369</v>
      </c>
      <c r="Q34" s="346" t="s">
        <v>39</v>
      </c>
      <c r="R34" s="346">
        <v>180308</v>
      </c>
      <c r="S34" s="349">
        <v>110699</v>
      </c>
      <c r="T34" s="323"/>
      <c r="U34" s="322"/>
      <c r="V34" s="322" t="s">
        <v>39</v>
      </c>
      <c r="W34" s="346">
        <v>139828</v>
      </c>
      <c r="X34" s="346">
        <v>1328533</v>
      </c>
      <c r="Y34" s="346">
        <v>51872</v>
      </c>
      <c r="Z34" s="344">
        <v>2945608</v>
      </c>
      <c r="AA34" s="314">
        <v>5</v>
      </c>
    </row>
    <row r="35" spans="3:27" ht="16.25" customHeight="1">
      <c r="C35" s="1227"/>
      <c r="D35" s="1221"/>
      <c r="E35" s="1222"/>
      <c r="F35" s="1223"/>
      <c r="G35" s="1224"/>
      <c r="H35" s="1225"/>
      <c r="I35" s="364"/>
      <c r="J35" s="1204" t="s">
        <v>240</v>
      </c>
      <c r="K35" s="1204"/>
      <c r="L35" s="1204"/>
      <c r="M35" s="1204"/>
      <c r="N35" s="342"/>
      <c r="O35" s="334">
        <v>6</v>
      </c>
      <c r="P35" s="333" t="s">
        <v>39</v>
      </c>
      <c r="Q35" s="333">
        <v>1913</v>
      </c>
      <c r="R35" s="333" t="s">
        <v>39</v>
      </c>
      <c r="S35" s="356" t="s">
        <v>39</v>
      </c>
      <c r="T35" s="323"/>
      <c r="U35" s="322"/>
      <c r="V35" s="355" t="s">
        <v>39</v>
      </c>
      <c r="W35" s="333">
        <v>1312</v>
      </c>
      <c r="X35" s="333">
        <v>5151</v>
      </c>
      <c r="Y35" s="333" t="s">
        <v>39</v>
      </c>
      <c r="Z35" s="354">
        <v>8376</v>
      </c>
      <c r="AA35" s="314">
        <v>6</v>
      </c>
    </row>
    <row r="36" spans="3:27" ht="16.25" customHeight="1">
      <c r="C36" s="1227"/>
      <c r="D36" s="1221"/>
      <c r="E36" s="1222"/>
      <c r="F36" s="1232" t="s">
        <v>239</v>
      </c>
      <c r="G36" s="1233"/>
      <c r="H36" s="1234"/>
      <c r="I36" s="363"/>
      <c r="J36" s="1203" t="s">
        <v>238</v>
      </c>
      <c r="K36" s="1203"/>
      <c r="L36" s="1203"/>
      <c r="M36" s="1203"/>
      <c r="N36" s="351"/>
      <c r="O36" s="350">
        <v>7</v>
      </c>
      <c r="P36" s="346" t="s">
        <v>39</v>
      </c>
      <c r="Q36" s="359" t="s">
        <v>39</v>
      </c>
      <c r="R36" s="359" t="s">
        <v>39</v>
      </c>
      <c r="S36" s="361" t="s">
        <v>39</v>
      </c>
      <c r="T36" s="323"/>
      <c r="U36" s="322"/>
      <c r="V36" s="360" t="s">
        <v>39</v>
      </c>
      <c r="W36" s="359" t="s">
        <v>39</v>
      </c>
      <c r="X36" s="359" t="s">
        <v>39</v>
      </c>
      <c r="Y36" s="359" t="s">
        <v>39</v>
      </c>
      <c r="Z36" s="358" t="s">
        <v>39</v>
      </c>
      <c r="AA36" s="314">
        <v>7</v>
      </c>
    </row>
    <row r="37" spans="3:27" ht="16.25" customHeight="1">
      <c r="C37" s="1227"/>
      <c r="D37" s="1221"/>
      <c r="E37" s="1222"/>
      <c r="F37" s="1235"/>
      <c r="G37" s="1236"/>
      <c r="H37" s="1237"/>
      <c r="I37" s="357"/>
      <c r="J37" s="1204" t="s">
        <v>237</v>
      </c>
      <c r="K37" s="1204"/>
      <c r="L37" s="1204"/>
      <c r="M37" s="1204"/>
      <c r="N37" s="342"/>
      <c r="O37" s="334">
        <v>8</v>
      </c>
      <c r="P37" s="333">
        <v>17383927</v>
      </c>
      <c r="Q37" s="333">
        <v>56804479</v>
      </c>
      <c r="R37" s="333">
        <v>16617034</v>
      </c>
      <c r="S37" s="356">
        <v>7350161</v>
      </c>
      <c r="T37" s="323"/>
      <c r="U37" s="322"/>
      <c r="V37" s="355" t="s">
        <v>39</v>
      </c>
      <c r="W37" s="333">
        <v>9125037</v>
      </c>
      <c r="X37" s="333">
        <v>51622086</v>
      </c>
      <c r="Y37" s="333">
        <v>2837941</v>
      </c>
      <c r="Z37" s="354">
        <v>161740666</v>
      </c>
      <c r="AA37" s="314">
        <v>8</v>
      </c>
    </row>
    <row r="38" spans="3:27" ht="16.25" customHeight="1">
      <c r="C38" s="1227"/>
      <c r="D38" s="1221"/>
      <c r="E38" s="1222"/>
      <c r="F38" s="2069" t="s">
        <v>236</v>
      </c>
      <c r="G38" s="2070"/>
      <c r="H38" s="2071"/>
      <c r="I38" s="362"/>
      <c r="J38" s="1203" t="s">
        <v>235</v>
      </c>
      <c r="K38" s="1203"/>
      <c r="L38" s="1203"/>
      <c r="M38" s="1203"/>
      <c r="N38" s="351"/>
      <c r="O38" s="350">
        <v>9</v>
      </c>
      <c r="P38" s="359" t="s">
        <v>39</v>
      </c>
      <c r="Q38" s="359" t="s">
        <v>39</v>
      </c>
      <c r="R38" s="359" t="s">
        <v>39</v>
      </c>
      <c r="S38" s="361" t="s">
        <v>39</v>
      </c>
      <c r="T38" s="323"/>
      <c r="U38" s="322"/>
      <c r="V38" s="360" t="s">
        <v>39</v>
      </c>
      <c r="W38" s="359" t="s">
        <v>39</v>
      </c>
      <c r="X38" s="359" t="s">
        <v>39</v>
      </c>
      <c r="Y38" s="359" t="s">
        <v>39</v>
      </c>
      <c r="Z38" s="358" t="s">
        <v>39</v>
      </c>
      <c r="AA38" s="314">
        <v>9</v>
      </c>
    </row>
    <row r="39" spans="3:27" ht="16.25" customHeight="1">
      <c r="C39" s="1227"/>
      <c r="D39" s="1221"/>
      <c r="E39" s="1222"/>
      <c r="F39" s="2072"/>
      <c r="G39" s="2073"/>
      <c r="H39" s="2074"/>
      <c r="I39" s="357"/>
      <c r="J39" s="1204" t="s">
        <v>234</v>
      </c>
      <c r="K39" s="1204"/>
      <c r="L39" s="1204"/>
      <c r="M39" s="1204"/>
      <c r="N39" s="342"/>
      <c r="O39" s="334">
        <v>10</v>
      </c>
      <c r="P39" s="333" t="s">
        <v>39</v>
      </c>
      <c r="Q39" s="333" t="s">
        <v>39</v>
      </c>
      <c r="R39" s="333" t="s">
        <v>39</v>
      </c>
      <c r="S39" s="356" t="s">
        <v>39</v>
      </c>
      <c r="T39" s="323"/>
      <c r="U39" s="322"/>
      <c r="V39" s="355">
        <v>25484268</v>
      </c>
      <c r="W39" s="333" t="s">
        <v>39</v>
      </c>
      <c r="X39" s="333" t="s">
        <v>39</v>
      </c>
      <c r="Y39" s="333" t="s">
        <v>39</v>
      </c>
      <c r="Z39" s="354">
        <v>25484268</v>
      </c>
      <c r="AA39" s="314">
        <v>10</v>
      </c>
    </row>
    <row r="40" spans="3:27" ht="24" customHeight="1">
      <c r="C40" s="1227"/>
      <c r="D40" s="1221"/>
      <c r="E40" s="1222"/>
      <c r="F40" s="2072"/>
      <c r="G40" s="2073"/>
      <c r="H40" s="2074"/>
      <c r="I40" s="1238" t="s">
        <v>233</v>
      </c>
      <c r="J40" s="1239"/>
      <c r="K40" s="1240"/>
      <c r="L40" s="353"/>
      <c r="M40" s="352" t="s">
        <v>232</v>
      </c>
      <c r="N40" s="351"/>
      <c r="O40" s="350">
        <v>11</v>
      </c>
      <c r="P40" s="346">
        <v>9448525</v>
      </c>
      <c r="Q40" s="346">
        <v>28876621</v>
      </c>
      <c r="R40" s="346">
        <v>9202721</v>
      </c>
      <c r="S40" s="349">
        <v>3910977</v>
      </c>
      <c r="T40" s="323"/>
      <c r="U40" s="322"/>
      <c r="V40" s="322" t="s">
        <v>39</v>
      </c>
      <c r="W40" s="346">
        <v>3743388</v>
      </c>
      <c r="X40" s="346">
        <v>25671876</v>
      </c>
      <c r="Y40" s="346">
        <v>1094282</v>
      </c>
      <c r="Z40" s="344">
        <v>81948390</v>
      </c>
      <c r="AA40" s="314">
        <v>11</v>
      </c>
    </row>
    <row r="41" spans="3:27" ht="24" customHeight="1">
      <c r="C41" s="1227"/>
      <c r="D41" s="1221"/>
      <c r="E41" s="1222"/>
      <c r="F41" s="2072"/>
      <c r="G41" s="2073"/>
      <c r="H41" s="2074"/>
      <c r="I41" s="1241"/>
      <c r="J41" s="1242"/>
      <c r="K41" s="1243"/>
      <c r="L41" s="348"/>
      <c r="M41" s="347"/>
      <c r="N41" s="314"/>
      <c r="O41" s="331">
        <v>12</v>
      </c>
      <c r="P41" s="346">
        <v>66035190</v>
      </c>
      <c r="Q41" s="345">
        <v>146759053</v>
      </c>
      <c r="R41" s="346">
        <v>38197026</v>
      </c>
      <c r="S41" s="988">
        <v>40508733</v>
      </c>
      <c r="T41" s="340"/>
      <c r="U41" s="339"/>
      <c r="V41" s="339">
        <v>23720833</v>
      </c>
      <c r="W41" s="345">
        <v>11492511</v>
      </c>
      <c r="X41" s="345">
        <v>80618469</v>
      </c>
      <c r="Y41" s="345">
        <v>5456165</v>
      </c>
      <c r="Z41" s="344">
        <v>412787980</v>
      </c>
      <c r="AA41" s="314">
        <v>12</v>
      </c>
    </row>
    <row r="42" spans="3:27" ht="24" customHeight="1">
      <c r="C42" s="1227"/>
      <c r="D42" s="1221"/>
      <c r="E42" s="1222"/>
      <c r="F42" s="2075"/>
      <c r="G42" s="2076"/>
      <c r="H42" s="2077"/>
      <c r="I42" s="1244"/>
      <c r="J42" s="1245"/>
      <c r="K42" s="1246"/>
      <c r="L42" s="343"/>
      <c r="M42" s="1001"/>
      <c r="N42" s="342"/>
      <c r="O42" s="334">
        <v>13</v>
      </c>
      <c r="P42" s="337">
        <v>233759</v>
      </c>
      <c r="Q42" s="337">
        <v>3542449</v>
      </c>
      <c r="R42" s="337">
        <v>-1068174</v>
      </c>
      <c r="S42" s="341">
        <v>-38699</v>
      </c>
      <c r="T42" s="340"/>
      <c r="U42" s="339"/>
      <c r="V42" s="338" t="s">
        <v>39</v>
      </c>
      <c r="W42" s="337">
        <v>508901</v>
      </c>
      <c r="X42" s="337">
        <v>1693821</v>
      </c>
      <c r="Y42" s="337">
        <v>140215</v>
      </c>
      <c r="Z42" s="336">
        <v>5012272</v>
      </c>
      <c r="AA42" s="314">
        <v>13</v>
      </c>
    </row>
    <row r="43" spans="3:27" ht="16.25" customHeight="1">
      <c r="C43" s="1228"/>
      <c r="D43" s="1224"/>
      <c r="E43" s="1225"/>
      <c r="F43" s="335"/>
      <c r="G43" s="1193" t="s">
        <v>3</v>
      </c>
      <c r="H43" s="1193"/>
      <c r="I43" s="1193"/>
      <c r="J43" s="1193"/>
      <c r="K43" s="1193"/>
      <c r="L43" s="1193"/>
      <c r="M43" s="1193"/>
      <c r="N43" s="925"/>
      <c r="O43" s="334">
        <v>14</v>
      </c>
      <c r="P43" s="333">
        <v>103312197</v>
      </c>
      <c r="Q43" s="328">
        <v>242483852</v>
      </c>
      <c r="R43" s="328">
        <v>68026085</v>
      </c>
      <c r="S43" s="330">
        <v>52547966</v>
      </c>
      <c r="T43" s="323"/>
      <c r="U43" s="322"/>
      <c r="V43" s="329">
        <v>49223968</v>
      </c>
      <c r="W43" s="328">
        <v>25503343</v>
      </c>
      <c r="X43" s="328">
        <v>170517561</v>
      </c>
      <c r="Y43" s="328">
        <v>10039956</v>
      </c>
      <c r="Z43" s="327">
        <v>721654929</v>
      </c>
      <c r="AA43" s="314">
        <v>14</v>
      </c>
    </row>
    <row r="44" spans="3:27" ht="16.25" customHeight="1">
      <c r="C44" s="332"/>
      <c r="D44" s="1193" t="s">
        <v>847</v>
      </c>
      <c r="E44" s="1193"/>
      <c r="F44" s="1193"/>
      <c r="G44" s="1193"/>
      <c r="H44" s="1193"/>
      <c r="I44" s="1193"/>
      <c r="J44" s="1193"/>
      <c r="K44" s="1193"/>
      <c r="L44" s="1193"/>
      <c r="M44" s="1193"/>
      <c r="N44" s="924"/>
      <c r="O44" s="331">
        <v>15</v>
      </c>
      <c r="P44" s="328">
        <v>97030134</v>
      </c>
      <c r="Q44" s="328">
        <v>267266681</v>
      </c>
      <c r="R44" s="328">
        <v>82223217</v>
      </c>
      <c r="S44" s="330">
        <v>54126381</v>
      </c>
      <c r="T44" s="323"/>
      <c r="U44" s="322"/>
      <c r="V44" s="329">
        <v>52220228</v>
      </c>
      <c r="W44" s="328">
        <v>28145696</v>
      </c>
      <c r="X44" s="328">
        <v>166017510</v>
      </c>
      <c r="Y44" s="328">
        <v>9147934</v>
      </c>
      <c r="Z44" s="327">
        <v>756177781</v>
      </c>
      <c r="AA44" s="314">
        <v>15</v>
      </c>
    </row>
    <row r="45" spans="3:27" ht="16.25" customHeight="1">
      <c r="C45" s="326"/>
      <c r="D45" s="1215" t="s">
        <v>831</v>
      </c>
      <c r="E45" s="1215"/>
      <c r="F45" s="1215"/>
      <c r="G45" s="1215"/>
      <c r="H45" s="1215"/>
      <c r="I45" s="1215"/>
      <c r="J45" s="1215"/>
      <c r="K45" s="1215"/>
      <c r="L45" s="1215"/>
      <c r="M45" s="1215"/>
      <c r="N45" s="932"/>
      <c r="O45" s="325">
        <v>16</v>
      </c>
      <c r="P45" s="320">
        <v>98301075</v>
      </c>
      <c r="Q45" s="320">
        <v>299962950</v>
      </c>
      <c r="R45" s="320">
        <v>85994140</v>
      </c>
      <c r="S45" s="324">
        <v>56104218</v>
      </c>
      <c r="T45" s="323"/>
      <c r="U45" s="322"/>
      <c r="V45" s="321">
        <v>53937490</v>
      </c>
      <c r="W45" s="320">
        <v>31941540</v>
      </c>
      <c r="X45" s="320">
        <v>176149026</v>
      </c>
      <c r="Y45" s="320">
        <v>8790208</v>
      </c>
      <c r="Z45" s="319">
        <v>811180648</v>
      </c>
      <c r="AA45" s="314">
        <v>16</v>
      </c>
    </row>
    <row r="46" spans="3:27" ht="4.75" customHeight="1">
      <c r="D46" s="922"/>
      <c r="E46" s="922"/>
      <c r="F46" s="922"/>
      <c r="G46" s="922"/>
      <c r="H46" s="922"/>
      <c r="I46" s="922"/>
      <c r="J46" s="922"/>
      <c r="K46" s="922"/>
      <c r="L46" s="922"/>
      <c r="M46" s="922"/>
      <c r="N46" s="922"/>
      <c r="O46" s="318"/>
      <c r="P46" s="317"/>
      <c r="Q46" s="317"/>
      <c r="R46" s="317"/>
      <c r="S46" s="317"/>
      <c r="T46" s="317"/>
      <c r="U46" s="317"/>
      <c r="V46" s="317"/>
      <c r="W46" s="317"/>
      <c r="X46" s="317"/>
      <c r="Y46" s="317"/>
      <c r="Z46" s="317"/>
    </row>
    <row r="49" spans="10:10" ht="13">
      <c r="J49" s="316"/>
    </row>
  </sheetData>
  <mergeCells count="56">
    <mergeCell ref="G43:M43"/>
    <mergeCell ref="D44:M44"/>
    <mergeCell ref="D45:M45"/>
    <mergeCell ref="J35:M35"/>
    <mergeCell ref="F36:H37"/>
    <mergeCell ref="J36:M36"/>
    <mergeCell ref="J37:M37"/>
    <mergeCell ref="F38:H42"/>
    <mergeCell ref="J38:M38"/>
    <mergeCell ref="J39:M39"/>
    <mergeCell ref="I40:K42"/>
    <mergeCell ref="G26:M26"/>
    <mergeCell ref="D27:M27"/>
    <mergeCell ref="D28:M28"/>
    <mergeCell ref="C30:E43"/>
    <mergeCell ref="F30:H35"/>
    <mergeCell ref="J30:M30"/>
    <mergeCell ref="J31:M31"/>
    <mergeCell ref="J32:M32"/>
    <mergeCell ref="J33:M33"/>
    <mergeCell ref="J34:M34"/>
    <mergeCell ref="J18:M18"/>
    <mergeCell ref="J19:M19"/>
    <mergeCell ref="J20:M20"/>
    <mergeCell ref="J21:M21"/>
    <mergeCell ref="J22:M22"/>
    <mergeCell ref="F23:H25"/>
    <mergeCell ref="J23:M23"/>
    <mergeCell ref="J24:M24"/>
    <mergeCell ref="J25:M25"/>
    <mergeCell ref="J12:M12"/>
    <mergeCell ref="J13:M13"/>
    <mergeCell ref="J14:M14"/>
    <mergeCell ref="J15:M15"/>
    <mergeCell ref="J16:M16"/>
    <mergeCell ref="J17:M17"/>
    <mergeCell ref="Y4:Y5"/>
    <mergeCell ref="Z4:Z5"/>
    <mergeCell ref="C6:E26"/>
    <mergeCell ref="F6:H22"/>
    <mergeCell ref="J6:M6"/>
    <mergeCell ref="J7:M7"/>
    <mergeCell ref="J8:M8"/>
    <mergeCell ref="J9:M9"/>
    <mergeCell ref="J10:M10"/>
    <mergeCell ref="J11:M11"/>
    <mergeCell ref="C1:O2"/>
    <mergeCell ref="Y2:Z3"/>
    <mergeCell ref="C4:O5"/>
    <mergeCell ref="P4:P5"/>
    <mergeCell ref="Q4:Q5"/>
    <mergeCell ref="R4:R5"/>
    <mergeCell ref="S4:S5"/>
    <mergeCell ref="V4:V5"/>
    <mergeCell ref="W4:W5"/>
    <mergeCell ref="X4:X5"/>
  </mergeCells>
  <phoneticPr fontId="33"/>
  <printOptions gridLinesSet="0"/>
  <pageMargins left="0.62992125984251968" right="0.59055118110236227" top="0.62992125984251968" bottom="0.94488188976377963" header="0.51181102362204722" footer="0.51181102362204722"/>
  <pageSetup paperSize="9" scale="97" orientation="portrait" r:id="rId1"/>
  <headerFooter alignWithMargins="0"/>
  <colBreaks count="1" manualBreakCount="1">
    <brk id="20" max="50"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5133B-8E79-4E47-A382-90533F36FC4B}">
  <dimension ref="C1:X89"/>
  <sheetViews>
    <sheetView view="pageBreakPreview" zoomScale="85" zoomScaleNormal="100" zoomScaleSheetLayoutView="85" workbookViewId="0">
      <selection activeCell="O11" sqref="O11"/>
    </sheetView>
  </sheetViews>
  <sheetFormatPr defaultColWidth="11.1796875" defaultRowHeight="11.5"/>
  <cols>
    <col min="1" max="3" width="0.90625" style="314" customWidth="1"/>
    <col min="4" max="4" width="2.453125" style="315" customWidth="1"/>
    <col min="5" max="6" width="0.90625" style="315" customWidth="1"/>
    <col min="7" max="7" width="9.54296875" style="315" customWidth="1"/>
    <col min="8" max="9" width="0.90625" style="315" customWidth="1"/>
    <col min="10" max="10" width="18.08984375" style="315" customWidth="1"/>
    <col min="11" max="11" width="0.90625" style="315" customWidth="1"/>
    <col min="12" max="12" width="2.81640625" style="373" customWidth="1"/>
    <col min="13" max="15" width="17.1796875" style="315" customWidth="1"/>
    <col min="16" max="17" width="0.90625" style="314" customWidth="1"/>
    <col min="18" max="23" width="14.6328125" style="315" customWidth="1"/>
    <col min="24" max="24" width="2.81640625" style="314" customWidth="1"/>
    <col min="25" max="27" width="16.1796875" style="314" customWidth="1"/>
    <col min="28" max="28" width="3.1796875" style="314" customWidth="1"/>
    <col min="29" max="29" width="11.1796875" style="314" customWidth="1"/>
    <col min="30" max="30" width="5.1796875" style="314" customWidth="1"/>
    <col min="31" max="31" width="15.1796875" style="314" customWidth="1"/>
    <col min="32" max="32" width="31.1796875" style="314" customWidth="1"/>
    <col min="33" max="33" width="3.1796875" style="314" customWidth="1"/>
    <col min="34" max="43" width="15.1796875" style="314" customWidth="1"/>
    <col min="44" max="44" width="3.1796875" style="314" customWidth="1"/>
    <col min="45" max="45" width="11.1796875" style="314" customWidth="1"/>
    <col min="46" max="62" width="0" style="314" hidden="1" customWidth="1"/>
    <col min="63" max="16384" width="11.1796875" style="314"/>
  </cols>
  <sheetData>
    <row r="1" spans="3:24" ht="12.75" customHeight="1">
      <c r="C1" s="1254" t="s">
        <v>352</v>
      </c>
      <c r="D1" s="1254"/>
      <c r="E1" s="1254"/>
      <c r="F1" s="1254"/>
      <c r="G1" s="1254"/>
      <c r="H1" s="1254"/>
      <c r="I1" s="1254"/>
      <c r="J1" s="1254"/>
      <c r="K1" s="1254"/>
      <c r="L1" s="1254"/>
      <c r="M1" s="1254"/>
      <c r="N1" s="1254"/>
      <c r="O1" s="1254"/>
      <c r="P1" s="945"/>
      <c r="Q1" s="428"/>
    </row>
    <row r="2" spans="3:24" ht="12.75" customHeight="1">
      <c r="C2" s="1254"/>
      <c r="D2" s="1254"/>
      <c r="E2" s="1254"/>
      <c r="F2" s="1254"/>
      <c r="G2" s="1254"/>
      <c r="H2" s="1254"/>
      <c r="I2" s="1254"/>
      <c r="J2" s="1254"/>
      <c r="K2" s="1254"/>
      <c r="L2" s="1254"/>
      <c r="M2" s="1254"/>
      <c r="N2" s="1254"/>
      <c r="O2" s="1254"/>
      <c r="P2" s="945"/>
      <c r="Q2" s="428"/>
      <c r="V2" s="1229" t="s">
        <v>314</v>
      </c>
      <c r="W2" s="1229"/>
    </row>
    <row r="3" spans="3:24" ht="12.75" customHeight="1">
      <c r="D3" s="314"/>
      <c r="E3" s="314"/>
      <c r="F3" s="314"/>
      <c r="G3" s="314"/>
      <c r="H3" s="314"/>
      <c r="I3" s="314"/>
      <c r="J3" s="314"/>
      <c r="K3" s="314"/>
      <c r="L3" s="317"/>
      <c r="M3" s="371"/>
      <c r="N3" s="371"/>
      <c r="O3" s="371"/>
      <c r="R3" s="371"/>
      <c r="S3" s="371"/>
      <c r="T3" s="371"/>
      <c r="U3" s="371"/>
      <c r="V3" s="1230"/>
      <c r="W3" s="1230"/>
    </row>
    <row r="4" spans="3:24" ht="12.65" customHeight="1">
      <c r="C4" s="1187"/>
      <c r="D4" s="1188"/>
      <c r="E4" s="1188"/>
      <c r="F4" s="1188"/>
      <c r="G4" s="1188"/>
      <c r="H4" s="1188"/>
      <c r="I4" s="1188"/>
      <c r="J4" s="1188"/>
      <c r="K4" s="1188"/>
      <c r="L4" s="1189"/>
      <c r="M4" s="1247" t="s">
        <v>0</v>
      </c>
      <c r="N4" s="1207" t="s">
        <v>1</v>
      </c>
      <c r="O4" s="1249" t="s">
        <v>2</v>
      </c>
      <c r="P4" s="408"/>
      <c r="Q4" s="407"/>
      <c r="R4" s="1211" t="s">
        <v>313</v>
      </c>
      <c r="S4" s="1213" t="s">
        <v>312</v>
      </c>
      <c r="T4" s="1213" t="s">
        <v>311</v>
      </c>
      <c r="U4" s="1213" t="s">
        <v>310</v>
      </c>
      <c r="V4" s="1213" t="s">
        <v>309</v>
      </c>
      <c r="W4" s="1205" t="s">
        <v>3</v>
      </c>
      <c r="X4" s="366"/>
    </row>
    <row r="5" spans="3:24" ht="12.65" customHeight="1">
      <c r="C5" s="1190"/>
      <c r="D5" s="1191"/>
      <c r="E5" s="1191"/>
      <c r="F5" s="1191"/>
      <c r="G5" s="1191"/>
      <c r="H5" s="1191"/>
      <c r="I5" s="1191"/>
      <c r="J5" s="1191"/>
      <c r="K5" s="1191"/>
      <c r="L5" s="1192"/>
      <c r="M5" s="1248"/>
      <c r="N5" s="1208"/>
      <c r="O5" s="1250"/>
      <c r="P5" s="408"/>
      <c r="Q5" s="407"/>
      <c r="R5" s="1212"/>
      <c r="S5" s="1208"/>
      <c r="T5" s="1214"/>
      <c r="U5" s="1214"/>
      <c r="V5" s="1208"/>
      <c r="W5" s="1206"/>
      <c r="X5" s="366"/>
    </row>
    <row r="6" spans="3:24" ht="15.65" customHeight="1">
      <c r="C6" s="1226" t="s">
        <v>270</v>
      </c>
      <c r="D6" s="1218"/>
      <c r="E6" s="1219"/>
      <c r="F6" s="1220" t="s">
        <v>351</v>
      </c>
      <c r="G6" s="1221"/>
      <c r="H6" s="1222"/>
      <c r="I6" s="425"/>
      <c r="J6" s="922" t="s">
        <v>136</v>
      </c>
      <c r="K6" s="314"/>
      <c r="L6" s="317">
        <v>1</v>
      </c>
      <c r="M6" s="259">
        <v>91172874</v>
      </c>
      <c r="N6" s="258">
        <v>272531381</v>
      </c>
      <c r="O6" s="379">
        <v>90625826</v>
      </c>
      <c r="P6" s="379"/>
      <c r="Q6" s="378"/>
      <c r="R6" s="378">
        <v>36511877</v>
      </c>
      <c r="S6" s="259" t="s">
        <v>39</v>
      </c>
      <c r="T6" s="259">
        <v>52766547</v>
      </c>
      <c r="U6" s="259">
        <v>299001832</v>
      </c>
      <c r="V6" s="259">
        <v>16471650</v>
      </c>
      <c r="W6" s="257">
        <v>859081987</v>
      </c>
      <c r="X6" s="366">
        <v>1</v>
      </c>
    </row>
    <row r="7" spans="3:24" ht="15.65" customHeight="1">
      <c r="C7" s="1227"/>
      <c r="D7" s="1221"/>
      <c r="E7" s="1222"/>
      <c r="F7" s="1220"/>
      <c r="G7" s="1221"/>
      <c r="H7" s="1222"/>
      <c r="I7" s="425"/>
      <c r="J7" s="922" t="s">
        <v>110</v>
      </c>
      <c r="K7" s="314"/>
      <c r="L7" s="317">
        <v>2</v>
      </c>
      <c r="M7" s="259">
        <v>147912</v>
      </c>
      <c r="N7" s="258">
        <v>677279</v>
      </c>
      <c r="O7" s="379">
        <v>114976</v>
      </c>
      <c r="P7" s="379"/>
      <c r="Q7" s="378"/>
      <c r="R7" s="378">
        <v>37891</v>
      </c>
      <c r="S7" s="259" t="s">
        <v>39</v>
      </c>
      <c r="T7" s="259" t="s">
        <v>39</v>
      </c>
      <c r="U7" s="259" t="s">
        <v>39</v>
      </c>
      <c r="V7" s="259" t="s">
        <v>39</v>
      </c>
      <c r="W7" s="257">
        <v>978058</v>
      </c>
      <c r="X7" s="366">
        <v>2</v>
      </c>
    </row>
    <row r="8" spans="3:24" ht="15.65" customHeight="1">
      <c r="C8" s="1227"/>
      <c r="D8" s="1221"/>
      <c r="E8" s="1222"/>
      <c r="F8" s="1220"/>
      <c r="G8" s="1221"/>
      <c r="H8" s="1222"/>
      <c r="I8" s="425"/>
      <c r="J8" s="922" t="s">
        <v>103</v>
      </c>
      <c r="K8" s="314"/>
      <c r="L8" s="317">
        <v>3</v>
      </c>
      <c r="M8" s="259">
        <v>11971073</v>
      </c>
      <c r="N8" s="258">
        <v>59466625</v>
      </c>
      <c r="O8" s="379">
        <v>6542420</v>
      </c>
      <c r="P8" s="379"/>
      <c r="Q8" s="378"/>
      <c r="R8" s="378">
        <v>6579311</v>
      </c>
      <c r="S8" s="259" t="s">
        <v>39</v>
      </c>
      <c r="T8" s="259">
        <v>6618208</v>
      </c>
      <c r="U8" s="259">
        <v>39177314</v>
      </c>
      <c r="V8" s="259">
        <v>2661679</v>
      </c>
      <c r="W8" s="257">
        <v>133016630</v>
      </c>
      <c r="X8" s="366">
        <v>3</v>
      </c>
    </row>
    <row r="9" spans="3:24" ht="15.65" customHeight="1">
      <c r="C9" s="1227"/>
      <c r="D9" s="1221"/>
      <c r="E9" s="1222"/>
      <c r="F9" s="1220"/>
      <c r="G9" s="1221"/>
      <c r="H9" s="1222"/>
      <c r="I9" s="425"/>
      <c r="J9" s="922" t="s">
        <v>98</v>
      </c>
      <c r="K9" s="314"/>
      <c r="L9" s="317">
        <v>4</v>
      </c>
      <c r="M9" s="259">
        <v>36430</v>
      </c>
      <c r="N9" s="258">
        <v>114762</v>
      </c>
      <c r="O9" s="379">
        <v>60429</v>
      </c>
      <c r="P9" s="379"/>
      <c r="Q9" s="378"/>
      <c r="R9" s="378">
        <v>5290</v>
      </c>
      <c r="S9" s="259" t="s">
        <v>39</v>
      </c>
      <c r="T9" s="259">
        <v>3120</v>
      </c>
      <c r="U9" s="259">
        <v>118691</v>
      </c>
      <c r="V9" s="259">
        <v>940</v>
      </c>
      <c r="W9" s="257">
        <v>339662</v>
      </c>
      <c r="X9" s="366">
        <v>4</v>
      </c>
    </row>
    <row r="10" spans="3:24" ht="15.65" customHeight="1">
      <c r="C10" s="1227"/>
      <c r="D10" s="1221"/>
      <c r="E10" s="1222"/>
      <c r="F10" s="1220"/>
      <c r="G10" s="1221"/>
      <c r="H10" s="1222"/>
      <c r="I10" s="425"/>
      <c r="J10" s="922" t="s">
        <v>350</v>
      </c>
      <c r="K10" s="314"/>
      <c r="L10" s="317">
        <v>5</v>
      </c>
      <c r="M10" s="259">
        <v>975271</v>
      </c>
      <c r="N10" s="258">
        <v>3499458</v>
      </c>
      <c r="O10" s="379">
        <v>1363850</v>
      </c>
      <c r="P10" s="379"/>
      <c r="Q10" s="378"/>
      <c r="R10" s="378">
        <v>480858</v>
      </c>
      <c r="S10" s="259" t="s">
        <v>39</v>
      </c>
      <c r="T10" s="259">
        <v>430192</v>
      </c>
      <c r="U10" s="259">
        <v>1906071</v>
      </c>
      <c r="V10" s="259">
        <v>116172</v>
      </c>
      <c r="W10" s="257">
        <v>8771872</v>
      </c>
      <c r="X10" s="366">
        <v>5</v>
      </c>
    </row>
    <row r="11" spans="3:24" ht="15.65" customHeight="1">
      <c r="C11" s="1227"/>
      <c r="D11" s="1221"/>
      <c r="E11" s="1222"/>
      <c r="F11" s="1220"/>
      <c r="G11" s="1221"/>
      <c r="H11" s="1222"/>
      <c r="I11" s="425"/>
      <c r="J11" s="922" t="s">
        <v>349</v>
      </c>
      <c r="K11" s="314"/>
      <c r="L11" s="317">
        <v>6</v>
      </c>
      <c r="M11" s="259" t="s">
        <v>848</v>
      </c>
      <c r="N11" s="258" t="s">
        <v>848</v>
      </c>
      <c r="O11" s="379" t="s">
        <v>848</v>
      </c>
      <c r="P11" s="379"/>
      <c r="Q11" s="378"/>
      <c r="R11" s="378" t="s">
        <v>848</v>
      </c>
      <c r="S11" s="259" t="s">
        <v>848</v>
      </c>
      <c r="T11" s="259" t="s">
        <v>848</v>
      </c>
      <c r="U11" s="259" t="s">
        <v>848</v>
      </c>
      <c r="V11" s="259" t="s">
        <v>848</v>
      </c>
      <c r="W11" s="257" t="s">
        <v>848</v>
      </c>
      <c r="X11" s="366">
        <v>6</v>
      </c>
    </row>
    <row r="12" spans="3:24" ht="15.65" customHeight="1">
      <c r="C12" s="1227"/>
      <c r="D12" s="1221"/>
      <c r="E12" s="1222"/>
      <c r="F12" s="1220"/>
      <c r="G12" s="1221"/>
      <c r="H12" s="1222"/>
      <c r="I12" s="425"/>
      <c r="J12" s="922" t="s">
        <v>85</v>
      </c>
      <c r="K12" s="314">
        <v>1</v>
      </c>
      <c r="L12" s="317">
        <v>7</v>
      </c>
      <c r="M12" s="259">
        <v>1319</v>
      </c>
      <c r="N12" s="258">
        <v>4280</v>
      </c>
      <c r="O12" s="379">
        <v>1362</v>
      </c>
      <c r="P12" s="379"/>
      <c r="Q12" s="378"/>
      <c r="R12" s="378">
        <v>562</v>
      </c>
      <c r="S12" s="259" t="s">
        <v>39</v>
      </c>
      <c r="T12" s="259">
        <v>716</v>
      </c>
      <c r="U12" s="259">
        <v>3740</v>
      </c>
      <c r="V12" s="259">
        <v>212</v>
      </c>
      <c r="W12" s="257">
        <v>12190</v>
      </c>
      <c r="X12" s="366">
        <v>7</v>
      </c>
    </row>
    <row r="13" spans="3:24" ht="15.65" customHeight="1">
      <c r="C13" s="1227"/>
      <c r="D13" s="1221"/>
      <c r="E13" s="1222"/>
      <c r="F13" s="1220"/>
      <c r="G13" s="1221"/>
      <c r="H13" s="1222"/>
      <c r="I13" s="425"/>
      <c r="J13" s="922" t="s">
        <v>348</v>
      </c>
      <c r="K13" s="314">
        <v>2</v>
      </c>
      <c r="L13" s="317">
        <v>8</v>
      </c>
      <c r="M13" s="259">
        <v>35365364</v>
      </c>
      <c r="N13" s="258">
        <v>142156408</v>
      </c>
      <c r="O13" s="379">
        <v>27168191</v>
      </c>
      <c r="P13" s="379"/>
      <c r="Q13" s="378"/>
      <c r="R13" s="378">
        <v>7811608</v>
      </c>
      <c r="S13" s="259" t="s">
        <v>39</v>
      </c>
      <c r="T13" s="259">
        <v>15594622</v>
      </c>
      <c r="U13" s="259">
        <v>114876730</v>
      </c>
      <c r="V13" s="259">
        <v>4212702</v>
      </c>
      <c r="W13" s="257">
        <v>347185625</v>
      </c>
      <c r="X13" s="366">
        <v>8</v>
      </c>
    </row>
    <row r="14" spans="3:24" ht="15.65" customHeight="1">
      <c r="C14" s="1227"/>
      <c r="D14" s="1221"/>
      <c r="E14" s="1222"/>
      <c r="F14" s="1220"/>
      <c r="G14" s="1221"/>
      <c r="H14" s="1222"/>
      <c r="I14" s="425"/>
      <c r="J14" s="922" t="s">
        <v>347</v>
      </c>
      <c r="K14" s="314">
        <v>3</v>
      </c>
      <c r="L14" s="317">
        <v>9</v>
      </c>
      <c r="M14" s="259">
        <v>46264180</v>
      </c>
      <c r="N14" s="258">
        <v>146208928</v>
      </c>
      <c r="O14" s="379">
        <v>45440681</v>
      </c>
      <c r="P14" s="379"/>
      <c r="Q14" s="378"/>
      <c r="R14" s="378">
        <v>20370396</v>
      </c>
      <c r="S14" s="259" t="s">
        <v>39</v>
      </c>
      <c r="T14" s="259">
        <v>25004373</v>
      </c>
      <c r="U14" s="259">
        <v>135608342</v>
      </c>
      <c r="V14" s="259">
        <v>7825175</v>
      </c>
      <c r="W14" s="257">
        <v>426722076</v>
      </c>
      <c r="X14" s="366">
        <v>9</v>
      </c>
    </row>
    <row r="15" spans="3:24" ht="15.65" customHeight="1">
      <c r="C15" s="1227"/>
      <c r="D15" s="1221"/>
      <c r="E15" s="1222"/>
      <c r="F15" s="1220"/>
      <c r="G15" s="1221"/>
      <c r="H15" s="1222"/>
      <c r="I15" s="425"/>
      <c r="J15" s="922" t="s">
        <v>346</v>
      </c>
      <c r="K15" s="314">
        <v>4</v>
      </c>
      <c r="L15" s="317">
        <v>10</v>
      </c>
      <c r="M15" s="259">
        <v>124</v>
      </c>
      <c r="N15" s="258">
        <v>373</v>
      </c>
      <c r="O15" s="379">
        <v>139</v>
      </c>
      <c r="P15" s="379"/>
      <c r="Q15" s="378"/>
      <c r="R15" s="378">
        <v>43</v>
      </c>
      <c r="S15" s="259" t="s">
        <v>39</v>
      </c>
      <c r="T15" s="259">
        <v>64</v>
      </c>
      <c r="U15" s="259">
        <v>373</v>
      </c>
      <c r="V15" s="259">
        <v>21</v>
      </c>
      <c r="W15" s="257">
        <v>1137</v>
      </c>
      <c r="X15" s="366">
        <v>10</v>
      </c>
    </row>
    <row r="16" spans="3:24" ht="15.65" customHeight="1">
      <c r="C16" s="1227"/>
      <c r="D16" s="1221"/>
      <c r="E16" s="1222"/>
      <c r="F16" s="1220"/>
      <c r="G16" s="1221"/>
      <c r="H16" s="1222"/>
      <c r="I16" s="425"/>
      <c r="J16" s="922" t="s">
        <v>345</v>
      </c>
      <c r="K16" s="314">
        <v>5</v>
      </c>
      <c r="L16" s="317">
        <v>11</v>
      </c>
      <c r="M16" s="259">
        <v>25523172</v>
      </c>
      <c r="N16" s="258">
        <v>73662667</v>
      </c>
      <c r="O16" s="379">
        <v>21550454</v>
      </c>
      <c r="P16" s="379"/>
      <c r="Q16" s="378"/>
      <c r="R16" s="378">
        <v>10479333</v>
      </c>
      <c r="S16" s="259" t="s">
        <v>39</v>
      </c>
      <c r="T16" s="259">
        <v>14022354</v>
      </c>
      <c r="U16" s="259">
        <v>72863878</v>
      </c>
      <c r="V16" s="259">
        <v>3981539</v>
      </c>
      <c r="W16" s="257">
        <v>222083398</v>
      </c>
      <c r="X16" s="366">
        <v>11</v>
      </c>
    </row>
    <row r="17" spans="3:24" ht="15.65" customHeight="1">
      <c r="C17" s="1227"/>
      <c r="D17" s="1221"/>
      <c r="E17" s="1222"/>
      <c r="F17" s="1220"/>
      <c r="G17" s="1221"/>
      <c r="H17" s="1222"/>
      <c r="I17" s="425"/>
      <c r="J17" s="922" t="s">
        <v>344</v>
      </c>
      <c r="K17" s="314">
        <v>6</v>
      </c>
      <c r="L17" s="317">
        <v>12</v>
      </c>
      <c r="M17" s="259">
        <v>1154</v>
      </c>
      <c r="N17" s="258">
        <v>401</v>
      </c>
      <c r="O17" s="379" t="s">
        <v>39</v>
      </c>
      <c r="P17" s="379"/>
      <c r="Q17" s="378"/>
      <c r="R17" s="378" t="s">
        <v>39</v>
      </c>
      <c r="S17" s="259" t="s">
        <v>39</v>
      </c>
      <c r="T17" s="259" t="s">
        <v>39</v>
      </c>
      <c r="U17" s="259">
        <v>375</v>
      </c>
      <c r="V17" s="259" t="s">
        <v>39</v>
      </c>
      <c r="W17" s="257">
        <v>1929</v>
      </c>
      <c r="X17" s="366">
        <v>12</v>
      </c>
    </row>
    <row r="18" spans="3:24" ht="15.65" customHeight="1">
      <c r="C18" s="1227"/>
      <c r="D18" s="1221"/>
      <c r="E18" s="1222"/>
      <c r="F18" s="1220"/>
      <c r="G18" s="1221"/>
      <c r="H18" s="1222"/>
      <c r="I18" s="425"/>
      <c r="J18" s="922" t="s">
        <v>343</v>
      </c>
      <c r="K18" s="314">
        <v>7</v>
      </c>
      <c r="L18" s="317">
        <v>13</v>
      </c>
      <c r="M18" s="259">
        <v>1235058</v>
      </c>
      <c r="N18" s="258">
        <v>4536970</v>
      </c>
      <c r="O18" s="379">
        <v>994701</v>
      </c>
      <c r="P18" s="379"/>
      <c r="Q18" s="378"/>
      <c r="R18" s="378">
        <v>485742</v>
      </c>
      <c r="S18" s="259" t="s">
        <v>39</v>
      </c>
      <c r="T18" s="259">
        <v>689548</v>
      </c>
      <c r="U18" s="259">
        <v>3800176</v>
      </c>
      <c r="V18" s="259">
        <v>225502</v>
      </c>
      <c r="W18" s="257">
        <v>11967697</v>
      </c>
      <c r="X18" s="366">
        <v>13</v>
      </c>
    </row>
    <row r="19" spans="3:24" ht="15.65" customHeight="1">
      <c r="C19" s="1227"/>
      <c r="D19" s="1221"/>
      <c r="E19" s="1222"/>
      <c r="F19" s="1220"/>
      <c r="G19" s="1221"/>
      <c r="H19" s="1222"/>
      <c r="I19" s="425"/>
      <c r="J19" s="993" t="s">
        <v>342</v>
      </c>
      <c r="K19" s="314">
        <v>8</v>
      </c>
      <c r="L19" s="317">
        <v>14</v>
      </c>
      <c r="M19" s="259">
        <v>114352</v>
      </c>
      <c r="N19" s="258">
        <v>719152</v>
      </c>
      <c r="O19" s="379">
        <v>77203</v>
      </c>
      <c r="P19" s="379"/>
      <c r="Q19" s="378"/>
      <c r="R19" s="378">
        <v>31350</v>
      </c>
      <c r="S19" s="259" t="s">
        <v>39</v>
      </c>
      <c r="T19" s="259">
        <v>39492</v>
      </c>
      <c r="U19" s="259">
        <v>272805</v>
      </c>
      <c r="V19" s="259">
        <v>14002</v>
      </c>
      <c r="W19" s="257">
        <v>1268357</v>
      </c>
      <c r="X19" s="366">
        <v>14</v>
      </c>
    </row>
    <row r="20" spans="3:24" ht="15.65" customHeight="1">
      <c r="C20" s="1227"/>
      <c r="D20" s="1221"/>
      <c r="E20" s="1222"/>
      <c r="F20" s="1220"/>
      <c r="G20" s="1221"/>
      <c r="H20" s="1222"/>
      <c r="I20" s="425"/>
      <c r="J20" s="993" t="s">
        <v>341</v>
      </c>
      <c r="K20" s="314">
        <v>9</v>
      </c>
      <c r="L20" s="317">
        <v>15</v>
      </c>
      <c r="M20" s="259">
        <v>16562</v>
      </c>
      <c r="N20" s="258">
        <v>105985</v>
      </c>
      <c r="O20" s="379">
        <v>14087</v>
      </c>
      <c r="P20" s="379"/>
      <c r="Q20" s="378"/>
      <c r="R20" s="378">
        <v>5159</v>
      </c>
      <c r="S20" s="259" t="s">
        <v>39</v>
      </c>
      <c r="T20" s="259">
        <v>5251</v>
      </c>
      <c r="U20" s="259">
        <v>39494</v>
      </c>
      <c r="V20" s="259">
        <v>1832</v>
      </c>
      <c r="W20" s="257">
        <v>188371</v>
      </c>
      <c r="X20" s="366">
        <v>15</v>
      </c>
    </row>
    <row r="21" spans="3:24" ht="15.65" customHeight="1">
      <c r="C21" s="1227"/>
      <c r="D21" s="1221"/>
      <c r="E21" s="1222"/>
      <c r="F21" s="1220"/>
      <c r="G21" s="1221"/>
      <c r="H21" s="1222"/>
      <c r="I21" s="425"/>
      <c r="J21" s="922" t="s">
        <v>340</v>
      </c>
      <c r="K21" s="314">
        <v>10</v>
      </c>
      <c r="L21" s="317">
        <v>16</v>
      </c>
      <c r="M21" s="259" t="s">
        <v>39</v>
      </c>
      <c r="N21" s="258" t="s">
        <v>39</v>
      </c>
      <c r="O21" s="379" t="s">
        <v>39</v>
      </c>
      <c r="P21" s="379"/>
      <c r="Q21" s="378"/>
      <c r="R21" s="378" t="s">
        <v>39</v>
      </c>
      <c r="S21" s="259" t="s">
        <v>39</v>
      </c>
      <c r="T21" s="259">
        <v>1535167</v>
      </c>
      <c r="U21" s="259">
        <v>8327149</v>
      </c>
      <c r="V21" s="259">
        <v>476353</v>
      </c>
      <c r="W21" s="257">
        <v>10338669</v>
      </c>
      <c r="X21" s="366">
        <v>16</v>
      </c>
    </row>
    <row r="22" spans="3:24" ht="15.65" customHeight="1">
      <c r="C22" s="1227"/>
      <c r="D22" s="1221"/>
      <c r="E22" s="1222"/>
      <c r="F22" s="1220"/>
      <c r="G22" s="1221"/>
      <c r="H22" s="1222"/>
      <c r="I22" s="425"/>
      <c r="J22" s="922" t="s">
        <v>339</v>
      </c>
      <c r="K22" s="314">
        <v>11</v>
      </c>
      <c r="L22" s="317">
        <v>17</v>
      </c>
      <c r="M22" s="259" t="s">
        <v>39</v>
      </c>
      <c r="N22" s="258" t="s">
        <v>39</v>
      </c>
      <c r="O22" s="379" t="s">
        <v>39</v>
      </c>
      <c r="P22" s="379"/>
      <c r="Q22" s="378"/>
      <c r="R22" s="378" t="s">
        <v>39</v>
      </c>
      <c r="S22" s="259" t="s">
        <v>39</v>
      </c>
      <c r="T22" s="259">
        <v>5739430</v>
      </c>
      <c r="U22" s="259">
        <v>31347500</v>
      </c>
      <c r="V22" s="259">
        <v>1800855</v>
      </c>
      <c r="W22" s="257">
        <v>38887785</v>
      </c>
      <c r="X22" s="366">
        <v>17</v>
      </c>
    </row>
    <row r="23" spans="3:24" ht="15.65" customHeight="1">
      <c r="C23" s="1227"/>
      <c r="D23" s="1221"/>
      <c r="E23" s="1222"/>
      <c r="F23" s="1220"/>
      <c r="G23" s="1221"/>
      <c r="H23" s="1222"/>
      <c r="I23" s="425"/>
      <c r="J23" s="922" t="s">
        <v>338</v>
      </c>
      <c r="K23" s="314">
        <v>12</v>
      </c>
      <c r="L23" s="317">
        <v>18</v>
      </c>
      <c r="M23" s="259" t="s">
        <v>39</v>
      </c>
      <c r="N23" s="258" t="s">
        <v>39</v>
      </c>
      <c r="O23" s="379" t="s">
        <v>39</v>
      </c>
      <c r="P23" s="379"/>
      <c r="Q23" s="378"/>
      <c r="R23" s="378" t="s">
        <v>39</v>
      </c>
      <c r="S23" s="259" t="s">
        <v>39</v>
      </c>
      <c r="T23" s="259" t="s">
        <v>39</v>
      </c>
      <c r="U23" s="259">
        <v>1365788</v>
      </c>
      <c r="V23" s="259">
        <v>414038</v>
      </c>
      <c r="W23" s="257">
        <v>1779826</v>
      </c>
      <c r="X23" s="366">
        <v>18</v>
      </c>
    </row>
    <row r="24" spans="3:24" ht="15.65" customHeight="1">
      <c r="C24" s="1227"/>
      <c r="D24" s="1221"/>
      <c r="E24" s="1222"/>
      <c r="F24" s="1220"/>
      <c r="G24" s="1221"/>
      <c r="H24" s="1222"/>
      <c r="I24" s="425"/>
      <c r="J24" s="922" t="s">
        <v>337</v>
      </c>
      <c r="K24" s="314">
        <v>13</v>
      </c>
      <c r="L24" s="317">
        <v>19</v>
      </c>
      <c r="M24" s="259" t="s">
        <v>39</v>
      </c>
      <c r="N24" s="258" t="s">
        <v>39</v>
      </c>
      <c r="O24" s="379" t="s">
        <v>39</v>
      </c>
      <c r="P24" s="379"/>
      <c r="Q24" s="378"/>
      <c r="R24" s="378" t="s">
        <v>39</v>
      </c>
      <c r="S24" s="259">
        <v>42403820</v>
      </c>
      <c r="T24" s="259" t="s">
        <v>39</v>
      </c>
      <c r="U24" s="259" t="s">
        <v>39</v>
      </c>
      <c r="V24" s="259" t="s">
        <v>39</v>
      </c>
      <c r="W24" s="257">
        <v>42403820</v>
      </c>
      <c r="X24" s="366">
        <v>19</v>
      </c>
    </row>
    <row r="25" spans="3:24" ht="15.65" customHeight="1">
      <c r="C25" s="1227"/>
      <c r="D25" s="1221"/>
      <c r="E25" s="1222"/>
      <c r="F25" s="1220"/>
      <c r="G25" s="1221"/>
      <c r="H25" s="1222"/>
      <c r="I25" s="425"/>
      <c r="J25" s="922" t="s">
        <v>336</v>
      </c>
      <c r="K25" s="314">
        <v>14</v>
      </c>
      <c r="L25" s="317">
        <v>20</v>
      </c>
      <c r="M25" s="259" t="s">
        <v>39</v>
      </c>
      <c r="N25" s="258" t="s">
        <v>39</v>
      </c>
      <c r="O25" s="379" t="s">
        <v>39</v>
      </c>
      <c r="P25" s="379"/>
      <c r="Q25" s="378"/>
      <c r="R25" s="378" t="s">
        <v>39</v>
      </c>
      <c r="S25" s="259">
        <v>69513</v>
      </c>
      <c r="T25" s="259" t="s">
        <v>39</v>
      </c>
      <c r="U25" s="259" t="s">
        <v>39</v>
      </c>
      <c r="V25" s="259" t="s">
        <v>39</v>
      </c>
      <c r="W25" s="257">
        <v>69513</v>
      </c>
      <c r="X25" s="366">
        <v>20</v>
      </c>
    </row>
    <row r="26" spans="3:24" ht="15.65" customHeight="1">
      <c r="C26" s="1227"/>
      <c r="D26" s="1221"/>
      <c r="E26" s="1222"/>
      <c r="F26" s="1220"/>
      <c r="G26" s="1221"/>
      <c r="H26" s="1222"/>
      <c r="I26" s="425"/>
      <c r="J26" s="922" t="s">
        <v>295</v>
      </c>
      <c r="K26" s="314">
        <v>15</v>
      </c>
      <c r="L26" s="317">
        <v>21</v>
      </c>
      <c r="M26" s="259" t="s">
        <v>39</v>
      </c>
      <c r="N26" s="258" t="s">
        <v>39</v>
      </c>
      <c r="O26" s="379" t="s">
        <v>39</v>
      </c>
      <c r="P26" s="379"/>
      <c r="Q26" s="378"/>
      <c r="R26" s="378" t="s">
        <v>39</v>
      </c>
      <c r="S26" s="259">
        <v>769130</v>
      </c>
      <c r="T26" s="259" t="s">
        <v>39</v>
      </c>
      <c r="U26" s="259" t="s">
        <v>39</v>
      </c>
      <c r="V26" s="259" t="s">
        <v>39</v>
      </c>
      <c r="W26" s="257">
        <v>769130</v>
      </c>
      <c r="X26" s="366">
        <v>21</v>
      </c>
    </row>
    <row r="27" spans="3:24" ht="15.65" customHeight="1">
      <c r="C27" s="1227"/>
      <c r="D27" s="1221"/>
      <c r="E27" s="1222"/>
      <c r="F27" s="1220"/>
      <c r="G27" s="1221"/>
      <c r="H27" s="1222"/>
      <c r="I27" s="425"/>
      <c r="J27" s="922" t="s">
        <v>293</v>
      </c>
      <c r="K27" s="314">
        <v>16</v>
      </c>
      <c r="L27" s="317">
        <v>22</v>
      </c>
      <c r="M27" s="259" t="s">
        <v>39</v>
      </c>
      <c r="N27" s="258" t="s">
        <v>39</v>
      </c>
      <c r="O27" s="379" t="s">
        <v>39</v>
      </c>
      <c r="P27" s="379"/>
      <c r="Q27" s="378"/>
      <c r="R27" s="378" t="s">
        <v>39</v>
      </c>
      <c r="S27" s="259">
        <v>8736360</v>
      </c>
      <c r="T27" s="259" t="s">
        <v>39</v>
      </c>
      <c r="U27" s="259" t="s">
        <v>39</v>
      </c>
      <c r="V27" s="259" t="s">
        <v>39</v>
      </c>
      <c r="W27" s="257">
        <v>8736360</v>
      </c>
      <c r="X27" s="366">
        <v>22</v>
      </c>
    </row>
    <row r="28" spans="3:24" ht="15.65" customHeight="1">
      <c r="C28" s="1227"/>
      <c r="D28" s="1221"/>
      <c r="E28" s="1222"/>
      <c r="F28" s="1220"/>
      <c r="G28" s="1221"/>
      <c r="H28" s="1222"/>
      <c r="I28" s="425"/>
      <c r="J28" s="922" t="s">
        <v>294</v>
      </c>
      <c r="K28" s="314">
        <v>17</v>
      </c>
      <c r="L28" s="317">
        <v>23</v>
      </c>
      <c r="M28" s="259" t="s">
        <v>39</v>
      </c>
      <c r="N28" s="258" t="s">
        <v>39</v>
      </c>
      <c r="O28" s="379" t="s">
        <v>39</v>
      </c>
      <c r="P28" s="379"/>
      <c r="Q28" s="378"/>
      <c r="R28" s="378" t="s">
        <v>39</v>
      </c>
      <c r="S28" s="259">
        <v>2057306</v>
      </c>
      <c r="T28" s="259" t="s">
        <v>39</v>
      </c>
      <c r="U28" s="259" t="s">
        <v>39</v>
      </c>
      <c r="V28" s="259" t="s">
        <v>39</v>
      </c>
      <c r="W28" s="257">
        <v>2057306</v>
      </c>
      <c r="X28" s="366">
        <v>23</v>
      </c>
    </row>
    <row r="29" spans="3:24" ht="15.65" customHeight="1">
      <c r="C29" s="1227"/>
      <c r="D29" s="1221"/>
      <c r="E29" s="1222"/>
      <c r="F29" s="1220"/>
      <c r="G29" s="1221"/>
      <c r="H29" s="1222"/>
      <c r="I29" s="425"/>
      <c r="J29" s="922" t="s">
        <v>335</v>
      </c>
      <c r="K29" s="314">
        <v>18</v>
      </c>
      <c r="L29" s="317">
        <v>24</v>
      </c>
      <c r="M29" s="259" t="s">
        <v>39</v>
      </c>
      <c r="N29" s="258" t="s">
        <v>39</v>
      </c>
      <c r="O29" s="379" t="s">
        <v>39</v>
      </c>
      <c r="P29" s="379"/>
      <c r="Q29" s="378"/>
      <c r="R29" s="378" t="s">
        <v>39</v>
      </c>
      <c r="S29" s="259" t="s">
        <v>39</v>
      </c>
      <c r="T29" s="259" t="s">
        <v>39</v>
      </c>
      <c r="U29" s="259" t="s">
        <v>39</v>
      </c>
      <c r="V29" s="259" t="s">
        <v>39</v>
      </c>
      <c r="W29" s="257" t="s">
        <v>39</v>
      </c>
      <c r="X29" s="366">
        <v>24</v>
      </c>
    </row>
    <row r="30" spans="3:24" ht="15.65" customHeight="1">
      <c r="C30" s="1227"/>
      <c r="D30" s="1221"/>
      <c r="E30" s="1222"/>
      <c r="F30" s="1220"/>
      <c r="G30" s="1221"/>
      <c r="H30" s="1222"/>
      <c r="I30" s="425"/>
      <c r="J30" s="922" t="s">
        <v>334</v>
      </c>
      <c r="K30" s="314">
        <v>19</v>
      </c>
      <c r="L30" s="317">
        <v>25</v>
      </c>
      <c r="M30" s="259" t="s">
        <v>39</v>
      </c>
      <c r="N30" s="258" t="s">
        <v>39</v>
      </c>
      <c r="O30" s="379" t="s">
        <v>39</v>
      </c>
      <c r="P30" s="379"/>
      <c r="Q30" s="378"/>
      <c r="R30" s="378" t="s">
        <v>39</v>
      </c>
      <c r="S30" s="259" t="s">
        <v>39</v>
      </c>
      <c r="T30" s="259" t="s">
        <v>39</v>
      </c>
      <c r="U30" s="259" t="s">
        <v>39</v>
      </c>
      <c r="V30" s="259" t="s">
        <v>39</v>
      </c>
      <c r="W30" s="257" t="s">
        <v>39</v>
      </c>
      <c r="X30" s="366">
        <v>25</v>
      </c>
    </row>
    <row r="31" spans="3:24" ht="15.65" customHeight="1">
      <c r="C31" s="1227"/>
      <c r="D31" s="1221"/>
      <c r="E31" s="1222"/>
      <c r="F31" s="1220"/>
      <c r="G31" s="1221"/>
      <c r="H31" s="1222"/>
      <c r="I31" s="425"/>
      <c r="J31" s="922" t="s">
        <v>333</v>
      </c>
      <c r="K31" s="314">
        <v>20</v>
      </c>
      <c r="L31" s="317">
        <v>26</v>
      </c>
      <c r="M31" s="259" t="s">
        <v>39</v>
      </c>
      <c r="N31" s="258">
        <v>29</v>
      </c>
      <c r="O31" s="379" t="s">
        <v>39</v>
      </c>
      <c r="P31" s="379"/>
      <c r="Q31" s="378"/>
      <c r="R31" s="378" t="s">
        <v>39</v>
      </c>
      <c r="S31" s="259" t="s">
        <v>39</v>
      </c>
      <c r="T31" s="259" t="s">
        <v>39</v>
      </c>
      <c r="U31" s="259" t="s">
        <v>39</v>
      </c>
      <c r="V31" s="259" t="s">
        <v>39</v>
      </c>
      <c r="W31" s="257">
        <v>29</v>
      </c>
      <c r="X31" s="366">
        <v>26</v>
      </c>
    </row>
    <row r="32" spans="3:24" ht="15.65" customHeight="1">
      <c r="C32" s="1227"/>
      <c r="D32" s="1221"/>
      <c r="E32" s="1222"/>
      <c r="F32" s="1220"/>
      <c r="G32" s="1221"/>
      <c r="H32" s="1222"/>
      <c r="I32" s="425"/>
      <c r="J32" s="922" t="s">
        <v>332</v>
      </c>
      <c r="K32" s="314">
        <v>21</v>
      </c>
      <c r="L32" s="317">
        <v>27</v>
      </c>
      <c r="M32" s="259" t="s">
        <v>39</v>
      </c>
      <c r="N32" s="258" t="s">
        <v>39</v>
      </c>
      <c r="O32" s="379" t="s">
        <v>39</v>
      </c>
      <c r="P32" s="379"/>
      <c r="Q32" s="378"/>
      <c r="R32" s="378" t="s">
        <v>39</v>
      </c>
      <c r="S32" s="259">
        <v>1</v>
      </c>
      <c r="T32" s="259" t="s">
        <v>39</v>
      </c>
      <c r="U32" s="259" t="s">
        <v>39</v>
      </c>
      <c r="V32" s="259" t="s">
        <v>39</v>
      </c>
      <c r="W32" s="257">
        <v>1</v>
      </c>
      <c r="X32" s="366">
        <v>27</v>
      </c>
    </row>
    <row r="33" spans="3:24" ht="15.65" customHeight="1">
      <c r="C33" s="1227"/>
      <c r="D33" s="1221"/>
      <c r="E33" s="1222"/>
      <c r="F33" s="1220"/>
      <c r="G33" s="1221"/>
      <c r="H33" s="1222"/>
      <c r="I33" s="425"/>
      <c r="J33" s="922" t="s">
        <v>331</v>
      </c>
      <c r="K33" s="314">
        <v>22</v>
      </c>
      <c r="L33" s="317">
        <v>28</v>
      </c>
      <c r="M33" s="259" t="s">
        <v>39</v>
      </c>
      <c r="N33" s="258" t="s">
        <v>39</v>
      </c>
      <c r="O33" s="379" t="s">
        <v>39</v>
      </c>
      <c r="P33" s="379"/>
      <c r="Q33" s="378"/>
      <c r="R33" s="378" t="s">
        <v>39</v>
      </c>
      <c r="S33" s="259" t="s">
        <v>39</v>
      </c>
      <c r="T33" s="259" t="s">
        <v>39</v>
      </c>
      <c r="U33" s="259" t="s">
        <v>39</v>
      </c>
      <c r="V33" s="259" t="s">
        <v>39</v>
      </c>
      <c r="W33" s="257" t="s">
        <v>39</v>
      </c>
      <c r="X33" s="366">
        <v>28</v>
      </c>
    </row>
    <row r="34" spans="3:24" ht="15.65" customHeight="1">
      <c r="C34" s="1227"/>
      <c r="D34" s="1221"/>
      <c r="E34" s="1222"/>
      <c r="F34" s="1220"/>
      <c r="G34" s="1221"/>
      <c r="H34" s="1222"/>
      <c r="I34" s="425"/>
      <c r="J34" s="922" t="s">
        <v>330</v>
      </c>
      <c r="K34" s="314">
        <v>23</v>
      </c>
      <c r="L34" s="317">
        <v>29</v>
      </c>
      <c r="M34" s="259" t="s">
        <v>39</v>
      </c>
      <c r="N34" s="258" t="s">
        <v>39</v>
      </c>
      <c r="O34" s="379" t="s">
        <v>39</v>
      </c>
      <c r="P34" s="379"/>
      <c r="Q34" s="378"/>
      <c r="R34" s="378" t="s">
        <v>39</v>
      </c>
      <c r="S34" s="259" t="s">
        <v>39</v>
      </c>
      <c r="T34" s="259" t="s">
        <v>39</v>
      </c>
      <c r="U34" s="259" t="s">
        <v>39</v>
      </c>
      <c r="V34" s="259" t="s">
        <v>39</v>
      </c>
      <c r="W34" s="257" t="s">
        <v>39</v>
      </c>
      <c r="X34" s="366">
        <v>29</v>
      </c>
    </row>
    <row r="35" spans="3:24" ht="15.65" customHeight="1">
      <c r="C35" s="1227"/>
      <c r="D35" s="1221"/>
      <c r="E35" s="1222"/>
      <c r="F35" s="1220"/>
      <c r="G35" s="1221"/>
      <c r="H35" s="1222"/>
      <c r="I35" s="425"/>
      <c r="J35" s="922" t="s">
        <v>329</v>
      </c>
      <c r="K35" s="314">
        <v>24</v>
      </c>
      <c r="L35" s="317">
        <v>30</v>
      </c>
      <c r="M35" s="259" t="s">
        <v>39</v>
      </c>
      <c r="N35" s="258" t="s">
        <v>39</v>
      </c>
      <c r="O35" s="379" t="s">
        <v>39</v>
      </c>
      <c r="P35" s="379"/>
      <c r="Q35" s="378"/>
      <c r="R35" s="378" t="s">
        <v>39</v>
      </c>
      <c r="S35" s="259" t="s">
        <v>39</v>
      </c>
      <c r="T35" s="259" t="s">
        <v>39</v>
      </c>
      <c r="U35" s="259" t="s">
        <v>39</v>
      </c>
      <c r="V35" s="259" t="s">
        <v>39</v>
      </c>
      <c r="W35" s="257" t="s">
        <v>39</v>
      </c>
      <c r="X35" s="366">
        <v>30</v>
      </c>
    </row>
    <row r="36" spans="3:24" ht="15.65" customHeight="1">
      <c r="C36" s="1227"/>
      <c r="D36" s="1221"/>
      <c r="E36" s="1222"/>
      <c r="F36" s="1220"/>
      <c r="G36" s="1221"/>
      <c r="H36" s="1222"/>
      <c r="I36" s="425"/>
      <c r="J36" s="922" t="s">
        <v>328</v>
      </c>
      <c r="K36" s="314">
        <v>25</v>
      </c>
      <c r="L36" s="317">
        <v>31</v>
      </c>
      <c r="M36" s="259" t="s">
        <v>39</v>
      </c>
      <c r="N36" s="258" t="s">
        <v>39</v>
      </c>
      <c r="O36" s="379" t="s">
        <v>39</v>
      </c>
      <c r="P36" s="379"/>
      <c r="Q36" s="378"/>
      <c r="R36" s="378" t="s">
        <v>39</v>
      </c>
      <c r="S36" s="259" t="s">
        <v>39</v>
      </c>
      <c r="T36" s="259" t="s">
        <v>39</v>
      </c>
      <c r="U36" s="259" t="s">
        <v>39</v>
      </c>
      <c r="V36" s="259" t="s">
        <v>39</v>
      </c>
      <c r="W36" s="257" t="s">
        <v>39</v>
      </c>
      <c r="X36" s="366">
        <v>31</v>
      </c>
    </row>
    <row r="37" spans="3:24" ht="15.65" customHeight="1">
      <c r="C37" s="1227"/>
      <c r="D37" s="1221"/>
      <c r="E37" s="1222"/>
      <c r="F37" s="1223"/>
      <c r="G37" s="1224"/>
      <c r="H37" s="1225"/>
      <c r="I37" s="414"/>
      <c r="J37" s="925" t="s">
        <v>327</v>
      </c>
      <c r="K37" s="342">
        <v>26</v>
      </c>
      <c r="L37" s="412">
        <v>32</v>
      </c>
      <c r="M37" s="253" t="s">
        <v>39</v>
      </c>
      <c r="N37" s="252" t="s">
        <v>39</v>
      </c>
      <c r="O37" s="389" t="s">
        <v>39</v>
      </c>
      <c r="P37" s="379"/>
      <c r="Q37" s="378"/>
      <c r="R37" s="378" t="s">
        <v>39</v>
      </c>
      <c r="S37" s="259" t="s">
        <v>39</v>
      </c>
      <c r="T37" s="259" t="s">
        <v>39</v>
      </c>
      <c r="U37" s="259" t="s">
        <v>39</v>
      </c>
      <c r="V37" s="259" t="s">
        <v>39</v>
      </c>
      <c r="W37" s="257" t="s">
        <v>39</v>
      </c>
      <c r="X37" s="366">
        <v>32</v>
      </c>
    </row>
    <row r="38" spans="3:24" ht="15.65" customHeight="1">
      <c r="C38" s="1227"/>
      <c r="D38" s="1221"/>
      <c r="E38" s="1222"/>
      <c r="F38" s="416"/>
      <c r="G38" s="1251" t="s">
        <v>326</v>
      </c>
      <c r="H38" s="427"/>
      <c r="I38" s="425"/>
      <c r="J38" s="922" t="s">
        <v>325</v>
      </c>
      <c r="K38" s="314">
        <v>27</v>
      </c>
      <c r="L38" s="317">
        <v>33</v>
      </c>
      <c r="M38" s="259">
        <v>505458</v>
      </c>
      <c r="N38" s="258">
        <v>1316370</v>
      </c>
      <c r="O38" s="379">
        <v>528070</v>
      </c>
      <c r="P38" s="379"/>
      <c r="Q38" s="378"/>
      <c r="R38" s="392">
        <v>249655</v>
      </c>
      <c r="S38" s="256" t="s">
        <v>39</v>
      </c>
      <c r="T38" s="256">
        <v>242962</v>
      </c>
      <c r="U38" s="256">
        <v>1733238</v>
      </c>
      <c r="V38" s="256">
        <v>88547</v>
      </c>
      <c r="W38" s="254">
        <v>4664300</v>
      </c>
      <c r="X38" s="366">
        <v>33</v>
      </c>
    </row>
    <row r="39" spans="3:24" ht="15.65" customHeight="1">
      <c r="C39" s="1227"/>
      <c r="D39" s="1221"/>
      <c r="E39" s="1222"/>
      <c r="F39" s="425"/>
      <c r="G39" s="1252"/>
      <c r="H39" s="426"/>
      <c r="I39" s="425"/>
      <c r="J39" s="922" t="s">
        <v>324</v>
      </c>
      <c r="K39" s="314">
        <v>28</v>
      </c>
      <c r="L39" s="424">
        <v>34</v>
      </c>
      <c r="M39" s="259" t="s">
        <v>39</v>
      </c>
      <c r="N39" s="258" t="s">
        <v>39</v>
      </c>
      <c r="O39" s="379" t="s">
        <v>39</v>
      </c>
      <c r="P39" s="379"/>
      <c r="Q39" s="378"/>
      <c r="R39" s="378" t="s">
        <v>39</v>
      </c>
      <c r="S39" s="259" t="s">
        <v>39</v>
      </c>
      <c r="T39" s="259" t="s">
        <v>39</v>
      </c>
      <c r="U39" s="259" t="s">
        <v>39</v>
      </c>
      <c r="V39" s="259" t="s">
        <v>39</v>
      </c>
      <c r="W39" s="257" t="s">
        <v>39</v>
      </c>
      <c r="X39" s="366">
        <v>34</v>
      </c>
    </row>
    <row r="40" spans="3:24" ht="15.65" customHeight="1">
      <c r="C40" s="1227"/>
      <c r="D40" s="1221"/>
      <c r="E40" s="1222"/>
      <c r="F40" s="414"/>
      <c r="G40" s="1253"/>
      <c r="H40" s="423"/>
      <c r="I40" s="414"/>
      <c r="J40" s="925" t="s">
        <v>323</v>
      </c>
      <c r="K40" s="342">
        <v>29</v>
      </c>
      <c r="L40" s="412">
        <v>35</v>
      </c>
      <c r="M40" s="253" t="s">
        <v>39</v>
      </c>
      <c r="N40" s="252" t="s">
        <v>39</v>
      </c>
      <c r="O40" s="389" t="s">
        <v>39</v>
      </c>
      <c r="P40" s="379"/>
      <c r="Q40" s="378"/>
      <c r="R40" s="388" t="s">
        <v>39</v>
      </c>
      <c r="S40" s="253" t="s">
        <v>39</v>
      </c>
      <c r="T40" s="253" t="s">
        <v>39</v>
      </c>
      <c r="U40" s="253" t="s">
        <v>39</v>
      </c>
      <c r="V40" s="253" t="s">
        <v>39</v>
      </c>
      <c r="W40" s="251" t="s">
        <v>39</v>
      </c>
      <c r="X40" s="366">
        <v>35</v>
      </c>
    </row>
    <row r="41" spans="3:24" ht="25.25" customHeight="1">
      <c r="C41" s="1227"/>
      <c r="D41" s="1221"/>
      <c r="E41" s="1222"/>
      <c r="F41" s="422"/>
      <c r="G41" s="405" t="s">
        <v>322</v>
      </c>
      <c r="H41" s="421"/>
      <c r="I41" s="420"/>
      <c r="J41" s="980" t="s">
        <v>321</v>
      </c>
      <c r="K41" s="365">
        <v>30</v>
      </c>
      <c r="L41" s="387">
        <v>36</v>
      </c>
      <c r="M41" s="384">
        <v>17383927</v>
      </c>
      <c r="N41" s="384">
        <v>56804479</v>
      </c>
      <c r="O41" s="386">
        <v>16617034</v>
      </c>
      <c r="P41" s="379"/>
      <c r="Q41" s="378"/>
      <c r="R41" s="385">
        <v>7350161</v>
      </c>
      <c r="S41" s="384" t="s">
        <v>39</v>
      </c>
      <c r="T41" s="384">
        <v>9125037</v>
      </c>
      <c r="U41" s="384">
        <v>51622086</v>
      </c>
      <c r="V41" s="384">
        <v>2837941</v>
      </c>
      <c r="W41" s="383">
        <v>161740666</v>
      </c>
      <c r="X41" s="366">
        <v>36</v>
      </c>
    </row>
    <row r="42" spans="3:24" ht="15.65" customHeight="1">
      <c r="C42" s="1227"/>
      <c r="D42" s="1221"/>
      <c r="E42" s="1222"/>
      <c r="F42" s="415"/>
      <c r="G42" s="936" t="s">
        <v>320</v>
      </c>
      <c r="H42" s="972"/>
      <c r="I42" s="971"/>
      <c r="J42" s="925" t="s">
        <v>319</v>
      </c>
      <c r="K42" s="342">
        <v>31</v>
      </c>
      <c r="L42" s="412">
        <v>37</v>
      </c>
      <c r="M42" s="397">
        <v>11080</v>
      </c>
      <c r="N42" s="419">
        <v>125820</v>
      </c>
      <c r="O42" s="401">
        <v>52285</v>
      </c>
      <c r="P42" s="400"/>
      <c r="Q42" s="399"/>
      <c r="R42" s="398">
        <v>8110</v>
      </c>
      <c r="S42" s="397" t="s">
        <v>39</v>
      </c>
      <c r="T42" s="397">
        <v>4592</v>
      </c>
      <c r="U42" s="397">
        <v>9052</v>
      </c>
      <c r="V42" s="397">
        <v>491</v>
      </c>
      <c r="W42" s="396">
        <v>211430</v>
      </c>
      <c r="X42" s="366">
        <v>37</v>
      </c>
    </row>
    <row r="43" spans="3:24" ht="15.65" customHeight="1">
      <c r="C43" s="1227"/>
      <c r="D43" s="1221"/>
      <c r="E43" s="1222"/>
      <c r="F43" s="418"/>
      <c r="G43" s="1203" t="s">
        <v>318</v>
      </c>
      <c r="H43" s="417"/>
      <c r="I43" s="416"/>
      <c r="J43" s="924" t="s">
        <v>317</v>
      </c>
      <c r="K43" s="351">
        <v>32</v>
      </c>
      <c r="L43" s="394">
        <v>38</v>
      </c>
      <c r="M43" s="259">
        <v>4478518</v>
      </c>
      <c r="N43" s="258" t="s">
        <v>39</v>
      </c>
      <c r="O43" s="379" t="s">
        <v>39</v>
      </c>
      <c r="P43" s="379"/>
      <c r="Q43" s="378"/>
      <c r="R43" s="378" t="s">
        <v>39</v>
      </c>
      <c r="S43" s="259">
        <v>1737922</v>
      </c>
      <c r="T43" s="259">
        <v>1333095</v>
      </c>
      <c r="U43" s="259">
        <v>6882797</v>
      </c>
      <c r="V43" s="259">
        <v>866050</v>
      </c>
      <c r="W43" s="257">
        <v>15298382</v>
      </c>
      <c r="X43" s="366">
        <v>38</v>
      </c>
    </row>
    <row r="44" spans="3:24" ht="15.65" customHeight="1">
      <c r="C44" s="1227"/>
      <c r="D44" s="1221"/>
      <c r="E44" s="1222"/>
      <c r="F44" s="415"/>
      <c r="G44" s="1204"/>
      <c r="H44" s="976"/>
      <c r="I44" s="414"/>
      <c r="J44" s="925" t="s">
        <v>316</v>
      </c>
      <c r="K44" s="314">
        <v>33</v>
      </c>
      <c r="L44" s="412">
        <v>39</v>
      </c>
      <c r="M44" s="259">
        <v>170469</v>
      </c>
      <c r="N44" s="258">
        <v>4839016</v>
      </c>
      <c r="O44" s="379">
        <v>2257652</v>
      </c>
      <c r="P44" s="379"/>
      <c r="Q44" s="378"/>
      <c r="R44" s="378">
        <v>152211</v>
      </c>
      <c r="S44" s="259" t="s">
        <v>39</v>
      </c>
      <c r="T44" s="259">
        <v>371608</v>
      </c>
      <c r="U44" s="259">
        <v>1428901</v>
      </c>
      <c r="V44" s="259">
        <v>41437</v>
      </c>
      <c r="W44" s="257">
        <v>9261294</v>
      </c>
      <c r="X44" s="366">
        <v>39</v>
      </c>
    </row>
    <row r="45" spans="3:24" ht="15.65" customHeight="1">
      <c r="C45" s="1228"/>
      <c r="D45" s="1224"/>
      <c r="E45" s="1225"/>
      <c r="F45" s="413"/>
      <c r="G45" s="1193" t="s">
        <v>315</v>
      </c>
      <c r="H45" s="1193"/>
      <c r="I45" s="1193"/>
      <c r="J45" s="1193"/>
      <c r="K45" s="924">
        <v>34</v>
      </c>
      <c r="L45" s="412">
        <v>40</v>
      </c>
      <c r="M45" s="256">
        <v>235374296</v>
      </c>
      <c r="N45" s="255">
        <v>766770385</v>
      </c>
      <c r="O45" s="393">
        <v>213409362</v>
      </c>
      <c r="P45" s="379"/>
      <c r="Q45" s="378"/>
      <c r="R45" s="392">
        <v>90559557</v>
      </c>
      <c r="S45" s="256">
        <v>55774053</v>
      </c>
      <c r="T45" s="256">
        <v>133526379</v>
      </c>
      <c r="U45" s="256">
        <v>770386332</v>
      </c>
      <c r="V45" s="256">
        <v>42037137</v>
      </c>
      <c r="W45" s="254">
        <v>2307837501</v>
      </c>
      <c r="X45" s="366">
        <v>40</v>
      </c>
    </row>
    <row r="46" spans="3:24" ht="15.65" customHeight="1">
      <c r="C46" s="332"/>
      <c r="D46" s="1193" t="s">
        <v>849</v>
      </c>
      <c r="E46" s="1193"/>
      <c r="F46" s="1193"/>
      <c r="G46" s="1193"/>
      <c r="H46" s="1193"/>
      <c r="I46" s="1193"/>
      <c r="J46" s="1193"/>
      <c r="K46" s="921">
        <v>35</v>
      </c>
      <c r="L46" s="412">
        <v>41</v>
      </c>
      <c r="M46" s="384">
        <v>223082228</v>
      </c>
      <c r="N46" s="411">
        <v>733324951</v>
      </c>
      <c r="O46" s="386">
        <v>192949553</v>
      </c>
      <c r="P46" s="379"/>
      <c r="Q46" s="378"/>
      <c r="R46" s="385">
        <v>84403080</v>
      </c>
      <c r="S46" s="384">
        <v>51916682</v>
      </c>
      <c r="T46" s="384">
        <v>127018503</v>
      </c>
      <c r="U46" s="384">
        <v>729105006</v>
      </c>
      <c r="V46" s="384">
        <v>39662883</v>
      </c>
      <c r="W46" s="383">
        <v>2181462885</v>
      </c>
      <c r="X46" s="366">
        <v>41</v>
      </c>
    </row>
    <row r="47" spans="3:24" ht="15.65" customHeight="1">
      <c r="C47" s="382"/>
      <c r="D47" s="1215" t="s">
        <v>850</v>
      </c>
      <c r="E47" s="1215"/>
      <c r="F47" s="1215"/>
      <c r="G47" s="1215"/>
      <c r="H47" s="1215"/>
      <c r="I47" s="1215"/>
      <c r="J47" s="1215"/>
      <c r="K47" s="932">
        <v>36</v>
      </c>
      <c r="L47" s="410">
        <v>42</v>
      </c>
      <c r="M47" s="376">
        <v>219803403</v>
      </c>
      <c r="N47" s="409">
        <v>696347113</v>
      </c>
      <c r="O47" s="380">
        <v>187343322</v>
      </c>
      <c r="P47" s="379"/>
      <c r="Q47" s="378"/>
      <c r="R47" s="377">
        <v>86114005</v>
      </c>
      <c r="S47" s="376">
        <v>50519639</v>
      </c>
      <c r="T47" s="376">
        <v>122205778</v>
      </c>
      <c r="U47" s="376">
        <v>698945326</v>
      </c>
      <c r="V47" s="376">
        <v>39006957</v>
      </c>
      <c r="W47" s="375">
        <v>2100285544</v>
      </c>
      <c r="X47" s="366">
        <v>42</v>
      </c>
    </row>
    <row r="48" spans="3:24" ht="5.4" customHeight="1">
      <c r="D48" s="314"/>
      <c r="E48" s="314"/>
      <c r="F48" s="314"/>
      <c r="G48" s="314"/>
      <c r="H48" s="314"/>
      <c r="I48" s="314"/>
      <c r="J48" s="314"/>
      <c r="K48" s="314"/>
      <c r="L48" s="317"/>
      <c r="M48" s="258"/>
      <c r="N48" s="258"/>
      <c r="O48" s="258"/>
      <c r="P48" s="258"/>
      <c r="Q48" s="258"/>
      <c r="R48" s="258"/>
      <c r="S48" s="258"/>
      <c r="T48" s="258"/>
      <c r="U48" s="258"/>
      <c r="V48" s="258"/>
      <c r="W48" s="258"/>
    </row>
    <row r="49" spans="3:24" ht="12.65" customHeight="1">
      <c r="D49" s="314"/>
      <c r="E49" s="314"/>
      <c r="F49" s="314"/>
      <c r="G49" s="314"/>
      <c r="H49" s="314"/>
      <c r="I49" s="314"/>
      <c r="J49" s="314"/>
      <c r="K49" s="314"/>
      <c r="L49" s="317"/>
      <c r="M49" s="258"/>
      <c r="N49" s="258"/>
      <c r="O49" s="258"/>
      <c r="P49" s="258"/>
      <c r="Q49" s="258"/>
      <c r="R49" s="258"/>
      <c r="S49" s="258"/>
      <c r="T49" s="258"/>
      <c r="U49" s="258"/>
      <c r="V49" s="258"/>
      <c r="W49" s="258"/>
    </row>
    <row r="50" spans="3:24" ht="12.65" customHeight="1">
      <c r="D50" s="314"/>
      <c r="E50" s="314"/>
      <c r="F50" s="314"/>
      <c r="G50" s="314"/>
      <c r="H50" s="314"/>
      <c r="I50" s="314"/>
      <c r="J50" s="314"/>
      <c r="K50" s="314"/>
      <c r="L50" s="317"/>
      <c r="M50" s="258"/>
      <c r="N50" s="258"/>
      <c r="O50" s="258"/>
      <c r="P50" s="258"/>
      <c r="Q50" s="258"/>
      <c r="R50" s="258"/>
      <c r="S50" s="258"/>
      <c r="T50" s="258"/>
      <c r="U50" s="258"/>
      <c r="V50" s="1229" t="s">
        <v>314</v>
      </c>
      <c r="W50" s="1229"/>
    </row>
    <row r="51" spans="3:24" ht="12.65" customHeight="1">
      <c r="D51" s="314"/>
      <c r="E51" s="314"/>
      <c r="F51" s="314"/>
      <c r="G51" s="314"/>
      <c r="H51" s="314"/>
      <c r="I51" s="314"/>
      <c r="J51" s="314"/>
      <c r="K51" s="314"/>
      <c r="L51" s="317"/>
      <c r="M51" s="258"/>
      <c r="N51" s="258"/>
      <c r="O51" s="258"/>
      <c r="P51" s="258"/>
      <c r="Q51" s="258"/>
      <c r="R51" s="258"/>
      <c r="S51" s="258"/>
      <c r="T51" s="258"/>
      <c r="U51" s="258"/>
      <c r="V51" s="1230"/>
      <c r="W51" s="1230"/>
    </row>
    <row r="52" spans="3:24" ht="12.65" customHeight="1">
      <c r="C52" s="1187"/>
      <c r="D52" s="1188"/>
      <c r="E52" s="1188"/>
      <c r="F52" s="1188"/>
      <c r="G52" s="1188"/>
      <c r="H52" s="1188"/>
      <c r="I52" s="1188"/>
      <c r="J52" s="1188"/>
      <c r="K52" s="1188"/>
      <c r="L52" s="1189"/>
      <c r="M52" s="1247" t="s">
        <v>0</v>
      </c>
      <c r="N52" s="1207" t="s">
        <v>1</v>
      </c>
      <c r="O52" s="1249" t="s">
        <v>2</v>
      </c>
      <c r="P52" s="408"/>
      <c r="Q52" s="407"/>
      <c r="R52" s="1211" t="s">
        <v>313</v>
      </c>
      <c r="S52" s="1213" t="s">
        <v>312</v>
      </c>
      <c r="T52" s="1213" t="s">
        <v>311</v>
      </c>
      <c r="U52" s="1213" t="s">
        <v>310</v>
      </c>
      <c r="V52" s="1213" t="s">
        <v>309</v>
      </c>
      <c r="W52" s="1205" t="s">
        <v>3</v>
      </c>
      <c r="X52" s="366"/>
    </row>
    <row r="53" spans="3:24" ht="12.65" customHeight="1">
      <c r="C53" s="1190"/>
      <c r="D53" s="1191"/>
      <c r="E53" s="1191"/>
      <c r="F53" s="1191"/>
      <c r="G53" s="1191"/>
      <c r="H53" s="1191"/>
      <c r="I53" s="1191"/>
      <c r="J53" s="1191"/>
      <c r="K53" s="1191"/>
      <c r="L53" s="1192"/>
      <c r="M53" s="1248"/>
      <c r="N53" s="1208"/>
      <c r="O53" s="1250"/>
      <c r="P53" s="408"/>
      <c r="Q53" s="407"/>
      <c r="R53" s="1212"/>
      <c r="S53" s="1208"/>
      <c r="T53" s="1214"/>
      <c r="U53" s="1214"/>
      <c r="V53" s="1208"/>
      <c r="W53" s="1206"/>
      <c r="X53" s="366"/>
    </row>
    <row r="54" spans="3:24" ht="15.65" customHeight="1">
      <c r="C54" s="1226" t="s">
        <v>247</v>
      </c>
      <c r="D54" s="1218"/>
      <c r="E54" s="1219"/>
      <c r="F54" s="1217" t="s">
        <v>308</v>
      </c>
      <c r="G54" s="1218"/>
      <c r="H54" s="1219"/>
      <c r="I54" s="363"/>
      <c r="J54" s="924" t="s">
        <v>307</v>
      </c>
      <c r="K54" s="351"/>
      <c r="L54" s="317">
        <v>1</v>
      </c>
      <c r="M54" s="259">
        <v>96231182</v>
      </c>
      <c r="N54" s="258">
        <v>299345833</v>
      </c>
      <c r="O54" s="379">
        <v>76052637</v>
      </c>
      <c r="P54" s="379"/>
      <c r="Q54" s="378"/>
      <c r="R54" s="378">
        <v>34985666</v>
      </c>
      <c r="S54" s="259" t="s">
        <v>39</v>
      </c>
      <c r="T54" s="259">
        <v>49194949</v>
      </c>
      <c r="U54" s="259">
        <v>295731386</v>
      </c>
      <c r="V54" s="259">
        <v>16023115</v>
      </c>
      <c r="W54" s="257">
        <v>867564766</v>
      </c>
      <c r="X54" s="366">
        <v>1</v>
      </c>
    </row>
    <row r="55" spans="3:24" ht="15.65" customHeight="1">
      <c r="C55" s="1227"/>
      <c r="D55" s="1221"/>
      <c r="E55" s="1222"/>
      <c r="F55" s="1220"/>
      <c r="G55" s="1221"/>
      <c r="H55" s="1222"/>
      <c r="I55" s="364"/>
      <c r="J55" s="922" t="s">
        <v>306</v>
      </c>
      <c r="K55" s="314"/>
      <c r="L55" s="317">
        <v>2</v>
      </c>
      <c r="M55" s="259">
        <v>12759563</v>
      </c>
      <c r="N55" s="258">
        <v>38657677</v>
      </c>
      <c r="O55" s="379">
        <v>11849100</v>
      </c>
      <c r="P55" s="379"/>
      <c r="Q55" s="378"/>
      <c r="R55" s="378">
        <v>5281289</v>
      </c>
      <c r="S55" s="259" t="s">
        <v>39</v>
      </c>
      <c r="T55" s="259">
        <v>7130697</v>
      </c>
      <c r="U55" s="259">
        <v>36777956</v>
      </c>
      <c r="V55" s="259">
        <v>1996562</v>
      </c>
      <c r="W55" s="257">
        <v>114452845</v>
      </c>
      <c r="X55" s="366">
        <v>2</v>
      </c>
    </row>
    <row r="56" spans="3:24" ht="15.65" customHeight="1">
      <c r="C56" s="1227"/>
      <c r="D56" s="1221"/>
      <c r="E56" s="1222"/>
      <c r="F56" s="1220"/>
      <c r="G56" s="1221"/>
      <c r="H56" s="1222"/>
      <c r="I56" s="364"/>
      <c r="J56" s="922" t="s">
        <v>305</v>
      </c>
      <c r="K56" s="314"/>
      <c r="L56" s="317">
        <v>3</v>
      </c>
      <c r="M56" s="259">
        <v>96383239</v>
      </c>
      <c r="N56" s="258">
        <v>298796499</v>
      </c>
      <c r="O56" s="379">
        <v>75998951</v>
      </c>
      <c r="P56" s="379"/>
      <c r="Q56" s="378"/>
      <c r="R56" s="378">
        <v>34961446</v>
      </c>
      <c r="S56" s="259" t="s">
        <v>39</v>
      </c>
      <c r="T56" s="259">
        <v>49103274</v>
      </c>
      <c r="U56" s="259">
        <v>292666055</v>
      </c>
      <c r="V56" s="259">
        <v>15846559</v>
      </c>
      <c r="W56" s="257">
        <v>863756024</v>
      </c>
      <c r="X56" s="366">
        <v>3</v>
      </c>
    </row>
    <row r="57" spans="3:24" ht="15.65" customHeight="1">
      <c r="C57" s="1227"/>
      <c r="D57" s="1221"/>
      <c r="E57" s="1222"/>
      <c r="F57" s="1220"/>
      <c r="G57" s="1221"/>
      <c r="H57" s="1222"/>
      <c r="I57" s="364"/>
      <c r="J57" s="922" t="s">
        <v>304</v>
      </c>
      <c r="K57" s="314"/>
      <c r="L57" s="317">
        <v>4</v>
      </c>
      <c r="M57" s="259">
        <v>12747837</v>
      </c>
      <c r="N57" s="258">
        <v>38655676</v>
      </c>
      <c r="O57" s="379">
        <v>11850654</v>
      </c>
      <c r="P57" s="379"/>
      <c r="Q57" s="378"/>
      <c r="R57" s="378">
        <v>5286544</v>
      </c>
      <c r="S57" s="259" t="s">
        <v>39</v>
      </c>
      <c r="T57" s="259">
        <v>7131483</v>
      </c>
      <c r="U57" s="259">
        <v>36778071</v>
      </c>
      <c r="V57" s="259">
        <v>1996542</v>
      </c>
      <c r="W57" s="257">
        <v>114446807</v>
      </c>
      <c r="X57" s="366">
        <v>4</v>
      </c>
    </row>
    <row r="58" spans="3:24" ht="15.65" customHeight="1">
      <c r="C58" s="1227"/>
      <c r="D58" s="1221"/>
      <c r="E58" s="1222"/>
      <c r="F58" s="1220"/>
      <c r="G58" s="1221"/>
      <c r="H58" s="1222"/>
      <c r="I58" s="364"/>
      <c r="J58" s="922" t="s">
        <v>303</v>
      </c>
      <c r="K58" s="314"/>
      <c r="L58" s="317">
        <v>5</v>
      </c>
      <c r="M58" s="259">
        <v>1379128</v>
      </c>
      <c r="N58" s="258">
        <v>8328071</v>
      </c>
      <c r="O58" s="379">
        <v>541788</v>
      </c>
      <c r="P58" s="379"/>
      <c r="Q58" s="378"/>
      <c r="R58" s="378">
        <v>565897</v>
      </c>
      <c r="S58" s="259" t="s">
        <v>39</v>
      </c>
      <c r="T58" s="259">
        <v>659038</v>
      </c>
      <c r="U58" s="259">
        <v>4235249</v>
      </c>
      <c r="V58" s="259">
        <v>180993</v>
      </c>
      <c r="W58" s="257">
        <v>15890164</v>
      </c>
      <c r="X58" s="366">
        <v>5</v>
      </c>
    </row>
    <row r="59" spans="3:24" ht="15.65" customHeight="1">
      <c r="C59" s="1227"/>
      <c r="D59" s="1221"/>
      <c r="E59" s="1222"/>
      <c r="F59" s="1220"/>
      <c r="G59" s="1221"/>
      <c r="H59" s="1222"/>
      <c r="I59" s="364"/>
      <c r="J59" s="922" t="s">
        <v>302</v>
      </c>
      <c r="K59" s="314"/>
      <c r="L59" s="317">
        <v>6</v>
      </c>
      <c r="M59" s="259">
        <v>202804</v>
      </c>
      <c r="N59" s="258">
        <v>1290882</v>
      </c>
      <c r="O59" s="379">
        <v>107038</v>
      </c>
      <c r="P59" s="379"/>
      <c r="Q59" s="378"/>
      <c r="R59" s="378">
        <v>68870</v>
      </c>
      <c r="S59" s="259" t="s">
        <v>39</v>
      </c>
      <c r="T59" s="259">
        <v>96643</v>
      </c>
      <c r="U59" s="259">
        <v>607790</v>
      </c>
      <c r="V59" s="259">
        <v>24352</v>
      </c>
      <c r="W59" s="257">
        <v>2398380</v>
      </c>
      <c r="X59" s="366">
        <v>6</v>
      </c>
    </row>
    <row r="60" spans="3:24" ht="15.65" customHeight="1">
      <c r="C60" s="1227"/>
      <c r="D60" s="1221"/>
      <c r="E60" s="1222"/>
      <c r="F60" s="1220"/>
      <c r="G60" s="1221"/>
      <c r="H60" s="1222"/>
      <c r="I60" s="364"/>
      <c r="J60" s="922" t="s">
        <v>301</v>
      </c>
      <c r="K60" s="314"/>
      <c r="L60" s="317">
        <v>7</v>
      </c>
      <c r="M60" s="259" t="s">
        <v>39</v>
      </c>
      <c r="N60" s="258" t="s">
        <v>39</v>
      </c>
      <c r="O60" s="379" t="s">
        <v>39</v>
      </c>
      <c r="P60" s="379"/>
      <c r="Q60" s="378"/>
      <c r="R60" s="378" t="s">
        <v>39</v>
      </c>
      <c r="S60" s="259" t="s">
        <v>39</v>
      </c>
      <c r="T60" s="259" t="s">
        <v>39</v>
      </c>
      <c r="U60" s="259" t="s">
        <v>39</v>
      </c>
      <c r="V60" s="259" t="s">
        <v>39</v>
      </c>
      <c r="W60" s="257" t="s">
        <v>39</v>
      </c>
      <c r="X60" s="366">
        <v>7</v>
      </c>
    </row>
    <row r="61" spans="3:24" ht="15.65" customHeight="1">
      <c r="C61" s="1227"/>
      <c r="D61" s="1221"/>
      <c r="E61" s="1222"/>
      <c r="F61" s="1220"/>
      <c r="G61" s="1221"/>
      <c r="H61" s="1222"/>
      <c r="I61" s="364"/>
      <c r="J61" s="922" t="s">
        <v>300</v>
      </c>
      <c r="K61" s="314"/>
      <c r="L61" s="317">
        <v>8</v>
      </c>
      <c r="M61" s="259" t="s">
        <v>39</v>
      </c>
      <c r="N61" s="258" t="s">
        <v>39</v>
      </c>
      <c r="O61" s="379" t="s">
        <v>39</v>
      </c>
      <c r="P61" s="379"/>
      <c r="Q61" s="378"/>
      <c r="R61" s="378" t="s">
        <v>39</v>
      </c>
      <c r="S61" s="259">
        <v>1541902</v>
      </c>
      <c r="T61" s="259" t="s">
        <v>39</v>
      </c>
      <c r="U61" s="259" t="s">
        <v>39</v>
      </c>
      <c r="V61" s="259" t="s">
        <v>39</v>
      </c>
      <c r="W61" s="257">
        <v>1541902</v>
      </c>
      <c r="X61" s="366">
        <v>8</v>
      </c>
    </row>
    <row r="62" spans="3:24" ht="15.65" customHeight="1">
      <c r="C62" s="1227"/>
      <c r="D62" s="1221"/>
      <c r="E62" s="1222"/>
      <c r="F62" s="1220"/>
      <c r="G62" s="1221"/>
      <c r="H62" s="1222"/>
      <c r="I62" s="364"/>
      <c r="J62" s="922" t="s">
        <v>299</v>
      </c>
      <c r="K62" s="314"/>
      <c r="L62" s="317">
        <v>9</v>
      </c>
      <c r="M62" s="259" t="s">
        <v>39</v>
      </c>
      <c r="N62" s="258" t="s">
        <v>39</v>
      </c>
      <c r="O62" s="379" t="s">
        <v>39</v>
      </c>
      <c r="P62" s="379"/>
      <c r="Q62" s="378"/>
      <c r="R62" s="378" t="s">
        <v>39</v>
      </c>
      <c r="S62" s="259">
        <v>47671775</v>
      </c>
      <c r="T62" s="259" t="s">
        <v>39</v>
      </c>
      <c r="U62" s="259" t="s">
        <v>39</v>
      </c>
      <c r="V62" s="259" t="s">
        <v>39</v>
      </c>
      <c r="W62" s="257">
        <v>47671775</v>
      </c>
      <c r="X62" s="366">
        <v>9</v>
      </c>
    </row>
    <row r="63" spans="3:24" ht="15.65" customHeight="1">
      <c r="C63" s="1227"/>
      <c r="D63" s="1221"/>
      <c r="E63" s="1222"/>
      <c r="F63" s="1220"/>
      <c r="G63" s="1221"/>
      <c r="H63" s="1222"/>
      <c r="I63" s="364"/>
      <c r="J63" s="922" t="s">
        <v>298</v>
      </c>
      <c r="K63" s="314"/>
      <c r="L63" s="317">
        <v>10</v>
      </c>
      <c r="M63" s="259" t="s">
        <v>39</v>
      </c>
      <c r="N63" s="258" t="s">
        <v>39</v>
      </c>
      <c r="O63" s="379" t="s">
        <v>39</v>
      </c>
      <c r="P63" s="379"/>
      <c r="Q63" s="378"/>
      <c r="R63" s="378" t="s">
        <v>39</v>
      </c>
      <c r="S63" s="259">
        <v>1779826</v>
      </c>
      <c r="T63" s="259" t="s">
        <v>39</v>
      </c>
      <c r="U63" s="259" t="s">
        <v>39</v>
      </c>
      <c r="V63" s="259" t="s">
        <v>39</v>
      </c>
      <c r="W63" s="257">
        <v>1779826</v>
      </c>
      <c r="X63" s="366">
        <v>10</v>
      </c>
    </row>
    <row r="64" spans="3:24" ht="15.65" customHeight="1">
      <c r="C64" s="1227"/>
      <c r="D64" s="1221"/>
      <c r="E64" s="1222"/>
      <c r="F64" s="1220"/>
      <c r="G64" s="1221"/>
      <c r="H64" s="1222"/>
      <c r="I64" s="364"/>
      <c r="J64" s="922" t="s">
        <v>297</v>
      </c>
      <c r="K64" s="314"/>
      <c r="L64" s="317">
        <v>11</v>
      </c>
      <c r="M64" s="259">
        <v>76644</v>
      </c>
      <c r="N64" s="258">
        <v>243324</v>
      </c>
      <c r="O64" s="379">
        <v>77732</v>
      </c>
      <c r="P64" s="379"/>
      <c r="Q64" s="378"/>
      <c r="R64" s="378">
        <v>31913</v>
      </c>
      <c r="S64" s="259" t="s">
        <v>39</v>
      </c>
      <c r="T64" s="259">
        <v>66900</v>
      </c>
      <c r="U64" s="259">
        <v>226421</v>
      </c>
      <c r="V64" s="259">
        <v>12036</v>
      </c>
      <c r="W64" s="257">
        <v>734971</v>
      </c>
      <c r="X64" s="366">
        <v>11</v>
      </c>
    </row>
    <row r="65" spans="3:24" ht="15.65" customHeight="1">
      <c r="C65" s="1227"/>
      <c r="D65" s="1221"/>
      <c r="E65" s="1222"/>
      <c r="F65" s="1220"/>
      <c r="G65" s="1221"/>
      <c r="H65" s="1222"/>
      <c r="I65" s="364"/>
      <c r="J65" s="922" t="s">
        <v>296</v>
      </c>
      <c r="K65" s="314"/>
      <c r="L65" s="317">
        <v>12</v>
      </c>
      <c r="M65" s="259" t="s">
        <v>39</v>
      </c>
      <c r="N65" s="258" t="s">
        <v>39</v>
      </c>
      <c r="O65" s="379" t="s">
        <v>39</v>
      </c>
      <c r="P65" s="379"/>
      <c r="Q65" s="378"/>
      <c r="R65" s="378" t="s">
        <v>39</v>
      </c>
      <c r="S65" s="259" t="s">
        <v>39</v>
      </c>
      <c r="T65" s="259">
        <v>128</v>
      </c>
      <c r="U65" s="259">
        <v>69177</v>
      </c>
      <c r="V65" s="259">
        <v>208</v>
      </c>
      <c r="W65" s="257">
        <v>69513</v>
      </c>
      <c r="X65" s="366">
        <v>12</v>
      </c>
    </row>
    <row r="66" spans="3:24" ht="15.65" customHeight="1">
      <c r="C66" s="1227"/>
      <c r="D66" s="1221"/>
      <c r="E66" s="1222"/>
      <c r="F66" s="1220"/>
      <c r="G66" s="1221"/>
      <c r="H66" s="1222"/>
      <c r="I66" s="364"/>
      <c r="J66" s="922" t="s">
        <v>295</v>
      </c>
      <c r="K66" s="314"/>
      <c r="L66" s="317">
        <v>13</v>
      </c>
      <c r="M66" s="259" t="s">
        <v>39</v>
      </c>
      <c r="N66" s="258" t="s">
        <v>39</v>
      </c>
      <c r="O66" s="379" t="s">
        <v>39</v>
      </c>
      <c r="P66" s="379"/>
      <c r="Q66" s="378"/>
      <c r="R66" s="378" t="s">
        <v>39</v>
      </c>
      <c r="S66" s="259" t="s">
        <v>39</v>
      </c>
      <c r="T66" s="259">
        <v>21103</v>
      </c>
      <c r="U66" s="259">
        <v>641287</v>
      </c>
      <c r="V66" s="259">
        <v>106740</v>
      </c>
      <c r="W66" s="257">
        <v>769130</v>
      </c>
      <c r="X66" s="366">
        <v>13</v>
      </c>
    </row>
    <row r="67" spans="3:24" ht="15.65" customHeight="1">
      <c r="C67" s="1227"/>
      <c r="D67" s="1221"/>
      <c r="E67" s="1222"/>
      <c r="F67" s="1220"/>
      <c r="G67" s="1221"/>
      <c r="H67" s="1222"/>
      <c r="I67" s="364"/>
      <c r="J67" s="922" t="s">
        <v>294</v>
      </c>
      <c r="K67" s="314"/>
      <c r="L67" s="317">
        <v>14</v>
      </c>
      <c r="M67" s="259" t="s">
        <v>39</v>
      </c>
      <c r="N67" s="258" t="s">
        <v>39</v>
      </c>
      <c r="O67" s="379" t="s">
        <v>39</v>
      </c>
      <c r="P67" s="379"/>
      <c r="Q67" s="378"/>
      <c r="R67" s="378" t="s">
        <v>39</v>
      </c>
      <c r="S67" s="259" t="s">
        <v>39</v>
      </c>
      <c r="T67" s="259" t="s">
        <v>39</v>
      </c>
      <c r="U67" s="259">
        <v>2009807</v>
      </c>
      <c r="V67" s="259">
        <v>47499</v>
      </c>
      <c r="W67" s="257">
        <v>2057306</v>
      </c>
      <c r="X67" s="366">
        <v>14</v>
      </c>
    </row>
    <row r="68" spans="3:24" ht="15.65" customHeight="1">
      <c r="C68" s="1227"/>
      <c r="D68" s="1221"/>
      <c r="E68" s="1222"/>
      <c r="F68" s="1220"/>
      <c r="G68" s="1221"/>
      <c r="H68" s="1222"/>
      <c r="I68" s="364"/>
      <c r="J68" s="922" t="s">
        <v>293</v>
      </c>
      <c r="K68" s="314"/>
      <c r="L68" s="317">
        <v>15</v>
      </c>
      <c r="M68" s="259" t="s">
        <v>39</v>
      </c>
      <c r="N68" s="258" t="s">
        <v>39</v>
      </c>
      <c r="O68" s="379" t="s">
        <v>39</v>
      </c>
      <c r="P68" s="379"/>
      <c r="Q68" s="378"/>
      <c r="R68" s="378" t="s">
        <v>39</v>
      </c>
      <c r="S68" s="259" t="s">
        <v>39</v>
      </c>
      <c r="T68" s="259">
        <v>1464608</v>
      </c>
      <c r="U68" s="259">
        <v>6891709</v>
      </c>
      <c r="V68" s="259">
        <v>380043</v>
      </c>
      <c r="W68" s="257">
        <v>8736360</v>
      </c>
      <c r="X68" s="366">
        <v>15</v>
      </c>
    </row>
    <row r="69" spans="3:24" ht="15.65" customHeight="1">
      <c r="C69" s="1227"/>
      <c r="D69" s="1221"/>
      <c r="E69" s="1222"/>
      <c r="F69" s="1220"/>
      <c r="G69" s="1221"/>
      <c r="H69" s="1222"/>
      <c r="I69" s="364"/>
      <c r="J69" s="922" t="s">
        <v>292</v>
      </c>
      <c r="K69" s="314"/>
      <c r="L69" s="317">
        <v>16</v>
      </c>
      <c r="M69" s="259" t="s">
        <v>39</v>
      </c>
      <c r="N69" s="258" t="s">
        <v>39</v>
      </c>
      <c r="O69" s="379" t="s">
        <v>39</v>
      </c>
      <c r="P69" s="379"/>
      <c r="Q69" s="378"/>
      <c r="R69" s="378" t="s">
        <v>39</v>
      </c>
      <c r="S69" s="259" t="s">
        <v>39</v>
      </c>
      <c r="T69" s="259">
        <v>3120</v>
      </c>
      <c r="U69" s="259">
        <v>119961</v>
      </c>
      <c r="V69" s="259">
        <v>940</v>
      </c>
      <c r="W69" s="257">
        <v>124021</v>
      </c>
      <c r="X69" s="366">
        <v>16</v>
      </c>
    </row>
    <row r="70" spans="3:24" ht="25.25" customHeight="1">
      <c r="C70" s="1227"/>
      <c r="D70" s="1221"/>
      <c r="E70" s="1222"/>
      <c r="F70" s="1220"/>
      <c r="G70" s="1221"/>
      <c r="H70" s="1222"/>
      <c r="I70" s="364"/>
      <c r="J70" s="922" t="s">
        <v>291</v>
      </c>
      <c r="K70" s="314"/>
      <c r="L70" s="317">
        <v>17</v>
      </c>
      <c r="M70" s="259" t="s">
        <v>39</v>
      </c>
      <c r="N70" s="258" t="s">
        <v>39</v>
      </c>
      <c r="O70" s="379" t="s">
        <v>39</v>
      </c>
      <c r="P70" s="379"/>
      <c r="Q70" s="378"/>
      <c r="R70" s="378" t="s">
        <v>39</v>
      </c>
      <c r="S70" s="259" t="s">
        <v>39</v>
      </c>
      <c r="T70" s="259">
        <v>5754179</v>
      </c>
      <c r="U70" s="259">
        <v>34157266</v>
      </c>
      <c r="V70" s="259">
        <v>2447316</v>
      </c>
      <c r="W70" s="257">
        <v>42358761</v>
      </c>
      <c r="X70" s="366">
        <v>17</v>
      </c>
    </row>
    <row r="71" spans="3:24" ht="15.65" customHeight="1">
      <c r="C71" s="1227"/>
      <c r="D71" s="1221"/>
      <c r="E71" s="1222"/>
      <c r="F71" s="1220"/>
      <c r="G71" s="1221"/>
      <c r="H71" s="1222"/>
      <c r="I71" s="364"/>
      <c r="J71" s="922" t="s">
        <v>290</v>
      </c>
      <c r="K71" s="314"/>
      <c r="L71" s="317">
        <v>18</v>
      </c>
      <c r="M71" s="259" t="s">
        <v>39</v>
      </c>
      <c r="N71" s="258" t="s">
        <v>39</v>
      </c>
      <c r="O71" s="379" t="s">
        <v>39</v>
      </c>
      <c r="P71" s="379"/>
      <c r="Q71" s="378"/>
      <c r="R71" s="378" t="s">
        <v>39</v>
      </c>
      <c r="S71" s="259" t="s">
        <v>39</v>
      </c>
      <c r="T71" s="259">
        <v>119380</v>
      </c>
      <c r="U71" s="259">
        <v>651833</v>
      </c>
      <c r="V71" s="259">
        <v>37524</v>
      </c>
      <c r="W71" s="257">
        <v>808737</v>
      </c>
      <c r="X71" s="366">
        <v>18</v>
      </c>
    </row>
    <row r="72" spans="3:24" ht="15.65" customHeight="1">
      <c r="C72" s="1227"/>
      <c r="D72" s="1221"/>
      <c r="E72" s="1222"/>
      <c r="F72" s="1220"/>
      <c r="G72" s="1221"/>
      <c r="H72" s="1222"/>
      <c r="I72" s="364"/>
      <c r="J72" s="922" t="s">
        <v>289</v>
      </c>
      <c r="K72" s="314"/>
      <c r="L72" s="317">
        <v>19</v>
      </c>
      <c r="M72" s="259">
        <v>8526</v>
      </c>
      <c r="N72" s="258">
        <v>1331113</v>
      </c>
      <c r="O72" s="379">
        <v>4618966</v>
      </c>
      <c r="P72" s="379"/>
      <c r="Q72" s="378"/>
      <c r="R72" s="378" t="s">
        <v>39</v>
      </c>
      <c r="S72" s="259" t="s">
        <v>39</v>
      </c>
      <c r="T72" s="259">
        <v>49771</v>
      </c>
      <c r="U72" s="259">
        <v>3877120</v>
      </c>
      <c r="V72" s="259">
        <v>124415</v>
      </c>
      <c r="W72" s="257">
        <v>10009911</v>
      </c>
      <c r="X72" s="366">
        <v>19</v>
      </c>
    </row>
    <row r="73" spans="3:24" ht="15.65" customHeight="1">
      <c r="C73" s="1227"/>
      <c r="D73" s="1221"/>
      <c r="E73" s="1222"/>
      <c r="F73" s="1220"/>
      <c r="G73" s="1221"/>
      <c r="H73" s="1222"/>
      <c r="I73" s="364"/>
      <c r="J73" s="993" t="s">
        <v>288</v>
      </c>
      <c r="K73" s="314"/>
      <c r="L73" s="317">
        <v>20</v>
      </c>
      <c r="M73" s="259">
        <v>5675</v>
      </c>
      <c r="N73" s="258">
        <v>4000</v>
      </c>
      <c r="O73" s="379">
        <v>35273</v>
      </c>
      <c r="P73" s="379"/>
      <c r="Q73" s="378"/>
      <c r="R73" s="378">
        <v>24406</v>
      </c>
      <c r="S73" s="259">
        <v>50493</v>
      </c>
      <c r="T73" s="259">
        <v>7020</v>
      </c>
      <c r="U73" s="259">
        <v>98091</v>
      </c>
      <c r="V73" s="259">
        <v>2798</v>
      </c>
      <c r="W73" s="257">
        <v>227756</v>
      </c>
      <c r="X73" s="366">
        <v>20</v>
      </c>
    </row>
    <row r="74" spans="3:24" ht="15.65" customHeight="1">
      <c r="C74" s="1227"/>
      <c r="D74" s="1221"/>
      <c r="E74" s="1222"/>
      <c r="F74" s="1220"/>
      <c r="G74" s="1221"/>
      <c r="H74" s="1222"/>
      <c r="I74" s="364"/>
      <c r="J74" s="922" t="s">
        <v>287</v>
      </c>
      <c r="K74" s="314"/>
      <c r="L74" s="317">
        <v>21</v>
      </c>
      <c r="M74" s="259">
        <v>0</v>
      </c>
      <c r="N74" s="258" t="s">
        <v>39</v>
      </c>
      <c r="O74" s="379" t="s">
        <v>39</v>
      </c>
      <c r="P74" s="379"/>
      <c r="Q74" s="378"/>
      <c r="R74" s="378" t="s">
        <v>39</v>
      </c>
      <c r="S74" s="259" t="s">
        <v>39</v>
      </c>
      <c r="T74" s="259" t="s">
        <v>39</v>
      </c>
      <c r="U74" s="259">
        <v>1254</v>
      </c>
      <c r="V74" s="259">
        <v>0</v>
      </c>
      <c r="W74" s="257">
        <v>1255</v>
      </c>
      <c r="X74" s="366">
        <v>21</v>
      </c>
    </row>
    <row r="75" spans="3:24" ht="15.65" customHeight="1">
      <c r="C75" s="1227"/>
      <c r="D75" s="1221"/>
      <c r="E75" s="1222"/>
      <c r="F75" s="1220"/>
      <c r="G75" s="1221"/>
      <c r="H75" s="1222"/>
      <c r="I75" s="364"/>
      <c r="J75" s="922" t="s">
        <v>286</v>
      </c>
      <c r="K75" s="314"/>
      <c r="L75" s="317">
        <v>22</v>
      </c>
      <c r="M75" s="259" t="s">
        <v>39</v>
      </c>
      <c r="N75" s="258" t="s">
        <v>39</v>
      </c>
      <c r="O75" s="379" t="s">
        <v>39</v>
      </c>
      <c r="P75" s="379"/>
      <c r="Q75" s="378"/>
      <c r="R75" s="378" t="s">
        <v>39</v>
      </c>
      <c r="S75" s="259" t="s">
        <v>39</v>
      </c>
      <c r="T75" s="259" t="s">
        <v>39</v>
      </c>
      <c r="U75" s="259">
        <v>4774</v>
      </c>
      <c r="V75" s="259" t="s">
        <v>39</v>
      </c>
      <c r="W75" s="257">
        <v>4774</v>
      </c>
      <c r="X75" s="366">
        <v>22</v>
      </c>
    </row>
    <row r="76" spans="3:24" ht="15.65" customHeight="1">
      <c r="C76" s="1227"/>
      <c r="D76" s="1221"/>
      <c r="E76" s="1222"/>
      <c r="F76" s="1220"/>
      <c r="G76" s="1221"/>
      <c r="H76" s="1222"/>
      <c r="I76" s="364"/>
      <c r="J76" s="922" t="s">
        <v>285</v>
      </c>
      <c r="K76" s="314"/>
      <c r="L76" s="317">
        <v>23</v>
      </c>
      <c r="M76" s="259" t="s">
        <v>39</v>
      </c>
      <c r="N76" s="258" t="s">
        <v>39</v>
      </c>
      <c r="O76" s="379" t="s">
        <v>39</v>
      </c>
      <c r="P76" s="379"/>
      <c r="Q76" s="378"/>
      <c r="R76" s="378" t="s">
        <v>39</v>
      </c>
      <c r="S76" s="259" t="s">
        <v>39</v>
      </c>
      <c r="T76" s="259" t="s">
        <v>39</v>
      </c>
      <c r="U76" s="259" t="s">
        <v>39</v>
      </c>
      <c r="V76" s="259" t="s">
        <v>39</v>
      </c>
      <c r="W76" s="257" t="s">
        <v>39</v>
      </c>
      <c r="X76" s="366">
        <v>23</v>
      </c>
    </row>
    <row r="77" spans="3:24" ht="15.65" customHeight="1">
      <c r="C77" s="1227"/>
      <c r="D77" s="1221"/>
      <c r="E77" s="1222"/>
      <c r="F77" s="1220"/>
      <c r="G77" s="1221"/>
      <c r="H77" s="1222"/>
      <c r="I77" s="364"/>
      <c r="J77" s="922" t="s">
        <v>284</v>
      </c>
      <c r="K77" s="314"/>
      <c r="L77" s="317">
        <v>24</v>
      </c>
      <c r="M77" s="259" t="s">
        <v>39</v>
      </c>
      <c r="N77" s="258" t="s">
        <v>39</v>
      </c>
      <c r="O77" s="379" t="s">
        <v>39</v>
      </c>
      <c r="P77" s="379"/>
      <c r="Q77" s="378"/>
      <c r="R77" s="378" t="s">
        <v>39</v>
      </c>
      <c r="S77" s="259">
        <v>410</v>
      </c>
      <c r="T77" s="259" t="s">
        <v>39</v>
      </c>
      <c r="U77" s="259" t="s">
        <v>39</v>
      </c>
      <c r="V77" s="259" t="s">
        <v>39</v>
      </c>
      <c r="W77" s="257">
        <v>410</v>
      </c>
      <c r="X77" s="366">
        <v>24</v>
      </c>
    </row>
    <row r="78" spans="3:24" ht="15.65" customHeight="1">
      <c r="C78" s="1227"/>
      <c r="D78" s="1221"/>
      <c r="E78" s="1222"/>
      <c r="F78" s="1220"/>
      <c r="G78" s="1221"/>
      <c r="H78" s="1222"/>
      <c r="I78" s="364"/>
      <c r="J78" s="922" t="s">
        <v>283</v>
      </c>
      <c r="K78" s="314"/>
      <c r="L78" s="317">
        <v>25</v>
      </c>
      <c r="M78" s="259" t="s">
        <v>39</v>
      </c>
      <c r="N78" s="258" t="s">
        <v>39</v>
      </c>
      <c r="O78" s="379" t="s">
        <v>39</v>
      </c>
      <c r="P78" s="379"/>
      <c r="Q78" s="378"/>
      <c r="R78" s="378" t="s">
        <v>39</v>
      </c>
      <c r="S78" s="259" t="s">
        <v>39</v>
      </c>
      <c r="T78" s="259" t="s">
        <v>39</v>
      </c>
      <c r="U78" s="259" t="s">
        <v>39</v>
      </c>
      <c r="V78" s="259" t="s">
        <v>39</v>
      </c>
      <c r="W78" s="257" t="s">
        <v>39</v>
      </c>
      <c r="X78" s="366">
        <v>25</v>
      </c>
    </row>
    <row r="79" spans="3:24" ht="15.65" customHeight="1">
      <c r="C79" s="1227"/>
      <c r="D79" s="1221"/>
      <c r="E79" s="1222"/>
      <c r="F79" s="1220"/>
      <c r="G79" s="1221"/>
      <c r="H79" s="1222"/>
      <c r="I79" s="364"/>
      <c r="J79" s="922" t="s">
        <v>282</v>
      </c>
      <c r="K79" s="314"/>
      <c r="L79" s="317">
        <v>26</v>
      </c>
      <c r="M79" s="259">
        <v>65423</v>
      </c>
      <c r="N79" s="258">
        <v>136806</v>
      </c>
      <c r="O79" s="379">
        <v>62176</v>
      </c>
      <c r="P79" s="379"/>
      <c r="Q79" s="378"/>
      <c r="R79" s="378">
        <v>24669</v>
      </c>
      <c r="S79" s="259" t="s">
        <v>39</v>
      </c>
      <c r="T79" s="259">
        <v>19609</v>
      </c>
      <c r="U79" s="259">
        <v>219522</v>
      </c>
      <c r="V79" s="259">
        <v>6372</v>
      </c>
      <c r="W79" s="257">
        <v>534578</v>
      </c>
      <c r="X79" s="366">
        <v>26</v>
      </c>
    </row>
    <row r="80" spans="3:24" ht="15.65" customHeight="1">
      <c r="C80" s="1227"/>
      <c r="D80" s="1221"/>
      <c r="E80" s="1222"/>
      <c r="F80" s="1223"/>
      <c r="G80" s="1224"/>
      <c r="H80" s="1225"/>
      <c r="I80" s="364"/>
      <c r="J80" s="925" t="s">
        <v>281</v>
      </c>
      <c r="K80" s="342"/>
      <c r="L80" s="317">
        <v>27</v>
      </c>
      <c r="M80" s="259" t="s">
        <v>39</v>
      </c>
      <c r="N80" s="258" t="s">
        <v>39</v>
      </c>
      <c r="O80" s="379" t="s">
        <v>39</v>
      </c>
      <c r="P80" s="379"/>
      <c r="Q80" s="378"/>
      <c r="R80" s="378" t="s">
        <v>39</v>
      </c>
      <c r="S80" s="259" t="s">
        <v>39</v>
      </c>
      <c r="T80" s="259" t="s">
        <v>39</v>
      </c>
      <c r="U80" s="259">
        <v>406</v>
      </c>
      <c r="V80" s="259" t="s">
        <v>39</v>
      </c>
      <c r="W80" s="257">
        <v>406</v>
      </c>
      <c r="X80" s="366">
        <v>27</v>
      </c>
    </row>
    <row r="81" spans="3:24" ht="25.25" customHeight="1">
      <c r="C81" s="1227"/>
      <c r="D81" s="1221"/>
      <c r="E81" s="1222"/>
      <c r="F81" s="406"/>
      <c r="G81" s="405" t="s">
        <v>280</v>
      </c>
      <c r="H81" s="404"/>
      <c r="I81" s="403"/>
      <c r="J81" s="921" t="s">
        <v>279</v>
      </c>
      <c r="K81" s="365"/>
      <c r="L81" s="387">
        <v>28</v>
      </c>
      <c r="M81" s="384">
        <v>15499707</v>
      </c>
      <c r="N81" s="384">
        <v>52340766</v>
      </c>
      <c r="O81" s="386">
        <v>15199238</v>
      </c>
      <c r="P81" s="379"/>
      <c r="Q81" s="378"/>
      <c r="R81" s="385">
        <v>6343404</v>
      </c>
      <c r="S81" s="384" t="s">
        <v>39</v>
      </c>
      <c r="T81" s="384">
        <v>8109312</v>
      </c>
      <c r="U81" s="384">
        <v>43991386</v>
      </c>
      <c r="V81" s="384">
        <v>2439499</v>
      </c>
      <c r="W81" s="383">
        <v>143923312</v>
      </c>
      <c r="X81" s="374">
        <v>28</v>
      </c>
    </row>
    <row r="82" spans="3:24" ht="15.65" customHeight="1">
      <c r="C82" s="1227"/>
      <c r="D82" s="1221"/>
      <c r="E82" s="1222"/>
      <c r="F82" s="943"/>
      <c r="G82" s="936" t="s">
        <v>278</v>
      </c>
      <c r="H82" s="925"/>
      <c r="I82" s="402"/>
      <c r="J82" s="925" t="s">
        <v>277</v>
      </c>
      <c r="K82" s="342"/>
      <c r="L82" s="390">
        <v>29</v>
      </c>
      <c r="M82" s="397">
        <v>14569</v>
      </c>
      <c r="N82" s="397">
        <v>110356</v>
      </c>
      <c r="O82" s="401">
        <v>132846</v>
      </c>
      <c r="P82" s="400"/>
      <c r="Q82" s="399"/>
      <c r="R82" s="398">
        <v>170242</v>
      </c>
      <c r="S82" s="397" t="s">
        <v>39</v>
      </c>
      <c r="T82" s="397">
        <v>49941</v>
      </c>
      <c r="U82" s="397">
        <v>130595</v>
      </c>
      <c r="V82" s="397">
        <v>1173</v>
      </c>
      <c r="W82" s="396">
        <v>609721</v>
      </c>
      <c r="X82" s="374">
        <v>29</v>
      </c>
    </row>
    <row r="83" spans="3:24" ht="15.65" customHeight="1">
      <c r="C83" s="1227"/>
      <c r="D83" s="1221"/>
      <c r="E83" s="1222"/>
      <c r="F83" s="938"/>
      <c r="G83" s="1203" t="s">
        <v>276</v>
      </c>
      <c r="H83" s="924"/>
      <c r="I83" s="363"/>
      <c r="J83" s="924" t="s">
        <v>275</v>
      </c>
      <c r="K83" s="395"/>
      <c r="L83" s="394">
        <v>30</v>
      </c>
      <c r="M83" s="256" t="s">
        <v>39</v>
      </c>
      <c r="N83" s="256">
        <v>27529382</v>
      </c>
      <c r="O83" s="393">
        <v>16882964</v>
      </c>
      <c r="P83" s="379"/>
      <c r="Q83" s="378"/>
      <c r="R83" s="392">
        <v>2815211</v>
      </c>
      <c r="S83" s="256">
        <v>4729647</v>
      </c>
      <c r="T83" s="256">
        <v>4504819</v>
      </c>
      <c r="U83" s="256">
        <v>10331962</v>
      </c>
      <c r="V83" s="256">
        <v>355079</v>
      </c>
      <c r="W83" s="254">
        <v>67149064</v>
      </c>
      <c r="X83" s="374">
        <v>30</v>
      </c>
    </row>
    <row r="84" spans="3:24" ht="15.65" customHeight="1">
      <c r="C84" s="1227"/>
      <c r="D84" s="1221"/>
      <c r="E84" s="1222"/>
      <c r="F84" s="943"/>
      <c r="G84" s="1204"/>
      <c r="H84" s="925"/>
      <c r="I84" s="357"/>
      <c r="J84" s="925" t="s">
        <v>274</v>
      </c>
      <c r="K84" s="391"/>
      <c r="L84" s="390">
        <v>31</v>
      </c>
      <c r="M84" s="253" t="s">
        <v>39</v>
      </c>
      <c r="N84" s="253" t="s">
        <v>39</v>
      </c>
      <c r="O84" s="389" t="s">
        <v>39</v>
      </c>
      <c r="P84" s="379"/>
      <c r="Q84" s="378"/>
      <c r="R84" s="388" t="s">
        <v>39</v>
      </c>
      <c r="S84" s="253" t="s">
        <v>39</v>
      </c>
      <c r="T84" s="253">
        <v>40403</v>
      </c>
      <c r="U84" s="253">
        <v>167253</v>
      </c>
      <c r="V84" s="253">
        <v>7372</v>
      </c>
      <c r="W84" s="251">
        <v>215028</v>
      </c>
      <c r="X84" s="374">
        <v>31</v>
      </c>
    </row>
    <row r="85" spans="3:24" ht="15.65" customHeight="1">
      <c r="C85" s="1228"/>
      <c r="D85" s="1224"/>
      <c r="E85" s="1225"/>
      <c r="F85" s="335"/>
      <c r="G85" s="1193" t="s">
        <v>3</v>
      </c>
      <c r="H85" s="1193"/>
      <c r="I85" s="1193"/>
      <c r="J85" s="1204"/>
      <c r="K85" s="922"/>
      <c r="L85" s="387">
        <v>32</v>
      </c>
      <c r="M85" s="384">
        <v>235374296</v>
      </c>
      <c r="N85" s="384">
        <v>766770385</v>
      </c>
      <c r="O85" s="386">
        <v>213409362</v>
      </c>
      <c r="P85" s="379"/>
      <c r="Q85" s="378"/>
      <c r="R85" s="385">
        <v>90559557</v>
      </c>
      <c r="S85" s="384">
        <v>55774053</v>
      </c>
      <c r="T85" s="384">
        <v>133526379</v>
      </c>
      <c r="U85" s="384">
        <v>770386332</v>
      </c>
      <c r="V85" s="384">
        <v>42037137</v>
      </c>
      <c r="W85" s="383">
        <v>2307837501</v>
      </c>
      <c r="X85" s="374">
        <v>32</v>
      </c>
    </row>
    <row r="86" spans="3:24" ht="15.65" customHeight="1">
      <c r="C86" s="332"/>
      <c r="D86" s="1193" t="s">
        <v>847</v>
      </c>
      <c r="E86" s="1193"/>
      <c r="F86" s="1193"/>
      <c r="G86" s="1193"/>
      <c r="H86" s="1193"/>
      <c r="I86" s="1193"/>
      <c r="J86" s="1193"/>
      <c r="K86" s="921"/>
      <c r="L86" s="387">
        <v>33</v>
      </c>
      <c r="M86" s="384">
        <v>223082228</v>
      </c>
      <c r="N86" s="384">
        <v>733324951</v>
      </c>
      <c r="O86" s="386">
        <v>192949553</v>
      </c>
      <c r="P86" s="379"/>
      <c r="Q86" s="378"/>
      <c r="R86" s="385">
        <v>84403080</v>
      </c>
      <c r="S86" s="384">
        <v>51916682</v>
      </c>
      <c r="T86" s="384">
        <v>127018503</v>
      </c>
      <c r="U86" s="384">
        <v>729105006</v>
      </c>
      <c r="V86" s="384">
        <v>39662883</v>
      </c>
      <c r="W86" s="383">
        <v>2181462885</v>
      </c>
      <c r="X86" s="374">
        <v>33</v>
      </c>
    </row>
    <row r="87" spans="3:24" ht="15.65" customHeight="1">
      <c r="C87" s="382"/>
      <c r="D87" s="1215" t="s">
        <v>831</v>
      </c>
      <c r="E87" s="1215"/>
      <c r="F87" s="1215"/>
      <c r="G87" s="1215"/>
      <c r="H87" s="1215"/>
      <c r="I87" s="1215"/>
      <c r="J87" s="1215"/>
      <c r="K87" s="932"/>
      <c r="L87" s="381">
        <v>34</v>
      </c>
      <c r="M87" s="376">
        <v>219803403</v>
      </c>
      <c r="N87" s="376">
        <v>696347113</v>
      </c>
      <c r="O87" s="380">
        <v>187343322</v>
      </c>
      <c r="P87" s="379"/>
      <c r="Q87" s="378"/>
      <c r="R87" s="377">
        <v>86114005</v>
      </c>
      <c r="S87" s="376">
        <v>50519639</v>
      </c>
      <c r="T87" s="376">
        <v>122205778</v>
      </c>
      <c r="U87" s="376">
        <v>698945326</v>
      </c>
      <c r="V87" s="376">
        <v>39006957</v>
      </c>
      <c r="W87" s="375">
        <v>2100285544</v>
      </c>
      <c r="X87" s="374">
        <v>34</v>
      </c>
    </row>
    <row r="89" spans="3:24" ht="10.25" customHeight="1"/>
  </sheetData>
  <mergeCells count="36">
    <mergeCell ref="D86:J86"/>
    <mergeCell ref="D87:J87"/>
    <mergeCell ref="U52:U53"/>
    <mergeCell ref="V52:V53"/>
    <mergeCell ref="W52:W53"/>
    <mergeCell ref="C54:E85"/>
    <mergeCell ref="F54:H80"/>
    <mergeCell ref="G83:G84"/>
    <mergeCell ref="G85:J85"/>
    <mergeCell ref="D46:J46"/>
    <mergeCell ref="D47:J47"/>
    <mergeCell ref="V50:W51"/>
    <mergeCell ref="C52:L53"/>
    <mergeCell ref="M52:M53"/>
    <mergeCell ref="N52:N53"/>
    <mergeCell ref="O52:O53"/>
    <mergeCell ref="R52:R53"/>
    <mergeCell ref="S52:S53"/>
    <mergeCell ref="T52:T53"/>
    <mergeCell ref="V4:V5"/>
    <mergeCell ref="W4:W5"/>
    <mergeCell ref="C6:E45"/>
    <mergeCell ref="F6:H37"/>
    <mergeCell ref="G38:G40"/>
    <mergeCell ref="G43:G44"/>
    <mergeCell ref="G45:J45"/>
    <mergeCell ref="C1:O2"/>
    <mergeCell ref="V2:W3"/>
    <mergeCell ref="C4:L5"/>
    <mergeCell ref="M4:M5"/>
    <mergeCell ref="N4:N5"/>
    <mergeCell ref="O4:O5"/>
    <mergeCell ref="R4:R5"/>
    <mergeCell ref="S4:S5"/>
    <mergeCell ref="T4:T5"/>
    <mergeCell ref="U4:U5"/>
  </mergeCells>
  <phoneticPr fontId="33"/>
  <printOptions gridLinesSet="0"/>
  <pageMargins left="0.62992125984251968" right="0.59055118110236227" top="0.62992125984251968" bottom="0.94488188976377963" header="0.51181102362204722" footer="0.15748031496062992"/>
  <pageSetup paperSize="9" pageOrder="overThenDown" orientation="portrait" r:id="rId1"/>
  <headerFooter alignWithMargins="0"/>
  <rowBreaks count="1" manualBreakCount="1">
    <brk id="48" min="1" max="23" man="1"/>
  </rowBreaks>
  <colBreaks count="1" manualBreakCount="1">
    <brk id="16"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F861A-3A4E-452D-AF16-D8A234C06D85}">
  <dimension ref="C1:V52"/>
  <sheetViews>
    <sheetView view="pageBreakPreview" zoomScaleNormal="100" zoomScaleSheetLayoutView="100" workbookViewId="0">
      <selection activeCell="T19" sqref="T19"/>
    </sheetView>
  </sheetViews>
  <sheetFormatPr defaultColWidth="9" defaultRowHeight="11"/>
  <cols>
    <col min="1" max="3" width="0.90625" style="429" customWidth="1"/>
    <col min="4" max="4" width="2.453125" style="429" customWidth="1"/>
    <col min="5" max="5" width="0.90625" style="429" customWidth="1"/>
    <col min="6" max="6" width="5.81640625" style="429" customWidth="1"/>
    <col min="7" max="8" width="0.90625" style="429" customWidth="1"/>
    <col min="9" max="9" width="17.453125" style="429" customWidth="1"/>
    <col min="10" max="10" width="0.90625" style="429" customWidth="1"/>
    <col min="11" max="11" width="3.36328125" style="429" customWidth="1"/>
    <col min="12" max="14" width="17.90625" style="429" customWidth="1"/>
    <col min="15" max="15" width="0.90625" style="429" customWidth="1"/>
    <col min="16" max="16" width="0.90625" style="430" customWidth="1"/>
    <col min="17" max="21" width="17.54296875" style="429" customWidth="1"/>
    <col min="22" max="22" width="2.81640625" style="429" customWidth="1"/>
    <col min="23" max="16384" width="9" style="429"/>
  </cols>
  <sheetData>
    <row r="1" spans="3:22" s="5" customFormat="1" ht="12.65" customHeight="1">
      <c r="C1" s="1016" t="s">
        <v>378</v>
      </c>
      <c r="D1" s="1016"/>
      <c r="E1" s="1016"/>
      <c r="F1" s="1016"/>
      <c r="G1" s="1016"/>
      <c r="H1" s="1016"/>
      <c r="I1" s="1016"/>
      <c r="J1" s="1016"/>
      <c r="K1" s="1016"/>
      <c r="L1" s="1016"/>
      <c r="M1" s="1016"/>
      <c r="N1" s="1016"/>
      <c r="O1" s="1016"/>
      <c r="P1" s="1016"/>
      <c r="Q1" s="1016"/>
    </row>
    <row r="2" spans="3:22" s="5" customFormat="1" ht="12.65" customHeight="1">
      <c r="C2" s="1016"/>
      <c r="D2" s="1016"/>
      <c r="E2" s="1016"/>
      <c r="F2" s="1016"/>
      <c r="G2" s="1016"/>
      <c r="H2" s="1016"/>
      <c r="I2" s="1016"/>
      <c r="J2" s="1016"/>
      <c r="K2" s="1016"/>
      <c r="L2" s="1016"/>
      <c r="M2" s="1016"/>
      <c r="N2" s="1016"/>
      <c r="O2" s="1016"/>
      <c r="P2" s="1016"/>
      <c r="Q2" s="1016"/>
      <c r="T2" s="1282" t="s">
        <v>272</v>
      </c>
      <c r="U2" s="1282"/>
    </row>
    <row r="3" spans="3:22" s="5" customFormat="1" ht="12.65" customHeight="1">
      <c r="D3" s="963"/>
      <c r="E3" s="963"/>
      <c r="F3" s="963"/>
      <c r="G3" s="963"/>
      <c r="H3" s="963"/>
      <c r="I3" s="963"/>
      <c r="J3" s="963"/>
      <c r="K3" s="963"/>
      <c r="L3" s="465"/>
      <c r="M3" s="465"/>
      <c r="N3" s="465"/>
      <c r="O3" s="963"/>
      <c r="P3" s="963"/>
      <c r="Q3" s="465"/>
      <c r="R3" s="236"/>
      <c r="S3" s="236"/>
      <c r="T3" s="1167"/>
      <c r="U3" s="1167"/>
    </row>
    <row r="4" spans="3:22" s="5" customFormat="1" ht="12.65" customHeight="1">
      <c r="C4" s="1285"/>
      <c r="D4" s="1286"/>
      <c r="E4" s="1286"/>
      <c r="F4" s="1286"/>
      <c r="G4" s="1286"/>
      <c r="H4" s="1286"/>
      <c r="I4" s="1286"/>
      <c r="J4" s="1286"/>
      <c r="K4" s="1287"/>
      <c r="L4" s="1014" t="s">
        <v>377</v>
      </c>
      <c r="M4" s="1012" t="s">
        <v>0</v>
      </c>
      <c r="N4" s="464"/>
      <c r="O4" s="994"/>
      <c r="P4" s="18"/>
      <c r="Q4" s="1283" t="s">
        <v>1</v>
      </c>
      <c r="R4" s="1283" t="s">
        <v>2</v>
      </c>
      <c r="S4" s="1014" t="s">
        <v>69</v>
      </c>
      <c r="T4" s="1014" t="s">
        <v>166</v>
      </c>
      <c r="U4" s="1280" t="s">
        <v>3</v>
      </c>
    </row>
    <row r="5" spans="3:22" s="5" customFormat="1" ht="12.65" customHeight="1">
      <c r="C5" s="1288"/>
      <c r="D5" s="1289"/>
      <c r="E5" s="1289"/>
      <c r="F5" s="1289"/>
      <c r="G5" s="1289"/>
      <c r="H5" s="1289"/>
      <c r="I5" s="1289"/>
      <c r="J5" s="1289"/>
      <c r="K5" s="1290"/>
      <c r="L5" s="1015"/>
      <c r="M5" s="1013"/>
      <c r="N5" s="463" t="s">
        <v>165</v>
      </c>
      <c r="O5" s="462"/>
      <c r="P5" s="17"/>
      <c r="Q5" s="1284"/>
      <c r="R5" s="1284"/>
      <c r="S5" s="1011"/>
      <c r="T5" s="1011"/>
      <c r="U5" s="1281"/>
    </row>
    <row r="6" spans="3:22" s="5" customFormat="1" ht="15.65" customHeight="1">
      <c r="C6" s="1265" t="s">
        <v>376</v>
      </c>
      <c r="D6" s="1258"/>
      <c r="E6" s="1256" t="s">
        <v>375</v>
      </c>
      <c r="F6" s="1257"/>
      <c r="G6" s="1258"/>
      <c r="H6" s="4"/>
      <c r="I6" s="846" t="s">
        <v>268</v>
      </c>
      <c r="J6" s="4"/>
      <c r="K6" s="445">
        <v>1</v>
      </c>
      <c r="L6" s="8" t="s">
        <v>39</v>
      </c>
      <c r="M6" s="8" t="s">
        <v>39</v>
      </c>
      <c r="N6" s="27" t="s">
        <v>39</v>
      </c>
      <c r="O6" s="962"/>
      <c r="P6" s="958"/>
      <c r="Q6" s="7" t="s">
        <v>39</v>
      </c>
      <c r="R6" s="7" t="s">
        <v>39</v>
      </c>
      <c r="S6" s="8" t="s">
        <v>39</v>
      </c>
      <c r="T6" s="8" t="s">
        <v>39</v>
      </c>
      <c r="U6" s="9" t="s">
        <v>39</v>
      </c>
      <c r="V6" s="4">
        <v>1</v>
      </c>
    </row>
    <row r="7" spans="3:22" s="5" customFormat="1" ht="15.65" customHeight="1">
      <c r="C7" s="1266"/>
      <c r="D7" s="1261"/>
      <c r="E7" s="1259"/>
      <c r="F7" s="1260"/>
      <c r="G7" s="1261"/>
      <c r="H7" s="4"/>
      <c r="I7" s="846" t="s">
        <v>267</v>
      </c>
      <c r="J7" s="4"/>
      <c r="K7" s="445">
        <v>2</v>
      </c>
      <c r="L7" s="461" t="s">
        <v>39</v>
      </c>
      <c r="M7" s="959" t="s">
        <v>39</v>
      </c>
      <c r="N7" s="962" t="s">
        <v>39</v>
      </c>
      <c r="O7" s="962"/>
      <c r="P7" s="958"/>
      <c r="Q7" s="958" t="s">
        <v>39</v>
      </c>
      <c r="R7" s="958" t="s">
        <v>39</v>
      </c>
      <c r="S7" s="959" t="s">
        <v>39</v>
      </c>
      <c r="T7" s="959" t="s">
        <v>39</v>
      </c>
      <c r="U7" s="960" t="s">
        <v>39</v>
      </c>
      <c r="V7" s="4">
        <v>2</v>
      </c>
    </row>
    <row r="8" spans="3:22" s="5" customFormat="1" ht="15.65" customHeight="1">
      <c r="C8" s="1266"/>
      <c r="D8" s="1261"/>
      <c r="E8" s="1259"/>
      <c r="F8" s="1260"/>
      <c r="G8" s="1261"/>
      <c r="H8" s="4"/>
      <c r="I8" s="846" t="s">
        <v>266</v>
      </c>
      <c r="J8" s="4"/>
      <c r="K8" s="445">
        <v>3</v>
      </c>
      <c r="L8" s="959">
        <v>1198931</v>
      </c>
      <c r="M8" s="959">
        <v>15395448</v>
      </c>
      <c r="N8" s="962">
        <v>1355638</v>
      </c>
      <c r="O8" s="962"/>
      <c r="P8" s="958"/>
      <c r="Q8" s="958">
        <v>154205780</v>
      </c>
      <c r="R8" s="958">
        <v>91659180</v>
      </c>
      <c r="S8" s="959">
        <v>40397989</v>
      </c>
      <c r="T8" s="959">
        <v>123114628</v>
      </c>
      <c r="U8" s="960">
        <v>425971956</v>
      </c>
      <c r="V8" s="4">
        <v>3</v>
      </c>
    </row>
    <row r="9" spans="3:22" s="5" customFormat="1" ht="15.65" customHeight="1">
      <c r="C9" s="1266"/>
      <c r="D9" s="1261"/>
      <c r="E9" s="1259"/>
      <c r="F9" s="1260"/>
      <c r="G9" s="1261"/>
      <c r="H9" s="4"/>
      <c r="I9" s="846" t="s">
        <v>265</v>
      </c>
      <c r="J9" s="4"/>
      <c r="K9" s="445">
        <v>4</v>
      </c>
      <c r="L9" s="959" t="s">
        <v>39</v>
      </c>
      <c r="M9" s="959" t="s">
        <v>39</v>
      </c>
      <c r="N9" s="962" t="s">
        <v>39</v>
      </c>
      <c r="O9" s="962"/>
      <c r="P9" s="958"/>
      <c r="Q9" s="958" t="s">
        <v>39</v>
      </c>
      <c r="R9" s="958" t="s">
        <v>39</v>
      </c>
      <c r="S9" s="959" t="s">
        <v>39</v>
      </c>
      <c r="T9" s="959" t="s">
        <v>39</v>
      </c>
      <c r="U9" s="960" t="s">
        <v>39</v>
      </c>
      <c r="V9" s="4">
        <v>4</v>
      </c>
    </row>
    <row r="10" spans="3:22" s="5" customFormat="1" ht="15.65" customHeight="1">
      <c r="C10" s="1266"/>
      <c r="D10" s="1261"/>
      <c r="E10" s="1259"/>
      <c r="F10" s="1260"/>
      <c r="G10" s="1261"/>
      <c r="H10" s="4"/>
      <c r="I10" s="846" t="s">
        <v>264</v>
      </c>
      <c r="J10" s="4"/>
      <c r="K10" s="445">
        <v>5</v>
      </c>
      <c r="L10" s="959" t="s">
        <v>39</v>
      </c>
      <c r="M10" s="959">
        <v>104600000</v>
      </c>
      <c r="N10" s="962" t="s">
        <v>39</v>
      </c>
      <c r="O10" s="962"/>
      <c r="P10" s="958"/>
      <c r="Q10" s="958" t="s">
        <v>39</v>
      </c>
      <c r="R10" s="958">
        <v>18000000</v>
      </c>
      <c r="S10" s="959" t="s">
        <v>39</v>
      </c>
      <c r="T10" s="959">
        <v>201840000</v>
      </c>
      <c r="U10" s="960">
        <v>324440000</v>
      </c>
      <c r="V10" s="4">
        <v>5</v>
      </c>
    </row>
    <row r="11" spans="3:22" s="5" customFormat="1" ht="15.65" customHeight="1">
      <c r="C11" s="1266"/>
      <c r="D11" s="1261"/>
      <c r="E11" s="1259"/>
      <c r="F11" s="1260"/>
      <c r="G11" s="1261"/>
      <c r="H11" s="4"/>
      <c r="I11" s="859" t="s">
        <v>374</v>
      </c>
      <c r="J11" s="113"/>
      <c r="K11" s="458">
        <v>6</v>
      </c>
      <c r="L11" s="455" t="s">
        <v>39</v>
      </c>
      <c r="M11" s="455" t="s">
        <v>39</v>
      </c>
      <c r="N11" s="457" t="s">
        <v>39</v>
      </c>
      <c r="O11" s="457"/>
      <c r="P11" s="456"/>
      <c r="Q11" s="456" t="s">
        <v>39</v>
      </c>
      <c r="R11" s="456" t="s">
        <v>39</v>
      </c>
      <c r="S11" s="455" t="s">
        <v>39</v>
      </c>
      <c r="T11" s="455" t="s">
        <v>39</v>
      </c>
      <c r="U11" s="454" t="s">
        <v>39</v>
      </c>
      <c r="V11" s="4">
        <v>6</v>
      </c>
    </row>
    <row r="12" spans="3:22" s="5" customFormat="1" ht="15.65" customHeight="1">
      <c r="C12" s="1266"/>
      <c r="D12" s="1261"/>
      <c r="E12" s="1259"/>
      <c r="F12" s="1260"/>
      <c r="G12" s="1261"/>
      <c r="H12" s="4"/>
      <c r="I12" s="859" t="s">
        <v>260</v>
      </c>
      <c r="J12" s="113"/>
      <c r="K12" s="458">
        <v>7</v>
      </c>
      <c r="L12" s="455" t="s">
        <v>39</v>
      </c>
      <c r="M12" s="455" t="s">
        <v>39</v>
      </c>
      <c r="N12" s="457" t="s">
        <v>39</v>
      </c>
      <c r="O12" s="457"/>
      <c r="P12" s="456"/>
      <c r="Q12" s="456" t="s">
        <v>39</v>
      </c>
      <c r="R12" s="456" t="s">
        <v>39</v>
      </c>
      <c r="S12" s="455" t="s">
        <v>39</v>
      </c>
      <c r="T12" s="455" t="s">
        <v>39</v>
      </c>
      <c r="U12" s="454" t="s">
        <v>39</v>
      </c>
      <c r="V12" s="4">
        <v>7</v>
      </c>
    </row>
    <row r="13" spans="3:22" s="5" customFormat="1" ht="15.65" customHeight="1">
      <c r="C13" s="1266"/>
      <c r="D13" s="1261"/>
      <c r="E13" s="1259"/>
      <c r="F13" s="1260"/>
      <c r="G13" s="1261"/>
      <c r="H13" s="4"/>
      <c r="I13" s="846" t="s">
        <v>259</v>
      </c>
      <c r="J13" s="4"/>
      <c r="K13" s="445">
        <v>8</v>
      </c>
      <c r="L13" s="959" t="s">
        <v>39</v>
      </c>
      <c r="M13" s="959" t="s">
        <v>39</v>
      </c>
      <c r="N13" s="962" t="s">
        <v>39</v>
      </c>
      <c r="O13" s="962"/>
      <c r="P13" s="958"/>
      <c r="Q13" s="958" t="s">
        <v>39</v>
      </c>
      <c r="R13" s="958" t="s">
        <v>39</v>
      </c>
      <c r="S13" s="959" t="s">
        <v>39</v>
      </c>
      <c r="T13" s="959" t="s">
        <v>39</v>
      </c>
      <c r="U13" s="960" t="s">
        <v>39</v>
      </c>
      <c r="V13" s="4">
        <v>8</v>
      </c>
    </row>
    <row r="14" spans="3:22" s="5" customFormat="1" ht="15.65" customHeight="1">
      <c r="C14" s="1266"/>
      <c r="D14" s="1261"/>
      <c r="E14" s="1259"/>
      <c r="F14" s="1260"/>
      <c r="G14" s="1261"/>
      <c r="H14" s="4"/>
      <c r="I14" s="846" t="s">
        <v>258</v>
      </c>
      <c r="J14" s="4"/>
      <c r="K14" s="445">
        <v>9</v>
      </c>
      <c r="L14" s="959" t="s">
        <v>39</v>
      </c>
      <c r="M14" s="959" t="s">
        <v>39</v>
      </c>
      <c r="N14" s="962" t="s">
        <v>39</v>
      </c>
      <c r="O14" s="962"/>
      <c r="P14" s="958"/>
      <c r="Q14" s="958" t="s">
        <v>39</v>
      </c>
      <c r="R14" s="958" t="s">
        <v>39</v>
      </c>
      <c r="S14" s="959" t="s">
        <v>39</v>
      </c>
      <c r="T14" s="959" t="s">
        <v>39</v>
      </c>
      <c r="U14" s="960" t="s">
        <v>39</v>
      </c>
      <c r="V14" s="4">
        <v>9</v>
      </c>
    </row>
    <row r="15" spans="3:22" s="5" customFormat="1" ht="15.65" customHeight="1">
      <c r="C15" s="1266"/>
      <c r="D15" s="1261"/>
      <c r="E15" s="1259"/>
      <c r="F15" s="1260"/>
      <c r="G15" s="1261"/>
      <c r="H15" s="4"/>
      <c r="I15" s="846" t="s">
        <v>373</v>
      </c>
      <c r="J15" s="4"/>
      <c r="K15" s="445">
        <v>10</v>
      </c>
      <c r="L15" s="959" t="s">
        <v>39</v>
      </c>
      <c r="M15" s="959" t="s">
        <v>39</v>
      </c>
      <c r="N15" s="962" t="s">
        <v>39</v>
      </c>
      <c r="O15" s="962"/>
      <c r="P15" s="958"/>
      <c r="Q15" s="958" t="s">
        <v>39</v>
      </c>
      <c r="R15" s="958" t="s">
        <v>39</v>
      </c>
      <c r="S15" s="959" t="s">
        <v>39</v>
      </c>
      <c r="T15" s="959" t="s">
        <v>39</v>
      </c>
      <c r="U15" s="960" t="s">
        <v>39</v>
      </c>
      <c r="V15" s="4">
        <v>10</v>
      </c>
    </row>
    <row r="16" spans="3:22" s="5" customFormat="1" ht="15.65" customHeight="1">
      <c r="C16" s="1266"/>
      <c r="D16" s="1261"/>
      <c r="E16" s="1259"/>
      <c r="F16" s="1260"/>
      <c r="G16" s="1261"/>
      <c r="H16" s="4"/>
      <c r="I16" s="846" t="s">
        <v>257</v>
      </c>
      <c r="J16" s="4"/>
      <c r="K16" s="445">
        <v>11</v>
      </c>
      <c r="L16" s="959">
        <v>526454385</v>
      </c>
      <c r="M16" s="959">
        <v>2751268</v>
      </c>
      <c r="N16" s="962">
        <v>2750922</v>
      </c>
      <c r="O16" s="962"/>
      <c r="P16" s="958"/>
      <c r="Q16" s="958">
        <v>114978951</v>
      </c>
      <c r="R16" s="958">
        <v>61726716</v>
      </c>
      <c r="S16" s="959">
        <v>11941376</v>
      </c>
      <c r="T16" s="959">
        <v>229850566</v>
      </c>
      <c r="U16" s="960">
        <v>947703262</v>
      </c>
      <c r="V16" s="4">
        <v>11</v>
      </c>
    </row>
    <row r="17" spans="3:22" s="5" customFormat="1" ht="15.65" customHeight="1">
      <c r="C17" s="1266"/>
      <c r="D17" s="1261"/>
      <c r="E17" s="1259"/>
      <c r="F17" s="1260"/>
      <c r="G17" s="1261"/>
      <c r="H17" s="4"/>
      <c r="I17" s="846" t="s">
        <v>256</v>
      </c>
      <c r="J17" s="4"/>
      <c r="K17" s="445">
        <v>12</v>
      </c>
      <c r="L17" s="959" t="s">
        <v>39</v>
      </c>
      <c r="M17" s="959" t="s">
        <v>39</v>
      </c>
      <c r="N17" s="962" t="s">
        <v>39</v>
      </c>
      <c r="O17" s="962"/>
      <c r="P17" s="958"/>
      <c r="Q17" s="958" t="s">
        <v>39</v>
      </c>
      <c r="R17" s="958" t="s">
        <v>39</v>
      </c>
      <c r="S17" s="959" t="s">
        <v>39</v>
      </c>
      <c r="T17" s="959" t="s">
        <v>39</v>
      </c>
      <c r="U17" s="960" t="s">
        <v>39</v>
      </c>
      <c r="V17" s="4">
        <v>12</v>
      </c>
    </row>
    <row r="18" spans="3:22" s="5" customFormat="1" ht="15.65" customHeight="1">
      <c r="C18" s="1266"/>
      <c r="D18" s="1261"/>
      <c r="E18" s="1259"/>
      <c r="F18" s="1260"/>
      <c r="G18" s="1261"/>
      <c r="H18" s="4"/>
      <c r="I18" s="846" t="s">
        <v>255</v>
      </c>
      <c r="J18" s="4"/>
      <c r="K18" s="445">
        <v>13</v>
      </c>
      <c r="L18" s="959" t="s">
        <v>39</v>
      </c>
      <c r="M18" s="959">
        <v>383486</v>
      </c>
      <c r="N18" s="962">
        <v>3917</v>
      </c>
      <c r="O18" s="962"/>
      <c r="P18" s="958"/>
      <c r="Q18" s="958">
        <v>2052010</v>
      </c>
      <c r="R18" s="958">
        <v>296960</v>
      </c>
      <c r="S18" s="959">
        <v>3740545</v>
      </c>
      <c r="T18" s="959">
        <v>95994476</v>
      </c>
      <c r="U18" s="960">
        <v>102467477</v>
      </c>
      <c r="V18" s="4">
        <v>13</v>
      </c>
    </row>
    <row r="19" spans="3:22" s="5" customFormat="1" ht="15.65" customHeight="1">
      <c r="C19" s="1266"/>
      <c r="D19" s="1261"/>
      <c r="E19" s="1262"/>
      <c r="F19" s="1263"/>
      <c r="G19" s="1264"/>
      <c r="H19" s="4"/>
      <c r="I19" s="847" t="s">
        <v>253</v>
      </c>
      <c r="J19" s="4"/>
      <c r="K19" s="445">
        <v>14</v>
      </c>
      <c r="L19" s="959" t="s">
        <v>39</v>
      </c>
      <c r="M19" s="959" t="s">
        <v>39</v>
      </c>
      <c r="N19" s="962" t="s">
        <v>39</v>
      </c>
      <c r="O19" s="962"/>
      <c r="P19" s="958"/>
      <c r="Q19" s="958" t="s">
        <v>39</v>
      </c>
      <c r="R19" s="958" t="s">
        <v>39</v>
      </c>
      <c r="S19" s="959" t="s">
        <v>39</v>
      </c>
      <c r="T19" s="959" t="s">
        <v>39</v>
      </c>
      <c r="U19" s="960" t="s">
        <v>39</v>
      </c>
      <c r="V19" s="4">
        <v>14</v>
      </c>
    </row>
    <row r="20" spans="3:22" s="5" customFormat="1" ht="15.65" customHeight="1">
      <c r="C20" s="1266"/>
      <c r="D20" s="1261"/>
      <c r="E20" s="1256" t="s">
        <v>372</v>
      </c>
      <c r="F20" s="1257"/>
      <c r="G20" s="1258"/>
      <c r="H20" s="250"/>
      <c r="I20" s="845" t="s">
        <v>371</v>
      </c>
      <c r="J20" s="250"/>
      <c r="K20" s="452">
        <v>15</v>
      </c>
      <c r="L20" s="8">
        <v>11254787108</v>
      </c>
      <c r="M20" s="8">
        <v>2900000</v>
      </c>
      <c r="N20" s="27">
        <v>2900000</v>
      </c>
      <c r="O20" s="962"/>
      <c r="P20" s="958"/>
      <c r="Q20" s="7">
        <v>1818936160</v>
      </c>
      <c r="R20" s="7">
        <v>1344418729</v>
      </c>
      <c r="S20" s="8">
        <v>160224268</v>
      </c>
      <c r="T20" s="8">
        <v>4587542283</v>
      </c>
      <c r="U20" s="9">
        <v>19168808547</v>
      </c>
      <c r="V20" s="4">
        <v>15</v>
      </c>
    </row>
    <row r="21" spans="3:22" s="5" customFormat="1" ht="15.65" customHeight="1">
      <c r="C21" s="1266"/>
      <c r="D21" s="1261"/>
      <c r="E21" s="1259"/>
      <c r="F21" s="1260"/>
      <c r="G21" s="1261"/>
      <c r="H21" s="4"/>
      <c r="I21" s="846" t="s">
        <v>250</v>
      </c>
      <c r="J21" s="4"/>
      <c r="K21" s="445">
        <v>16</v>
      </c>
      <c r="L21" s="959" t="s">
        <v>39</v>
      </c>
      <c r="M21" s="959" t="s">
        <v>39</v>
      </c>
      <c r="N21" s="962" t="s">
        <v>39</v>
      </c>
      <c r="O21" s="962"/>
      <c r="P21" s="958"/>
      <c r="Q21" s="958" t="s">
        <v>39</v>
      </c>
      <c r="R21" s="958" t="s">
        <v>39</v>
      </c>
      <c r="S21" s="959" t="s">
        <v>39</v>
      </c>
      <c r="T21" s="959" t="s">
        <v>39</v>
      </c>
      <c r="U21" s="960" t="s">
        <v>39</v>
      </c>
      <c r="V21" s="4">
        <v>16</v>
      </c>
    </row>
    <row r="22" spans="3:22" s="5" customFormat="1" ht="15.65" customHeight="1">
      <c r="C22" s="1266"/>
      <c r="D22" s="1261"/>
      <c r="E22" s="1259"/>
      <c r="F22" s="1260"/>
      <c r="G22" s="1261"/>
      <c r="H22" s="4"/>
      <c r="I22" s="846" t="s">
        <v>370</v>
      </c>
      <c r="J22" s="4"/>
      <c r="K22" s="445">
        <v>17</v>
      </c>
      <c r="L22" s="959" t="s">
        <v>39</v>
      </c>
      <c r="M22" s="959" t="s">
        <v>39</v>
      </c>
      <c r="N22" s="962" t="s">
        <v>39</v>
      </c>
      <c r="O22" s="962"/>
      <c r="P22" s="958"/>
      <c r="Q22" s="958" t="s">
        <v>39</v>
      </c>
      <c r="R22" s="958" t="s">
        <v>39</v>
      </c>
      <c r="S22" s="959" t="s">
        <v>39</v>
      </c>
      <c r="T22" s="959" t="s">
        <v>39</v>
      </c>
      <c r="U22" s="960" t="s">
        <v>39</v>
      </c>
      <c r="V22" s="4">
        <v>17</v>
      </c>
    </row>
    <row r="23" spans="3:22" s="5" customFormat="1" ht="15.65" customHeight="1">
      <c r="C23" s="1266"/>
      <c r="D23" s="1261"/>
      <c r="E23" s="1259"/>
      <c r="F23" s="1260"/>
      <c r="G23" s="1261"/>
      <c r="H23" s="4"/>
      <c r="I23" s="846" t="s">
        <v>369</v>
      </c>
      <c r="J23" s="4"/>
      <c r="K23" s="445">
        <v>18</v>
      </c>
      <c r="L23" s="959" t="s">
        <v>39</v>
      </c>
      <c r="M23" s="959" t="s">
        <v>39</v>
      </c>
      <c r="N23" s="962" t="s">
        <v>39</v>
      </c>
      <c r="O23" s="962"/>
      <c r="P23" s="958"/>
      <c r="Q23" s="958" t="s">
        <v>39</v>
      </c>
      <c r="R23" s="958" t="s">
        <v>39</v>
      </c>
      <c r="S23" s="959" t="s">
        <v>39</v>
      </c>
      <c r="T23" s="959" t="s">
        <v>39</v>
      </c>
      <c r="U23" s="960" t="s">
        <v>39</v>
      </c>
      <c r="V23" s="4">
        <v>18</v>
      </c>
    </row>
    <row r="24" spans="3:22" s="5" customFormat="1" ht="15.65" customHeight="1">
      <c r="C24" s="1266"/>
      <c r="D24" s="1261"/>
      <c r="E24" s="1259"/>
      <c r="F24" s="1260"/>
      <c r="G24" s="1261"/>
      <c r="H24" s="4"/>
      <c r="I24" s="846" t="s">
        <v>368</v>
      </c>
      <c r="J24" s="4"/>
      <c r="K24" s="445">
        <v>19</v>
      </c>
      <c r="L24" s="959" t="s">
        <v>39</v>
      </c>
      <c r="M24" s="959" t="s">
        <v>39</v>
      </c>
      <c r="N24" s="962" t="s">
        <v>39</v>
      </c>
      <c r="O24" s="962"/>
      <c r="P24" s="958"/>
      <c r="Q24" s="958" t="s">
        <v>39</v>
      </c>
      <c r="R24" s="958" t="s">
        <v>39</v>
      </c>
      <c r="S24" s="959" t="s">
        <v>39</v>
      </c>
      <c r="T24" s="959" t="s">
        <v>39</v>
      </c>
      <c r="U24" s="960" t="s">
        <v>39</v>
      </c>
      <c r="V24" s="4">
        <v>19</v>
      </c>
    </row>
    <row r="25" spans="3:22" s="5" customFormat="1" ht="15.65" customHeight="1">
      <c r="C25" s="1266"/>
      <c r="D25" s="1261"/>
      <c r="E25" s="1259"/>
      <c r="F25" s="1260"/>
      <c r="G25" s="1261"/>
      <c r="H25" s="4"/>
      <c r="I25" s="846" t="s">
        <v>367</v>
      </c>
      <c r="J25" s="4"/>
      <c r="K25" s="445">
        <v>20</v>
      </c>
      <c r="L25" s="959" t="s">
        <v>39</v>
      </c>
      <c r="M25" s="959" t="s">
        <v>39</v>
      </c>
      <c r="N25" s="962" t="s">
        <v>39</v>
      </c>
      <c r="O25" s="962"/>
      <c r="P25" s="958"/>
      <c r="Q25" s="958" t="s">
        <v>39</v>
      </c>
      <c r="R25" s="958" t="s">
        <v>39</v>
      </c>
      <c r="S25" s="959" t="s">
        <v>39</v>
      </c>
      <c r="T25" s="959" t="s">
        <v>39</v>
      </c>
      <c r="U25" s="960" t="s">
        <v>39</v>
      </c>
      <c r="V25" s="4">
        <v>20</v>
      </c>
    </row>
    <row r="26" spans="3:22" s="5" customFormat="1" ht="15.65" customHeight="1">
      <c r="C26" s="1266"/>
      <c r="D26" s="1261"/>
      <c r="E26" s="1259"/>
      <c r="F26" s="1260"/>
      <c r="G26" s="1261"/>
      <c r="H26" s="4"/>
      <c r="I26" s="846" t="s">
        <v>366</v>
      </c>
      <c r="J26" s="4"/>
      <c r="K26" s="445">
        <v>21</v>
      </c>
      <c r="L26" s="959" t="s">
        <v>39</v>
      </c>
      <c r="M26" s="959">
        <v>78306489</v>
      </c>
      <c r="N26" s="962">
        <v>78306489</v>
      </c>
      <c r="O26" s="962"/>
      <c r="P26" s="958"/>
      <c r="Q26" s="958" t="s">
        <v>39</v>
      </c>
      <c r="R26" s="958" t="s">
        <v>39</v>
      </c>
      <c r="S26" s="959" t="s">
        <v>39</v>
      </c>
      <c r="T26" s="959" t="s">
        <v>39</v>
      </c>
      <c r="U26" s="960">
        <v>78306489</v>
      </c>
      <c r="V26" s="4">
        <v>21</v>
      </c>
    </row>
    <row r="27" spans="3:22" s="5" customFormat="1" ht="15.65" customHeight="1">
      <c r="C27" s="1266"/>
      <c r="D27" s="1261"/>
      <c r="E27" s="1262"/>
      <c r="F27" s="1263"/>
      <c r="G27" s="1264"/>
      <c r="H27" s="241"/>
      <c r="I27" s="859" t="s">
        <v>365</v>
      </c>
      <c r="J27" s="113"/>
      <c r="K27" s="458">
        <v>22</v>
      </c>
      <c r="L27" s="455" t="s">
        <v>39</v>
      </c>
      <c r="M27" s="455" t="s">
        <v>39</v>
      </c>
      <c r="N27" s="457" t="s">
        <v>39</v>
      </c>
      <c r="O27" s="457"/>
      <c r="P27" s="456"/>
      <c r="Q27" s="456" t="s">
        <v>39</v>
      </c>
      <c r="R27" s="456" t="s">
        <v>39</v>
      </c>
      <c r="S27" s="455" t="s">
        <v>39</v>
      </c>
      <c r="T27" s="455" t="s">
        <v>39</v>
      </c>
      <c r="U27" s="454" t="s">
        <v>39</v>
      </c>
      <c r="V27" s="4">
        <v>22</v>
      </c>
    </row>
    <row r="28" spans="3:22" s="5" customFormat="1" ht="15.65" customHeight="1">
      <c r="C28" s="1267"/>
      <c r="D28" s="1264"/>
      <c r="E28" s="449"/>
      <c r="F28" s="1255" t="s">
        <v>3</v>
      </c>
      <c r="G28" s="1255"/>
      <c r="H28" s="1255"/>
      <c r="I28" s="1255"/>
      <c r="J28" s="459"/>
      <c r="K28" s="447">
        <v>23</v>
      </c>
      <c r="L28" s="442">
        <v>11782440424</v>
      </c>
      <c r="M28" s="442">
        <v>204336690</v>
      </c>
      <c r="N28" s="444">
        <v>85316966</v>
      </c>
      <c r="O28" s="962"/>
      <c r="P28" s="958"/>
      <c r="Q28" s="443">
        <v>2090172900</v>
      </c>
      <c r="R28" s="443">
        <v>1516101585</v>
      </c>
      <c r="S28" s="442">
        <v>216304179</v>
      </c>
      <c r="T28" s="442">
        <v>5238341953</v>
      </c>
      <c r="U28" s="441">
        <v>21047697731</v>
      </c>
      <c r="V28" s="4">
        <v>23</v>
      </c>
    </row>
    <row r="29" spans="3:22" s="5" customFormat="1" ht="15.65" customHeight="1">
      <c r="C29" s="14"/>
      <c r="D29" s="1255" t="s">
        <v>851</v>
      </c>
      <c r="E29" s="1255"/>
      <c r="F29" s="1255"/>
      <c r="G29" s="1255"/>
      <c r="H29" s="1255"/>
      <c r="I29" s="1255"/>
      <c r="J29" s="448"/>
      <c r="K29" s="447">
        <v>24</v>
      </c>
      <c r="L29" s="442">
        <v>11291142605</v>
      </c>
      <c r="M29" s="442">
        <v>181990609</v>
      </c>
      <c r="N29" s="444">
        <v>83684360</v>
      </c>
      <c r="O29" s="962"/>
      <c r="P29" s="958"/>
      <c r="Q29" s="443">
        <v>2165874837</v>
      </c>
      <c r="R29" s="443">
        <v>1441915485</v>
      </c>
      <c r="S29" s="442">
        <v>211821321</v>
      </c>
      <c r="T29" s="442">
        <v>5145130758</v>
      </c>
      <c r="U29" s="441">
        <v>20437875616</v>
      </c>
      <c r="V29" s="4">
        <v>24</v>
      </c>
    </row>
    <row r="30" spans="3:22" s="5" customFormat="1" ht="15.65" customHeight="1">
      <c r="C30" s="460"/>
      <c r="D30" s="1255" t="s">
        <v>852</v>
      </c>
      <c r="E30" s="1255"/>
      <c r="F30" s="1255"/>
      <c r="G30" s="1255"/>
      <c r="H30" s="1255"/>
      <c r="I30" s="1255"/>
      <c r="J30" s="448"/>
      <c r="K30" s="447">
        <v>25</v>
      </c>
      <c r="L30" s="442">
        <v>10750028129</v>
      </c>
      <c r="M30" s="442">
        <v>173940829</v>
      </c>
      <c r="N30" s="444">
        <v>83021719</v>
      </c>
      <c r="O30" s="962"/>
      <c r="P30" s="958"/>
      <c r="Q30" s="443">
        <v>2110870300</v>
      </c>
      <c r="R30" s="443">
        <v>1375626880</v>
      </c>
      <c r="S30" s="442">
        <v>215667342</v>
      </c>
      <c r="T30" s="442">
        <v>5008939686</v>
      </c>
      <c r="U30" s="441">
        <v>19635073166</v>
      </c>
      <c r="V30" s="4">
        <v>25</v>
      </c>
    </row>
    <row r="31" spans="3:22" s="5" customFormat="1" ht="1.75" customHeight="1">
      <c r="C31" s="460"/>
      <c r="D31" s="459"/>
      <c r="E31" s="4"/>
      <c r="F31" s="4"/>
      <c r="G31" s="4"/>
      <c r="H31" s="4"/>
      <c r="I31" s="4"/>
      <c r="J31" s="4"/>
      <c r="K31" s="957"/>
      <c r="L31" s="442"/>
      <c r="M31" s="442"/>
      <c r="N31" s="444"/>
      <c r="O31" s="962"/>
      <c r="P31" s="958"/>
      <c r="Q31" s="443"/>
      <c r="R31" s="443"/>
      <c r="S31" s="442"/>
      <c r="T31" s="442"/>
      <c r="U31" s="441"/>
    </row>
    <row r="32" spans="3:22" s="5" customFormat="1" ht="15.65" customHeight="1">
      <c r="C32" s="1265" t="s">
        <v>364</v>
      </c>
      <c r="D32" s="1258"/>
      <c r="E32" s="1277"/>
      <c r="F32" s="1269" t="s">
        <v>246</v>
      </c>
      <c r="G32" s="897"/>
      <c r="H32" s="249"/>
      <c r="I32" s="845" t="s">
        <v>363</v>
      </c>
      <c r="J32" s="250"/>
      <c r="K32" s="452">
        <v>1</v>
      </c>
      <c r="L32" s="958" t="s">
        <v>39</v>
      </c>
      <c r="M32" s="959" t="s">
        <v>39</v>
      </c>
      <c r="N32" s="962" t="s">
        <v>39</v>
      </c>
      <c r="O32" s="962"/>
      <c r="P32" s="958"/>
      <c r="Q32" s="958" t="s">
        <v>39</v>
      </c>
      <c r="R32" s="958" t="s">
        <v>39</v>
      </c>
      <c r="S32" s="959" t="s">
        <v>39</v>
      </c>
      <c r="T32" s="959" t="s">
        <v>39</v>
      </c>
      <c r="U32" s="960" t="s">
        <v>39</v>
      </c>
      <c r="V32" s="4">
        <v>1</v>
      </c>
    </row>
    <row r="33" spans="3:22" s="5" customFormat="1" ht="15.65" customHeight="1">
      <c r="C33" s="1266"/>
      <c r="D33" s="1261"/>
      <c r="E33" s="1278"/>
      <c r="F33" s="1154"/>
      <c r="G33" s="898"/>
      <c r="H33" s="241"/>
      <c r="I33" s="846" t="s">
        <v>244</v>
      </c>
      <c r="J33" s="4"/>
      <c r="K33" s="445">
        <v>2</v>
      </c>
      <c r="L33" s="958" t="s">
        <v>39</v>
      </c>
      <c r="M33" s="959">
        <v>972819</v>
      </c>
      <c r="N33" s="962">
        <v>27520</v>
      </c>
      <c r="O33" s="962"/>
      <c r="P33" s="958"/>
      <c r="Q33" s="958">
        <v>3089917</v>
      </c>
      <c r="R33" s="958">
        <v>745414</v>
      </c>
      <c r="S33" s="959">
        <v>363534</v>
      </c>
      <c r="T33" s="959">
        <v>2626842</v>
      </c>
      <c r="U33" s="960">
        <v>7798527</v>
      </c>
      <c r="V33" s="4">
        <v>2</v>
      </c>
    </row>
    <row r="34" spans="3:22" s="5" customFormat="1" ht="15.65" customHeight="1">
      <c r="C34" s="1266"/>
      <c r="D34" s="1261"/>
      <c r="E34" s="1278"/>
      <c r="F34" s="1154"/>
      <c r="G34" s="898"/>
      <c r="H34" s="241"/>
      <c r="I34" s="846" t="s">
        <v>243</v>
      </c>
      <c r="J34" s="4"/>
      <c r="K34" s="445">
        <v>3</v>
      </c>
      <c r="L34" s="958" t="s">
        <v>39</v>
      </c>
      <c r="M34" s="959" t="s">
        <v>39</v>
      </c>
      <c r="N34" s="962" t="s">
        <v>39</v>
      </c>
      <c r="O34" s="962"/>
      <c r="P34" s="958"/>
      <c r="Q34" s="958" t="s">
        <v>39</v>
      </c>
      <c r="R34" s="958" t="s">
        <v>39</v>
      </c>
      <c r="S34" s="959">
        <v>862069</v>
      </c>
      <c r="T34" s="959" t="s">
        <v>39</v>
      </c>
      <c r="U34" s="960">
        <v>862069</v>
      </c>
      <c r="V34" s="4">
        <v>3</v>
      </c>
    </row>
    <row r="35" spans="3:22" s="5" customFormat="1" ht="15.65" customHeight="1">
      <c r="C35" s="1266"/>
      <c r="D35" s="1261"/>
      <c r="E35" s="1278"/>
      <c r="F35" s="1154"/>
      <c r="G35" s="898"/>
      <c r="H35" s="241"/>
      <c r="I35" s="846" t="s">
        <v>362</v>
      </c>
      <c r="J35" s="4"/>
      <c r="K35" s="445">
        <v>4</v>
      </c>
      <c r="L35" s="958" t="s">
        <v>39</v>
      </c>
      <c r="M35" s="959" t="s">
        <v>39</v>
      </c>
      <c r="N35" s="962" t="s">
        <v>39</v>
      </c>
      <c r="O35" s="962"/>
      <c r="P35" s="958"/>
      <c r="Q35" s="958" t="s">
        <v>39</v>
      </c>
      <c r="R35" s="958" t="s">
        <v>39</v>
      </c>
      <c r="S35" s="959" t="s">
        <v>39</v>
      </c>
      <c r="T35" s="959" t="s">
        <v>39</v>
      </c>
      <c r="U35" s="960" t="s">
        <v>39</v>
      </c>
      <c r="V35" s="4">
        <v>4</v>
      </c>
    </row>
    <row r="36" spans="3:22" s="5" customFormat="1" ht="15.65" customHeight="1">
      <c r="C36" s="1266"/>
      <c r="D36" s="1261"/>
      <c r="E36" s="1278"/>
      <c r="F36" s="1154"/>
      <c r="G36" s="898"/>
      <c r="H36" s="241"/>
      <c r="I36" s="846" t="s">
        <v>242</v>
      </c>
      <c r="J36" s="4"/>
      <c r="K36" s="445">
        <v>5</v>
      </c>
      <c r="L36" s="958" t="s">
        <v>39</v>
      </c>
      <c r="M36" s="959">
        <v>29001</v>
      </c>
      <c r="N36" s="962">
        <v>19911</v>
      </c>
      <c r="O36" s="962"/>
      <c r="P36" s="958"/>
      <c r="Q36" s="958">
        <v>34250</v>
      </c>
      <c r="R36" s="958">
        <v>667059</v>
      </c>
      <c r="S36" s="959">
        <v>74</v>
      </c>
      <c r="T36" s="959">
        <v>1516</v>
      </c>
      <c r="U36" s="960">
        <v>731901</v>
      </c>
      <c r="V36" s="4">
        <v>5</v>
      </c>
    </row>
    <row r="37" spans="3:22" s="5" customFormat="1" ht="15.65" customHeight="1">
      <c r="C37" s="1266"/>
      <c r="D37" s="1261"/>
      <c r="E37" s="1278"/>
      <c r="F37" s="1154"/>
      <c r="G37" s="898"/>
      <c r="H37" s="241"/>
      <c r="I37" s="846" t="s">
        <v>361</v>
      </c>
      <c r="J37" s="4"/>
      <c r="K37" s="445">
        <v>6</v>
      </c>
      <c r="L37" s="958" t="s">
        <v>39</v>
      </c>
      <c r="M37" s="959" t="s">
        <v>39</v>
      </c>
      <c r="N37" s="962" t="s">
        <v>39</v>
      </c>
      <c r="O37" s="962"/>
      <c r="P37" s="958"/>
      <c r="Q37" s="958" t="s">
        <v>39</v>
      </c>
      <c r="R37" s="958" t="s">
        <v>39</v>
      </c>
      <c r="S37" s="959" t="s">
        <v>39</v>
      </c>
      <c r="T37" s="959" t="s">
        <v>39</v>
      </c>
      <c r="U37" s="960" t="s">
        <v>39</v>
      </c>
      <c r="V37" s="4">
        <v>6</v>
      </c>
    </row>
    <row r="38" spans="3:22" s="5" customFormat="1" ht="25.25" customHeight="1">
      <c r="C38" s="1266"/>
      <c r="D38" s="1261"/>
      <c r="E38" s="1278"/>
      <c r="F38" s="1154"/>
      <c r="G38" s="898"/>
      <c r="H38" s="241"/>
      <c r="I38" s="859" t="s">
        <v>360</v>
      </c>
      <c r="J38" s="113"/>
      <c r="K38" s="458">
        <v>7</v>
      </c>
      <c r="L38" s="456" t="s">
        <v>39</v>
      </c>
      <c r="M38" s="455" t="s">
        <v>39</v>
      </c>
      <c r="N38" s="457" t="s">
        <v>39</v>
      </c>
      <c r="O38" s="457"/>
      <c r="P38" s="456"/>
      <c r="Q38" s="456" t="s">
        <v>39</v>
      </c>
      <c r="R38" s="456" t="s">
        <v>39</v>
      </c>
      <c r="S38" s="455" t="s">
        <v>39</v>
      </c>
      <c r="T38" s="455" t="s">
        <v>39</v>
      </c>
      <c r="U38" s="454" t="s">
        <v>39</v>
      </c>
      <c r="V38" s="4">
        <v>7</v>
      </c>
    </row>
    <row r="39" spans="3:22" s="5" customFormat="1" ht="25.25" customHeight="1">
      <c r="C39" s="1266"/>
      <c r="D39" s="1261"/>
      <c r="E39" s="1278"/>
      <c r="F39" s="1154"/>
      <c r="G39" s="898"/>
      <c r="H39" s="241"/>
      <c r="I39" s="878" t="s">
        <v>359</v>
      </c>
      <c r="J39" s="113"/>
      <c r="K39" s="458">
        <v>8</v>
      </c>
      <c r="L39" s="456" t="s">
        <v>39</v>
      </c>
      <c r="M39" s="455" t="s">
        <v>39</v>
      </c>
      <c r="N39" s="457" t="s">
        <v>39</v>
      </c>
      <c r="O39" s="457"/>
      <c r="P39" s="456"/>
      <c r="Q39" s="456" t="s">
        <v>39</v>
      </c>
      <c r="R39" s="456" t="s">
        <v>39</v>
      </c>
      <c r="S39" s="455" t="s">
        <v>39</v>
      </c>
      <c r="T39" s="455" t="s">
        <v>39</v>
      </c>
      <c r="U39" s="454" t="s">
        <v>39</v>
      </c>
      <c r="V39" s="4">
        <v>8</v>
      </c>
    </row>
    <row r="40" spans="3:22" s="5" customFormat="1" ht="15.65" customHeight="1">
      <c r="C40" s="1266"/>
      <c r="D40" s="1261"/>
      <c r="E40" s="1278"/>
      <c r="F40" s="1154"/>
      <c r="G40" s="898"/>
      <c r="H40" s="241"/>
      <c r="I40" s="846" t="s">
        <v>241</v>
      </c>
      <c r="J40" s="4"/>
      <c r="K40" s="445">
        <v>9</v>
      </c>
      <c r="L40" s="958" t="s">
        <v>39</v>
      </c>
      <c r="M40" s="959" t="s">
        <v>39</v>
      </c>
      <c r="N40" s="962" t="s">
        <v>39</v>
      </c>
      <c r="O40" s="962"/>
      <c r="P40" s="958"/>
      <c r="Q40" s="958" t="s">
        <v>39</v>
      </c>
      <c r="R40" s="958" t="s">
        <v>39</v>
      </c>
      <c r="S40" s="959" t="s">
        <v>39</v>
      </c>
      <c r="T40" s="959" t="s">
        <v>39</v>
      </c>
      <c r="U40" s="960" t="s">
        <v>39</v>
      </c>
      <c r="V40" s="4">
        <v>9</v>
      </c>
    </row>
    <row r="41" spans="3:22" s="5" customFormat="1" ht="15.65" customHeight="1">
      <c r="C41" s="1266"/>
      <c r="D41" s="1261"/>
      <c r="E41" s="1278"/>
      <c r="F41" s="1154"/>
      <c r="G41" s="898"/>
      <c r="H41" s="241"/>
      <c r="I41" s="846" t="s">
        <v>240</v>
      </c>
      <c r="J41" s="4"/>
      <c r="K41" s="445">
        <v>10</v>
      </c>
      <c r="L41" s="958" t="s">
        <v>39</v>
      </c>
      <c r="M41" s="959" t="s">
        <v>39</v>
      </c>
      <c r="N41" s="962" t="s">
        <v>39</v>
      </c>
      <c r="O41" s="962"/>
      <c r="P41" s="958"/>
      <c r="Q41" s="958">
        <v>543335</v>
      </c>
      <c r="R41" s="958" t="s">
        <v>39</v>
      </c>
      <c r="S41" s="959" t="s">
        <v>39</v>
      </c>
      <c r="T41" s="959" t="s">
        <v>39</v>
      </c>
      <c r="U41" s="960">
        <v>543335</v>
      </c>
      <c r="V41" s="4">
        <v>10</v>
      </c>
    </row>
    <row r="42" spans="3:22" s="5" customFormat="1" ht="15.65" customHeight="1">
      <c r="C42" s="1266"/>
      <c r="D42" s="1261"/>
      <c r="E42" s="1279"/>
      <c r="F42" s="1270"/>
      <c r="G42" s="899"/>
      <c r="H42" s="245"/>
      <c r="I42" s="847" t="s">
        <v>358</v>
      </c>
      <c r="J42" s="246"/>
      <c r="K42" s="450">
        <v>11</v>
      </c>
      <c r="L42" s="958" t="s">
        <v>39</v>
      </c>
      <c r="M42" s="959" t="s">
        <v>39</v>
      </c>
      <c r="N42" s="962" t="s">
        <v>39</v>
      </c>
      <c r="O42" s="962"/>
      <c r="P42" s="958"/>
      <c r="Q42" s="958" t="s">
        <v>39</v>
      </c>
      <c r="R42" s="11" t="s">
        <v>39</v>
      </c>
      <c r="S42" s="12" t="s">
        <v>39</v>
      </c>
      <c r="T42" s="12" t="s">
        <v>39</v>
      </c>
      <c r="U42" s="13" t="s">
        <v>39</v>
      </c>
      <c r="V42" s="4">
        <v>11</v>
      </c>
    </row>
    <row r="43" spans="3:22" s="5" customFormat="1" ht="15.65" customHeight="1">
      <c r="C43" s="1266"/>
      <c r="D43" s="1261"/>
      <c r="E43" s="1274"/>
      <c r="F43" s="1271" t="s">
        <v>357</v>
      </c>
      <c r="G43" s="453"/>
      <c r="H43" s="250"/>
      <c r="I43" s="845" t="s">
        <v>356</v>
      </c>
      <c r="J43" s="250"/>
      <c r="K43" s="452">
        <v>12</v>
      </c>
      <c r="L43" s="8" t="s">
        <v>39</v>
      </c>
      <c r="M43" s="8" t="s">
        <v>39</v>
      </c>
      <c r="N43" s="27" t="s">
        <v>39</v>
      </c>
      <c r="O43" s="962"/>
      <c r="P43" s="958"/>
      <c r="Q43" s="7" t="s">
        <v>39</v>
      </c>
      <c r="R43" s="7" t="s">
        <v>39</v>
      </c>
      <c r="S43" s="8" t="s">
        <v>39</v>
      </c>
      <c r="T43" s="8" t="s">
        <v>39</v>
      </c>
      <c r="U43" s="9" t="s">
        <v>39</v>
      </c>
      <c r="V43" s="4">
        <v>12</v>
      </c>
    </row>
    <row r="44" spans="3:22" s="5" customFormat="1" ht="25.25" customHeight="1">
      <c r="C44" s="1266"/>
      <c r="D44" s="1261"/>
      <c r="E44" s="1275"/>
      <c r="F44" s="1272"/>
      <c r="G44" s="846"/>
      <c r="H44" s="241"/>
      <c r="I44" s="878" t="s">
        <v>355</v>
      </c>
      <c r="J44" s="4"/>
      <c r="K44" s="445">
        <v>13</v>
      </c>
      <c r="L44" s="959">
        <v>11782440424</v>
      </c>
      <c r="M44" s="959" t="s">
        <v>39</v>
      </c>
      <c r="N44" s="962" t="s">
        <v>39</v>
      </c>
      <c r="O44" s="962"/>
      <c r="P44" s="958"/>
      <c r="Q44" s="958" t="s">
        <v>39</v>
      </c>
      <c r="R44" s="958" t="s">
        <v>39</v>
      </c>
      <c r="S44" s="959" t="s">
        <v>39</v>
      </c>
      <c r="T44" s="959" t="s">
        <v>39</v>
      </c>
      <c r="U44" s="960">
        <v>11782440424</v>
      </c>
      <c r="V44" s="4">
        <v>13</v>
      </c>
    </row>
    <row r="45" spans="3:22" s="5" customFormat="1" ht="25.25" customHeight="1">
      <c r="C45" s="1266"/>
      <c r="D45" s="1261"/>
      <c r="E45" s="1275"/>
      <c r="F45" s="1272"/>
      <c r="G45" s="846"/>
      <c r="H45" s="241"/>
      <c r="I45" s="878" t="s">
        <v>354</v>
      </c>
      <c r="J45" s="4"/>
      <c r="K45" s="445">
        <v>14</v>
      </c>
      <c r="L45" s="959" t="s">
        <v>39</v>
      </c>
      <c r="M45" s="959">
        <v>203334870</v>
      </c>
      <c r="N45" s="962">
        <v>85269535</v>
      </c>
      <c r="O45" s="962"/>
      <c r="P45" s="958"/>
      <c r="Q45" s="958">
        <v>2086505397</v>
      </c>
      <c r="R45" s="958">
        <v>1514689111</v>
      </c>
      <c r="S45" s="959">
        <v>215078501</v>
      </c>
      <c r="T45" s="959">
        <v>5235713595</v>
      </c>
      <c r="U45" s="960">
        <v>9255321474</v>
      </c>
      <c r="V45" s="4">
        <v>14</v>
      </c>
    </row>
    <row r="46" spans="3:22" s="5" customFormat="1" ht="22.75" customHeight="1">
      <c r="C46" s="1266"/>
      <c r="D46" s="1261"/>
      <c r="E46" s="1276"/>
      <c r="F46" s="1273"/>
      <c r="G46" s="847"/>
      <c r="H46" s="245"/>
      <c r="I46" s="451" t="s">
        <v>353</v>
      </c>
      <c r="J46" s="246"/>
      <c r="K46" s="450">
        <v>15</v>
      </c>
      <c r="L46" s="959" t="s">
        <v>39</v>
      </c>
      <c r="M46" s="959" t="s">
        <v>39</v>
      </c>
      <c r="N46" s="962" t="s">
        <v>39</v>
      </c>
      <c r="O46" s="962"/>
      <c r="P46" s="958"/>
      <c r="Q46" s="958" t="s">
        <v>39</v>
      </c>
      <c r="R46" s="11" t="s">
        <v>39</v>
      </c>
      <c r="S46" s="12" t="s">
        <v>39</v>
      </c>
      <c r="T46" s="12" t="s">
        <v>39</v>
      </c>
      <c r="U46" s="13" t="s">
        <v>39</v>
      </c>
      <c r="V46" s="4">
        <v>15</v>
      </c>
    </row>
    <row r="47" spans="3:22" s="5" customFormat="1" ht="15.65" customHeight="1">
      <c r="C47" s="1267"/>
      <c r="D47" s="1264"/>
      <c r="E47" s="449"/>
      <c r="F47" s="1255" t="s">
        <v>3</v>
      </c>
      <c r="G47" s="1255"/>
      <c r="H47" s="1255"/>
      <c r="I47" s="1255"/>
      <c r="J47" s="448"/>
      <c r="K47" s="447">
        <v>16</v>
      </c>
      <c r="L47" s="442">
        <v>11782440424</v>
      </c>
      <c r="M47" s="442">
        <v>204336690</v>
      </c>
      <c r="N47" s="444">
        <v>85316966</v>
      </c>
      <c r="O47" s="962"/>
      <c r="P47" s="958"/>
      <c r="Q47" s="443">
        <v>2090172900</v>
      </c>
      <c r="R47" s="11">
        <v>1516101585</v>
      </c>
      <c r="S47" s="959">
        <v>216304179</v>
      </c>
      <c r="T47" s="959">
        <v>5238341953</v>
      </c>
      <c r="U47" s="960">
        <v>21047697731</v>
      </c>
      <c r="V47" s="4">
        <v>16</v>
      </c>
    </row>
    <row r="48" spans="3:22" s="5" customFormat="1" ht="15.65" customHeight="1">
      <c r="C48" s="14">
        <v>0</v>
      </c>
      <c r="D48" s="1255" t="s">
        <v>847</v>
      </c>
      <c r="E48" s="1255"/>
      <c r="F48" s="1255"/>
      <c r="G48" s="1255"/>
      <c r="H48" s="1255"/>
      <c r="I48" s="1255"/>
      <c r="J48" s="446"/>
      <c r="K48" s="445">
        <v>17</v>
      </c>
      <c r="L48" s="442">
        <v>11291142605</v>
      </c>
      <c r="M48" s="442">
        <v>181990609</v>
      </c>
      <c r="N48" s="444">
        <v>83684360</v>
      </c>
      <c r="O48" s="962"/>
      <c r="P48" s="958"/>
      <c r="Q48" s="443">
        <v>2165874837</v>
      </c>
      <c r="R48" s="443">
        <v>1441915485</v>
      </c>
      <c r="S48" s="442">
        <v>211821321</v>
      </c>
      <c r="T48" s="442">
        <v>5145130758</v>
      </c>
      <c r="U48" s="441">
        <v>20437875616</v>
      </c>
      <c r="V48" s="4">
        <v>17</v>
      </c>
    </row>
    <row r="49" spans="3:22" s="5" customFormat="1" ht="15.65" customHeight="1">
      <c r="C49" s="440">
        <v>0</v>
      </c>
      <c r="D49" s="1268" t="s">
        <v>831</v>
      </c>
      <c r="E49" s="1268"/>
      <c r="F49" s="1268"/>
      <c r="G49" s="1268"/>
      <c r="H49" s="1268"/>
      <c r="I49" s="1268"/>
      <c r="J49" s="439"/>
      <c r="K49" s="438">
        <v>18</v>
      </c>
      <c r="L49" s="435">
        <v>10750028129</v>
      </c>
      <c r="M49" s="435">
        <v>173940829</v>
      </c>
      <c r="N49" s="437">
        <v>83021719</v>
      </c>
      <c r="O49" s="962"/>
      <c r="P49" s="958"/>
      <c r="Q49" s="436">
        <v>2110870300</v>
      </c>
      <c r="R49" s="436">
        <v>1375626880</v>
      </c>
      <c r="S49" s="435">
        <v>215667342</v>
      </c>
      <c r="T49" s="435">
        <v>5008939686</v>
      </c>
      <c r="U49" s="434">
        <v>19635073166</v>
      </c>
      <c r="V49" s="4">
        <v>18</v>
      </c>
    </row>
    <row r="50" spans="3:22" s="5" customFormat="1" ht="6.65" customHeight="1">
      <c r="D50" s="433"/>
      <c r="E50" s="15"/>
      <c r="F50" s="15"/>
      <c r="G50" s="15"/>
      <c r="H50" s="15"/>
      <c r="I50" s="15"/>
      <c r="J50" s="15"/>
      <c r="K50" s="15"/>
      <c r="L50" s="15"/>
      <c r="M50" s="433"/>
      <c r="N50" s="433"/>
      <c r="O50" s="15"/>
      <c r="P50" s="15"/>
      <c r="Q50" s="433"/>
      <c r="R50" s="432"/>
      <c r="S50" s="432"/>
      <c r="T50" s="432"/>
      <c r="U50" s="432"/>
      <c r="V50" s="4"/>
    </row>
    <row r="51" spans="3:22">
      <c r="T51" s="431"/>
    </row>
    <row r="52" spans="3:22">
      <c r="T52" s="431"/>
    </row>
  </sheetData>
  <mergeCells count="24">
    <mergeCell ref="D48:I48"/>
    <mergeCell ref="D49:I49"/>
    <mergeCell ref="C32:D47"/>
    <mergeCell ref="E32:E42"/>
    <mergeCell ref="F32:F42"/>
    <mergeCell ref="E43:E46"/>
    <mergeCell ref="F43:F46"/>
    <mergeCell ref="F47:I47"/>
    <mergeCell ref="C6:D28"/>
    <mergeCell ref="E6:G19"/>
    <mergeCell ref="E20:G27"/>
    <mergeCell ref="F28:I28"/>
    <mergeCell ref="D29:I29"/>
    <mergeCell ref="D30:I30"/>
    <mergeCell ref="C1:Q2"/>
    <mergeCell ref="T2:U3"/>
    <mergeCell ref="C4:K5"/>
    <mergeCell ref="L4:L5"/>
    <mergeCell ref="M4:M5"/>
    <mergeCell ref="Q4:Q5"/>
    <mergeCell ref="R4:R5"/>
    <mergeCell ref="S4:S5"/>
    <mergeCell ref="T4:T5"/>
    <mergeCell ref="U4:U5"/>
  </mergeCells>
  <phoneticPr fontId="33"/>
  <printOptions gridLinesSet="0"/>
  <pageMargins left="0.62992125984251968" right="0.59055118110236227" top="0.62992125984251968" bottom="0.94488188976377963" header="0.51181102362204722" footer="0.51181102362204722"/>
  <pageSetup paperSize="9" scale="93" orientation="portrait" r:id="rId1"/>
  <headerFooter alignWithMargins="0"/>
  <colBreaks count="1" manualBreakCount="1">
    <brk id="15" max="53"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1F26E-9E08-4B69-81A6-540A3693C508}">
  <dimension ref="B1:W91"/>
  <sheetViews>
    <sheetView showGridLines="0" view="pageBreakPreview" zoomScale="85" zoomScaleNormal="100" zoomScaleSheetLayoutView="85" workbookViewId="0">
      <selection activeCell="O12" sqref="O12"/>
    </sheetView>
  </sheetViews>
  <sheetFormatPr defaultColWidth="9" defaultRowHeight="11"/>
  <cols>
    <col min="1" max="3" width="0.90625" style="429" customWidth="1"/>
    <col min="4" max="4" width="2.453125" style="429" customWidth="1"/>
    <col min="5" max="6" width="0.90625" style="429" customWidth="1"/>
    <col min="7" max="7" width="9.54296875" style="429" customWidth="1"/>
    <col min="8" max="9" width="0.90625" style="429" customWidth="1"/>
    <col min="10" max="10" width="18.1796875" style="429" customWidth="1"/>
    <col min="11" max="11" width="0.81640625" style="429" customWidth="1"/>
    <col min="12" max="12" width="2.81640625" style="429" customWidth="1"/>
    <col min="13" max="15" width="17.1796875" style="429" customWidth="1"/>
    <col min="16" max="17" width="0.90625" style="429" customWidth="1"/>
    <col min="18" max="22" width="17.54296875" style="429" customWidth="1"/>
    <col min="23" max="23" width="2.81640625" style="429" customWidth="1"/>
    <col min="24" max="16384" width="9" style="429"/>
  </cols>
  <sheetData>
    <row r="1" spans="3:23" s="5" customFormat="1" ht="12.75" customHeight="1">
      <c r="C1" s="1301" t="s">
        <v>445</v>
      </c>
      <c r="D1" s="1301"/>
      <c r="E1" s="1301"/>
      <c r="F1" s="1301"/>
      <c r="G1" s="1301"/>
      <c r="H1" s="1301"/>
      <c r="I1" s="1301"/>
      <c r="J1" s="1301"/>
      <c r="K1" s="1301"/>
      <c r="L1" s="1301"/>
      <c r="M1" s="1301"/>
      <c r="N1" s="1301"/>
      <c r="O1" s="1301"/>
      <c r="P1" s="961"/>
      <c r="Q1" s="961"/>
      <c r="R1" s="961"/>
      <c r="S1" s="4"/>
      <c r="T1" s="4"/>
      <c r="U1" s="4"/>
      <c r="V1" s="4"/>
    </row>
    <row r="2" spans="3:23" s="5" customFormat="1" ht="12.75" customHeight="1">
      <c r="C2" s="1301"/>
      <c r="D2" s="1301"/>
      <c r="E2" s="1301"/>
      <c r="F2" s="1301"/>
      <c r="G2" s="1301"/>
      <c r="H2" s="1301"/>
      <c r="I2" s="1301"/>
      <c r="J2" s="1301"/>
      <c r="K2" s="1301"/>
      <c r="L2" s="1301"/>
      <c r="M2" s="1301"/>
      <c r="N2" s="1301"/>
      <c r="O2" s="1301"/>
      <c r="P2" s="961"/>
      <c r="Q2" s="961"/>
      <c r="R2" s="961"/>
      <c r="S2" s="4"/>
      <c r="T2" s="4"/>
      <c r="U2" s="1282" t="s">
        <v>412</v>
      </c>
      <c r="V2" s="1282"/>
    </row>
    <row r="3" spans="3:23" s="5" customFormat="1" ht="12.75" customHeight="1">
      <c r="D3" s="15"/>
      <c r="E3" s="15"/>
      <c r="F3" s="15"/>
      <c r="G3" s="15"/>
      <c r="H3" s="15"/>
      <c r="I3" s="15"/>
      <c r="J3" s="15"/>
      <c r="K3" s="15"/>
      <c r="L3" s="15"/>
      <c r="M3" s="15"/>
      <c r="N3" s="15"/>
      <c r="O3" s="15"/>
      <c r="P3" s="15"/>
      <c r="Q3" s="15"/>
      <c r="R3" s="15"/>
      <c r="S3" s="236"/>
      <c r="T3" s="236"/>
      <c r="U3" s="1167"/>
      <c r="V3" s="1167"/>
    </row>
    <row r="4" spans="3:23" s="5" customFormat="1" ht="12.65" customHeight="1">
      <c r="C4" s="1285"/>
      <c r="D4" s="1286"/>
      <c r="E4" s="1286"/>
      <c r="F4" s="1286"/>
      <c r="G4" s="1286"/>
      <c r="H4" s="1286"/>
      <c r="I4" s="1286"/>
      <c r="J4" s="1286"/>
      <c r="K4" s="1286"/>
      <c r="L4" s="1287"/>
      <c r="M4" s="1014" t="s">
        <v>410</v>
      </c>
      <c r="N4" s="1012" t="s">
        <v>0</v>
      </c>
      <c r="O4" s="495"/>
      <c r="P4" s="994"/>
      <c r="Q4" s="18"/>
      <c r="R4" s="1283" t="s">
        <v>1</v>
      </c>
      <c r="S4" s="1283" t="s">
        <v>2</v>
      </c>
      <c r="T4" s="1014" t="s">
        <v>409</v>
      </c>
      <c r="U4" s="1014" t="s">
        <v>408</v>
      </c>
      <c r="V4" s="1280" t="s">
        <v>3</v>
      </c>
      <c r="W4" s="4"/>
    </row>
    <row r="5" spans="3:23" s="5" customFormat="1" ht="12.65" customHeight="1">
      <c r="C5" s="1288"/>
      <c r="D5" s="1289"/>
      <c r="E5" s="1289"/>
      <c r="F5" s="1289"/>
      <c r="G5" s="1289"/>
      <c r="H5" s="1289"/>
      <c r="I5" s="1289"/>
      <c r="J5" s="1289"/>
      <c r="K5" s="1289"/>
      <c r="L5" s="1290"/>
      <c r="M5" s="1015"/>
      <c r="N5" s="1013"/>
      <c r="O5" s="494" t="s">
        <v>165</v>
      </c>
      <c r="P5" s="462"/>
      <c r="Q5" s="17"/>
      <c r="R5" s="1284"/>
      <c r="S5" s="1284"/>
      <c r="T5" s="1015"/>
      <c r="U5" s="1011"/>
      <c r="V5" s="1281"/>
      <c r="W5" s="4"/>
    </row>
    <row r="6" spans="3:23" s="5" customFormat="1" ht="15.65" customHeight="1">
      <c r="C6" s="1155" t="s">
        <v>270</v>
      </c>
      <c r="D6" s="1269"/>
      <c r="E6" s="1156"/>
      <c r="F6" s="1278" t="s">
        <v>444</v>
      </c>
      <c r="G6" s="1295"/>
      <c r="H6" s="1296"/>
      <c r="I6" s="481"/>
      <c r="J6" s="846" t="s">
        <v>443</v>
      </c>
      <c r="K6" s="481"/>
      <c r="L6" s="957">
        <v>1</v>
      </c>
      <c r="M6" s="959" t="s">
        <v>39</v>
      </c>
      <c r="N6" s="958">
        <v>103729295</v>
      </c>
      <c r="O6" s="962">
        <v>4547566</v>
      </c>
      <c r="P6" s="962"/>
      <c r="Q6" s="958"/>
      <c r="R6" s="958">
        <v>432767830</v>
      </c>
      <c r="S6" s="7">
        <v>113836017</v>
      </c>
      <c r="T6" s="8">
        <v>47411206</v>
      </c>
      <c r="U6" s="8">
        <v>459979093</v>
      </c>
      <c r="V6" s="9">
        <v>1157723440</v>
      </c>
      <c r="W6" s="468">
        <v>1</v>
      </c>
    </row>
    <row r="7" spans="3:23" s="5" customFormat="1" ht="15.65" customHeight="1">
      <c r="C7" s="1153"/>
      <c r="D7" s="1154"/>
      <c r="E7" s="1157"/>
      <c r="F7" s="1278"/>
      <c r="G7" s="1295"/>
      <c r="H7" s="1296"/>
      <c r="I7" s="481"/>
      <c r="J7" s="846" t="s">
        <v>442</v>
      </c>
      <c r="K7" s="481"/>
      <c r="L7" s="957">
        <v>2</v>
      </c>
      <c r="M7" s="959" t="s">
        <v>39</v>
      </c>
      <c r="N7" s="958">
        <v>215085058</v>
      </c>
      <c r="O7" s="962">
        <v>7561205</v>
      </c>
      <c r="P7" s="962"/>
      <c r="Q7" s="958"/>
      <c r="R7" s="958">
        <v>675886224</v>
      </c>
      <c r="S7" s="958">
        <v>137310475</v>
      </c>
      <c r="T7" s="959">
        <v>96138797</v>
      </c>
      <c r="U7" s="959">
        <v>699403449</v>
      </c>
      <c r="V7" s="960">
        <v>1823824003</v>
      </c>
      <c r="W7" s="468">
        <v>2</v>
      </c>
    </row>
    <row r="8" spans="3:23" s="5" customFormat="1" ht="15.65" customHeight="1">
      <c r="C8" s="1153"/>
      <c r="D8" s="1154"/>
      <c r="E8" s="1157"/>
      <c r="F8" s="1297"/>
      <c r="G8" s="1295"/>
      <c r="H8" s="1296"/>
      <c r="I8" s="481"/>
      <c r="J8" s="846" t="s">
        <v>441</v>
      </c>
      <c r="K8" s="481"/>
      <c r="L8" s="957">
        <v>3</v>
      </c>
      <c r="M8" s="959" t="s">
        <v>39</v>
      </c>
      <c r="N8" s="958">
        <v>1279869</v>
      </c>
      <c r="O8" s="962">
        <v>70029</v>
      </c>
      <c r="P8" s="962"/>
      <c r="Q8" s="958"/>
      <c r="R8" s="958">
        <v>4266714</v>
      </c>
      <c r="S8" s="958">
        <v>1075251</v>
      </c>
      <c r="T8" s="959">
        <v>440358</v>
      </c>
      <c r="U8" s="959">
        <v>4554688</v>
      </c>
      <c r="V8" s="960">
        <v>11616880</v>
      </c>
      <c r="W8" s="468">
        <v>3</v>
      </c>
    </row>
    <row r="9" spans="3:23" s="5" customFormat="1" ht="15.65" customHeight="1">
      <c r="C9" s="1153"/>
      <c r="D9" s="1154"/>
      <c r="E9" s="1157"/>
      <c r="F9" s="1297"/>
      <c r="G9" s="1295"/>
      <c r="H9" s="1296"/>
      <c r="I9" s="481"/>
      <c r="J9" s="846" t="s">
        <v>440</v>
      </c>
      <c r="K9" s="481"/>
      <c r="L9" s="957">
        <v>4</v>
      </c>
      <c r="M9" s="959" t="s">
        <v>39</v>
      </c>
      <c r="N9" s="958">
        <v>2106916</v>
      </c>
      <c r="O9" s="962">
        <v>106605</v>
      </c>
      <c r="P9" s="962"/>
      <c r="Q9" s="958"/>
      <c r="R9" s="958">
        <v>8406481</v>
      </c>
      <c r="S9" s="958">
        <v>1301092</v>
      </c>
      <c r="T9" s="959">
        <v>691108</v>
      </c>
      <c r="U9" s="959">
        <v>7656975</v>
      </c>
      <c r="V9" s="960">
        <v>20162573</v>
      </c>
      <c r="W9" s="468">
        <v>4</v>
      </c>
    </row>
    <row r="10" spans="3:23" s="5" customFormat="1" ht="15.65" customHeight="1">
      <c r="C10" s="1153"/>
      <c r="D10" s="1154"/>
      <c r="E10" s="1157"/>
      <c r="F10" s="1297"/>
      <c r="G10" s="1295"/>
      <c r="H10" s="1296"/>
      <c r="I10" s="481"/>
      <c r="J10" s="846" t="s">
        <v>439</v>
      </c>
      <c r="K10" s="481"/>
      <c r="L10" s="957">
        <v>5</v>
      </c>
      <c r="M10" s="959" t="s">
        <v>39</v>
      </c>
      <c r="N10" s="958">
        <v>11200472</v>
      </c>
      <c r="O10" s="962">
        <v>369418</v>
      </c>
      <c r="P10" s="962"/>
      <c r="Q10" s="958"/>
      <c r="R10" s="958">
        <v>20054141</v>
      </c>
      <c r="S10" s="958">
        <v>9857717</v>
      </c>
      <c r="T10" s="959">
        <v>4712816</v>
      </c>
      <c r="U10" s="959">
        <v>39021080</v>
      </c>
      <c r="V10" s="960">
        <v>84846227</v>
      </c>
      <c r="W10" s="468">
        <v>5</v>
      </c>
    </row>
    <row r="11" spans="3:23" s="5" customFormat="1" ht="15.65" customHeight="1">
      <c r="C11" s="1153"/>
      <c r="D11" s="1154"/>
      <c r="E11" s="1157"/>
      <c r="F11" s="1297"/>
      <c r="G11" s="1295"/>
      <c r="H11" s="1296"/>
      <c r="I11" s="481"/>
      <c r="J11" s="846" t="s">
        <v>438</v>
      </c>
      <c r="K11" s="481"/>
      <c r="L11" s="957">
        <v>6</v>
      </c>
      <c r="M11" s="959" t="s">
        <v>39</v>
      </c>
      <c r="N11" s="958">
        <v>91974376</v>
      </c>
      <c r="O11" s="962">
        <v>1809841</v>
      </c>
      <c r="P11" s="962"/>
      <c r="Q11" s="958"/>
      <c r="R11" s="958">
        <v>222485495</v>
      </c>
      <c r="S11" s="958">
        <v>66337899</v>
      </c>
      <c r="T11" s="959">
        <v>32109495</v>
      </c>
      <c r="U11" s="959">
        <v>220285754</v>
      </c>
      <c r="V11" s="960">
        <v>633193019</v>
      </c>
      <c r="W11" s="468">
        <v>6</v>
      </c>
    </row>
    <row r="12" spans="3:23" s="5" customFormat="1" ht="15.65" customHeight="1">
      <c r="C12" s="1153"/>
      <c r="D12" s="1154"/>
      <c r="E12" s="1157"/>
      <c r="F12" s="1297"/>
      <c r="G12" s="1295"/>
      <c r="H12" s="1296"/>
      <c r="I12" s="481"/>
      <c r="J12" s="846" t="s">
        <v>437</v>
      </c>
      <c r="K12" s="481"/>
      <c r="L12" s="957">
        <v>7</v>
      </c>
      <c r="M12" s="959" t="s">
        <v>39</v>
      </c>
      <c r="N12" s="958">
        <v>4828</v>
      </c>
      <c r="O12" s="962">
        <v>3155</v>
      </c>
      <c r="P12" s="962"/>
      <c r="Q12" s="958"/>
      <c r="R12" s="958">
        <v>15430</v>
      </c>
      <c r="S12" s="958" t="s">
        <v>39</v>
      </c>
      <c r="T12" s="959" t="s">
        <v>39</v>
      </c>
      <c r="U12" s="959" t="s">
        <v>39</v>
      </c>
      <c r="V12" s="960">
        <v>20258</v>
      </c>
      <c r="W12" s="468">
        <v>7</v>
      </c>
    </row>
    <row r="13" spans="3:23" s="5" customFormat="1" ht="15.65" customHeight="1">
      <c r="C13" s="1153"/>
      <c r="D13" s="1154"/>
      <c r="E13" s="1157"/>
      <c r="F13" s="1297"/>
      <c r="G13" s="1295"/>
      <c r="H13" s="1296"/>
      <c r="I13" s="481"/>
      <c r="J13" s="859" t="s">
        <v>436</v>
      </c>
      <c r="K13" s="481"/>
      <c r="L13" s="957">
        <v>8</v>
      </c>
      <c r="M13" s="959" t="s">
        <v>39</v>
      </c>
      <c r="N13" s="958" t="s">
        <v>39</v>
      </c>
      <c r="O13" s="962" t="s">
        <v>39</v>
      </c>
      <c r="P13" s="962"/>
      <c r="Q13" s="958"/>
      <c r="R13" s="958" t="s">
        <v>39</v>
      </c>
      <c r="S13" s="958" t="s">
        <v>39</v>
      </c>
      <c r="T13" s="959" t="s">
        <v>39</v>
      </c>
      <c r="U13" s="959" t="s">
        <v>39</v>
      </c>
      <c r="V13" s="960" t="s">
        <v>39</v>
      </c>
      <c r="W13" s="468">
        <v>8</v>
      </c>
    </row>
    <row r="14" spans="3:23" s="5" customFormat="1" ht="15.65" customHeight="1">
      <c r="C14" s="1153"/>
      <c r="D14" s="1154"/>
      <c r="E14" s="1157"/>
      <c r="F14" s="1297"/>
      <c r="G14" s="1295"/>
      <c r="H14" s="1296"/>
      <c r="I14" s="481"/>
      <c r="J14" s="846" t="s">
        <v>340</v>
      </c>
      <c r="K14" s="481"/>
      <c r="L14" s="957">
        <v>9</v>
      </c>
      <c r="M14" s="959" t="s">
        <v>39</v>
      </c>
      <c r="N14" s="958">
        <v>1483015</v>
      </c>
      <c r="O14" s="962">
        <v>1014545</v>
      </c>
      <c r="P14" s="962"/>
      <c r="Q14" s="958"/>
      <c r="R14" s="958">
        <v>7646884</v>
      </c>
      <c r="S14" s="958">
        <v>28903322</v>
      </c>
      <c r="T14" s="959">
        <v>737608</v>
      </c>
      <c r="U14" s="959">
        <v>52106986</v>
      </c>
      <c r="V14" s="960">
        <v>90877815</v>
      </c>
      <c r="W14" s="468">
        <v>9</v>
      </c>
    </row>
    <row r="15" spans="3:23" s="5" customFormat="1" ht="15.65" customHeight="1">
      <c r="C15" s="1153"/>
      <c r="D15" s="1154"/>
      <c r="E15" s="1157"/>
      <c r="F15" s="1297"/>
      <c r="G15" s="1295"/>
      <c r="H15" s="1296"/>
      <c r="I15" s="481"/>
      <c r="J15" s="846" t="s">
        <v>402</v>
      </c>
      <c r="K15" s="481"/>
      <c r="L15" s="957">
        <v>10</v>
      </c>
      <c r="M15" s="959" t="s">
        <v>39</v>
      </c>
      <c r="N15" s="958" t="s">
        <v>39</v>
      </c>
      <c r="O15" s="962" t="s">
        <v>39</v>
      </c>
      <c r="P15" s="962"/>
      <c r="Q15" s="958"/>
      <c r="R15" s="958" t="s">
        <v>39</v>
      </c>
      <c r="S15" s="958" t="s">
        <v>39</v>
      </c>
      <c r="T15" s="959" t="s">
        <v>39</v>
      </c>
      <c r="U15" s="959" t="s">
        <v>39</v>
      </c>
      <c r="V15" s="960" t="s">
        <v>39</v>
      </c>
      <c r="W15" s="468">
        <v>10</v>
      </c>
    </row>
    <row r="16" spans="3:23" s="5" customFormat="1" ht="15.65" customHeight="1">
      <c r="C16" s="1153"/>
      <c r="D16" s="1154"/>
      <c r="E16" s="1157"/>
      <c r="F16" s="1297"/>
      <c r="G16" s="1295"/>
      <c r="H16" s="1296"/>
      <c r="I16" s="481"/>
      <c r="J16" s="846" t="s">
        <v>435</v>
      </c>
      <c r="K16" s="481"/>
      <c r="L16" s="957">
        <v>11</v>
      </c>
      <c r="M16" s="959" t="s">
        <v>39</v>
      </c>
      <c r="N16" s="958" t="s">
        <v>39</v>
      </c>
      <c r="O16" s="962" t="s">
        <v>39</v>
      </c>
      <c r="P16" s="962"/>
      <c r="Q16" s="958"/>
      <c r="R16" s="958" t="s">
        <v>39</v>
      </c>
      <c r="S16" s="958" t="s">
        <v>39</v>
      </c>
      <c r="T16" s="959" t="s">
        <v>39</v>
      </c>
      <c r="U16" s="959" t="s">
        <v>39</v>
      </c>
      <c r="V16" s="960" t="s">
        <v>39</v>
      </c>
      <c r="W16" s="468">
        <v>11</v>
      </c>
    </row>
    <row r="17" spans="3:23" s="5" customFormat="1" ht="15.65" customHeight="1">
      <c r="C17" s="1153"/>
      <c r="D17" s="1154"/>
      <c r="E17" s="1157"/>
      <c r="F17" s="1297"/>
      <c r="G17" s="1295"/>
      <c r="H17" s="1296"/>
      <c r="I17" s="481"/>
      <c r="J17" s="846" t="s">
        <v>853</v>
      </c>
      <c r="K17" s="481"/>
      <c r="L17" s="957">
        <v>12</v>
      </c>
      <c r="M17" s="959" t="s">
        <v>39</v>
      </c>
      <c r="N17" s="958">
        <v>9598</v>
      </c>
      <c r="O17" s="962" t="s">
        <v>39</v>
      </c>
      <c r="P17" s="962"/>
      <c r="Q17" s="958"/>
      <c r="R17" s="958">
        <v>30175</v>
      </c>
      <c r="S17" s="958">
        <v>10100</v>
      </c>
      <c r="T17" s="959" t="s">
        <v>39</v>
      </c>
      <c r="U17" s="959" t="s">
        <v>39</v>
      </c>
      <c r="V17" s="960">
        <v>49873</v>
      </c>
      <c r="W17" s="468">
        <v>12</v>
      </c>
    </row>
    <row r="18" spans="3:23" s="5" customFormat="1" ht="15.65" customHeight="1">
      <c r="C18" s="1153"/>
      <c r="D18" s="1154"/>
      <c r="E18" s="1157"/>
      <c r="F18" s="1297"/>
      <c r="G18" s="1295"/>
      <c r="H18" s="1296"/>
      <c r="I18" s="481"/>
      <c r="J18" s="859" t="s">
        <v>434</v>
      </c>
      <c r="K18" s="493"/>
      <c r="L18" s="957">
        <v>13</v>
      </c>
      <c r="M18" s="455">
        <v>3116999957</v>
      </c>
      <c r="N18" s="456" t="s">
        <v>39</v>
      </c>
      <c r="O18" s="457" t="s">
        <v>39</v>
      </c>
      <c r="P18" s="457"/>
      <c r="Q18" s="456"/>
      <c r="R18" s="456" t="s">
        <v>39</v>
      </c>
      <c r="S18" s="456" t="s">
        <v>39</v>
      </c>
      <c r="T18" s="455" t="s">
        <v>39</v>
      </c>
      <c r="U18" s="455" t="s">
        <v>39</v>
      </c>
      <c r="V18" s="454">
        <v>3116999957</v>
      </c>
      <c r="W18" s="468">
        <v>13</v>
      </c>
    </row>
    <row r="19" spans="3:23" s="5" customFormat="1" ht="15.65" customHeight="1">
      <c r="C19" s="1153"/>
      <c r="D19" s="1154"/>
      <c r="E19" s="1157"/>
      <c r="F19" s="1297"/>
      <c r="G19" s="1295"/>
      <c r="H19" s="1296"/>
      <c r="I19" s="481"/>
      <c r="J19" s="846" t="s">
        <v>433</v>
      </c>
      <c r="K19" s="481"/>
      <c r="L19" s="957">
        <v>14</v>
      </c>
      <c r="M19" s="959">
        <v>3410306908</v>
      </c>
      <c r="N19" s="958" t="s">
        <v>39</v>
      </c>
      <c r="O19" s="962" t="s">
        <v>39</v>
      </c>
      <c r="P19" s="962"/>
      <c r="Q19" s="958"/>
      <c r="R19" s="958" t="s">
        <v>39</v>
      </c>
      <c r="S19" s="958" t="s">
        <v>39</v>
      </c>
      <c r="T19" s="959" t="s">
        <v>39</v>
      </c>
      <c r="U19" s="959" t="s">
        <v>39</v>
      </c>
      <c r="V19" s="960">
        <v>3410306908</v>
      </c>
      <c r="W19" s="468">
        <v>14</v>
      </c>
    </row>
    <row r="20" spans="3:23" s="5" customFormat="1" ht="15.65" customHeight="1">
      <c r="C20" s="1153"/>
      <c r="D20" s="1154"/>
      <c r="E20" s="1157"/>
      <c r="F20" s="1297"/>
      <c r="G20" s="1295"/>
      <c r="H20" s="1296"/>
      <c r="I20" s="481"/>
      <c r="J20" s="859" t="s">
        <v>400</v>
      </c>
      <c r="K20" s="481"/>
      <c r="L20" s="957">
        <v>15</v>
      </c>
      <c r="M20" s="959">
        <v>160510068</v>
      </c>
      <c r="N20" s="958">
        <v>315844251</v>
      </c>
      <c r="O20" s="962">
        <v>13034596</v>
      </c>
      <c r="P20" s="962"/>
      <c r="Q20" s="958"/>
      <c r="R20" s="958">
        <v>1053383213</v>
      </c>
      <c r="S20" s="958">
        <v>291973182</v>
      </c>
      <c r="T20" s="959">
        <v>136959494</v>
      </c>
      <c r="U20" s="959">
        <v>1158329749</v>
      </c>
      <c r="V20" s="960">
        <v>3116999957</v>
      </c>
      <c r="W20" s="468">
        <v>15</v>
      </c>
    </row>
    <row r="21" spans="3:23" s="5" customFormat="1" ht="15.65" customHeight="1">
      <c r="C21" s="1153"/>
      <c r="D21" s="1154"/>
      <c r="E21" s="1157"/>
      <c r="F21" s="1297"/>
      <c r="G21" s="1295"/>
      <c r="H21" s="1296"/>
      <c r="I21" s="481"/>
      <c r="J21" s="846" t="s">
        <v>397</v>
      </c>
      <c r="K21" s="481"/>
      <c r="L21" s="957">
        <v>16</v>
      </c>
      <c r="M21" s="959" t="s">
        <v>39</v>
      </c>
      <c r="N21" s="958">
        <v>164156315</v>
      </c>
      <c r="O21" s="962">
        <v>6696850</v>
      </c>
      <c r="P21" s="962"/>
      <c r="Q21" s="958"/>
      <c r="R21" s="958">
        <v>559882005</v>
      </c>
      <c r="S21" s="958">
        <v>164419742</v>
      </c>
      <c r="T21" s="959">
        <v>67493826</v>
      </c>
      <c r="U21" s="959">
        <v>561724694</v>
      </c>
      <c r="V21" s="960">
        <v>1517676582</v>
      </c>
      <c r="W21" s="468">
        <v>16</v>
      </c>
    </row>
    <row r="22" spans="3:23" s="5" customFormat="1" ht="15.65" customHeight="1">
      <c r="C22" s="1153"/>
      <c r="D22" s="1154"/>
      <c r="E22" s="1157"/>
      <c r="F22" s="1297"/>
      <c r="G22" s="1295"/>
      <c r="H22" s="1296"/>
      <c r="I22" s="481"/>
      <c r="J22" s="859" t="s">
        <v>432</v>
      </c>
      <c r="K22" s="493"/>
      <c r="L22" s="957">
        <v>17</v>
      </c>
      <c r="M22" s="455">
        <v>1517676582</v>
      </c>
      <c r="N22" s="456" t="s">
        <v>39</v>
      </c>
      <c r="O22" s="457" t="s">
        <v>39</v>
      </c>
      <c r="P22" s="457"/>
      <c r="Q22" s="456"/>
      <c r="R22" s="456" t="s">
        <v>39</v>
      </c>
      <c r="S22" s="456" t="s">
        <v>39</v>
      </c>
      <c r="T22" s="455" t="s">
        <v>39</v>
      </c>
      <c r="U22" s="455" t="s">
        <v>39</v>
      </c>
      <c r="V22" s="454">
        <v>1517676582</v>
      </c>
      <c r="W22" s="468">
        <v>17</v>
      </c>
    </row>
    <row r="23" spans="3:23" s="5" customFormat="1" ht="15.65" customHeight="1">
      <c r="C23" s="1153"/>
      <c r="D23" s="1154"/>
      <c r="E23" s="1157"/>
      <c r="F23" s="1297"/>
      <c r="G23" s="1295"/>
      <c r="H23" s="1296"/>
      <c r="I23" s="481"/>
      <c r="J23" s="859" t="s">
        <v>431</v>
      </c>
      <c r="K23" s="493"/>
      <c r="L23" s="957">
        <v>18</v>
      </c>
      <c r="M23" s="455">
        <v>45299146</v>
      </c>
      <c r="N23" s="456" t="s">
        <v>39</v>
      </c>
      <c r="O23" s="457" t="s">
        <v>39</v>
      </c>
      <c r="P23" s="457"/>
      <c r="Q23" s="456"/>
      <c r="R23" s="456" t="s">
        <v>39</v>
      </c>
      <c r="S23" s="456" t="s">
        <v>39</v>
      </c>
      <c r="T23" s="455" t="s">
        <v>39</v>
      </c>
      <c r="U23" s="455" t="s">
        <v>39</v>
      </c>
      <c r="V23" s="454">
        <v>45299146</v>
      </c>
      <c r="W23" s="468">
        <v>18</v>
      </c>
    </row>
    <row r="24" spans="3:23" s="5" customFormat="1" ht="15.65" customHeight="1">
      <c r="C24" s="1153"/>
      <c r="D24" s="1154"/>
      <c r="E24" s="1157"/>
      <c r="F24" s="1297"/>
      <c r="G24" s="1295"/>
      <c r="H24" s="1296"/>
      <c r="I24" s="481"/>
      <c r="J24" s="859" t="s">
        <v>430</v>
      </c>
      <c r="K24" s="493"/>
      <c r="L24" s="957">
        <v>19</v>
      </c>
      <c r="M24" s="455" t="s">
        <v>39</v>
      </c>
      <c r="N24" s="456" t="s">
        <v>39</v>
      </c>
      <c r="O24" s="457" t="s">
        <v>39</v>
      </c>
      <c r="P24" s="457"/>
      <c r="Q24" s="456"/>
      <c r="R24" s="456" t="s">
        <v>39</v>
      </c>
      <c r="S24" s="456" t="s">
        <v>39</v>
      </c>
      <c r="T24" s="455" t="s">
        <v>39</v>
      </c>
      <c r="U24" s="455" t="s">
        <v>39</v>
      </c>
      <c r="V24" s="454" t="s">
        <v>39</v>
      </c>
      <c r="W24" s="468">
        <v>19</v>
      </c>
    </row>
    <row r="25" spans="3:23" s="5" customFormat="1" ht="15.65" customHeight="1">
      <c r="C25" s="1153"/>
      <c r="D25" s="1154"/>
      <c r="E25" s="1157"/>
      <c r="F25" s="1297"/>
      <c r="G25" s="1295"/>
      <c r="H25" s="1296"/>
      <c r="I25" s="481"/>
      <c r="J25" s="859" t="s">
        <v>429</v>
      </c>
      <c r="K25" s="493"/>
      <c r="L25" s="957">
        <v>20</v>
      </c>
      <c r="M25" s="455">
        <v>592964</v>
      </c>
      <c r="N25" s="456" t="s">
        <v>39</v>
      </c>
      <c r="O25" s="457" t="s">
        <v>39</v>
      </c>
      <c r="P25" s="457"/>
      <c r="Q25" s="456"/>
      <c r="R25" s="456" t="s">
        <v>39</v>
      </c>
      <c r="S25" s="456" t="s">
        <v>39</v>
      </c>
      <c r="T25" s="455" t="s">
        <v>39</v>
      </c>
      <c r="U25" s="455" t="s">
        <v>39</v>
      </c>
      <c r="V25" s="454">
        <v>592964</v>
      </c>
      <c r="W25" s="468">
        <v>20</v>
      </c>
    </row>
    <row r="26" spans="3:23" s="5" customFormat="1" ht="15.65" customHeight="1">
      <c r="C26" s="1153"/>
      <c r="D26" s="1154"/>
      <c r="E26" s="1157"/>
      <c r="F26" s="1297"/>
      <c r="G26" s="1295"/>
      <c r="H26" s="1296"/>
      <c r="I26" s="481"/>
      <c r="J26" s="859" t="s">
        <v>337</v>
      </c>
      <c r="K26" s="493"/>
      <c r="L26" s="957">
        <v>21</v>
      </c>
      <c r="M26" s="455">
        <v>19720000</v>
      </c>
      <c r="N26" s="456" t="s">
        <v>39</v>
      </c>
      <c r="O26" s="457" t="s">
        <v>39</v>
      </c>
      <c r="P26" s="457"/>
      <c r="Q26" s="456"/>
      <c r="R26" s="456" t="s">
        <v>39</v>
      </c>
      <c r="S26" s="456" t="s">
        <v>39</v>
      </c>
      <c r="T26" s="455" t="s">
        <v>39</v>
      </c>
      <c r="U26" s="455" t="s">
        <v>39</v>
      </c>
      <c r="V26" s="454">
        <v>19720000</v>
      </c>
      <c r="W26" s="468">
        <v>21</v>
      </c>
    </row>
    <row r="27" spans="3:23" s="5" customFormat="1" ht="15.65" customHeight="1">
      <c r="C27" s="1153"/>
      <c r="D27" s="1154"/>
      <c r="E27" s="1157"/>
      <c r="F27" s="1297"/>
      <c r="G27" s="1295"/>
      <c r="H27" s="1296"/>
      <c r="I27" s="481"/>
      <c r="J27" s="846" t="s">
        <v>428</v>
      </c>
      <c r="K27" s="481"/>
      <c r="L27" s="957">
        <v>22</v>
      </c>
      <c r="M27" s="959" t="s">
        <v>39</v>
      </c>
      <c r="N27" s="958" t="s">
        <v>39</v>
      </c>
      <c r="O27" s="962" t="s">
        <v>39</v>
      </c>
      <c r="P27" s="962"/>
      <c r="Q27" s="958"/>
      <c r="R27" s="958">
        <v>5135656</v>
      </c>
      <c r="S27" s="958">
        <v>2520911</v>
      </c>
      <c r="T27" s="959">
        <v>862069</v>
      </c>
      <c r="U27" s="959">
        <v>14781632</v>
      </c>
      <c r="V27" s="960">
        <v>23300269</v>
      </c>
      <c r="W27" s="468">
        <v>22</v>
      </c>
    </row>
    <row r="28" spans="3:23" s="5" customFormat="1" ht="15.65" customHeight="1">
      <c r="C28" s="1153"/>
      <c r="D28" s="1154"/>
      <c r="E28" s="1157"/>
      <c r="F28" s="1297"/>
      <c r="G28" s="1295"/>
      <c r="H28" s="1296"/>
      <c r="I28" s="481"/>
      <c r="J28" s="846" t="s">
        <v>331</v>
      </c>
      <c r="K28" s="481"/>
      <c r="L28" s="957">
        <v>23</v>
      </c>
      <c r="M28" s="959" t="s">
        <v>39</v>
      </c>
      <c r="N28" s="958" t="s">
        <v>39</v>
      </c>
      <c r="O28" s="962" t="s">
        <v>39</v>
      </c>
      <c r="P28" s="962"/>
      <c r="Q28" s="958"/>
      <c r="R28" s="958" t="s">
        <v>39</v>
      </c>
      <c r="S28" s="958" t="s">
        <v>39</v>
      </c>
      <c r="T28" s="959" t="s">
        <v>39</v>
      </c>
      <c r="U28" s="959" t="s">
        <v>39</v>
      </c>
      <c r="V28" s="960" t="s">
        <v>39</v>
      </c>
      <c r="W28" s="468">
        <v>23</v>
      </c>
    </row>
    <row r="29" spans="3:23" s="5" customFormat="1" ht="15.65" customHeight="1">
      <c r="C29" s="1153"/>
      <c r="D29" s="1154"/>
      <c r="E29" s="1157"/>
      <c r="F29" s="1297"/>
      <c r="G29" s="1295"/>
      <c r="H29" s="1296"/>
      <c r="I29" s="481"/>
      <c r="J29" s="846" t="s">
        <v>330</v>
      </c>
      <c r="K29" s="481"/>
      <c r="L29" s="957">
        <v>24</v>
      </c>
      <c r="M29" s="959" t="s">
        <v>39</v>
      </c>
      <c r="N29" s="958" t="s">
        <v>39</v>
      </c>
      <c r="O29" s="962" t="s">
        <v>39</v>
      </c>
      <c r="P29" s="962"/>
      <c r="Q29" s="958"/>
      <c r="R29" s="958" t="s">
        <v>39</v>
      </c>
      <c r="S29" s="958" t="s">
        <v>39</v>
      </c>
      <c r="T29" s="959" t="s">
        <v>39</v>
      </c>
      <c r="U29" s="959" t="s">
        <v>39</v>
      </c>
      <c r="V29" s="960" t="s">
        <v>39</v>
      </c>
      <c r="W29" s="468">
        <v>24</v>
      </c>
    </row>
    <row r="30" spans="3:23" s="5" customFormat="1" ht="15.65" customHeight="1">
      <c r="C30" s="1153"/>
      <c r="D30" s="1154"/>
      <c r="E30" s="1157"/>
      <c r="F30" s="1297"/>
      <c r="G30" s="1295"/>
      <c r="H30" s="1296"/>
      <c r="I30" s="481"/>
      <c r="J30" s="846" t="s">
        <v>329</v>
      </c>
      <c r="K30" s="481"/>
      <c r="L30" s="957">
        <v>25</v>
      </c>
      <c r="M30" s="959" t="s">
        <v>39</v>
      </c>
      <c r="N30" s="958" t="s">
        <v>39</v>
      </c>
      <c r="O30" s="962" t="s">
        <v>39</v>
      </c>
      <c r="P30" s="962"/>
      <c r="Q30" s="958"/>
      <c r="R30" s="958" t="s">
        <v>39</v>
      </c>
      <c r="S30" s="958" t="s">
        <v>39</v>
      </c>
      <c r="T30" s="959" t="s">
        <v>39</v>
      </c>
      <c r="U30" s="959" t="s">
        <v>39</v>
      </c>
      <c r="V30" s="960" t="s">
        <v>39</v>
      </c>
      <c r="W30" s="468">
        <v>25</v>
      </c>
    </row>
    <row r="31" spans="3:23" s="5" customFormat="1" ht="15.65" customHeight="1">
      <c r="C31" s="1153"/>
      <c r="D31" s="1154"/>
      <c r="E31" s="1157"/>
      <c r="F31" s="1297"/>
      <c r="G31" s="1295"/>
      <c r="H31" s="1296"/>
      <c r="I31" s="481"/>
      <c r="J31" s="846" t="s">
        <v>328</v>
      </c>
      <c r="K31" s="481"/>
      <c r="L31" s="957">
        <v>26</v>
      </c>
      <c r="M31" s="959" t="s">
        <v>39</v>
      </c>
      <c r="N31" s="958" t="s">
        <v>39</v>
      </c>
      <c r="O31" s="962" t="s">
        <v>39</v>
      </c>
      <c r="P31" s="962"/>
      <c r="Q31" s="958"/>
      <c r="R31" s="958" t="s">
        <v>39</v>
      </c>
      <c r="S31" s="958" t="s">
        <v>39</v>
      </c>
      <c r="T31" s="959" t="s">
        <v>39</v>
      </c>
      <c r="U31" s="959" t="s">
        <v>39</v>
      </c>
      <c r="V31" s="960" t="s">
        <v>39</v>
      </c>
      <c r="W31" s="468">
        <v>26</v>
      </c>
    </row>
    <row r="32" spans="3:23" s="5" customFormat="1" ht="15.65" customHeight="1">
      <c r="C32" s="1153"/>
      <c r="D32" s="1154"/>
      <c r="E32" s="1157"/>
      <c r="F32" s="1297"/>
      <c r="G32" s="1295"/>
      <c r="H32" s="1296"/>
      <c r="I32" s="481"/>
      <c r="J32" s="846" t="s">
        <v>334</v>
      </c>
      <c r="K32" s="481"/>
      <c r="L32" s="957">
        <v>27</v>
      </c>
      <c r="M32" s="959" t="s">
        <v>39</v>
      </c>
      <c r="N32" s="958" t="s">
        <v>39</v>
      </c>
      <c r="O32" s="962" t="s">
        <v>39</v>
      </c>
      <c r="P32" s="962"/>
      <c r="Q32" s="958"/>
      <c r="R32" s="958" t="s">
        <v>39</v>
      </c>
      <c r="S32" s="958" t="s">
        <v>39</v>
      </c>
      <c r="T32" s="959" t="s">
        <v>39</v>
      </c>
      <c r="U32" s="959" t="s">
        <v>39</v>
      </c>
      <c r="V32" s="960" t="s">
        <v>39</v>
      </c>
      <c r="W32" s="468">
        <v>27</v>
      </c>
    </row>
    <row r="33" spans="2:23" s="5" customFormat="1" ht="15.65" customHeight="1">
      <c r="C33" s="1153"/>
      <c r="D33" s="1154"/>
      <c r="E33" s="1157"/>
      <c r="F33" s="1297"/>
      <c r="G33" s="1295"/>
      <c r="H33" s="1296"/>
      <c r="I33" s="481"/>
      <c r="J33" s="846" t="s">
        <v>427</v>
      </c>
      <c r="K33" s="481"/>
      <c r="L33" s="957">
        <v>28</v>
      </c>
      <c r="M33" s="959" t="s">
        <v>39</v>
      </c>
      <c r="N33" s="958">
        <v>97</v>
      </c>
      <c r="O33" s="962" t="s">
        <v>39</v>
      </c>
      <c r="P33" s="962"/>
      <c r="Q33" s="958"/>
      <c r="R33" s="958">
        <v>2497</v>
      </c>
      <c r="S33" s="958">
        <v>180</v>
      </c>
      <c r="T33" s="959" t="s">
        <v>39</v>
      </c>
      <c r="U33" s="959">
        <v>232843</v>
      </c>
      <c r="V33" s="960">
        <v>235617</v>
      </c>
      <c r="W33" s="468">
        <v>28</v>
      </c>
    </row>
    <row r="34" spans="2:23" s="5" customFormat="1" ht="15.65" customHeight="1">
      <c r="C34" s="1153"/>
      <c r="D34" s="1154"/>
      <c r="E34" s="1157"/>
      <c r="F34" s="1298"/>
      <c r="G34" s="1299"/>
      <c r="H34" s="1300"/>
      <c r="I34" s="481"/>
      <c r="J34" s="846" t="s">
        <v>333</v>
      </c>
      <c r="K34" s="481"/>
      <c r="L34" s="957">
        <v>29</v>
      </c>
      <c r="M34" s="959" t="s">
        <v>39</v>
      </c>
      <c r="N34" s="958">
        <v>467</v>
      </c>
      <c r="O34" s="962" t="s">
        <v>39</v>
      </c>
      <c r="P34" s="962"/>
      <c r="Q34" s="958"/>
      <c r="R34" s="958">
        <v>216</v>
      </c>
      <c r="S34" s="11">
        <v>284647</v>
      </c>
      <c r="T34" s="12" t="s">
        <v>39</v>
      </c>
      <c r="U34" s="12">
        <v>1106</v>
      </c>
      <c r="V34" s="13">
        <v>286436</v>
      </c>
      <c r="W34" s="468">
        <v>29</v>
      </c>
    </row>
    <row r="35" spans="2:23" s="5" customFormat="1" ht="15.65" customHeight="1">
      <c r="C35" s="1153"/>
      <c r="D35" s="1154"/>
      <c r="E35" s="1157"/>
      <c r="F35" s="476"/>
      <c r="G35" s="949" t="s">
        <v>426</v>
      </c>
      <c r="H35" s="499"/>
      <c r="I35" s="473"/>
      <c r="J35" s="949" t="s">
        <v>325</v>
      </c>
      <c r="K35" s="471"/>
      <c r="L35" s="470">
        <v>30</v>
      </c>
      <c r="M35" s="442">
        <v>2159548</v>
      </c>
      <c r="N35" s="443">
        <v>693647</v>
      </c>
      <c r="O35" s="444">
        <v>210012</v>
      </c>
      <c r="P35" s="962"/>
      <c r="Q35" s="958"/>
      <c r="R35" s="443">
        <v>1082110</v>
      </c>
      <c r="S35" s="443">
        <v>527170</v>
      </c>
      <c r="T35" s="442">
        <v>363881</v>
      </c>
      <c r="U35" s="442">
        <v>2703274</v>
      </c>
      <c r="V35" s="441">
        <v>7529631</v>
      </c>
      <c r="W35" s="468">
        <v>30</v>
      </c>
    </row>
    <row r="36" spans="2:23" s="5" customFormat="1" ht="36" customHeight="1">
      <c r="C36" s="1153"/>
      <c r="D36" s="1154"/>
      <c r="E36" s="1157"/>
      <c r="F36" s="476"/>
      <c r="G36" s="474" t="s">
        <v>425</v>
      </c>
      <c r="H36" s="499"/>
      <c r="I36" s="473"/>
      <c r="J36" s="475" t="s">
        <v>424</v>
      </c>
      <c r="K36" s="471"/>
      <c r="L36" s="957">
        <v>31</v>
      </c>
      <c r="M36" s="442" t="s">
        <v>39</v>
      </c>
      <c r="N36" s="443" t="s">
        <v>39</v>
      </c>
      <c r="O36" s="444" t="s">
        <v>39</v>
      </c>
      <c r="P36" s="962"/>
      <c r="Q36" s="958"/>
      <c r="R36" s="443" t="s">
        <v>39</v>
      </c>
      <c r="S36" s="443" t="s">
        <v>39</v>
      </c>
      <c r="T36" s="442" t="s">
        <v>39</v>
      </c>
      <c r="U36" s="442" t="s">
        <v>39</v>
      </c>
      <c r="V36" s="441" t="s">
        <v>39</v>
      </c>
      <c r="W36" s="468">
        <v>31</v>
      </c>
    </row>
    <row r="37" spans="2:23" s="5" customFormat="1" ht="36" customHeight="1">
      <c r="C37" s="1153"/>
      <c r="D37" s="1154"/>
      <c r="E37" s="1157"/>
      <c r="F37" s="476"/>
      <c r="G37" s="474" t="s">
        <v>423</v>
      </c>
      <c r="H37" s="474"/>
      <c r="I37" s="473"/>
      <c r="J37" s="475" t="s">
        <v>422</v>
      </c>
      <c r="K37" s="471"/>
      <c r="L37" s="470">
        <v>32</v>
      </c>
      <c r="M37" s="442" t="s">
        <v>39</v>
      </c>
      <c r="N37" s="443">
        <v>203334870</v>
      </c>
      <c r="O37" s="444">
        <v>85269535</v>
      </c>
      <c r="P37" s="962"/>
      <c r="Q37" s="958"/>
      <c r="R37" s="443">
        <v>2086505397</v>
      </c>
      <c r="S37" s="443">
        <v>1514689111</v>
      </c>
      <c r="T37" s="442">
        <v>215078501</v>
      </c>
      <c r="U37" s="442">
        <v>5235713595</v>
      </c>
      <c r="V37" s="441">
        <v>9255321474</v>
      </c>
      <c r="W37" s="468">
        <v>32</v>
      </c>
    </row>
    <row r="38" spans="2:23" s="5" customFormat="1" ht="36" customHeight="1">
      <c r="C38" s="1153"/>
      <c r="D38" s="1154"/>
      <c r="E38" s="1157"/>
      <c r="F38" s="476"/>
      <c r="G38" s="474" t="s">
        <v>421</v>
      </c>
      <c r="H38" s="503"/>
      <c r="I38" s="473"/>
      <c r="J38" s="475" t="s">
        <v>421</v>
      </c>
      <c r="K38" s="471"/>
      <c r="L38" s="470">
        <v>33</v>
      </c>
      <c r="M38" s="442" t="s">
        <v>39</v>
      </c>
      <c r="N38" s="443" t="s">
        <v>39</v>
      </c>
      <c r="O38" s="444" t="s">
        <v>39</v>
      </c>
      <c r="P38" s="962"/>
      <c r="Q38" s="958"/>
      <c r="R38" s="443" t="s">
        <v>39</v>
      </c>
      <c r="S38" s="443" t="s">
        <v>39</v>
      </c>
      <c r="T38" s="442" t="s">
        <v>39</v>
      </c>
      <c r="U38" s="442" t="s">
        <v>39</v>
      </c>
      <c r="V38" s="441" t="s">
        <v>39</v>
      </c>
      <c r="W38" s="468">
        <v>33</v>
      </c>
    </row>
    <row r="39" spans="2:23" s="5" customFormat="1" ht="15.65" customHeight="1">
      <c r="C39" s="1153"/>
      <c r="D39" s="1154"/>
      <c r="E39" s="1157"/>
      <c r="F39" s="502"/>
      <c r="G39" s="1005" t="s">
        <v>420</v>
      </c>
      <c r="H39" s="991"/>
      <c r="I39" s="481"/>
      <c r="J39" s="846" t="s">
        <v>419</v>
      </c>
      <c r="K39" s="481"/>
      <c r="L39" s="957">
        <v>34</v>
      </c>
      <c r="M39" s="959" t="s">
        <v>39</v>
      </c>
      <c r="N39" s="958" t="s">
        <v>39</v>
      </c>
      <c r="O39" s="962" t="s">
        <v>39</v>
      </c>
      <c r="P39" s="962"/>
      <c r="Q39" s="958"/>
      <c r="R39" s="958">
        <v>251063</v>
      </c>
      <c r="S39" s="958">
        <v>1565526</v>
      </c>
      <c r="T39" s="959">
        <v>14588</v>
      </c>
      <c r="U39" s="959">
        <v>1181</v>
      </c>
      <c r="V39" s="960">
        <v>1832357</v>
      </c>
      <c r="W39" s="468">
        <v>34</v>
      </c>
    </row>
    <row r="40" spans="2:23" s="5" customFormat="1" ht="15.65" customHeight="1">
      <c r="C40" s="1153"/>
      <c r="D40" s="1154"/>
      <c r="E40" s="1157"/>
      <c r="F40" s="501"/>
      <c r="G40" s="1006"/>
      <c r="H40" s="500"/>
      <c r="I40" s="481"/>
      <c r="J40" s="846" t="s">
        <v>418</v>
      </c>
      <c r="K40" s="481"/>
      <c r="L40" s="957">
        <v>35</v>
      </c>
      <c r="M40" s="959" t="s">
        <v>39</v>
      </c>
      <c r="N40" s="958" t="s">
        <v>39</v>
      </c>
      <c r="O40" s="962" t="s">
        <v>39</v>
      </c>
      <c r="P40" s="962"/>
      <c r="Q40" s="958"/>
      <c r="R40" s="958" t="s">
        <v>39</v>
      </c>
      <c r="S40" s="958" t="s">
        <v>39</v>
      </c>
      <c r="T40" s="959" t="s">
        <v>39</v>
      </c>
      <c r="U40" s="959" t="s">
        <v>39</v>
      </c>
      <c r="V40" s="960" t="s">
        <v>39</v>
      </c>
      <c r="W40" s="468">
        <v>35</v>
      </c>
    </row>
    <row r="41" spans="2:23" s="5" customFormat="1" ht="15.65" customHeight="1">
      <c r="C41" s="1153"/>
      <c r="D41" s="1154"/>
      <c r="E41" s="1157"/>
      <c r="F41" s="501"/>
      <c r="G41" s="1006"/>
      <c r="H41" s="500"/>
      <c r="I41" s="481"/>
      <c r="J41" s="846" t="s">
        <v>417</v>
      </c>
      <c r="K41" s="481"/>
      <c r="L41" s="957">
        <v>36</v>
      </c>
      <c r="M41" s="959" t="s">
        <v>39</v>
      </c>
      <c r="N41" s="958" t="s">
        <v>39</v>
      </c>
      <c r="O41" s="962" t="s">
        <v>39</v>
      </c>
      <c r="P41" s="962"/>
      <c r="Q41" s="958"/>
      <c r="R41" s="958" t="s">
        <v>39</v>
      </c>
      <c r="S41" s="958" t="s">
        <v>39</v>
      </c>
      <c r="T41" s="959" t="s">
        <v>39</v>
      </c>
      <c r="U41" s="959" t="s">
        <v>39</v>
      </c>
      <c r="V41" s="960" t="s">
        <v>39</v>
      </c>
      <c r="W41" s="468">
        <v>36</v>
      </c>
    </row>
    <row r="42" spans="2:23" s="5" customFormat="1" ht="15.65" customHeight="1">
      <c r="C42" s="1153"/>
      <c r="D42" s="1154"/>
      <c r="E42" s="1157"/>
      <c r="F42" s="501"/>
      <c r="G42" s="1007"/>
      <c r="H42" s="500"/>
      <c r="I42" s="481"/>
      <c r="J42" s="846" t="s">
        <v>416</v>
      </c>
      <c r="K42" s="481"/>
      <c r="L42" s="957">
        <v>37</v>
      </c>
      <c r="M42" s="959" t="s">
        <v>39</v>
      </c>
      <c r="N42" s="958" t="s">
        <v>39</v>
      </c>
      <c r="O42" s="962" t="s">
        <v>39</v>
      </c>
      <c r="P42" s="962"/>
      <c r="Q42" s="958"/>
      <c r="R42" s="958" t="s">
        <v>39</v>
      </c>
      <c r="S42" s="958" t="s">
        <v>39</v>
      </c>
      <c r="T42" s="959" t="s">
        <v>39</v>
      </c>
      <c r="U42" s="959" t="s">
        <v>39</v>
      </c>
      <c r="V42" s="960" t="s">
        <v>39</v>
      </c>
      <c r="W42" s="468">
        <v>37</v>
      </c>
    </row>
    <row r="43" spans="2:23" s="5" customFormat="1" ht="15.65" customHeight="1">
      <c r="C43" s="1153"/>
      <c r="D43" s="1154"/>
      <c r="E43" s="1157"/>
      <c r="F43" s="476"/>
      <c r="G43" s="949" t="s">
        <v>415</v>
      </c>
      <c r="H43" s="499"/>
      <c r="I43" s="473"/>
      <c r="J43" s="949" t="s">
        <v>414</v>
      </c>
      <c r="K43" s="471"/>
      <c r="L43" s="485">
        <v>38</v>
      </c>
      <c r="M43" s="442">
        <v>491297819</v>
      </c>
      <c r="N43" s="443" t="s">
        <v>39</v>
      </c>
      <c r="O43" s="444" t="s">
        <v>39</v>
      </c>
      <c r="P43" s="962"/>
      <c r="Q43" s="958"/>
      <c r="R43" s="443" t="s">
        <v>39</v>
      </c>
      <c r="S43" s="443" t="s">
        <v>39</v>
      </c>
      <c r="T43" s="442" t="s">
        <v>39</v>
      </c>
      <c r="U43" s="442" t="s">
        <v>39</v>
      </c>
      <c r="V43" s="441">
        <v>491297819</v>
      </c>
      <c r="W43" s="468">
        <v>38</v>
      </c>
    </row>
    <row r="44" spans="2:23" s="5" customFormat="1" ht="15.65" customHeight="1">
      <c r="C44" s="1158"/>
      <c r="D44" s="1270"/>
      <c r="E44" s="1159"/>
      <c r="F44" s="472" t="s">
        <v>413</v>
      </c>
      <c r="G44" s="1255" t="s">
        <v>380</v>
      </c>
      <c r="H44" s="1255"/>
      <c r="I44" s="1255"/>
      <c r="J44" s="1255"/>
      <c r="K44" s="477"/>
      <c r="L44" s="470">
        <v>39</v>
      </c>
      <c r="M44" s="442">
        <v>8764562991</v>
      </c>
      <c r="N44" s="443">
        <v>1110903074</v>
      </c>
      <c r="O44" s="444">
        <v>120693358</v>
      </c>
      <c r="P44" s="962"/>
      <c r="Q44" s="958"/>
      <c r="R44" s="443">
        <v>5077801533</v>
      </c>
      <c r="S44" s="443">
        <v>2334612342</v>
      </c>
      <c r="T44" s="442">
        <v>603013748</v>
      </c>
      <c r="U44" s="442">
        <v>8456496098</v>
      </c>
      <c r="V44" s="441">
        <v>26347389787</v>
      </c>
      <c r="W44" s="468">
        <v>39</v>
      </c>
    </row>
    <row r="45" spans="2:23" s="5" customFormat="1" ht="15.65" customHeight="1">
      <c r="C45" s="6"/>
      <c r="D45" s="1255" t="s">
        <v>843</v>
      </c>
      <c r="E45" s="1255"/>
      <c r="F45" s="1255"/>
      <c r="G45" s="1255"/>
      <c r="H45" s="1255"/>
      <c r="I45" s="1255"/>
      <c r="J45" s="1255"/>
      <c r="K45" s="471"/>
      <c r="L45" s="470">
        <v>40</v>
      </c>
      <c r="M45" s="442">
        <v>9130582468</v>
      </c>
      <c r="N45" s="443">
        <v>1120807096</v>
      </c>
      <c r="O45" s="444">
        <v>119894831</v>
      </c>
      <c r="P45" s="962"/>
      <c r="Q45" s="958"/>
      <c r="R45" s="443">
        <v>5147190020</v>
      </c>
      <c r="S45" s="443">
        <v>2297467980</v>
      </c>
      <c r="T45" s="442">
        <v>616577548</v>
      </c>
      <c r="U45" s="442">
        <v>8458732694</v>
      </c>
      <c r="V45" s="441">
        <v>26771357805</v>
      </c>
      <c r="W45" s="468">
        <v>40</v>
      </c>
    </row>
    <row r="46" spans="2:23" s="5" customFormat="1" ht="15.65" customHeight="1">
      <c r="C46" s="440"/>
      <c r="D46" s="1268" t="s">
        <v>854</v>
      </c>
      <c r="E46" s="1268"/>
      <c r="F46" s="1268"/>
      <c r="G46" s="1268"/>
      <c r="H46" s="1268"/>
      <c r="I46" s="1268"/>
      <c r="J46" s="1268"/>
      <c r="K46" s="498"/>
      <c r="L46" s="2078">
        <v>41</v>
      </c>
      <c r="M46" s="435">
        <v>8554372637</v>
      </c>
      <c r="N46" s="436">
        <v>1096923327</v>
      </c>
      <c r="O46" s="437">
        <v>117276200</v>
      </c>
      <c r="P46" s="962"/>
      <c r="Q46" s="958"/>
      <c r="R46" s="436">
        <v>4994865575</v>
      </c>
      <c r="S46" s="436">
        <v>2182377089</v>
      </c>
      <c r="T46" s="435">
        <v>611135310</v>
      </c>
      <c r="U46" s="435">
        <v>8190349130</v>
      </c>
      <c r="V46" s="434">
        <v>25630023068</v>
      </c>
      <c r="W46" s="468">
        <v>41</v>
      </c>
    </row>
    <row r="47" spans="2:23" s="5" customFormat="1" ht="9.65" customHeight="1">
      <c r="C47" s="4"/>
      <c r="D47" s="496"/>
      <c r="E47" s="496"/>
      <c r="F47" s="496"/>
      <c r="G47" s="496"/>
      <c r="H47" s="496"/>
      <c r="I47" s="496"/>
      <c r="J47" s="496"/>
      <c r="K47" s="481"/>
      <c r="L47" s="4"/>
      <c r="M47" s="238"/>
      <c r="N47" s="238"/>
      <c r="O47" s="238"/>
      <c r="P47" s="238"/>
      <c r="Q47" s="238"/>
      <c r="R47" s="238"/>
      <c r="S47" s="238"/>
      <c r="T47" s="238"/>
      <c r="U47" s="238"/>
      <c r="V47" s="238"/>
      <c r="W47" s="468"/>
    </row>
    <row r="48" spans="2:23" s="5" customFormat="1" ht="12.65" customHeight="1">
      <c r="B48" s="4"/>
      <c r="C48" s="4"/>
      <c r="D48" s="481"/>
      <c r="E48" s="481"/>
      <c r="F48" s="481"/>
      <c r="G48" s="481"/>
      <c r="H48" s="481"/>
      <c r="I48" s="481"/>
      <c r="J48" s="481"/>
      <c r="K48" s="481"/>
      <c r="L48" s="4"/>
      <c r="M48" s="238"/>
      <c r="N48" s="238"/>
      <c r="O48" s="238"/>
      <c r="P48" s="238"/>
      <c r="Q48" s="238"/>
      <c r="R48" s="238"/>
      <c r="S48" s="238"/>
      <c r="T48" s="238"/>
      <c r="U48" s="238"/>
      <c r="V48" s="238"/>
      <c r="W48" s="468"/>
    </row>
    <row r="49" spans="2:23" s="5" customFormat="1" ht="12.65" customHeight="1">
      <c r="B49" s="4"/>
      <c r="C49" s="4"/>
      <c r="D49" s="481"/>
      <c r="E49" s="481"/>
      <c r="F49" s="481"/>
      <c r="G49" s="481"/>
      <c r="H49" s="481"/>
      <c r="I49" s="481"/>
      <c r="J49" s="481"/>
      <c r="K49" s="481"/>
      <c r="L49" s="4"/>
      <c r="M49" s="238"/>
      <c r="N49" s="238"/>
      <c r="O49" s="238"/>
      <c r="P49" s="238"/>
      <c r="Q49" s="238"/>
      <c r="R49" s="238"/>
      <c r="S49" s="238"/>
      <c r="T49" s="238"/>
      <c r="U49" s="1282" t="s">
        <v>412</v>
      </c>
      <c r="V49" s="1282"/>
      <c r="W49" s="468"/>
    </row>
    <row r="50" spans="2:23" s="5" customFormat="1" ht="12.65" customHeight="1">
      <c r="C50" s="4"/>
      <c r="D50" s="481"/>
      <c r="E50" s="481"/>
      <c r="F50" s="481"/>
      <c r="G50" s="481"/>
      <c r="H50" s="481"/>
      <c r="I50" s="481"/>
      <c r="J50" s="481"/>
      <c r="K50" s="481"/>
      <c r="L50" s="4"/>
      <c r="M50" s="238"/>
      <c r="N50" s="238"/>
      <c r="O50" s="238"/>
      <c r="P50" s="238"/>
      <c r="Q50" s="238"/>
      <c r="R50" s="238"/>
      <c r="S50" s="238"/>
      <c r="T50" s="238"/>
      <c r="U50" s="1167"/>
      <c r="V50" s="1167"/>
      <c r="W50" s="468"/>
    </row>
    <row r="51" spans="2:23" s="5" customFormat="1" ht="12.65" customHeight="1">
      <c r="C51" s="1285"/>
      <c r="D51" s="1286"/>
      <c r="E51" s="1286"/>
      <c r="F51" s="1286"/>
      <c r="G51" s="1286"/>
      <c r="H51" s="1286"/>
      <c r="I51" s="1286"/>
      <c r="J51" s="1286"/>
      <c r="K51" s="1286"/>
      <c r="L51" s="1287"/>
      <c r="M51" s="1014" t="s">
        <v>410</v>
      </c>
      <c r="N51" s="1012" t="s">
        <v>0</v>
      </c>
      <c r="O51" s="495"/>
      <c r="P51" s="994"/>
      <c r="Q51" s="18"/>
      <c r="R51" s="1283" t="s">
        <v>1</v>
      </c>
      <c r="S51" s="1283" t="s">
        <v>2</v>
      </c>
      <c r="T51" s="1014" t="s">
        <v>409</v>
      </c>
      <c r="U51" s="1014" t="s">
        <v>408</v>
      </c>
      <c r="V51" s="1280" t="s">
        <v>3</v>
      </c>
      <c r="W51" s="4"/>
    </row>
    <row r="52" spans="2:23" s="5" customFormat="1" ht="12.65" customHeight="1">
      <c r="C52" s="1288"/>
      <c r="D52" s="1289"/>
      <c r="E52" s="1289"/>
      <c r="F52" s="1289"/>
      <c r="G52" s="1289"/>
      <c r="H52" s="1289"/>
      <c r="I52" s="1289"/>
      <c r="J52" s="1289"/>
      <c r="K52" s="1289"/>
      <c r="L52" s="1290"/>
      <c r="M52" s="1015"/>
      <c r="N52" s="1013"/>
      <c r="O52" s="494" t="s">
        <v>165</v>
      </c>
      <c r="P52" s="462"/>
      <c r="Q52" s="17"/>
      <c r="R52" s="1284"/>
      <c r="S52" s="1284"/>
      <c r="T52" s="1015"/>
      <c r="U52" s="1011"/>
      <c r="V52" s="1281"/>
      <c r="W52" s="4"/>
    </row>
    <row r="53" spans="2:23" s="5" customFormat="1" ht="15.65" customHeight="1">
      <c r="C53" s="1155" t="s">
        <v>247</v>
      </c>
      <c r="D53" s="1269"/>
      <c r="E53" s="1156"/>
      <c r="F53" s="1256" t="s">
        <v>407</v>
      </c>
      <c r="G53" s="1257"/>
      <c r="H53" s="1258"/>
      <c r="I53" s="487"/>
      <c r="J53" s="858" t="s">
        <v>406</v>
      </c>
      <c r="K53" s="486"/>
      <c r="L53" s="485">
        <v>1</v>
      </c>
      <c r="M53" s="8" t="s">
        <v>39</v>
      </c>
      <c r="N53" s="8">
        <v>323346686</v>
      </c>
      <c r="O53" s="27">
        <v>12240008</v>
      </c>
      <c r="P53" s="962"/>
      <c r="Q53" s="958"/>
      <c r="R53" s="7">
        <v>978944386</v>
      </c>
      <c r="S53" s="7">
        <v>320429364</v>
      </c>
      <c r="T53" s="8">
        <v>128336757</v>
      </c>
      <c r="U53" s="8">
        <v>1044294662</v>
      </c>
      <c r="V53" s="9">
        <v>2795351854</v>
      </c>
      <c r="W53" s="468">
        <v>1</v>
      </c>
    </row>
    <row r="54" spans="2:23" s="5" customFormat="1" ht="15.65" customHeight="1">
      <c r="C54" s="1153"/>
      <c r="D54" s="1154"/>
      <c r="E54" s="1157"/>
      <c r="F54" s="1259"/>
      <c r="G54" s="1260"/>
      <c r="H54" s="1261"/>
      <c r="I54" s="482"/>
      <c r="J54" s="846" t="s">
        <v>405</v>
      </c>
      <c r="K54" s="481"/>
      <c r="L54" s="957">
        <v>2</v>
      </c>
      <c r="M54" s="959" t="s">
        <v>39</v>
      </c>
      <c r="N54" s="959">
        <v>193013138</v>
      </c>
      <c r="O54" s="962">
        <v>7860631</v>
      </c>
      <c r="P54" s="962"/>
      <c r="Q54" s="958"/>
      <c r="R54" s="958">
        <v>579007298</v>
      </c>
      <c r="S54" s="958">
        <v>194411650</v>
      </c>
      <c r="T54" s="959">
        <v>79488125</v>
      </c>
      <c r="U54" s="959">
        <v>663788508</v>
      </c>
      <c r="V54" s="960">
        <v>1709708719</v>
      </c>
      <c r="W54" s="468">
        <v>2</v>
      </c>
    </row>
    <row r="55" spans="2:23" s="5" customFormat="1" ht="15.65" customHeight="1">
      <c r="C55" s="1153"/>
      <c r="D55" s="1154"/>
      <c r="E55" s="1157"/>
      <c r="F55" s="1259"/>
      <c r="G55" s="1260"/>
      <c r="H55" s="1261"/>
      <c r="I55" s="482"/>
      <c r="J55" s="846" t="s">
        <v>404</v>
      </c>
      <c r="K55" s="481"/>
      <c r="L55" s="957">
        <v>3</v>
      </c>
      <c r="M55" s="959" t="s">
        <v>39</v>
      </c>
      <c r="N55" s="959">
        <v>142268</v>
      </c>
      <c r="O55" s="962">
        <v>17154</v>
      </c>
      <c r="P55" s="962"/>
      <c r="Q55" s="958"/>
      <c r="R55" s="958">
        <v>315562</v>
      </c>
      <c r="S55" s="958">
        <v>177571</v>
      </c>
      <c r="T55" s="959">
        <v>89604</v>
      </c>
      <c r="U55" s="959">
        <v>678283</v>
      </c>
      <c r="V55" s="960">
        <v>1403289</v>
      </c>
      <c r="W55" s="468">
        <v>3</v>
      </c>
    </row>
    <row r="56" spans="2:23" s="5" customFormat="1" ht="15.65" customHeight="1">
      <c r="C56" s="1153"/>
      <c r="D56" s="1154"/>
      <c r="E56" s="1157"/>
      <c r="F56" s="1259"/>
      <c r="G56" s="1260"/>
      <c r="H56" s="1261"/>
      <c r="I56" s="482"/>
      <c r="J56" s="846" t="s">
        <v>403</v>
      </c>
      <c r="K56" s="481"/>
      <c r="L56" s="957">
        <v>4</v>
      </c>
      <c r="M56" s="959" t="s">
        <v>39</v>
      </c>
      <c r="N56" s="959" t="s">
        <v>39</v>
      </c>
      <c r="O56" s="962" t="s">
        <v>39</v>
      </c>
      <c r="P56" s="962"/>
      <c r="Q56" s="958"/>
      <c r="R56" s="958" t="s">
        <v>39</v>
      </c>
      <c r="S56" s="958" t="s">
        <v>39</v>
      </c>
      <c r="T56" s="959" t="s">
        <v>39</v>
      </c>
      <c r="U56" s="959" t="s">
        <v>39</v>
      </c>
      <c r="V56" s="960" t="s">
        <v>39</v>
      </c>
      <c r="W56" s="468">
        <v>4</v>
      </c>
    </row>
    <row r="57" spans="2:23" s="5" customFormat="1" ht="15.65" customHeight="1">
      <c r="C57" s="1153"/>
      <c r="D57" s="1154"/>
      <c r="E57" s="1157"/>
      <c r="F57" s="1259"/>
      <c r="G57" s="1260"/>
      <c r="H57" s="1261"/>
      <c r="I57" s="482"/>
      <c r="J57" s="846" t="s">
        <v>402</v>
      </c>
      <c r="K57" s="481"/>
      <c r="L57" s="957">
        <v>5</v>
      </c>
      <c r="M57" s="959" t="s">
        <v>39</v>
      </c>
      <c r="N57" s="959" t="s">
        <v>39</v>
      </c>
      <c r="O57" s="962" t="s">
        <v>39</v>
      </c>
      <c r="P57" s="962"/>
      <c r="Q57" s="958"/>
      <c r="R57" s="958">
        <v>192</v>
      </c>
      <c r="S57" s="958" t="s">
        <v>39</v>
      </c>
      <c r="T57" s="959" t="s">
        <v>39</v>
      </c>
      <c r="U57" s="959" t="s">
        <v>39</v>
      </c>
      <c r="V57" s="960">
        <v>192</v>
      </c>
      <c r="W57" s="468">
        <v>5</v>
      </c>
    </row>
    <row r="58" spans="2:23" s="5" customFormat="1" ht="15.65" customHeight="1">
      <c r="C58" s="1153"/>
      <c r="D58" s="1154"/>
      <c r="E58" s="1157"/>
      <c r="F58" s="1259"/>
      <c r="G58" s="1260"/>
      <c r="H58" s="1261"/>
      <c r="I58" s="482"/>
      <c r="J58" s="1006" t="s">
        <v>401</v>
      </c>
      <c r="K58" s="481"/>
      <c r="L58" s="1308">
        <v>6</v>
      </c>
      <c r="M58" s="1292" t="s">
        <v>39</v>
      </c>
      <c r="N58" s="1292">
        <v>385802884</v>
      </c>
      <c r="O58" s="1293">
        <v>13697932</v>
      </c>
      <c r="P58" s="962"/>
      <c r="Q58" s="958"/>
      <c r="R58" s="1294">
        <v>1217955640</v>
      </c>
      <c r="S58" s="1294">
        <v>292259313</v>
      </c>
      <c r="T58" s="1292">
        <v>170104751</v>
      </c>
      <c r="U58" s="1292">
        <v>1344184320</v>
      </c>
      <c r="V58" s="1291">
        <v>3410306908</v>
      </c>
      <c r="W58" s="1309">
        <v>6</v>
      </c>
    </row>
    <row r="59" spans="2:23" s="5" customFormat="1" ht="15.65" customHeight="1">
      <c r="C59" s="1153"/>
      <c r="D59" s="1154"/>
      <c r="E59" s="1157"/>
      <c r="F59" s="1259"/>
      <c r="G59" s="1260"/>
      <c r="H59" s="1261"/>
      <c r="I59" s="482"/>
      <c r="J59" s="1003"/>
      <c r="K59" s="481"/>
      <c r="L59" s="1308"/>
      <c r="M59" s="1292"/>
      <c r="N59" s="1292"/>
      <c r="O59" s="1293"/>
      <c r="P59" s="962"/>
      <c r="Q59" s="958"/>
      <c r="R59" s="1294"/>
      <c r="S59" s="1294"/>
      <c r="T59" s="1292"/>
      <c r="U59" s="1292"/>
      <c r="V59" s="1291"/>
      <c r="W59" s="1309"/>
    </row>
    <row r="60" spans="2:23" s="5" customFormat="1" ht="15.65" customHeight="1">
      <c r="C60" s="1153"/>
      <c r="D60" s="1154"/>
      <c r="E60" s="1157"/>
      <c r="F60" s="1259"/>
      <c r="G60" s="1260"/>
      <c r="H60" s="1261"/>
      <c r="I60" s="482"/>
      <c r="J60" s="846" t="s">
        <v>400</v>
      </c>
      <c r="K60" s="481"/>
      <c r="L60" s="957">
        <v>7</v>
      </c>
      <c r="M60" s="959">
        <v>3116999957</v>
      </c>
      <c r="N60" s="959" t="s">
        <v>39</v>
      </c>
      <c r="O60" s="962" t="s">
        <v>39</v>
      </c>
      <c r="P60" s="962"/>
      <c r="Q60" s="958"/>
      <c r="R60" s="958" t="s">
        <v>39</v>
      </c>
      <c r="S60" s="958" t="s">
        <v>39</v>
      </c>
      <c r="T60" s="959" t="s">
        <v>39</v>
      </c>
      <c r="U60" s="959" t="s">
        <v>39</v>
      </c>
      <c r="V60" s="960">
        <v>3116999957</v>
      </c>
      <c r="W60" s="468">
        <v>7</v>
      </c>
    </row>
    <row r="61" spans="2:23" s="5" customFormat="1" ht="15.65" customHeight="1">
      <c r="C61" s="1153"/>
      <c r="D61" s="1154"/>
      <c r="E61" s="1157"/>
      <c r="F61" s="1259"/>
      <c r="G61" s="1260"/>
      <c r="H61" s="1261"/>
      <c r="I61" s="482"/>
      <c r="J61" s="846" t="s">
        <v>399</v>
      </c>
      <c r="K61" s="481"/>
      <c r="L61" s="957">
        <v>8</v>
      </c>
      <c r="M61" s="959">
        <v>3410306908</v>
      </c>
      <c r="N61" s="959" t="s">
        <v>39</v>
      </c>
      <c r="O61" s="962" t="s">
        <v>39</v>
      </c>
      <c r="P61" s="962"/>
      <c r="Q61" s="958"/>
      <c r="R61" s="958" t="s">
        <v>39</v>
      </c>
      <c r="S61" s="958" t="s">
        <v>39</v>
      </c>
      <c r="T61" s="959" t="s">
        <v>39</v>
      </c>
      <c r="U61" s="959" t="s">
        <v>39</v>
      </c>
      <c r="V61" s="960">
        <v>3410306908</v>
      </c>
      <c r="W61" s="468">
        <v>8</v>
      </c>
    </row>
    <row r="62" spans="2:23" s="5" customFormat="1" ht="15.65" customHeight="1">
      <c r="C62" s="1153"/>
      <c r="D62" s="1154"/>
      <c r="E62" s="1157"/>
      <c r="F62" s="1259"/>
      <c r="G62" s="1260"/>
      <c r="H62" s="1261"/>
      <c r="I62" s="482"/>
      <c r="J62" s="1006" t="s">
        <v>398</v>
      </c>
      <c r="K62" s="481"/>
      <c r="L62" s="1308">
        <v>9</v>
      </c>
      <c r="M62" s="1292" t="s">
        <v>39</v>
      </c>
      <c r="N62" s="1292">
        <v>4849022</v>
      </c>
      <c r="O62" s="1293">
        <v>199445</v>
      </c>
      <c r="P62" s="962"/>
      <c r="Q62" s="958"/>
      <c r="R62" s="1294">
        <v>17065940</v>
      </c>
      <c r="S62" s="1294">
        <v>4826953</v>
      </c>
      <c r="T62" s="1292">
        <v>1986865</v>
      </c>
      <c r="U62" s="1292">
        <v>16512430</v>
      </c>
      <c r="V62" s="1291">
        <v>45241211</v>
      </c>
      <c r="W62" s="1309">
        <v>9</v>
      </c>
    </row>
    <row r="63" spans="2:23" s="5" customFormat="1" ht="15.65" customHeight="1">
      <c r="C63" s="1153"/>
      <c r="D63" s="1154"/>
      <c r="E63" s="1157"/>
      <c r="F63" s="1259"/>
      <c r="G63" s="1260"/>
      <c r="H63" s="1261"/>
      <c r="I63" s="482"/>
      <c r="J63" s="1003"/>
      <c r="K63" s="481"/>
      <c r="L63" s="1308"/>
      <c r="M63" s="1292"/>
      <c r="N63" s="1292"/>
      <c r="O63" s="1293"/>
      <c r="P63" s="962"/>
      <c r="Q63" s="958"/>
      <c r="R63" s="1294"/>
      <c r="S63" s="1294"/>
      <c r="T63" s="1292"/>
      <c r="U63" s="1292"/>
      <c r="V63" s="1291"/>
      <c r="W63" s="1309"/>
    </row>
    <row r="64" spans="2:23" s="5" customFormat="1" ht="15.65" customHeight="1">
      <c r="C64" s="1153"/>
      <c r="D64" s="1154"/>
      <c r="E64" s="1157"/>
      <c r="F64" s="1259"/>
      <c r="G64" s="1260"/>
      <c r="H64" s="1261"/>
      <c r="I64" s="482"/>
      <c r="J64" s="859" t="s">
        <v>397</v>
      </c>
      <c r="K64" s="493"/>
      <c r="L64" s="174">
        <v>10</v>
      </c>
      <c r="M64" s="455">
        <v>1517676582</v>
      </c>
      <c r="N64" s="455" t="s">
        <v>39</v>
      </c>
      <c r="O64" s="457" t="s">
        <v>39</v>
      </c>
      <c r="P64" s="457"/>
      <c r="Q64" s="456"/>
      <c r="R64" s="456" t="s">
        <v>39</v>
      </c>
      <c r="S64" s="456" t="s">
        <v>39</v>
      </c>
      <c r="T64" s="455" t="s">
        <v>39</v>
      </c>
      <c r="U64" s="455" t="s">
        <v>39</v>
      </c>
      <c r="V64" s="454">
        <v>1517676582</v>
      </c>
      <c r="W64" s="468">
        <v>10</v>
      </c>
    </row>
    <row r="65" spans="3:23" s="5" customFormat="1" ht="15.65" customHeight="1">
      <c r="C65" s="1153"/>
      <c r="D65" s="1154"/>
      <c r="E65" s="1157"/>
      <c r="F65" s="1259"/>
      <c r="G65" s="1260"/>
      <c r="H65" s="1261"/>
      <c r="I65" s="482"/>
      <c r="J65" s="859" t="s">
        <v>396</v>
      </c>
      <c r="K65" s="493"/>
      <c r="L65" s="174">
        <v>11</v>
      </c>
      <c r="M65" s="455">
        <v>45299146</v>
      </c>
      <c r="N65" s="455" t="s">
        <v>39</v>
      </c>
      <c r="O65" s="457" t="s">
        <v>39</v>
      </c>
      <c r="P65" s="457"/>
      <c r="Q65" s="456"/>
      <c r="R65" s="456" t="s">
        <v>39</v>
      </c>
      <c r="S65" s="456" t="s">
        <v>39</v>
      </c>
      <c r="T65" s="455" t="s">
        <v>39</v>
      </c>
      <c r="U65" s="455" t="s">
        <v>39</v>
      </c>
      <c r="V65" s="454">
        <v>45299146</v>
      </c>
      <c r="W65" s="468">
        <v>11</v>
      </c>
    </row>
    <row r="66" spans="3:23" s="5" customFormat="1" ht="15.65" customHeight="1">
      <c r="C66" s="1153"/>
      <c r="D66" s="1154"/>
      <c r="E66" s="1157"/>
      <c r="F66" s="1259"/>
      <c r="G66" s="1260"/>
      <c r="H66" s="1261"/>
      <c r="I66" s="482"/>
      <c r="J66" s="859" t="s">
        <v>395</v>
      </c>
      <c r="K66" s="493"/>
      <c r="L66" s="174">
        <v>12</v>
      </c>
      <c r="M66" s="455">
        <v>52312714</v>
      </c>
      <c r="N66" s="455" t="s">
        <v>39</v>
      </c>
      <c r="O66" s="457" t="s">
        <v>39</v>
      </c>
      <c r="P66" s="457"/>
      <c r="Q66" s="456"/>
      <c r="R66" s="456" t="s">
        <v>39</v>
      </c>
      <c r="S66" s="456" t="s">
        <v>39</v>
      </c>
      <c r="T66" s="455" t="s">
        <v>39</v>
      </c>
      <c r="U66" s="455" t="s">
        <v>39</v>
      </c>
      <c r="V66" s="454">
        <v>52312714</v>
      </c>
      <c r="W66" s="468">
        <v>12</v>
      </c>
    </row>
    <row r="67" spans="3:23" s="5" customFormat="1" ht="15.65" customHeight="1">
      <c r="C67" s="1153"/>
      <c r="D67" s="1154"/>
      <c r="E67" s="1157"/>
      <c r="F67" s="1259"/>
      <c r="G67" s="1260"/>
      <c r="H67" s="1261"/>
      <c r="I67" s="482"/>
      <c r="J67" s="859" t="s">
        <v>300</v>
      </c>
      <c r="K67" s="493"/>
      <c r="L67" s="174">
        <v>13</v>
      </c>
      <c r="M67" s="455">
        <v>91470779</v>
      </c>
      <c r="N67" s="455" t="s">
        <v>39</v>
      </c>
      <c r="O67" s="457" t="s">
        <v>39</v>
      </c>
      <c r="P67" s="457"/>
      <c r="Q67" s="456"/>
      <c r="R67" s="456" t="s">
        <v>39</v>
      </c>
      <c r="S67" s="456" t="s">
        <v>39</v>
      </c>
      <c r="T67" s="455" t="s">
        <v>39</v>
      </c>
      <c r="U67" s="455" t="s">
        <v>39</v>
      </c>
      <c r="V67" s="454">
        <v>91470779</v>
      </c>
      <c r="W67" s="468">
        <v>13</v>
      </c>
    </row>
    <row r="68" spans="3:23" s="5" customFormat="1" ht="15.65" customHeight="1">
      <c r="C68" s="1153"/>
      <c r="D68" s="1154"/>
      <c r="E68" s="1157"/>
      <c r="F68" s="1259"/>
      <c r="G68" s="1260"/>
      <c r="H68" s="1261"/>
      <c r="I68" s="482"/>
      <c r="J68" s="859" t="s">
        <v>394</v>
      </c>
      <c r="K68" s="493"/>
      <c r="L68" s="174">
        <v>14</v>
      </c>
      <c r="M68" s="455" t="s">
        <v>39</v>
      </c>
      <c r="N68" s="455" t="s">
        <v>39</v>
      </c>
      <c r="O68" s="457" t="s">
        <v>39</v>
      </c>
      <c r="P68" s="457"/>
      <c r="Q68" s="456"/>
      <c r="R68" s="456" t="s">
        <v>39</v>
      </c>
      <c r="S68" s="456" t="s">
        <v>39</v>
      </c>
      <c r="T68" s="455" t="s">
        <v>39</v>
      </c>
      <c r="U68" s="455" t="s">
        <v>39</v>
      </c>
      <c r="V68" s="454" t="s">
        <v>39</v>
      </c>
      <c r="W68" s="468">
        <v>14</v>
      </c>
    </row>
    <row r="69" spans="3:23" s="5" customFormat="1" ht="15.65" customHeight="1">
      <c r="C69" s="1153"/>
      <c r="D69" s="1154"/>
      <c r="E69" s="1157"/>
      <c r="F69" s="1259"/>
      <c r="G69" s="1260"/>
      <c r="H69" s="1261"/>
      <c r="I69" s="482"/>
      <c r="J69" s="846" t="s">
        <v>297</v>
      </c>
      <c r="K69" s="481"/>
      <c r="L69" s="957">
        <v>15</v>
      </c>
      <c r="M69" s="959" t="s">
        <v>39</v>
      </c>
      <c r="N69" s="959">
        <v>372</v>
      </c>
      <c r="O69" s="962" t="s">
        <v>39</v>
      </c>
      <c r="P69" s="962"/>
      <c r="Q69" s="958"/>
      <c r="R69" s="958">
        <v>24</v>
      </c>
      <c r="S69" s="958">
        <v>48530</v>
      </c>
      <c r="T69" s="959" t="s">
        <v>39</v>
      </c>
      <c r="U69" s="959">
        <v>18513</v>
      </c>
      <c r="V69" s="960">
        <v>67440</v>
      </c>
      <c r="W69" s="468">
        <v>15</v>
      </c>
    </row>
    <row r="70" spans="3:23" s="5" customFormat="1" ht="15.65" customHeight="1">
      <c r="C70" s="1153"/>
      <c r="D70" s="1154"/>
      <c r="E70" s="1157"/>
      <c r="F70" s="1259"/>
      <c r="G70" s="1260"/>
      <c r="H70" s="1261"/>
      <c r="I70" s="482"/>
      <c r="J70" s="846" t="s">
        <v>296</v>
      </c>
      <c r="K70" s="481"/>
      <c r="L70" s="957">
        <v>16</v>
      </c>
      <c r="M70" s="959" t="s">
        <v>39</v>
      </c>
      <c r="N70" s="959">
        <v>19720000</v>
      </c>
      <c r="O70" s="962" t="s">
        <v>39</v>
      </c>
      <c r="P70" s="962"/>
      <c r="Q70" s="958"/>
      <c r="R70" s="958" t="s">
        <v>39</v>
      </c>
      <c r="S70" s="958" t="s">
        <v>39</v>
      </c>
      <c r="T70" s="959" t="s">
        <v>39</v>
      </c>
      <c r="U70" s="959" t="s">
        <v>39</v>
      </c>
      <c r="V70" s="960">
        <v>19720000</v>
      </c>
      <c r="W70" s="468">
        <v>16</v>
      </c>
    </row>
    <row r="71" spans="3:23" s="5" customFormat="1" ht="15.65" customHeight="1">
      <c r="C71" s="1153"/>
      <c r="D71" s="1154"/>
      <c r="E71" s="1157"/>
      <c r="F71" s="1259"/>
      <c r="G71" s="1260"/>
      <c r="H71" s="1261"/>
      <c r="I71" s="482"/>
      <c r="J71" s="846" t="s">
        <v>289</v>
      </c>
      <c r="K71" s="481"/>
      <c r="L71" s="957">
        <v>17</v>
      </c>
      <c r="M71" s="959" t="s">
        <v>39</v>
      </c>
      <c r="N71" s="959" t="s">
        <v>39</v>
      </c>
      <c r="O71" s="962" t="s">
        <v>39</v>
      </c>
      <c r="P71" s="962"/>
      <c r="Q71" s="958"/>
      <c r="R71" s="958" t="s">
        <v>39</v>
      </c>
      <c r="S71" s="958" t="s">
        <v>39</v>
      </c>
      <c r="T71" s="959" t="s">
        <v>39</v>
      </c>
      <c r="U71" s="959" t="s">
        <v>39</v>
      </c>
      <c r="V71" s="960" t="s">
        <v>39</v>
      </c>
      <c r="W71" s="468">
        <v>17</v>
      </c>
    </row>
    <row r="72" spans="3:23" s="5" customFormat="1" ht="15.65" customHeight="1">
      <c r="C72" s="1153"/>
      <c r="D72" s="1154"/>
      <c r="E72" s="1157"/>
      <c r="F72" s="1259"/>
      <c r="G72" s="1260"/>
      <c r="H72" s="1261"/>
      <c r="I72" s="482"/>
      <c r="J72" s="846" t="s">
        <v>393</v>
      </c>
      <c r="K72" s="481"/>
      <c r="L72" s="957">
        <v>18</v>
      </c>
      <c r="M72" s="959" t="s">
        <v>39</v>
      </c>
      <c r="N72" s="959">
        <v>3042223</v>
      </c>
      <c r="O72" s="962">
        <v>3040650</v>
      </c>
      <c r="P72" s="962"/>
      <c r="Q72" s="958"/>
      <c r="R72" s="958">
        <v>2027</v>
      </c>
      <c r="S72" s="958">
        <v>450</v>
      </c>
      <c r="T72" s="959" t="s">
        <v>39</v>
      </c>
      <c r="U72" s="959">
        <v>9059</v>
      </c>
      <c r="V72" s="960">
        <v>3053759</v>
      </c>
      <c r="W72" s="468">
        <v>18</v>
      </c>
    </row>
    <row r="73" spans="3:23" s="5" customFormat="1" ht="15.65" customHeight="1">
      <c r="C73" s="1153"/>
      <c r="D73" s="1154"/>
      <c r="E73" s="1157"/>
      <c r="F73" s="1259"/>
      <c r="G73" s="1260"/>
      <c r="H73" s="1261"/>
      <c r="I73" s="482"/>
      <c r="J73" s="846" t="s">
        <v>392</v>
      </c>
      <c r="K73" s="481"/>
      <c r="L73" s="957">
        <v>19</v>
      </c>
      <c r="M73" s="959">
        <v>530496906</v>
      </c>
      <c r="N73" s="959">
        <v>830</v>
      </c>
      <c r="O73" s="962">
        <v>830</v>
      </c>
      <c r="P73" s="962"/>
      <c r="Q73" s="958"/>
      <c r="R73" s="958">
        <v>122167355</v>
      </c>
      <c r="S73" s="958">
        <v>81709494</v>
      </c>
      <c r="T73" s="959">
        <v>11941376</v>
      </c>
      <c r="U73" s="959">
        <v>244631588</v>
      </c>
      <c r="V73" s="960">
        <v>990947548</v>
      </c>
      <c r="W73" s="468">
        <v>19</v>
      </c>
    </row>
    <row r="74" spans="3:23" s="5" customFormat="1" ht="15.65" customHeight="1">
      <c r="C74" s="1153"/>
      <c r="D74" s="1154"/>
      <c r="E74" s="1157"/>
      <c r="F74" s="1259"/>
      <c r="G74" s="1260"/>
      <c r="H74" s="1261"/>
      <c r="I74" s="482"/>
      <c r="J74" s="846" t="s">
        <v>286</v>
      </c>
      <c r="K74" s="481"/>
      <c r="L74" s="957">
        <v>20</v>
      </c>
      <c r="M74" s="959" t="s">
        <v>39</v>
      </c>
      <c r="N74" s="959" t="s">
        <v>39</v>
      </c>
      <c r="O74" s="962" t="s">
        <v>39</v>
      </c>
      <c r="P74" s="962"/>
      <c r="Q74" s="958"/>
      <c r="R74" s="958" t="s">
        <v>39</v>
      </c>
      <c r="S74" s="958" t="s">
        <v>39</v>
      </c>
      <c r="T74" s="959" t="s">
        <v>39</v>
      </c>
      <c r="U74" s="959" t="s">
        <v>39</v>
      </c>
      <c r="V74" s="960" t="s">
        <v>39</v>
      </c>
      <c r="W74" s="468">
        <v>20</v>
      </c>
    </row>
    <row r="75" spans="3:23" s="5" customFormat="1" ht="15.65" customHeight="1">
      <c r="C75" s="1153"/>
      <c r="D75" s="1154"/>
      <c r="E75" s="1157"/>
      <c r="F75" s="1259"/>
      <c r="G75" s="1260"/>
      <c r="H75" s="1261"/>
      <c r="I75" s="482"/>
      <c r="J75" s="846" t="s">
        <v>285</v>
      </c>
      <c r="K75" s="481"/>
      <c r="L75" s="957">
        <v>21</v>
      </c>
      <c r="M75" s="959" t="s">
        <v>39</v>
      </c>
      <c r="N75" s="959" t="s">
        <v>39</v>
      </c>
      <c r="O75" s="962" t="s">
        <v>39</v>
      </c>
      <c r="P75" s="962"/>
      <c r="Q75" s="958"/>
      <c r="R75" s="958" t="s">
        <v>39</v>
      </c>
      <c r="S75" s="958" t="s">
        <v>39</v>
      </c>
      <c r="T75" s="959" t="s">
        <v>39</v>
      </c>
      <c r="U75" s="959" t="s">
        <v>39</v>
      </c>
      <c r="V75" s="960" t="s">
        <v>39</v>
      </c>
      <c r="W75" s="468">
        <v>21</v>
      </c>
    </row>
    <row r="76" spans="3:23" s="5" customFormat="1" ht="15.65" customHeight="1">
      <c r="C76" s="1153"/>
      <c r="D76" s="1154"/>
      <c r="E76" s="1157"/>
      <c r="F76" s="1259"/>
      <c r="G76" s="1260"/>
      <c r="H76" s="1261"/>
      <c r="I76" s="482"/>
      <c r="J76" s="846" t="s">
        <v>284</v>
      </c>
      <c r="K76" s="481"/>
      <c r="L76" s="957">
        <v>22</v>
      </c>
      <c r="M76" s="959" t="s">
        <v>39</v>
      </c>
      <c r="N76" s="959" t="s">
        <v>39</v>
      </c>
      <c r="O76" s="962" t="s">
        <v>39</v>
      </c>
      <c r="P76" s="962"/>
      <c r="Q76" s="958"/>
      <c r="R76" s="958" t="s">
        <v>39</v>
      </c>
      <c r="S76" s="958" t="s">
        <v>39</v>
      </c>
      <c r="T76" s="959" t="s">
        <v>39</v>
      </c>
      <c r="U76" s="959" t="s">
        <v>39</v>
      </c>
      <c r="V76" s="960" t="s">
        <v>39</v>
      </c>
      <c r="W76" s="468">
        <v>22</v>
      </c>
    </row>
    <row r="77" spans="3:23" s="5" customFormat="1" ht="15.65" customHeight="1">
      <c r="C77" s="1153"/>
      <c r="D77" s="1154"/>
      <c r="E77" s="1157"/>
      <c r="F77" s="1259"/>
      <c r="G77" s="1260"/>
      <c r="H77" s="1261"/>
      <c r="I77" s="482"/>
      <c r="J77" s="846" t="s">
        <v>283</v>
      </c>
      <c r="K77" s="481"/>
      <c r="L77" s="957">
        <v>23</v>
      </c>
      <c r="M77" s="959" t="s">
        <v>39</v>
      </c>
      <c r="N77" s="959" t="s">
        <v>39</v>
      </c>
      <c r="O77" s="962" t="s">
        <v>39</v>
      </c>
      <c r="P77" s="962"/>
      <c r="Q77" s="958"/>
      <c r="R77" s="958" t="s">
        <v>39</v>
      </c>
      <c r="S77" s="958" t="s">
        <v>39</v>
      </c>
      <c r="T77" s="959" t="s">
        <v>39</v>
      </c>
      <c r="U77" s="959" t="s">
        <v>39</v>
      </c>
      <c r="V77" s="960" t="s">
        <v>39</v>
      </c>
      <c r="W77" s="468">
        <v>23</v>
      </c>
    </row>
    <row r="78" spans="3:23" s="5" customFormat="1" ht="15.65" customHeight="1">
      <c r="C78" s="1153"/>
      <c r="D78" s="1154"/>
      <c r="E78" s="1157"/>
      <c r="F78" s="1259"/>
      <c r="G78" s="1260"/>
      <c r="H78" s="1261"/>
      <c r="I78" s="482"/>
      <c r="J78" s="846" t="s">
        <v>282</v>
      </c>
      <c r="K78" s="481"/>
      <c r="L78" s="957">
        <v>24</v>
      </c>
      <c r="M78" s="959" t="s">
        <v>39</v>
      </c>
      <c r="N78" s="959" t="s">
        <v>39</v>
      </c>
      <c r="O78" s="962" t="s">
        <v>39</v>
      </c>
      <c r="P78" s="962"/>
      <c r="Q78" s="958"/>
      <c r="R78" s="958" t="s">
        <v>39</v>
      </c>
      <c r="S78" s="958" t="s">
        <v>39</v>
      </c>
      <c r="T78" s="959" t="s">
        <v>39</v>
      </c>
      <c r="U78" s="959">
        <v>4606</v>
      </c>
      <c r="V78" s="960">
        <v>4606</v>
      </c>
      <c r="W78" s="468">
        <v>24</v>
      </c>
    </row>
    <row r="79" spans="3:23" s="5" customFormat="1" ht="15.65" customHeight="1">
      <c r="C79" s="1153"/>
      <c r="D79" s="1154"/>
      <c r="E79" s="1157"/>
      <c r="F79" s="1262"/>
      <c r="G79" s="1263"/>
      <c r="H79" s="1264"/>
      <c r="I79" s="482"/>
      <c r="J79" s="846" t="s">
        <v>281</v>
      </c>
      <c r="K79" s="481"/>
      <c r="L79" s="957">
        <v>25</v>
      </c>
      <c r="M79" s="12" t="s">
        <v>39</v>
      </c>
      <c r="N79" s="12" t="s">
        <v>39</v>
      </c>
      <c r="O79" s="28" t="s">
        <v>39</v>
      </c>
      <c r="P79" s="962"/>
      <c r="Q79" s="958"/>
      <c r="R79" s="11" t="s">
        <v>39</v>
      </c>
      <c r="S79" s="958">
        <v>0</v>
      </c>
      <c r="T79" s="959" t="s">
        <v>39</v>
      </c>
      <c r="U79" s="959" t="s">
        <v>39</v>
      </c>
      <c r="V79" s="960">
        <v>0</v>
      </c>
      <c r="W79" s="468">
        <v>25</v>
      </c>
    </row>
    <row r="80" spans="3:23" s="5" customFormat="1" ht="36" customHeight="1">
      <c r="C80" s="1153"/>
      <c r="D80" s="1154"/>
      <c r="E80" s="1157"/>
      <c r="F80" s="476"/>
      <c r="G80" s="474" t="s">
        <v>391</v>
      </c>
      <c r="H80" s="474"/>
      <c r="I80" s="473"/>
      <c r="J80" s="475" t="s">
        <v>390</v>
      </c>
      <c r="K80" s="471"/>
      <c r="L80" s="470">
        <v>26</v>
      </c>
      <c r="M80" s="442" t="s">
        <v>39</v>
      </c>
      <c r="N80" s="443" t="s">
        <v>39</v>
      </c>
      <c r="O80" s="444" t="s">
        <v>39</v>
      </c>
      <c r="P80" s="962"/>
      <c r="Q80" s="958"/>
      <c r="R80" s="443" t="s">
        <v>39</v>
      </c>
      <c r="S80" s="443" t="s">
        <v>39</v>
      </c>
      <c r="T80" s="442" t="s">
        <v>39</v>
      </c>
      <c r="U80" s="442" t="s">
        <v>39</v>
      </c>
      <c r="V80" s="441" t="s">
        <v>39</v>
      </c>
      <c r="W80" s="468">
        <v>26</v>
      </c>
    </row>
    <row r="81" spans="3:23" s="5" customFormat="1" ht="36" customHeight="1">
      <c r="C81" s="1153"/>
      <c r="D81" s="1154"/>
      <c r="E81" s="1157"/>
      <c r="F81" s="476"/>
      <c r="G81" s="474" t="s">
        <v>389</v>
      </c>
      <c r="H81" s="474"/>
      <c r="I81" s="473"/>
      <c r="J81" s="475" t="s">
        <v>388</v>
      </c>
      <c r="K81" s="471"/>
      <c r="L81" s="470">
        <v>27</v>
      </c>
      <c r="M81" s="442" t="s">
        <v>39</v>
      </c>
      <c r="N81" s="443">
        <v>180985566</v>
      </c>
      <c r="O81" s="444">
        <v>83636708</v>
      </c>
      <c r="P81" s="962"/>
      <c r="Q81" s="958"/>
      <c r="R81" s="443">
        <v>2162098353</v>
      </c>
      <c r="S81" s="443">
        <v>1440728381</v>
      </c>
      <c r="T81" s="442">
        <v>211055206</v>
      </c>
      <c r="U81" s="442">
        <v>5142372898</v>
      </c>
      <c r="V81" s="441">
        <v>9137240404</v>
      </c>
      <c r="W81" s="468">
        <v>27</v>
      </c>
    </row>
    <row r="82" spans="3:23" s="5" customFormat="1" ht="36" customHeight="1">
      <c r="C82" s="1153"/>
      <c r="D82" s="1154"/>
      <c r="E82" s="1157"/>
      <c r="F82" s="492"/>
      <c r="G82" s="491" t="s">
        <v>387</v>
      </c>
      <c r="H82" s="490"/>
      <c r="I82" s="473"/>
      <c r="J82" s="949" t="s">
        <v>386</v>
      </c>
      <c r="K82" s="471"/>
      <c r="L82" s="470">
        <v>28</v>
      </c>
      <c r="M82" s="442" t="s">
        <v>39</v>
      </c>
      <c r="N82" s="443" t="s">
        <v>39</v>
      </c>
      <c r="O82" s="444" t="s">
        <v>39</v>
      </c>
      <c r="P82" s="962"/>
      <c r="Q82" s="958"/>
      <c r="R82" s="443" t="s">
        <v>39</v>
      </c>
      <c r="S82" s="443" t="s">
        <v>39</v>
      </c>
      <c r="T82" s="442" t="s">
        <v>39</v>
      </c>
      <c r="U82" s="442" t="s">
        <v>39</v>
      </c>
      <c r="V82" s="441" t="s">
        <v>39</v>
      </c>
      <c r="W82" s="468">
        <v>28</v>
      </c>
    </row>
    <row r="83" spans="3:23" s="5" customFormat="1" ht="15.65" customHeight="1">
      <c r="C83" s="1153"/>
      <c r="D83" s="1154"/>
      <c r="E83" s="1157"/>
      <c r="F83" s="489"/>
      <c r="G83" s="1305" t="s">
        <v>385</v>
      </c>
      <c r="H83" s="488"/>
      <c r="I83" s="487"/>
      <c r="J83" s="845" t="s">
        <v>384</v>
      </c>
      <c r="K83" s="486"/>
      <c r="L83" s="485">
        <v>29</v>
      </c>
      <c r="M83" s="8" t="s">
        <v>39</v>
      </c>
      <c r="N83" s="7">
        <v>85</v>
      </c>
      <c r="O83" s="27" t="s">
        <v>39</v>
      </c>
      <c r="P83" s="962"/>
      <c r="Q83" s="958"/>
      <c r="R83" s="7">
        <v>244757</v>
      </c>
      <c r="S83" s="7">
        <v>20635</v>
      </c>
      <c r="T83" s="8">
        <v>11064</v>
      </c>
      <c r="U83" s="8">
        <v>1231</v>
      </c>
      <c r="V83" s="9">
        <v>277772</v>
      </c>
      <c r="W83" s="468">
        <v>29</v>
      </c>
    </row>
    <row r="84" spans="3:23" s="5" customFormat="1" ht="15.65" customHeight="1">
      <c r="C84" s="1153"/>
      <c r="D84" s="1154"/>
      <c r="E84" s="1157"/>
      <c r="F84" s="484"/>
      <c r="G84" s="1306"/>
      <c r="H84" s="483"/>
      <c r="I84" s="482"/>
      <c r="J84" s="846" t="s">
        <v>383</v>
      </c>
      <c r="K84" s="481"/>
      <c r="L84" s="957">
        <v>30</v>
      </c>
      <c r="M84" s="959" t="s">
        <v>39</v>
      </c>
      <c r="N84" s="958" t="s">
        <v>39</v>
      </c>
      <c r="O84" s="962" t="s">
        <v>39</v>
      </c>
      <c r="P84" s="962"/>
      <c r="Q84" s="958"/>
      <c r="R84" s="958" t="s">
        <v>39</v>
      </c>
      <c r="S84" s="958" t="s">
        <v>39</v>
      </c>
      <c r="T84" s="959" t="s">
        <v>39</v>
      </c>
      <c r="U84" s="959" t="s">
        <v>39</v>
      </c>
      <c r="V84" s="960" t="s">
        <v>39</v>
      </c>
      <c r="W84" s="468">
        <v>30</v>
      </c>
    </row>
    <row r="85" spans="3:23" s="5" customFormat="1" ht="15.65" customHeight="1">
      <c r="C85" s="1153"/>
      <c r="D85" s="1154"/>
      <c r="E85" s="1157"/>
      <c r="F85" s="480"/>
      <c r="G85" s="1307"/>
      <c r="H85" s="479"/>
      <c r="I85" s="478"/>
      <c r="J85" s="847" t="s">
        <v>382</v>
      </c>
      <c r="K85" s="477"/>
      <c r="L85" s="19">
        <v>31</v>
      </c>
      <c r="M85" s="12" t="s">
        <v>39</v>
      </c>
      <c r="N85" s="11" t="s">
        <v>39</v>
      </c>
      <c r="O85" s="28" t="s">
        <v>39</v>
      </c>
      <c r="P85" s="962"/>
      <c r="Q85" s="958"/>
      <c r="R85" s="11" t="s">
        <v>39</v>
      </c>
      <c r="S85" s="11" t="s">
        <v>39</v>
      </c>
      <c r="T85" s="12" t="s">
        <v>39</v>
      </c>
      <c r="U85" s="12" t="s">
        <v>39</v>
      </c>
      <c r="V85" s="13" t="s">
        <v>39</v>
      </c>
      <c r="W85" s="468">
        <v>31</v>
      </c>
    </row>
    <row r="86" spans="3:23" s="5" customFormat="1" ht="15.65" customHeight="1">
      <c r="C86" s="1153"/>
      <c r="D86" s="1154"/>
      <c r="E86" s="1157"/>
      <c r="F86" s="476"/>
      <c r="G86" s="475" t="s">
        <v>381</v>
      </c>
      <c r="H86" s="474"/>
      <c r="I86" s="473"/>
      <c r="J86" s="949" t="s">
        <v>381</v>
      </c>
      <c r="K86" s="471"/>
      <c r="L86" s="470">
        <v>32</v>
      </c>
      <c r="M86" s="442" t="s">
        <v>39</v>
      </c>
      <c r="N86" s="443" t="s">
        <v>39</v>
      </c>
      <c r="O86" s="444" t="s">
        <v>39</v>
      </c>
      <c r="P86" s="962"/>
      <c r="Q86" s="958"/>
      <c r="R86" s="443" t="s">
        <v>39</v>
      </c>
      <c r="S86" s="443" t="s">
        <v>39</v>
      </c>
      <c r="T86" s="442" t="s">
        <v>39</v>
      </c>
      <c r="U86" s="442" t="s">
        <v>39</v>
      </c>
      <c r="V86" s="441" t="s">
        <v>39</v>
      </c>
      <c r="W86" s="468">
        <v>32</v>
      </c>
    </row>
    <row r="87" spans="3:23" s="5" customFormat="1" ht="15.65" customHeight="1">
      <c r="C87" s="1158"/>
      <c r="D87" s="1270"/>
      <c r="E87" s="1159"/>
      <c r="F87" s="472"/>
      <c r="G87" s="1304" t="s">
        <v>380</v>
      </c>
      <c r="H87" s="1304"/>
      <c r="I87" s="1304"/>
      <c r="J87" s="1304"/>
      <c r="K87" s="471"/>
      <c r="L87" s="470">
        <v>33</v>
      </c>
      <c r="M87" s="442">
        <v>8764562991</v>
      </c>
      <c r="N87" s="443">
        <v>1110903074</v>
      </c>
      <c r="O87" s="444">
        <v>120693358</v>
      </c>
      <c r="P87" s="962"/>
      <c r="Q87" s="958"/>
      <c r="R87" s="443">
        <v>5077801533</v>
      </c>
      <c r="S87" s="443">
        <v>2334612342</v>
      </c>
      <c r="T87" s="442">
        <v>603013748</v>
      </c>
      <c r="U87" s="442">
        <v>8456496098</v>
      </c>
      <c r="V87" s="441">
        <v>26347389787</v>
      </c>
      <c r="W87" s="468">
        <v>33</v>
      </c>
    </row>
    <row r="88" spans="3:23" s="5" customFormat="1" ht="15.65" customHeight="1">
      <c r="C88" s="460"/>
      <c r="D88" s="1255" t="s">
        <v>847</v>
      </c>
      <c r="E88" s="1255"/>
      <c r="F88" s="1303"/>
      <c r="G88" s="1303"/>
      <c r="H88" s="1303"/>
      <c r="I88" s="1303"/>
      <c r="J88" s="1303"/>
      <c r="K88" s="471"/>
      <c r="L88" s="470">
        <v>34</v>
      </c>
      <c r="M88" s="442">
        <v>9130582468</v>
      </c>
      <c r="N88" s="443">
        <v>1120807096</v>
      </c>
      <c r="O88" s="444">
        <v>119894831</v>
      </c>
      <c r="P88" s="962"/>
      <c r="Q88" s="958"/>
      <c r="R88" s="443">
        <v>5147190020</v>
      </c>
      <c r="S88" s="443">
        <v>2297467980</v>
      </c>
      <c r="T88" s="442">
        <v>616577548</v>
      </c>
      <c r="U88" s="442">
        <v>8458732694</v>
      </c>
      <c r="V88" s="441">
        <v>26771357805</v>
      </c>
      <c r="W88" s="468">
        <v>34</v>
      </c>
    </row>
    <row r="89" spans="3:23" s="5" customFormat="1" ht="15.65" customHeight="1">
      <c r="C89" s="20"/>
      <c r="D89" s="1268" t="s">
        <v>831</v>
      </c>
      <c r="E89" s="1268"/>
      <c r="F89" s="1268"/>
      <c r="G89" s="1268"/>
      <c r="H89" s="1268"/>
      <c r="I89" s="1268"/>
      <c r="J89" s="1268"/>
      <c r="K89" s="469"/>
      <c r="L89" s="236">
        <v>35</v>
      </c>
      <c r="M89" s="435">
        <v>8554372637</v>
      </c>
      <c r="N89" s="436">
        <v>1096923327</v>
      </c>
      <c r="O89" s="437">
        <v>117276200</v>
      </c>
      <c r="P89" s="962"/>
      <c r="Q89" s="958"/>
      <c r="R89" s="436">
        <v>4994865575</v>
      </c>
      <c r="S89" s="436">
        <v>2182377089</v>
      </c>
      <c r="T89" s="435">
        <v>611135310</v>
      </c>
      <c r="U89" s="435">
        <v>8190349130</v>
      </c>
      <c r="V89" s="434">
        <v>25630023068</v>
      </c>
      <c r="W89" s="468">
        <v>35</v>
      </c>
    </row>
    <row r="90" spans="3:23" s="5" customFormat="1" ht="32.4" customHeight="1">
      <c r="D90" s="467"/>
      <c r="E90" s="467"/>
      <c r="F90" s="467"/>
      <c r="G90" s="467"/>
      <c r="H90" s="467"/>
      <c r="I90" s="467"/>
      <c r="J90" s="467"/>
      <c r="K90" s="467"/>
      <c r="L90" s="230"/>
      <c r="M90" s="467"/>
      <c r="N90" s="467"/>
      <c r="O90" s="467"/>
      <c r="P90" s="468"/>
      <c r="Q90" s="468"/>
      <c r="R90" s="467"/>
      <c r="S90" s="466"/>
      <c r="T90" s="29"/>
      <c r="U90" s="29"/>
      <c r="V90" s="29"/>
      <c r="W90" s="4"/>
    </row>
    <row r="91" spans="3:23" hidden="1">
      <c r="D91" s="1302" t="s">
        <v>379</v>
      </c>
      <c r="E91" s="1302"/>
      <c r="F91" s="1302"/>
      <c r="G91" s="1302"/>
      <c r="H91" s="1302"/>
      <c r="I91" s="1302"/>
      <c r="J91" s="1302"/>
      <c r="K91" s="1302"/>
      <c r="L91" s="1302"/>
      <c r="M91" s="1302"/>
      <c r="N91" s="1302"/>
      <c r="O91" s="1302"/>
      <c r="P91" s="1302"/>
      <c r="Q91" s="1302"/>
      <c r="R91" s="1302"/>
    </row>
  </sheetData>
  <mergeCells count="54">
    <mergeCell ref="D91:R91"/>
    <mergeCell ref="V62:V63"/>
    <mergeCell ref="W62:W63"/>
    <mergeCell ref="G83:G85"/>
    <mergeCell ref="G87:J87"/>
    <mergeCell ref="D88:J88"/>
    <mergeCell ref="D89:J89"/>
    <mergeCell ref="W58:W59"/>
    <mergeCell ref="J62:J63"/>
    <mergeCell ref="L62:L63"/>
    <mergeCell ref="M62:M63"/>
    <mergeCell ref="N62:N63"/>
    <mergeCell ref="O62:O63"/>
    <mergeCell ref="R62:R63"/>
    <mergeCell ref="S62:S63"/>
    <mergeCell ref="T62:T63"/>
    <mergeCell ref="U62:U63"/>
    <mergeCell ref="O58:O59"/>
    <mergeCell ref="R58:R59"/>
    <mergeCell ref="S58:S59"/>
    <mergeCell ref="T58:T59"/>
    <mergeCell ref="U58:U59"/>
    <mergeCell ref="V58:V59"/>
    <mergeCell ref="C53:E87"/>
    <mergeCell ref="F53:H79"/>
    <mergeCell ref="J58:J59"/>
    <mergeCell ref="L58:L59"/>
    <mergeCell ref="M58:M59"/>
    <mergeCell ref="N58:N59"/>
    <mergeCell ref="U49:V50"/>
    <mergeCell ref="C51:L52"/>
    <mergeCell ref="M51:M52"/>
    <mergeCell ref="N51:N52"/>
    <mergeCell ref="R51:R52"/>
    <mergeCell ref="S51:S52"/>
    <mergeCell ref="T51:T52"/>
    <mergeCell ref="U51:U52"/>
    <mergeCell ref="V51:V52"/>
    <mergeCell ref="C6:E44"/>
    <mergeCell ref="F6:H34"/>
    <mergeCell ref="G39:G42"/>
    <mergeCell ref="G44:J44"/>
    <mergeCell ref="D45:J45"/>
    <mergeCell ref="D46:J46"/>
    <mergeCell ref="C1:O2"/>
    <mergeCell ref="U2:V3"/>
    <mergeCell ref="C4:L5"/>
    <mergeCell ref="M4:M5"/>
    <mergeCell ref="N4:N5"/>
    <mergeCell ref="R4:R5"/>
    <mergeCell ref="S4:S5"/>
    <mergeCell ref="T4:T5"/>
    <mergeCell ref="U4:U5"/>
    <mergeCell ref="V4:V5"/>
  </mergeCells>
  <phoneticPr fontId="33"/>
  <printOptions gridLinesSet="0"/>
  <pageMargins left="0.62992125984251968" right="0.59055118110236227" top="0.62992125984251968" bottom="0.74803149606299213" header="0.51181102362204722" footer="0.11811023622047245"/>
  <pageSetup paperSize="9" pageOrder="overThenDown" orientation="portrait" r:id="rId1"/>
  <headerFooter alignWithMargins="0"/>
  <rowBreaks count="1" manualBreakCount="1">
    <brk id="47" max="16383" man="1"/>
  </rowBreaks>
  <colBreaks count="1" manualBreakCount="1">
    <brk id="16"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C86FD-B756-499F-8526-D0B2BF6E226E}">
  <dimension ref="C1:W48"/>
  <sheetViews>
    <sheetView view="pageBreakPreview" topLeftCell="A16" zoomScale="85" zoomScaleNormal="100" zoomScaleSheetLayoutView="85" workbookViewId="0">
      <selection activeCell="U21" sqref="U21"/>
    </sheetView>
  </sheetViews>
  <sheetFormatPr defaultColWidth="9" defaultRowHeight="11"/>
  <cols>
    <col min="1" max="3" width="0.90625" style="429" customWidth="1"/>
    <col min="4" max="4" width="2.453125" style="429" customWidth="1"/>
    <col min="5" max="6" width="0.90625" style="429" customWidth="1"/>
    <col min="7" max="7" width="5.81640625" style="429" customWidth="1"/>
    <col min="8" max="9" width="0.90625" style="429" customWidth="1"/>
    <col min="10" max="10" width="17.453125" style="429" customWidth="1"/>
    <col min="11" max="11" width="0.90625" style="429" customWidth="1"/>
    <col min="12" max="12" width="3.36328125" style="429" customWidth="1"/>
    <col min="13" max="15" width="18" style="429" customWidth="1"/>
    <col min="16" max="17" width="0.90625" style="429" customWidth="1"/>
    <col min="18" max="22" width="17.54296875" style="429" customWidth="1"/>
    <col min="23" max="23" width="2.81640625" style="429" customWidth="1"/>
    <col min="24" max="16384" width="9" style="429"/>
  </cols>
  <sheetData>
    <row r="1" spans="3:23" s="5" customFormat="1" ht="12.65" customHeight="1">
      <c r="C1" s="1016" t="s">
        <v>452</v>
      </c>
      <c r="D1" s="1016"/>
      <c r="E1" s="1016"/>
      <c r="F1" s="1016"/>
      <c r="G1" s="1016"/>
      <c r="H1" s="1016"/>
      <c r="I1" s="1016"/>
      <c r="J1" s="1016"/>
      <c r="K1" s="1016"/>
      <c r="L1" s="1016"/>
      <c r="M1" s="1016"/>
      <c r="N1" s="1016"/>
      <c r="O1" s="1016"/>
      <c r="P1" s="1016"/>
      <c r="Q1" s="1016"/>
      <c r="R1" s="1016"/>
    </row>
    <row r="2" spans="3:23" s="5" customFormat="1" ht="12.65" customHeight="1">
      <c r="C2" s="1016"/>
      <c r="D2" s="1016"/>
      <c r="E2" s="1016"/>
      <c r="F2" s="1016"/>
      <c r="G2" s="1016"/>
      <c r="H2" s="1016"/>
      <c r="I2" s="1016"/>
      <c r="J2" s="1016"/>
      <c r="K2" s="1016"/>
      <c r="L2" s="1016"/>
      <c r="M2" s="1016"/>
      <c r="N2" s="1016"/>
      <c r="O2" s="1016"/>
      <c r="P2" s="1016"/>
      <c r="Q2" s="1016"/>
      <c r="R2" s="1016"/>
      <c r="U2" s="1282" t="s">
        <v>451</v>
      </c>
      <c r="V2" s="1282"/>
    </row>
    <row r="3" spans="3:23" s="5" customFormat="1" ht="12.65" customHeight="1">
      <c r="C3" s="963"/>
      <c r="D3" s="963"/>
      <c r="E3" s="963"/>
      <c r="F3" s="963"/>
      <c r="G3" s="963"/>
      <c r="H3" s="963"/>
      <c r="I3" s="963"/>
      <c r="J3" s="963"/>
      <c r="K3" s="963"/>
      <c r="L3" s="963"/>
      <c r="M3" s="963"/>
      <c r="N3" s="963"/>
      <c r="O3" s="963"/>
      <c r="P3" s="963"/>
      <c r="Q3" s="963"/>
      <c r="R3" s="236"/>
      <c r="S3" s="236"/>
      <c r="T3" s="236"/>
      <c r="U3" s="1167"/>
      <c r="V3" s="1167"/>
    </row>
    <row r="4" spans="3:23" s="5" customFormat="1" ht="12.65" customHeight="1">
      <c r="C4" s="1285"/>
      <c r="D4" s="1286"/>
      <c r="E4" s="1286"/>
      <c r="F4" s="1286"/>
      <c r="G4" s="1286"/>
      <c r="H4" s="1286"/>
      <c r="I4" s="1286"/>
      <c r="J4" s="1286"/>
      <c r="K4" s="1286"/>
      <c r="L4" s="1287"/>
      <c r="M4" s="1014" t="s">
        <v>377</v>
      </c>
      <c r="N4" s="1012" t="s">
        <v>0</v>
      </c>
      <c r="O4" s="464"/>
      <c r="P4" s="994"/>
      <c r="Q4" s="18"/>
      <c r="R4" s="1283" t="s">
        <v>1</v>
      </c>
      <c r="S4" s="1283" t="s">
        <v>2</v>
      </c>
      <c r="T4" s="1014" t="s">
        <v>313</v>
      </c>
      <c r="U4" s="1014" t="s">
        <v>312</v>
      </c>
      <c r="V4" s="1280" t="s">
        <v>3</v>
      </c>
    </row>
    <row r="5" spans="3:23" s="5" customFormat="1" ht="12.65" customHeight="1">
      <c r="C5" s="1288"/>
      <c r="D5" s="1289"/>
      <c r="E5" s="1289"/>
      <c r="F5" s="1289"/>
      <c r="G5" s="1289"/>
      <c r="H5" s="1289"/>
      <c r="I5" s="1289"/>
      <c r="J5" s="1289"/>
      <c r="K5" s="1289"/>
      <c r="L5" s="1290"/>
      <c r="M5" s="1015"/>
      <c r="N5" s="1013"/>
      <c r="O5" s="463" t="s">
        <v>165</v>
      </c>
      <c r="P5" s="462"/>
      <c r="Q5" s="17"/>
      <c r="R5" s="1284"/>
      <c r="S5" s="1284"/>
      <c r="T5" s="1015"/>
      <c r="U5" s="1015"/>
      <c r="V5" s="1281"/>
    </row>
    <row r="6" spans="3:23" s="5" customFormat="1" ht="18" customHeight="1">
      <c r="C6" s="1265" t="s">
        <v>376</v>
      </c>
      <c r="D6" s="1257"/>
      <c r="E6" s="1258"/>
      <c r="F6" s="505"/>
      <c r="G6" s="1312" t="s">
        <v>450</v>
      </c>
      <c r="H6" s="508"/>
      <c r="I6" s="4"/>
      <c r="J6" s="846" t="s">
        <v>268</v>
      </c>
      <c r="K6" s="4"/>
      <c r="L6" s="445">
        <v>1</v>
      </c>
      <c r="M6" s="8" t="s">
        <v>39</v>
      </c>
      <c r="N6" s="8" t="s">
        <v>39</v>
      </c>
      <c r="O6" s="27" t="s">
        <v>39</v>
      </c>
      <c r="P6" s="962"/>
      <c r="Q6" s="958"/>
      <c r="R6" s="7" t="s">
        <v>39</v>
      </c>
      <c r="S6" s="7" t="s">
        <v>39</v>
      </c>
      <c r="T6" s="8" t="s">
        <v>39</v>
      </c>
      <c r="U6" s="8" t="s">
        <v>39</v>
      </c>
      <c r="V6" s="9" t="s">
        <v>39</v>
      </c>
      <c r="W6" s="4">
        <v>1</v>
      </c>
    </row>
    <row r="7" spans="3:23" s="5" customFormat="1" ht="18" customHeight="1">
      <c r="C7" s="1266"/>
      <c r="D7" s="1260"/>
      <c r="E7" s="1261"/>
      <c r="F7" s="505"/>
      <c r="G7" s="1313"/>
      <c r="H7" s="508"/>
      <c r="I7" s="4"/>
      <c r="J7" s="846" t="s">
        <v>267</v>
      </c>
      <c r="K7" s="4"/>
      <c r="L7" s="445">
        <v>2</v>
      </c>
      <c r="M7" s="461" t="s">
        <v>39</v>
      </c>
      <c r="N7" s="959" t="s">
        <v>39</v>
      </c>
      <c r="O7" s="962" t="s">
        <v>39</v>
      </c>
      <c r="P7" s="962"/>
      <c r="Q7" s="958"/>
      <c r="R7" s="958" t="s">
        <v>39</v>
      </c>
      <c r="S7" s="958" t="s">
        <v>39</v>
      </c>
      <c r="T7" s="959" t="s">
        <v>39</v>
      </c>
      <c r="U7" s="959" t="s">
        <v>39</v>
      </c>
      <c r="V7" s="960" t="s">
        <v>39</v>
      </c>
      <c r="W7" s="4">
        <v>2</v>
      </c>
    </row>
    <row r="8" spans="3:23" s="5" customFormat="1" ht="18" customHeight="1">
      <c r="C8" s="1266"/>
      <c r="D8" s="1260"/>
      <c r="E8" s="1261"/>
      <c r="F8" s="505"/>
      <c r="G8" s="1313"/>
      <c r="H8" s="508"/>
      <c r="I8" s="4"/>
      <c r="J8" s="846" t="s">
        <v>266</v>
      </c>
      <c r="K8" s="4"/>
      <c r="L8" s="445">
        <v>3</v>
      </c>
      <c r="M8" s="959">
        <v>122666</v>
      </c>
      <c r="N8" s="959">
        <v>458249</v>
      </c>
      <c r="O8" s="962">
        <v>74043</v>
      </c>
      <c r="P8" s="962"/>
      <c r="Q8" s="958"/>
      <c r="R8" s="958">
        <v>6223470</v>
      </c>
      <c r="S8" s="958">
        <v>4734897</v>
      </c>
      <c r="T8" s="959">
        <v>1711812</v>
      </c>
      <c r="U8" s="959">
        <v>758962</v>
      </c>
      <c r="V8" s="960">
        <v>14010055</v>
      </c>
      <c r="W8" s="4">
        <v>3</v>
      </c>
    </row>
    <row r="9" spans="3:23" s="5" customFormat="1" ht="18" customHeight="1">
      <c r="C9" s="1266"/>
      <c r="D9" s="1260"/>
      <c r="E9" s="1261"/>
      <c r="F9" s="505"/>
      <c r="G9" s="1313"/>
      <c r="H9" s="508"/>
      <c r="I9" s="4"/>
      <c r="J9" s="846" t="s">
        <v>265</v>
      </c>
      <c r="K9" s="4"/>
      <c r="L9" s="445">
        <v>4</v>
      </c>
      <c r="M9" s="959" t="s">
        <v>39</v>
      </c>
      <c r="N9" s="959" t="s">
        <v>39</v>
      </c>
      <c r="O9" s="962" t="s">
        <v>39</v>
      </c>
      <c r="P9" s="962"/>
      <c r="Q9" s="958"/>
      <c r="R9" s="958" t="s">
        <v>39</v>
      </c>
      <c r="S9" s="958" t="s">
        <v>39</v>
      </c>
      <c r="T9" s="959" t="s">
        <v>39</v>
      </c>
      <c r="U9" s="959" t="s">
        <v>39</v>
      </c>
      <c r="V9" s="960" t="s">
        <v>39</v>
      </c>
      <c r="W9" s="4">
        <v>4</v>
      </c>
    </row>
    <row r="10" spans="3:23" s="5" customFormat="1" ht="18" customHeight="1">
      <c r="C10" s="1266"/>
      <c r="D10" s="1260"/>
      <c r="E10" s="1261"/>
      <c r="F10" s="505"/>
      <c r="G10" s="1313"/>
      <c r="H10" s="508"/>
      <c r="I10" s="4"/>
      <c r="J10" s="846" t="s">
        <v>264</v>
      </c>
      <c r="K10" s="4"/>
      <c r="L10" s="445">
        <v>5</v>
      </c>
      <c r="M10" s="959" t="s">
        <v>39</v>
      </c>
      <c r="N10" s="959">
        <v>4980000</v>
      </c>
      <c r="O10" s="962">
        <v>180000</v>
      </c>
      <c r="P10" s="962"/>
      <c r="Q10" s="958"/>
      <c r="R10" s="958" t="s">
        <v>39</v>
      </c>
      <c r="S10" s="958" t="s">
        <v>39</v>
      </c>
      <c r="T10" s="959" t="s">
        <v>39</v>
      </c>
      <c r="U10" s="959" t="s">
        <v>39</v>
      </c>
      <c r="V10" s="960">
        <v>4980000</v>
      </c>
      <c r="W10" s="4">
        <v>5</v>
      </c>
    </row>
    <row r="11" spans="3:23" s="5" customFormat="1" ht="18" customHeight="1">
      <c r="C11" s="1266"/>
      <c r="D11" s="1260"/>
      <c r="E11" s="1261"/>
      <c r="F11" s="505"/>
      <c r="G11" s="1313"/>
      <c r="H11" s="508"/>
      <c r="I11" s="4"/>
      <c r="J11" s="846" t="s">
        <v>374</v>
      </c>
      <c r="K11" s="4"/>
      <c r="L11" s="445">
        <v>6</v>
      </c>
      <c r="M11" s="959" t="s">
        <v>39</v>
      </c>
      <c r="N11" s="959" t="s">
        <v>39</v>
      </c>
      <c r="O11" s="962" t="s">
        <v>39</v>
      </c>
      <c r="P11" s="962"/>
      <c r="Q11" s="958"/>
      <c r="R11" s="958" t="s">
        <v>39</v>
      </c>
      <c r="S11" s="958" t="s">
        <v>39</v>
      </c>
      <c r="T11" s="959" t="s">
        <v>39</v>
      </c>
      <c r="U11" s="959" t="s">
        <v>39</v>
      </c>
      <c r="V11" s="960" t="s">
        <v>39</v>
      </c>
      <c r="W11" s="4">
        <v>6</v>
      </c>
    </row>
    <row r="12" spans="3:23" s="5" customFormat="1" ht="18" customHeight="1">
      <c r="C12" s="1266"/>
      <c r="D12" s="1260"/>
      <c r="E12" s="1261"/>
      <c r="F12" s="505"/>
      <c r="G12" s="1313"/>
      <c r="H12" s="508"/>
      <c r="I12" s="4"/>
      <c r="J12" s="846" t="s">
        <v>259</v>
      </c>
      <c r="K12" s="4"/>
      <c r="L12" s="445">
        <v>7</v>
      </c>
      <c r="M12" s="959" t="s">
        <v>39</v>
      </c>
      <c r="N12" s="959" t="s">
        <v>39</v>
      </c>
      <c r="O12" s="962" t="s">
        <v>39</v>
      </c>
      <c r="P12" s="962"/>
      <c r="Q12" s="958"/>
      <c r="R12" s="958" t="s">
        <v>39</v>
      </c>
      <c r="S12" s="958" t="s">
        <v>39</v>
      </c>
      <c r="T12" s="959" t="s">
        <v>39</v>
      </c>
      <c r="U12" s="959" t="s">
        <v>39</v>
      </c>
      <c r="V12" s="960" t="s">
        <v>39</v>
      </c>
      <c r="W12" s="4">
        <v>7</v>
      </c>
    </row>
    <row r="13" spans="3:23" s="5" customFormat="1" ht="18" customHeight="1">
      <c r="C13" s="1266"/>
      <c r="D13" s="1260"/>
      <c r="E13" s="1261"/>
      <c r="F13" s="505"/>
      <c r="G13" s="1313"/>
      <c r="H13" s="508"/>
      <c r="I13" s="4"/>
      <c r="J13" s="846" t="s">
        <v>258</v>
      </c>
      <c r="K13" s="4"/>
      <c r="L13" s="445">
        <v>8</v>
      </c>
      <c r="M13" s="959" t="s">
        <v>39</v>
      </c>
      <c r="N13" s="959" t="s">
        <v>39</v>
      </c>
      <c r="O13" s="962" t="s">
        <v>39</v>
      </c>
      <c r="P13" s="962"/>
      <c r="Q13" s="958"/>
      <c r="R13" s="958" t="s">
        <v>39</v>
      </c>
      <c r="S13" s="958" t="s">
        <v>39</v>
      </c>
      <c r="T13" s="959" t="s">
        <v>39</v>
      </c>
      <c r="U13" s="959" t="s">
        <v>39</v>
      </c>
      <c r="V13" s="960" t="s">
        <v>39</v>
      </c>
      <c r="W13" s="4">
        <v>8</v>
      </c>
    </row>
    <row r="14" spans="3:23" s="5" customFormat="1" ht="18" customHeight="1">
      <c r="C14" s="1266"/>
      <c r="D14" s="1260"/>
      <c r="E14" s="1261"/>
      <c r="F14" s="505"/>
      <c r="G14" s="1313"/>
      <c r="H14" s="508"/>
      <c r="I14" s="4"/>
      <c r="J14" s="846" t="s">
        <v>373</v>
      </c>
      <c r="K14" s="4"/>
      <c r="L14" s="445">
        <v>9</v>
      </c>
      <c r="M14" s="959" t="s">
        <v>39</v>
      </c>
      <c r="N14" s="959" t="s">
        <v>39</v>
      </c>
      <c r="O14" s="962" t="s">
        <v>39</v>
      </c>
      <c r="P14" s="962"/>
      <c r="Q14" s="958"/>
      <c r="R14" s="958" t="s">
        <v>39</v>
      </c>
      <c r="S14" s="958" t="s">
        <v>39</v>
      </c>
      <c r="T14" s="959" t="s">
        <v>39</v>
      </c>
      <c r="U14" s="959" t="s">
        <v>39</v>
      </c>
      <c r="V14" s="960" t="s">
        <v>39</v>
      </c>
      <c r="W14" s="4">
        <v>9</v>
      </c>
    </row>
    <row r="15" spans="3:23" s="5" customFormat="1" ht="18" customHeight="1">
      <c r="C15" s="1266"/>
      <c r="D15" s="1260"/>
      <c r="E15" s="1261"/>
      <c r="F15" s="505"/>
      <c r="G15" s="1313"/>
      <c r="H15" s="508"/>
      <c r="I15" s="4"/>
      <c r="J15" s="846" t="s">
        <v>257</v>
      </c>
      <c r="K15" s="4"/>
      <c r="L15" s="445">
        <v>10</v>
      </c>
      <c r="M15" s="959">
        <v>341813</v>
      </c>
      <c r="N15" s="959">
        <v>687810</v>
      </c>
      <c r="O15" s="962">
        <v>25198</v>
      </c>
      <c r="P15" s="962"/>
      <c r="Q15" s="958"/>
      <c r="R15" s="958">
        <v>2355677</v>
      </c>
      <c r="S15" s="958">
        <v>755771</v>
      </c>
      <c r="T15" s="959">
        <v>309389</v>
      </c>
      <c r="U15" s="959">
        <v>2452967</v>
      </c>
      <c r="V15" s="960">
        <v>6903428</v>
      </c>
      <c r="W15" s="4">
        <v>10</v>
      </c>
    </row>
    <row r="16" spans="3:23" s="5" customFormat="1" ht="18" customHeight="1">
      <c r="C16" s="1266"/>
      <c r="D16" s="1260"/>
      <c r="E16" s="1261"/>
      <c r="F16" s="505"/>
      <c r="G16" s="1313"/>
      <c r="H16" s="508"/>
      <c r="I16" s="4"/>
      <c r="J16" s="846" t="s">
        <v>256</v>
      </c>
      <c r="K16" s="4"/>
      <c r="L16" s="445">
        <v>11</v>
      </c>
      <c r="M16" s="959" t="s">
        <v>39</v>
      </c>
      <c r="N16" s="959" t="s">
        <v>39</v>
      </c>
      <c r="O16" s="962" t="s">
        <v>39</v>
      </c>
      <c r="P16" s="962"/>
      <c r="Q16" s="958"/>
      <c r="R16" s="958" t="s">
        <v>39</v>
      </c>
      <c r="S16" s="958" t="s">
        <v>39</v>
      </c>
      <c r="T16" s="959" t="s">
        <v>39</v>
      </c>
      <c r="U16" s="959" t="s">
        <v>39</v>
      </c>
      <c r="V16" s="960" t="s">
        <v>39</v>
      </c>
      <c r="W16" s="4">
        <v>11</v>
      </c>
    </row>
    <row r="17" spans="3:23" s="5" customFormat="1" ht="18" customHeight="1">
      <c r="C17" s="1266"/>
      <c r="D17" s="1260"/>
      <c r="E17" s="1261"/>
      <c r="F17" s="505"/>
      <c r="G17" s="1313"/>
      <c r="H17" s="508"/>
      <c r="I17" s="4"/>
      <c r="J17" s="846" t="s">
        <v>255</v>
      </c>
      <c r="K17" s="4"/>
      <c r="L17" s="445">
        <v>12</v>
      </c>
      <c r="M17" s="959" t="s">
        <v>39</v>
      </c>
      <c r="N17" s="959">
        <v>2451</v>
      </c>
      <c r="O17" s="962" t="s">
        <v>39</v>
      </c>
      <c r="P17" s="962"/>
      <c r="Q17" s="958"/>
      <c r="R17" s="958">
        <v>45341</v>
      </c>
      <c r="S17" s="958">
        <v>29238</v>
      </c>
      <c r="T17" s="959">
        <v>122866</v>
      </c>
      <c r="U17" s="959">
        <v>6303425</v>
      </c>
      <c r="V17" s="960">
        <v>6503320</v>
      </c>
      <c r="W17" s="4">
        <v>12</v>
      </c>
    </row>
    <row r="18" spans="3:23" s="5" customFormat="1" ht="18" customHeight="1">
      <c r="C18" s="1266"/>
      <c r="D18" s="1260"/>
      <c r="E18" s="1261"/>
      <c r="F18" s="504"/>
      <c r="G18" s="1314"/>
      <c r="H18" s="507"/>
      <c r="I18" s="4"/>
      <c r="J18" s="847" t="s">
        <v>253</v>
      </c>
      <c r="K18" s="4"/>
      <c r="L18" s="445">
        <v>13</v>
      </c>
      <c r="M18" s="959" t="s">
        <v>39</v>
      </c>
      <c r="N18" s="959" t="s">
        <v>39</v>
      </c>
      <c r="O18" s="962" t="s">
        <v>39</v>
      </c>
      <c r="P18" s="962"/>
      <c r="Q18" s="958"/>
      <c r="R18" s="958" t="s">
        <v>39</v>
      </c>
      <c r="S18" s="958" t="s">
        <v>39</v>
      </c>
      <c r="T18" s="959" t="s">
        <v>39</v>
      </c>
      <c r="U18" s="959" t="s">
        <v>39</v>
      </c>
      <c r="V18" s="960" t="s">
        <v>39</v>
      </c>
      <c r="W18" s="4">
        <v>13</v>
      </c>
    </row>
    <row r="19" spans="3:23" s="5" customFormat="1" ht="18" customHeight="1">
      <c r="C19" s="1266"/>
      <c r="D19" s="1260"/>
      <c r="E19" s="1261"/>
      <c r="F19" s="506"/>
      <c r="G19" s="1312" t="s">
        <v>449</v>
      </c>
      <c r="H19" s="947"/>
      <c r="I19" s="250"/>
      <c r="J19" s="845" t="s">
        <v>371</v>
      </c>
      <c r="K19" s="250"/>
      <c r="L19" s="452">
        <v>14</v>
      </c>
      <c r="M19" s="8">
        <v>102795813</v>
      </c>
      <c r="N19" s="8">
        <v>201565531</v>
      </c>
      <c r="O19" s="27">
        <v>7249434</v>
      </c>
      <c r="P19" s="962"/>
      <c r="Q19" s="958"/>
      <c r="R19" s="7">
        <v>669151088</v>
      </c>
      <c r="S19" s="7">
        <v>195893967</v>
      </c>
      <c r="T19" s="8">
        <v>88763046</v>
      </c>
      <c r="U19" s="8">
        <v>708164979</v>
      </c>
      <c r="V19" s="9">
        <v>1966334424</v>
      </c>
      <c r="W19" s="4">
        <v>14</v>
      </c>
    </row>
    <row r="20" spans="3:23" s="5" customFormat="1" ht="18" customHeight="1">
      <c r="C20" s="1266"/>
      <c r="D20" s="1260"/>
      <c r="E20" s="1261"/>
      <c r="F20" s="505"/>
      <c r="G20" s="1313"/>
      <c r="H20" s="948"/>
      <c r="I20" s="4"/>
      <c r="J20" s="846" t="s">
        <v>250</v>
      </c>
      <c r="K20" s="4"/>
      <c r="L20" s="445">
        <v>15</v>
      </c>
      <c r="M20" s="959" t="s">
        <v>39</v>
      </c>
      <c r="N20" s="959">
        <v>3608220</v>
      </c>
      <c r="O20" s="962" t="s">
        <v>39</v>
      </c>
      <c r="P20" s="962"/>
      <c r="Q20" s="958"/>
      <c r="R20" s="958" t="s">
        <v>39</v>
      </c>
      <c r="S20" s="958" t="s">
        <v>39</v>
      </c>
      <c r="T20" s="959" t="s">
        <v>39</v>
      </c>
      <c r="U20" s="959" t="s">
        <v>39</v>
      </c>
      <c r="V20" s="960">
        <v>3608220</v>
      </c>
      <c r="W20" s="4">
        <v>15</v>
      </c>
    </row>
    <row r="21" spans="3:23" s="5" customFormat="1" ht="18" customHeight="1">
      <c r="C21" s="1266"/>
      <c r="D21" s="1260"/>
      <c r="E21" s="1261"/>
      <c r="F21" s="505"/>
      <c r="G21" s="1313"/>
      <c r="H21" s="948"/>
      <c r="I21" s="4"/>
      <c r="J21" s="846" t="s">
        <v>370</v>
      </c>
      <c r="K21" s="4"/>
      <c r="L21" s="445">
        <v>16</v>
      </c>
      <c r="M21" s="959" t="s">
        <v>39</v>
      </c>
      <c r="N21" s="959" t="s">
        <v>39</v>
      </c>
      <c r="O21" s="962" t="s">
        <v>39</v>
      </c>
      <c r="P21" s="962"/>
      <c r="Q21" s="958"/>
      <c r="R21" s="958" t="s">
        <v>39</v>
      </c>
      <c r="S21" s="958" t="s">
        <v>39</v>
      </c>
      <c r="T21" s="959" t="s">
        <v>39</v>
      </c>
      <c r="U21" s="959" t="s">
        <v>39</v>
      </c>
      <c r="V21" s="960" t="s">
        <v>39</v>
      </c>
      <c r="W21" s="4">
        <v>16</v>
      </c>
    </row>
    <row r="22" spans="3:23" s="5" customFormat="1" ht="18" customHeight="1">
      <c r="C22" s="1266"/>
      <c r="D22" s="1260"/>
      <c r="E22" s="1261"/>
      <c r="F22" s="505"/>
      <c r="G22" s="1313"/>
      <c r="H22" s="948"/>
      <c r="I22" s="4"/>
      <c r="J22" s="846" t="s">
        <v>369</v>
      </c>
      <c r="K22" s="4"/>
      <c r="L22" s="445">
        <v>17</v>
      </c>
      <c r="M22" s="959" t="s">
        <v>39</v>
      </c>
      <c r="N22" s="959">
        <v>321285</v>
      </c>
      <c r="O22" s="962" t="s">
        <v>39</v>
      </c>
      <c r="P22" s="962"/>
      <c r="Q22" s="958"/>
      <c r="R22" s="958" t="s">
        <v>39</v>
      </c>
      <c r="S22" s="958">
        <v>26536640</v>
      </c>
      <c r="T22" s="959" t="s">
        <v>39</v>
      </c>
      <c r="U22" s="959" t="s">
        <v>39</v>
      </c>
      <c r="V22" s="960">
        <v>26857925</v>
      </c>
      <c r="W22" s="4">
        <v>17</v>
      </c>
    </row>
    <row r="23" spans="3:23" s="5" customFormat="1" ht="18" customHeight="1">
      <c r="C23" s="1266"/>
      <c r="D23" s="1260"/>
      <c r="E23" s="1261"/>
      <c r="F23" s="505"/>
      <c r="G23" s="1313"/>
      <c r="H23" s="948"/>
      <c r="I23" s="4"/>
      <c r="J23" s="846" t="s">
        <v>368</v>
      </c>
      <c r="K23" s="4"/>
      <c r="L23" s="445">
        <v>18</v>
      </c>
      <c r="M23" s="959" t="s">
        <v>39</v>
      </c>
      <c r="N23" s="959">
        <v>10962604</v>
      </c>
      <c r="O23" s="962">
        <v>1140001</v>
      </c>
      <c r="P23" s="962"/>
      <c r="Q23" s="958"/>
      <c r="R23" s="958">
        <v>2300000</v>
      </c>
      <c r="S23" s="958" t="s">
        <v>39</v>
      </c>
      <c r="T23" s="959" t="s">
        <v>39</v>
      </c>
      <c r="U23" s="959" t="s">
        <v>39</v>
      </c>
      <c r="V23" s="960">
        <v>13262604</v>
      </c>
      <c r="W23" s="4">
        <v>18</v>
      </c>
    </row>
    <row r="24" spans="3:23" s="5" customFormat="1" ht="18" customHeight="1">
      <c r="C24" s="1266"/>
      <c r="D24" s="1260"/>
      <c r="E24" s="1261"/>
      <c r="F24" s="505"/>
      <c r="G24" s="1313"/>
      <c r="H24" s="948"/>
      <c r="I24" s="4"/>
      <c r="J24" s="846" t="s">
        <v>367</v>
      </c>
      <c r="K24" s="4"/>
      <c r="L24" s="445">
        <v>19</v>
      </c>
      <c r="M24" s="959" t="s">
        <v>39</v>
      </c>
      <c r="N24" s="959" t="s">
        <v>39</v>
      </c>
      <c r="O24" s="962" t="s">
        <v>39</v>
      </c>
      <c r="P24" s="962"/>
      <c r="Q24" s="958"/>
      <c r="R24" s="958" t="s">
        <v>39</v>
      </c>
      <c r="S24" s="958" t="s">
        <v>39</v>
      </c>
      <c r="T24" s="959" t="s">
        <v>39</v>
      </c>
      <c r="U24" s="959" t="s">
        <v>39</v>
      </c>
      <c r="V24" s="960" t="s">
        <v>39</v>
      </c>
      <c r="W24" s="4">
        <v>19</v>
      </c>
    </row>
    <row r="25" spans="3:23" s="5" customFormat="1" ht="18" customHeight="1">
      <c r="C25" s="1266"/>
      <c r="D25" s="1260"/>
      <c r="E25" s="1261"/>
      <c r="F25" s="505"/>
      <c r="G25" s="1313"/>
      <c r="H25" s="948"/>
      <c r="I25" s="4"/>
      <c r="J25" s="846" t="s">
        <v>366</v>
      </c>
      <c r="K25" s="4"/>
      <c r="L25" s="445">
        <v>20</v>
      </c>
      <c r="M25" s="959" t="s">
        <v>39</v>
      </c>
      <c r="N25" s="959" t="s">
        <v>39</v>
      </c>
      <c r="O25" s="962" t="s">
        <v>39</v>
      </c>
      <c r="P25" s="962"/>
      <c r="Q25" s="958"/>
      <c r="R25" s="958" t="s">
        <v>39</v>
      </c>
      <c r="S25" s="958" t="s">
        <v>39</v>
      </c>
      <c r="T25" s="959" t="s">
        <v>39</v>
      </c>
      <c r="U25" s="959" t="s">
        <v>39</v>
      </c>
      <c r="V25" s="960" t="s">
        <v>39</v>
      </c>
      <c r="W25" s="4">
        <v>20</v>
      </c>
    </row>
    <row r="26" spans="3:23" s="5" customFormat="1" ht="18" customHeight="1">
      <c r="C26" s="1266"/>
      <c r="D26" s="1260"/>
      <c r="E26" s="1261"/>
      <c r="F26" s="504"/>
      <c r="G26" s="1314"/>
      <c r="H26" s="948"/>
      <c r="I26" s="241"/>
      <c r="J26" s="859" t="s">
        <v>365</v>
      </c>
      <c r="K26" s="113"/>
      <c r="L26" s="458">
        <v>21</v>
      </c>
      <c r="M26" s="455" t="s">
        <v>39</v>
      </c>
      <c r="N26" s="455" t="s">
        <v>39</v>
      </c>
      <c r="O26" s="457" t="s">
        <v>39</v>
      </c>
      <c r="P26" s="457"/>
      <c r="Q26" s="456"/>
      <c r="R26" s="456" t="s">
        <v>39</v>
      </c>
      <c r="S26" s="456" t="s">
        <v>39</v>
      </c>
      <c r="T26" s="455" t="s">
        <v>39</v>
      </c>
      <c r="U26" s="455">
        <v>50786199</v>
      </c>
      <c r="V26" s="454">
        <v>50786199</v>
      </c>
      <c r="W26" s="4">
        <v>21</v>
      </c>
    </row>
    <row r="27" spans="3:23" s="5" customFormat="1" ht="18" customHeight="1">
      <c r="C27" s="1267"/>
      <c r="D27" s="1263"/>
      <c r="E27" s="1264"/>
      <c r="F27" s="449"/>
      <c r="G27" s="1255" t="s">
        <v>3</v>
      </c>
      <c r="H27" s="1255"/>
      <c r="I27" s="1255"/>
      <c r="J27" s="1255"/>
      <c r="K27" s="459"/>
      <c r="L27" s="447">
        <v>22</v>
      </c>
      <c r="M27" s="442">
        <v>103260292</v>
      </c>
      <c r="N27" s="442">
        <v>222586150</v>
      </c>
      <c r="O27" s="444">
        <v>8668675</v>
      </c>
      <c r="P27" s="962"/>
      <c r="Q27" s="958"/>
      <c r="R27" s="443">
        <v>680075576</v>
      </c>
      <c r="S27" s="443">
        <v>227950513</v>
      </c>
      <c r="T27" s="442">
        <v>90907113</v>
      </c>
      <c r="U27" s="442">
        <v>768466532</v>
      </c>
      <c r="V27" s="441">
        <v>2093246176</v>
      </c>
      <c r="W27" s="4">
        <v>22</v>
      </c>
    </row>
    <row r="28" spans="3:23" s="5" customFormat="1" ht="18" customHeight="1">
      <c r="C28" s="460"/>
      <c r="D28" s="1255" t="s">
        <v>855</v>
      </c>
      <c r="E28" s="1255"/>
      <c r="F28" s="1255"/>
      <c r="G28" s="1255"/>
      <c r="H28" s="1255"/>
      <c r="I28" s="1255"/>
      <c r="J28" s="1255"/>
      <c r="K28" s="448"/>
      <c r="L28" s="447">
        <v>23</v>
      </c>
      <c r="M28" s="442">
        <v>89614694</v>
      </c>
      <c r="N28" s="442">
        <v>192669769</v>
      </c>
      <c r="O28" s="444">
        <v>7446408</v>
      </c>
      <c r="P28" s="962"/>
      <c r="Q28" s="958"/>
      <c r="R28" s="443">
        <v>589784110</v>
      </c>
      <c r="S28" s="443">
        <v>197254588</v>
      </c>
      <c r="T28" s="442">
        <v>78577658</v>
      </c>
      <c r="U28" s="442">
        <v>664563649</v>
      </c>
      <c r="V28" s="441">
        <v>1812464468</v>
      </c>
      <c r="W28" s="4">
        <v>23</v>
      </c>
    </row>
    <row r="29" spans="3:23" s="5" customFormat="1" ht="18" customHeight="1">
      <c r="C29" s="460"/>
      <c r="D29" s="1255" t="s">
        <v>852</v>
      </c>
      <c r="E29" s="1255"/>
      <c r="F29" s="1255"/>
      <c r="G29" s="1255"/>
      <c r="H29" s="1255"/>
      <c r="I29" s="1255"/>
      <c r="J29" s="1255"/>
      <c r="K29" s="448"/>
      <c r="L29" s="447">
        <v>24</v>
      </c>
      <c r="M29" s="442">
        <v>75728568</v>
      </c>
      <c r="N29" s="442">
        <v>162728945</v>
      </c>
      <c r="O29" s="444">
        <v>6238721</v>
      </c>
      <c r="P29" s="962"/>
      <c r="Q29" s="958"/>
      <c r="R29" s="443">
        <v>495840266</v>
      </c>
      <c r="S29" s="443">
        <v>166800413</v>
      </c>
      <c r="T29" s="442">
        <v>66431884</v>
      </c>
      <c r="U29" s="442">
        <v>560873911</v>
      </c>
      <c r="V29" s="441">
        <v>1528403988</v>
      </c>
      <c r="W29" s="4">
        <v>24</v>
      </c>
    </row>
    <row r="30" spans="3:23" s="5" customFormat="1" ht="1.75" customHeight="1">
      <c r="C30" s="460"/>
      <c r="D30" s="4"/>
      <c r="E30" s="4"/>
      <c r="F30" s="4"/>
      <c r="G30" s="4"/>
      <c r="H30" s="4"/>
      <c r="I30" s="4"/>
      <c r="J30" s="4"/>
      <c r="K30" s="4"/>
      <c r="L30" s="957"/>
      <c r="M30" s="442"/>
      <c r="N30" s="442"/>
      <c r="O30" s="444"/>
      <c r="P30" s="962"/>
      <c r="Q30" s="958"/>
      <c r="R30" s="443"/>
      <c r="S30" s="443"/>
      <c r="T30" s="442"/>
      <c r="U30" s="442"/>
      <c r="V30" s="441"/>
    </row>
    <row r="31" spans="3:23" s="5" customFormat="1" ht="18" customHeight="1">
      <c r="C31" s="1265" t="s">
        <v>448</v>
      </c>
      <c r="D31" s="1257"/>
      <c r="E31" s="1258"/>
      <c r="F31" s="1277"/>
      <c r="G31" s="1269" t="s">
        <v>246</v>
      </c>
      <c r="H31" s="897"/>
      <c r="I31" s="249"/>
      <c r="J31" s="845" t="s">
        <v>363</v>
      </c>
      <c r="K31" s="250"/>
      <c r="L31" s="452">
        <v>1</v>
      </c>
      <c r="M31" s="958" t="s">
        <v>39</v>
      </c>
      <c r="N31" s="959" t="s">
        <v>39</v>
      </c>
      <c r="O31" s="962" t="s">
        <v>39</v>
      </c>
      <c r="P31" s="962"/>
      <c r="Q31" s="958"/>
      <c r="R31" s="958" t="s">
        <v>39</v>
      </c>
      <c r="S31" s="958" t="s">
        <v>39</v>
      </c>
      <c r="T31" s="959" t="s">
        <v>39</v>
      </c>
      <c r="U31" s="959" t="s">
        <v>39</v>
      </c>
      <c r="V31" s="960" t="s">
        <v>39</v>
      </c>
      <c r="W31" s="4">
        <v>1</v>
      </c>
    </row>
    <row r="32" spans="3:23" s="5" customFormat="1" ht="18" customHeight="1">
      <c r="C32" s="1266"/>
      <c r="D32" s="1260"/>
      <c r="E32" s="1261"/>
      <c r="F32" s="1278"/>
      <c r="G32" s="1310"/>
      <c r="H32" s="898"/>
      <c r="I32" s="241"/>
      <c r="J32" s="846" t="s">
        <v>244</v>
      </c>
      <c r="K32" s="4"/>
      <c r="L32" s="445">
        <v>2</v>
      </c>
      <c r="M32" s="958" t="s">
        <v>39</v>
      </c>
      <c r="N32" s="959">
        <v>256</v>
      </c>
      <c r="O32" s="962" t="s">
        <v>39</v>
      </c>
      <c r="P32" s="962"/>
      <c r="Q32" s="958"/>
      <c r="R32" s="958">
        <v>39648</v>
      </c>
      <c r="S32" s="958">
        <v>13824</v>
      </c>
      <c r="T32" s="959" t="s">
        <v>39</v>
      </c>
      <c r="U32" s="959">
        <v>228</v>
      </c>
      <c r="V32" s="960">
        <v>53956</v>
      </c>
      <c r="W32" s="4">
        <v>2</v>
      </c>
    </row>
    <row r="33" spans="3:23" s="5" customFormat="1" ht="18" customHeight="1">
      <c r="C33" s="1266"/>
      <c r="D33" s="1260"/>
      <c r="E33" s="1261"/>
      <c r="F33" s="1278"/>
      <c r="G33" s="1310"/>
      <c r="H33" s="898"/>
      <c r="I33" s="241"/>
      <c r="J33" s="846" t="s">
        <v>243</v>
      </c>
      <c r="K33" s="4"/>
      <c r="L33" s="445">
        <v>3</v>
      </c>
      <c r="M33" s="958" t="s">
        <v>39</v>
      </c>
      <c r="N33" s="959">
        <v>6969</v>
      </c>
      <c r="O33" s="962" t="s">
        <v>39</v>
      </c>
      <c r="P33" s="962"/>
      <c r="Q33" s="958"/>
      <c r="R33" s="958" t="s">
        <v>39</v>
      </c>
      <c r="S33" s="958" t="s">
        <v>39</v>
      </c>
      <c r="T33" s="959" t="s">
        <v>39</v>
      </c>
      <c r="U33" s="959" t="s">
        <v>39</v>
      </c>
      <c r="V33" s="960">
        <v>6969</v>
      </c>
      <c r="W33" s="4">
        <v>3</v>
      </c>
    </row>
    <row r="34" spans="3:23" s="5" customFormat="1" ht="18" customHeight="1">
      <c r="C34" s="1266"/>
      <c r="D34" s="1260"/>
      <c r="E34" s="1261"/>
      <c r="F34" s="1278"/>
      <c r="G34" s="1310"/>
      <c r="H34" s="898"/>
      <c r="I34" s="241"/>
      <c r="J34" s="846" t="s">
        <v>362</v>
      </c>
      <c r="K34" s="4"/>
      <c r="L34" s="445">
        <v>4</v>
      </c>
      <c r="M34" s="958" t="s">
        <v>39</v>
      </c>
      <c r="N34" s="959" t="s">
        <v>39</v>
      </c>
      <c r="O34" s="962" t="s">
        <v>39</v>
      </c>
      <c r="P34" s="962"/>
      <c r="Q34" s="958"/>
      <c r="R34" s="958" t="s">
        <v>39</v>
      </c>
      <c r="S34" s="958" t="s">
        <v>39</v>
      </c>
      <c r="T34" s="959" t="s">
        <v>39</v>
      </c>
      <c r="U34" s="959" t="s">
        <v>39</v>
      </c>
      <c r="V34" s="960" t="s">
        <v>39</v>
      </c>
      <c r="W34" s="4">
        <v>4</v>
      </c>
    </row>
    <row r="35" spans="3:23" s="5" customFormat="1" ht="18" customHeight="1">
      <c r="C35" s="1266"/>
      <c r="D35" s="1260"/>
      <c r="E35" s="1261"/>
      <c r="F35" s="1278"/>
      <c r="G35" s="1310"/>
      <c r="H35" s="898"/>
      <c r="I35" s="241"/>
      <c r="J35" s="846" t="s">
        <v>242</v>
      </c>
      <c r="K35" s="4"/>
      <c r="L35" s="445">
        <v>5</v>
      </c>
      <c r="M35" s="958" t="s">
        <v>39</v>
      </c>
      <c r="N35" s="959">
        <v>2347</v>
      </c>
      <c r="O35" s="962">
        <v>280</v>
      </c>
      <c r="P35" s="962"/>
      <c r="Q35" s="958"/>
      <c r="R35" s="958">
        <v>283913</v>
      </c>
      <c r="S35" s="958">
        <v>998</v>
      </c>
      <c r="T35" s="959">
        <v>2</v>
      </c>
      <c r="U35" s="959">
        <v>1546</v>
      </c>
      <c r="V35" s="960">
        <v>288806</v>
      </c>
      <c r="W35" s="4">
        <v>5</v>
      </c>
    </row>
    <row r="36" spans="3:23" s="5" customFormat="1" ht="18" customHeight="1">
      <c r="C36" s="1266"/>
      <c r="D36" s="1260"/>
      <c r="E36" s="1261"/>
      <c r="F36" s="1278"/>
      <c r="G36" s="1310"/>
      <c r="H36" s="898"/>
      <c r="I36" s="241"/>
      <c r="J36" s="846" t="s">
        <v>361</v>
      </c>
      <c r="K36" s="4"/>
      <c r="L36" s="445">
        <v>6</v>
      </c>
      <c r="M36" s="958" t="s">
        <v>39</v>
      </c>
      <c r="N36" s="959" t="s">
        <v>39</v>
      </c>
      <c r="O36" s="962" t="s">
        <v>39</v>
      </c>
      <c r="P36" s="962"/>
      <c r="Q36" s="958"/>
      <c r="R36" s="958" t="s">
        <v>39</v>
      </c>
      <c r="S36" s="958" t="s">
        <v>39</v>
      </c>
      <c r="T36" s="959" t="s">
        <v>39</v>
      </c>
      <c r="U36" s="959" t="s">
        <v>39</v>
      </c>
      <c r="V36" s="960" t="s">
        <v>39</v>
      </c>
      <c r="W36" s="4">
        <v>6</v>
      </c>
    </row>
    <row r="37" spans="3:23" s="5" customFormat="1" ht="18" customHeight="1">
      <c r="C37" s="1266"/>
      <c r="D37" s="1260"/>
      <c r="E37" s="1261"/>
      <c r="F37" s="1278"/>
      <c r="G37" s="1310"/>
      <c r="H37" s="898"/>
      <c r="I37" s="241"/>
      <c r="J37" s="846" t="s">
        <v>241</v>
      </c>
      <c r="K37" s="4"/>
      <c r="L37" s="445">
        <v>7</v>
      </c>
      <c r="M37" s="958" t="s">
        <v>39</v>
      </c>
      <c r="N37" s="959" t="s">
        <v>39</v>
      </c>
      <c r="O37" s="962" t="s">
        <v>39</v>
      </c>
      <c r="P37" s="962"/>
      <c r="Q37" s="958"/>
      <c r="R37" s="958" t="s">
        <v>39</v>
      </c>
      <c r="S37" s="958" t="s">
        <v>39</v>
      </c>
      <c r="T37" s="959" t="s">
        <v>39</v>
      </c>
      <c r="U37" s="959" t="s">
        <v>39</v>
      </c>
      <c r="V37" s="960" t="s">
        <v>39</v>
      </c>
      <c r="W37" s="4">
        <v>7</v>
      </c>
    </row>
    <row r="38" spans="3:23" s="5" customFormat="1" ht="18" customHeight="1">
      <c r="C38" s="1266"/>
      <c r="D38" s="1260"/>
      <c r="E38" s="1261"/>
      <c r="F38" s="1278"/>
      <c r="G38" s="1310"/>
      <c r="H38" s="898"/>
      <c r="I38" s="241"/>
      <c r="J38" s="846" t="s">
        <v>240</v>
      </c>
      <c r="K38" s="4"/>
      <c r="L38" s="445">
        <v>8</v>
      </c>
      <c r="M38" s="958" t="s">
        <v>39</v>
      </c>
      <c r="N38" s="959">
        <v>531</v>
      </c>
      <c r="O38" s="962">
        <v>531</v>
      </c>
      <c r="P38" s="962"/>
      <c r="Q38" s="958"/>
      <c r="R38" s="958">
        <v>34</v>
      </c>
      <c r="S38" s="958" t="s">
        <v>39</v>
      </c>
      <c r="T38" s="959" t="s">
        <v>39</v>
      </c>
      <c r="U38" s="959" t="s">
        <v>39</v>
      </c>
      <c r="V38" s="960">
        <v>565</v>
      </c>
      <c r="W38" s="4">
        <v>8</v>
      </c>
    </row>
    <row r="39" spans="3:23" s="5" customFormat="1" ht="18" customHeight="1">
      <c r="C39" s="1266"/>
      <c r="D39" s="1260"/>
      <c r="E39" s="1261"/>
      <c r="F39" s="1279"/>
      <c r="G39" s="1311"/>
      <c r="H39" s="899"/>
      <c r="I39" s="245"/>
      <c r="J39" s="847" t="s">
        <v>358</v>
      </c>
      <c r="K39" s="246"/>
      <c r="L39" s="450">
        <v>9</v>
      </c>
      <c r="M39" s="958" t="s">
        <v>39</v>
      </c>
      <c r="N39" s="959" t="s">
        <v>39</v>
      </c>
      <c r="O39" s="962" t="s">
        <v>39</v>
      </c>
      <c r="P39" s="962"/>
      <c r="Q39" s="958"/>
      <c r="R39" s="958" t="s">
        <v>39</v>
      </c>
      <c r="S39" s="11" t="s">
        <v>39</v>
      </c>
      <c r="T39" s="12" t="s">
        <v>39</v>
      </c>
      <c r="U39" s="12" t="s">
        <v>39</v>
      </c>
      <c r="V39" s="13" t="s">
        <v>39</v>
      </c>
      <c r="W39" s="4">
        <v>9</v>
      </c>
    </row>
    <row r="40" spans="3:23" s="5" customFormat="1" ht="18" customHeight="1">
      <c r="C40" s="1266"/>
      <c r="D40" s="1260"/>
      <c r="E40" s="1261"/>
      <c r="F40" s="2079" t="s">
        <v>856</v>
      </c>
      <c r="G40" s="1439"/>
      <c r="H40" s="2080"/>
      <c r="I40" s="250"/>
      <c r="J40" s="845" t="s">
        <v>356</v>
      </c>
      <c r="K40" s="250"/>
      <c r="L40" s="452">
        <v>10</v>
      </c>
      <c r="M40" s="8" t="s">
        <v>39</v>
      </c>
      <c r="N40" s="8" t="s">
        <v>39</v>
      </c>
      <c r="O40" s="27" t="s">
        <v>39</v>
      </c>
      <c r="P40" s="962"/>
      <c r="Q40" s="958"/>
      <c r="R40" s="7" t="s">
        <v>39</v>
      </c>
      <c r="S40" s="7" t="s">
        <v>39</v>
      </c>
      <c r="T40" s="8" t="s">
        <v>39</v>
      </c>
      <c r="U40" s="8" t="s">
        <v>39</v>
      </c>
      <c r="V40" s="9" t="s">
        <v>39</v>
      </c>
      <c r="W40" s="4">
        <v>10</v>
      </c>
    </row>
    <row r="41" spans="3:23" s="5" customFormat="1" ht="25.25" customHeight="1">
      <c r="C41" s="1266"/>
      <c r="D41" s="1260"/>
      <c r="E41" s="1261"/>
      <c r="F41" s="2081"/>
      <c r="G41" s="2082"/>
      <c r="H41" s="2083"/>
      <c r="I41" s="241"/>
      <c r="J41" s="842" t="s">
        <v>447</v>
      </c>
      <c r="K41" s="4"/>
      <c r="L41" s="445">
        <v>11</v>
      </c>
      <c r="M41" s="959">
        <v>103260292</v>
      </c>
      <c r="N41" s="959" t="s">
        <v>39</v>
      </c>
      <c r="O41" s="962" t="s">
        <v>39</v>
      </c>
      <c r="P41" s="962"/>
      <c r="Q41" s="958"/>
      <c r="R41" s="958" t="s">
        <v>39</v>
      </c>
      <c r="S41" s="958" t="s">
        <v>39</v>
      </c>
      <c r="T41" s="959" t="s">
        <v>39</v>
      </c>
      <c r="U41" s="959" t="s">
        <v>39</v>
      </c>
      <c r="V41" s="960">
        <v>103260292</v>
      </c>
      <c r="W41" s="4">
        <v>11</v>
      </c>
    </row>
    <row r="42" spans="3:23" s="5" customFormat="1" ht="25.25" customHeight="1">
      <c r="C42" s="1266"/>
      <c r="D42" s="1260"/>
      <c r="E42" s="1261"/>
      <c r="F42" s="2084"/>
      <c r="G42" s="2085"/>
      <c r="H42" s="2086"/>
      <c r="I42" s="245"/>
      <c r="J42" s="843" t="s">
        <v>446</v>
      </c>
      <c r="K42" s="246"/>
      <c r="L42" s="450">
        <v>12</v>
      </c>
      <c r="M42" s="959" t="s">
        <v>39</v>
      </c>
      <c r="N42" s="959">
        <v>222576047</v>
      </c>
      <c r="O42" s="962">
        <v>8667864</v>
      </c>
      <c r="P42" s="962"/>
      <c r="Q42" s="958"/>
      <c r="R42" s="958">
        <v>679751981</v>
      </c>
      <c r="S42" s="11">
        <v>227935691</v>
      </c>
      <c r="T42" s="12">
        <v>90907111</v>
      </c>
      <c r="U42" s="12">
        <v>768464758</v>
      </c>
      <c r="V42" s="13">
        <v>1989635588</v>
      </c>
      <c r="W42" s="4">
        <v>12</v>
      </c>
    </row>
    <row r="43" spans="3:23" s="5" customFormat="1" ht="18" customHeight="1">
      <c r="C43" s="1267"/>
      <c r="D43" s="1263"/>
      <c r="E43" s="1264"/>
      <c r="F43" s="449"/>
      <c r="G43" s="1255" t="s">
        <v>3</v>
      </c>
      <c r="H43" s="1255"/>
      <c r="I43" s="1255"/>
      <c r="J43" s="1255"/>
      <c r="K43" s="448"/>
      <c r="L43" s="447">
        <v>13</v>
      </c>
      <c r="M43" s="442">
        <v>103260292</v>
      </c>
      <c r="N43" s="442">
        <v>222586150</v>
      </c>
      <c r="O43" s="444">
        <v>8668675</v>
      </c>
      <c r="P43" s="962"/>
      <c r="Q43" s="958"/>
      <c r="R43" s="443">
        <v>680075576</v>
      </c>
      <c r="S43" s="11">
        <v>227950513</v>
      </c>
      <c r="T43" s="959">
        <v>90907113</v>
      </c>
      <c r="U43" s="959">
        <v>768466532</v>
      </c>
      <c r="V43" s="960">
        <v>2093246176</v>
      </c>
      <c r="W43" s="4">
        <v>13</v>
      </c>
    </row>
    <row r="44" spans="3:23" s="5" customFormat="1" ht="18" customHeight="1">
      <c r="C44" s="460"/>
      <c r="D44" s="1255" t="s">
        <v>847</v>
      </c>
      <c r="E44" s="1255"/>
      <c r="F44" s="1255"/>
      <c r="G44" s="1255"/>
      <c r="H44" s="1255"/>
      <c r="I44" s="1255"/>
      <c r="J44" s="1255"/>
      <c r="K44" s="446"/>
      <c r="L44" s="445">
        <v>14</v>
      </c>
      <c r="M44" s="442">
        <v>89614694</v>
      </c>
      <c r="N44" s="442">
        <v>192669769</v>
      </c>
      <c r="O44" s="444">
        <v>7446408</v>
      </c>
      <c r="P44" s="962"/>
      <c r="Q44" s="958"/>
      <c r="R44" s="443">
        <v>589784110</v>
      </c>
      <c r="S44" s="443">
        <v>197254588</v>
      </c>
      <c r="T44" s="442">
        <v>78577658</v>
      </c>
      <c r="U44" s="442">
        <v>664563649</v>
      </c>
      <c r="V44" s="441">
        <v>1812464468</v>
      </c>
      <c r="W44" s="4">
        <v>14</v>
      </c>
    </row>
    <row r="45" spans="3:23" s="5" customFormat="1" ht="18" customHeight="1">
      <c r="C45" s="440"/>
      <c r="D45" s="1268" t="s">
        <v>831</v>
      </c>
      <c r="E45" s="1268"/>
      <c r="F45" s="1268"/>
      <c r="G45" s="1268"/>
      <c r="H45" s="1268"/>
      <c r="I45" s="1268"/>
      <c r="J45" s="1268"/>
      <c r="K45" s="439"/>
      <c r="L45" s="438">
        <v>15</v>
      </c>
      <c r="M45" s="435">
        <v>75728568</v>
      </c>
      <c r="N45" s="435">
        <v>162728945</v>
      </c>
      <c r="O45" s="437">
        <v>6238721</v>
      </c>
      <c r="P45" s="962"/>
      <c r="Q45" s="958"/>
      <c r="R45" s="436">
        <v>495840266</v>
      </c>
      <c r="S45" s="436">
        <v>166800413</v>
      </c>
      <c r="T45" s="435">
        <v>66431884</v>
      </c>
      <c r="U45" s="435">
        <v>560873911</v>
      </c>
      <c r="V45" s="434">
        <v>1528403988</v>
      </c>
      <c r="W45" s="4">
        <v>15</v>
      </c>
    </row>
    <row r="46" spans="3:23" s="5" customFormat="1" ht="4.25" customHeight="1">
      <c r="D46" s="433"/>
      <c r="E46" s="433"/>
      <c r="F46" s="433"/>
      <c r="G46" s="433"/>
      <c r="H46" s="433"/>
      <c r="I46" s="433"/>
      <c r="J46" s="433"/>
      <c r="K46" s="433"/>
      <c r="L46" s="433"/>
      <c r="M46" s="433"/>
      <c r="N46" s="433"/>
      <c r="O46" s="433"/>
      <c r="P46" s="15"/>
      <c r="Q46" s="15"/>
      <c r="R46" s="433"/>
      <c r="S46" s="432"/>
      <c r="T46" s="432"/>
      <c r="U46" s="432"/>
      <c r="V46" s="432"/>
      <c r="W46" s="4"/>
    </row>
    <row r="47" spans="3:23">
      <c r="U47" s="431"/>
    </row>
    <row r="48" spans="3:23">
      <c r="U48" s="431"/>
    </row>
  </sheetData>
  <mergeCells count="23">
    <mergeCell ref="D45:J45"/>
    <mergeCell ref="C31:E43"/>
    <mergeCell ref="F31:F39"/>
    <mergeCell ref="G31:G39"/>
    <mergeCell ref="F40:H42"/>
    <mergeCell ref="G43:J43"/>
    <mergeCell ref="D44:J44"/>
    <mergeCell ref="C6:E27"/>
    <mergeCell ref="G6:G18"/>
    <mergeCell ref="G19:G26"/>
    <mergeCell ref="G27:J27"/>
    <mergeCell ref="D28:J28"/>
    <mergeCell ref="D29:J29"/>
    <mergeCell ref="C1:R2"/>
    <mergeCell ref="U2:V3"/>
    <mergeCell ref="C4:L5"/>
    <mergeCell ref="M4:M5"/>
    <mergeCell ref="N4:N5"/>
    <mergeCell ref="R4:R5"/>
    <mergeCell ref="S4:S5"/>
    <mergeCell ref="T4:T5"/>
    <mergeCell ref="U4:U5"/>
    <mergeCell ref="V4:V5"/>
  </mergeCells>
  <phoneticPr fontId="33"/>
  <printOptions gridLinesSet="0"/>
  <pageMargins left="0.62992125984251968" right="0.59055118110236227" top="0.62992125984251968" bottom="0.94488188976377963" header="0.51181102362204722" footer="0.51181102362204722"/>
  <pageSetup paperSize="9" scale="93" orientation="portrait" r:id="rId1"/>
  <headerFooter alignWithMargins="0"/>
  <colBreaks count="1" manualBreakCount="1">
    <brk id="16" max="49"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362F4-A4C1-4F4F-A1C6-43016AA75150}">
  <dimension ref="C1:W62"/>
  <sheetViews>
    <sheetView view="pageBreakPreview" zoomScale="85" zoomScaleNormal="100" zoomScaleSheetLayoutView="85" workbookViewId="0">
      <selection activeCell="M26" sqref="M26"/>
    </sheetView>
  </sheetViews>
  <sheetFormatPr defaultColWidth="9" defaultRowHeight="11"/>
  <cols>
    <col min="1" max="3" width="0.90625" style="429" customWidth="1"/>
    <col min="4" max="4" width="2.453125" style="429" customWidth="1"/>
    <col min="5" max="6" width="0.90625" style="429" customWidth="1"/>
    <col min="7" max="7" width="9.54296875" style="429" customWidth="1"/>
    <col min="8" max="9" width="0.90625" style="429" customWidth="1"/>
    <col min="10" max="10" width="18.1796875" style="429" customWidth="1"/>
    <col min="11" max="11" width="0.90625" style="429" customWidth="1"/>
    <col min="12" max="12" width="2.81640625" style="429" customWidth="1"/>
    <col min="13" max="15" width="17.1796875" style="429" customWidth="1"/>
    <col min="16" max="17" width="0.90625" style="430" customWidth="1"/>
    <col min="18" max="22" width="17.54296875" style="429" customWidth="1"/>
    <col min="23" max="23" width="2.81640625" style="429" customWidth="1"/>
    <col min="24" max="16384" width="9" style="429"/>
  </cols>
  <sheetData>
    <row r="1" spans="3:23" s="5" customFormat="1" ht="12.65" customHeight="1">
      <c r="C1" s="1017" t="s">
        <v>461</v>
      </c>
      <c r="D1" s="1017"/>
      <c r="E1" s="1017"/>
      <c r="F1" s="1017"/>
      <c r="G1" s="1017"/>
      <c r="H1" s="1017"/>
      <c r="I1" s="1017"/>
      <c r="J1" s="1017"/>
      <c r="K1" s="1017"/>
      <c r="L1" s="1017"/>
      <c r="M1" s="1017"/>
      <c r="N1" s="1017"/>
      <c r="O1" s="1017"/>
      <c r="P1" s="1017"/>
      <c r="Q1" s="1017"/>
      <c r="R1" s="1017"/>
      <c r="S1" s="4"/>
      <c r="T1" s="4"/>
      <c r="U1" s="4"/>
      <c r="V1" s="4"/>
    </row>
    <row r="2" spans="3:23" s="5" customFormat="1" ht="12.65" customHeight="1">
      <c r="C2" s="1017"/>
      <c r="D2" s="1017"/>
      <c r="E2" s="1017"/>
      <c r="F2" s="1017"/>
      <c r="G2" s="1017"/>
      <c r="H2" s="1017"/>
      <c r="I2" s="1017"/>
      <c r="J2" s="1017"/>
      <c r="K2" s="1017"/>
      <c r="L2" s="1017"/>
      <c r="M2" s="1017"/>
      <c r="N2" s="1017"/>
      <c r="O2" s="1017"/>
      <c r="P2" s="1017"/>
      <c r="Q2" s="1017"/>
      <c r="R2" s="1017"/>
      <c r="S2" s="4"/>
      <c r="T2" s="4"/>
      <c r="U2" s="1282" t="s">
        <v>412</v>
      </c>
      <c r="V2" s="1282"/>
    </row>
    <row r="3" spans="3:23" s="5" customFormat="1" ht="12.65" customHeight="1">
      <c r="D3" s="15"/>
      <c r="E3" s="15"/>
      <c r="F3" s="15"/>
      <c r="G3" s="15"/>
      <c r="H3" s="15"/>
      <c r="I3" s="15"/>
      <c r="J3" s="15"/>
      <c r="K3" s="15"/>
      <c r="L3" s="15"/>
      <c r="M3" s="15"/>
      <c r="N3" s="15"/>
      <c r="O3" s="15"/>
      <c r="P3" s="15"/>
      <c r="Q3" s="15"/>
      <c r="R3" s="15"/>
      <c r="S3" s="236"/>
      <c r="T3" s="236"/>
      <c r="U3" s="1167"/>
      <c r="V3" s="1167"/>
    </row>
    <row r="4" spans="3:23" s="5" customFormat="1" ht="12.65" customHeight="1">
      <c r="C4" s="1285"/>
      <c r="D4" s="1286"/>
      <c r="E4" s="1286"/>
      <c r="F4" s="1286"/>
      <c r="G4" s="1286"/>
      <c r="H4" s="1286"/>
      <c r="I4" s="1286"/>
      <c r="J4" s="1286"/>
      <c r="K4" s="1286"/>
      <c r="L4" s="1287"/>
      <c r="M4" s="1014" t="s">
        <v>460</v>
      </c>
      <c r="N4" s="1012" t="s">
        <v>0</v>
      </c>
      <c r="O4" s="495"/>
      <c r="P4" s="994"/>
      <c r="Q4" s="18"/>
      <c r="R4" s="1283" t="s">
        <v>1</v>
      </c>
      <c r="S4" s="1283" t="s">
        <v>2</v>
      </c>
      <c r="T4" s="1014" t="s">
        <v>409</v>
      </c>
      <c r="U4" s="1014" t="s">
        <v>408</v>
      </c>
      <c r="V4" s="1280" t="s">
        <v>3</v>
      </c>
      <c r="W4" s="4"/>
    </row>
    <row r="5" spans="3:23" s="5" customFormat="1" ht="12.65" customHeight="1">
      <c r="C5" s="1288"/>
      <c r="D5" s="1289"/>
      <c r="E5" s="1289"/>
      <c r="F5" s="1289"/>
      <c r="G5" s="1289"/>
      <c r="H5" s="1289"/>
      <c r="I5" s="1289"/>
      <c r="J5" s="1289"/>
      <c r="K5" s="1289"/>
      <c r="L5" s="1290"/>
      <c r="M5" s="1015"/>
      <c r="N5" s="1013"/>
      <c r="O5" s="494" t="s">
        <v>165</v>
      </c>
      <c r="P5" s="462"/>
      <c r="Q5" s="17"/>
      <c r="R5" s="1284"/>
      <c r="S5" s="1284"/>
      <c r="T5" s="1015"/>
      <c r="U5" s="1015"/>
      <c r="V5" s="1281"/>
      <c r="W5" s="4"/>
    </row>
    <row r="6" spans="3:23" s="5" customFormat="1" ht="12.65" customHeight="1">
      <c r="C6" s="1155" t="s">
        <v>270</v>
      </c>
      <c r="D6" s="1269"/>
      <c r="E6" s="1156"/>
      <c r="F6" s="1278" t="s">
        <v>444</v>
      </c>
      <c r="G6" s="1295"/>
      <c r="H6" s="1296"/>
      <c r="I6" s="481"/>
      <c r="J6" s="846" t="s">
        <v>459</v>
      </c>
      <c r="K6" s="481"/>
      <c r="L6" s="957">
        <v>1</v>
      </c>
      <c r="M6" s="959" t="s">
        <v>39</v>
      </c>
      <c r="N6" s="958">
        <v>701061</v>
      </c>
      <c r="O6" s="962">
        <v>31405</v>
      </c>
      <c r="P6" s="962"/>
      <c r="Q6" s="958"/>
      <c r="R6" s="958">
        <v>1569795</v>
      </c>
      <c r="S6" s="7">
        <v>472929</v>
      </c>
      <c r="T6" s="8">
        <v>181208</v>
      </c>
      <c r="U6" s="8">
        <v>1712819</v>
      </c>
      <c r="V6" s="9">
        <v>4637812</v>
      </c>
      <c r="W6" s="4">
        <v>1</v>
      </c>
    </row>
    <row r="7" spans="3:23" s="5" customFormat="1" ht="12.65" customHeight="1">
      <c r="C7" s="1153"/>
      <c r="D7" s="1154"/>
      <c r="E7" s="1157"/>
      <c r="F7" s="1297"/>
      <c r="G7" s="1295"/>
      <c r="H7" s="1296"/>
      <c r="I7" s="481"/>
      <c r="J7" s="846" t="s">
        <v>458</v>
      </c>
      <c r="K7" s="481"/>
      <c r="L7" s="957">
        <v>2</v>
      </c>
      <c r="M7" s="959" t="s">
        <v>39</v>
      </c>
      <c r="N7" s="958">
        <v>1149</v>
      </c>
      <c r="O7" s="962" t="s">
        <v>39</v>
      </c>
      <c r="P7" s="962"/>
      <c r="Q7" s="958"/>
      <c r="R7" s="958">
        <v>14176</v>
      </c>
      <c r="S7" s="958">
        <v>4645</v>
      </c>
      <c r="T7" s="959" t="s">
        <v>39</v>
      </c>
      <c r="U7" s="959">
        <v>16628</v>
      </c>
      <c r="V7" s="960">
        <v>36597</v>
      </c>
      <c r="W7" s="4">
        <v>2</v>
      </c>
    </row>
    <row r="8" spans="3:23" s="5" customFormat="1" ht="12.65" customHeight="1">
      <c r="C8" s="1153"/>
      <c r="D8" s="1154"/>
      <c r="E8" s="1157"/>
      <c r="F8" s="1297"/>
      <c r="G8" s="1295"/>
      <c r="H8" s="1296"/>
      <c r="I8" s="481"/>
      <c r="J8" s="846" t="s">
        <v>457</v>
      </c>
      <c r="K8" s="481"/>
      <c r="L8" s="957">
        <v>3</v>
      </c>
      <c r="M8" s="959" t="s">
        <v>39</v>
      </c>
      <c r="N8" s="958">
        <v>8817</v>
      </c>
      <c r="O8" s="962" t="s">
        <v>39</v>
      </c>
      <c r="P8" s="962"/>
      <c r="Q8" s="958"/>
      <c r="R8" s="958">
        <v>14054</v>
      </c>
      <c r="S8" s="958">
        <v>15101</v>
      </c>
      <c r="T8" s="959">
        <v>1585</v>
      </c>
      <c r="U8" s="959">
        <v>40155</v>
      </c>
      <c r="V8" s="960">
        <v>79712</v>
      </c>
      <c r="W8" s="4">
        <v>3</v>
      </c>
    </row>
    <row r="9" spans="3:23" s="5" customFormat="1" ht="12.65" customHeight="1">
      <c r="C9" s="1153"/>
      <c r="D9" s="1154"/>
      <c r="E9" s="1157"/>
      <c r="F9" s="1297"/>
      <c r="G9" s="1295"/>
      <c r="H9" s="1296"/>
      <c r="I9" s="481"/>
      <c r="J9" s="846" t="s">
        <v>857</v>
      </c>
      <c r="K9" s="481"/>
      <c r="L9" s="957">
        <v>4</v>
      </c>
      <c r="M9" s="959" t="s">
        <v>39</v>
      </c>
      <c r="N9" s="958">
        <v>1373</v>
      </c>
      <c r="O9" s="962">
        <v>1373</v>
      </c>
      <c r="P9" s="962"/>
      <c r="Q9" s="958"/>
      <c r="R9" s="958" t="s">
        <v>39</v>
      </c>
      <c r="S9" s="958" t="s">
        <v>39</v>
      </c>
      <c r="T9" s="959" t="s">
        <v>39</v>
      </c>
      <c r="U9" s="959">
        <v>144</v>
      </c>
      <c r="V9" s="960">
        <v>1518</v>
      </c>
      <c r="W9" s="4">
        <v>4</v>
      </c>
    </row>
    <row r="10" spans="3:23" s="5" customFormat="1" ht="12.65" customHeight="1">
      <c r="C10" s="1153"/>
      <c r="D10" s="1154"/>
      <c r="E10" s="1157"/>
      <c r="F10" s="1297"/>
      <c r="G10" s="1295"/>
      <c r="H10" s="1296"/>
      <c r="I10" s="481"/>
      <c r="J10" s="846" t="s">
        <v>436</v>
      </c>
      <c r="K10" s="481"/>
      <c r="L10" s="957">
        <v>5</v>
      </c>
      <c r="M10" s="959" t="s">
        <v>39</v>
      </c>
      <c r="N10" s="958" t="s">
        <v>39</v>
      </c>
      <c r="O10" s="962" t="s">
        <v>39</v>
      </c>
      <c r="P10" s="962"/>
      <c r="Q10" s="958"/>
      <c r="R10" s="958" t="s">
        <v>39</v>
      </c>
      <c r="S10" s="958" t="s">
        <v>39</v>
      </c>
      <c r="T10" s="959" t="s">
        <v>39</v>
      </c>
      <c r="U10" s="959" t="s">
        <v>39</v>
      </c>
      <c r="V10" s="960" t="s">
        <v>39</v>
      </c>
      <c r="W10" s="4">
        <v>5</v>
      </c>
    </row>
    <row r="11" spans="3:23" s="5" customFormat="1" ht="12.65" customHeight="1">
      <c r="C11" s="1153"/>
      <c r="D11" s="1154"/>
      <c r="E11" s="1157"/>
      <c r="F11" s="1297"/>
      <c r="G11" s="1295"/>
      <c r="H11" s="1296"/>
      <c r="I11" s="481"/>
      <c r="J11" s="846" t="s">
        <v>340</v>
      </c>
      <c r="K11" s="481"/>
      <c r="L11" s="957">
        <v>6</v>
      </c>
      <c r="M11" s="959" t="s">
        <v>39</v>
      </c>
      <c r="N11" s="958">
        <v>1586303</v>
      </c>
      <c r="O11" s="962">
        <v>64812</v>
      </c>
      <c r="P11" s="962"/>
      <c r="Q11" s="958"/>
      <c r="R11" s="958">
        <v>4765340</v>
      </c>
      <c r="S11" s="958">
        <v>1588853</v>
      </c>
      <c r="T11" s="959">
        <v>644742</v>
      </c>
      <c r="U11" s="959">
        <v>5407571</v>
      </c>
      <c r="V11" s="960">
        <v>13992809</v>
      </c>
      <c r="W11" s="4">
        <v>6</v>
      </c>
    </row>
    <row r="12" spans="3:23" s="5" customFormat="1" ht="12.65" customHeight="1">
      <c r="C12" s="1153"/>
      <c r="D12" s="1154"/>
      <c r="E12" s="1157"/>
      <c r="F12" s="1297"/>
      <c r="G12" s="1295"/>
      <c r="H12" s="1296"/>
      <c r="I12" s="481"/>
      <c r="J12" s="846" t="s">
        <v>402</v>
      </c>
      <c r="K12" s="481"/>
      <c r="L12" s="957">
        <v>7</v>
      </c>
      <c r="M12" s="959" t="s">
        <v>39</v>
      </c>
      <c r="N12" s="958" t="s">
        <v>39</v>
      </c>
      <c r="O12" s="962" t="s">
        <v>39</v>
      </c>
      <c r="P12" s="962"/>
      <c r="Q12" s="958"/>
      <c r="R12" s="958" t="s">
        <v>39</v>
      </c>
      <c r="S12" s="958" t="s">
        <v>39</v>
      </c>
      <c r="T12" s="959" t="s">
        <v>39</v>
      </c>
      <c r="U12" s="959" t="s">
        <v>39</v>
      </c>
      <c r="V12" s="960" t="s">
        <v>39</v>
      </c>
      <c r="W12" s="4">
        <v>7</v>
      </c>
    </row>
    <row r="13" spans="3:23" s="5" customFormat="1" ht="12.65" customHeight="1">
      <c r="C13" s="1153"/>
      <c r="D13" s="1154"/>
      <c r="E13" s="1157"/>
      <c r="F13" s="1297"/>
      <c r="G13" s="1295"/>
      <c r="H13" s="1296"/>
      <c r="I13" s="481"/>
      <c r="J13" s="922" t="s">
        <v>435</v>
      </c>
      <c r="K13" s="841"/>
      <c r="L13" s="957">
        <v>8</v>
      </c>
      <c r="M13" s="959" t="s">
        <v>39</v>
      </c>
      <c r="N13" s="958">
        <v>0</v>
      </c>
      <c r="O13" s="962" t="s">
        <v>39</v>
      </c>
      <c r="P13" s="962"/>
      <c r="Q13" s="958"/>
      <c r="R13" s="958" t="s">
        <v>39</v>
      </c>
      <c r="S13" s="958" t="s">
        <v>39</v>
      </c>
      <c r="T13" s="959" t="s">
        <v>39</v>
      </c>
      <c r="U13" s="959" t="s">
        <v>39</v>
      </c>
      <c r="V13" s="960">
        <v>0</v>
      </c>
      <c r="W13" s="4">
        <v>8</v>
      </c>
    </row>
    <row r="14" spans="3:23" s="5" customFormat="1" ht="12.65" customHeight="1">
      <c r="C14" s="1153"/>
      <c r="D14" s="1154"/>
      <c r="E14" s="1157"/>
      <c r="F14" s="1297"/>
      <c r="G14" s="1295"/>
      <c r="H14" s="1296"/>
      <c r="I14" s="481"/>
      <c r="J14" s="922" t="s">
        <v>430</v>
      </c>
      <c r="K14" s="841"/>
      <c r="L14" s="957">
        <v>9</v>
      </c>
      <c r="M14" s="259" t="s">
        <v>39</v>
      </c>
      <c r="N14" s="378" t="s">
        <v>39</v>
      </c>
      <c r="O14" s="379" t="s">
        <v>39</v>
      </c>
      <c r="P14" s="379"/>
      <c r="Q14" s="378"/>
      <c r="R14" s="378" t="s">
        <v>39</v>
      </c>
      <c r="S14" s="378" t="s">
        <v>39</v>
      </c>
      <c r="T14" s="259" t="s">
        <v>39</v>
      </c>
      <c r="U14" s="259" t="s">
        <v>39</v>
      </c>
      <c r="V14" s="257" t="s">
        <v>39</v>
      </c>
      <c r="W14" s="4">
        <v>9</v>
      </c>
    </row>
    <row r="15" spans="3:23" s="5" customFormat="1" ht="12.65" customHeight="1">
      <c r="C15" s="1153"/>
      <c r="D15" s="1154"/>
      <c r="E15" s="1157"/>
      <c r="F15" s="1297"/>
      <c r="G15" s="1295"/>
      <c r="H15" s="1296"/>
      <c r="I15" s="481"/>
      <c r="J15" s="922" t="s">
        <v>429</v>
      </c>
      <c r="K15" s="841"/>
      <c r="L15" s="957">
        <v>10</v>
      </c>
      <c r="M15" s="259" t="s">
        <v>39</v>
      </c>
      <c r="N15" s="378" t="s">
        <v>39</v>
      </c>
      <c r="O15" s="379" t="s">
        <v>39</v>
      </c>
      <c r="P15" s="379"/>
      <c r="Q15" s="378"/>
      <c r="R15" s="378" t="s">
        <v>39</v>
      </c>
      <c r="S15" s="378" t="s">
        <v>39</v>
      </c>
      <c r="T15" s="259" t="s">
        <v>39</v>
      </c>
      <c r="U15" s="259" t="s">
        <v>39</v>
      </c>
      <c r="V15" s="257" t="s">
        <v>39</v>
      </c>
      <c r="W15" s="4">
        <v>10</v>
      </c>
    </row>
    <row r="16" spans="3:23" s="5" customFormat="1" ht="12.65" customHeight="1">
      <c r="C16" s="1153"/>
      <c r="D16" s="1154"/>
      <c r="E16" s="1157"/>
      <c r="F16" s="1297"/>
      <c r="G16" s="1295"/>
      <c r="H16" s="1296"/>
      <c r="I16" s="481"/>
      <c r="J16" s="922" t="s">
        <v>337</v>
      </c>
      <c r="K16" s="841"/>
      <c r="L16" s="957">
        <v>11</v>
      </c>
      <c r="M16" s="259" t="s">
        <v>39</v>
      </c>
      <c r="N16" s="378" t="s">
        <v>39</v>
      </c>
      <c r="O16" s="379" t="s">
        <v>39</v>
      </c>
      <c r="P16" s="379"/>
      <c r="Q16" s="378"/>
      <c r="R16" s="378" t="s">
        <v>39</v>
      </c>
      <c r="S16" s="378" t="s">
        <v>39</v>
      </c>
      <c r="T16" s="259" t="s">
        <v>39</v>
      </c>
      <c r="U16" s="259" t="s">
        <v>39</v>
      </c>
      <c r="V16" s="257" t="s">
        <v>39</v>
      </c>
      <c r="W16" s="4">
        <v>11</v>
      </c>
    </row>
    <row r="17" spans="3:23" s="5" customFormat="1" ht="12.65" customHeight="1">
      <c r="C17" s="1153"/>
      <c r="D17" s="1154"/>
      <c r="E17" s="1157"/>
      <c r="F17" s="1297"/>
      <c r="G17" s="1295"/>
      <c r="H17" s="1296"/>
      <c r="I17" s="481"/>
      <c r="J17" s="846" t="s">
        <v>428</v>
      </c>
      <c r="K17" s="481"/>
      <c r="L17" s="957">
        <v>12</v>
      </c>
      <c r="M17" s="259" t="s">
        <v>39</v>
      </c>
      <c r="N17" s="378" t="s">
        <v>39</v>
      </c>
      <c r="O17" s="379" t="s">
        <v>39</v>
      </c>
      <c r="P17" s="379"/>
      <c r="Q17" s="378"/>
      <c r="R17" s="378" t="s">
        <v>39</v>
      </c>
      <c r="S17" s="378" t="s">
        <v>39</v>
      </c>
      <c r="T17" s="259" t="s">
        <v>39</v>
      </c>
      <c r="U17" s="259" t="s">
        <v>39</v>
      </c>
      <c r="V17" s="257" t="s">
        <v>39</v>
      </c>
      <c r="W17" s="4">
        <v>12</v>
      </c>
    </row>
    <row r="18" spans="3:23" s="5" customFormat="1" ht="12.65" customHeight="1">
      <c r="C18" s="1153"/>
      <c r="D18" s="1154"/>
      <c r="E18" s="1157"/>
      <c r="F18" s="1297"/>
      <c r="G18" s="1295"/>
      <c r="H18" s="1296"/>
      <c r="I18" s="481"/>
      <c r="J18" s="846" t="s">
        <v>331</v>
      </c>
      <c r="K18" s="481"/>
      <c r="L18" s="957">
        <v>13</v>
      </c>
      <c r="M18" s="259" t="s">
        <v>39</v>
      </c>
      <c r="N18" s="378" t="s">
        <v>39</v>
      </c>
      <c r="O18" s="379" t="s">
        <v>39</v>
      </c>
      <c r="P18" s="379"/>
      <c r="Q18" s="378"/>
      <c r="R18" s="378" t="s">
        <v>39</v>
      </c>
      <c r="S18" s="378" t="s">
        <v>39</v>
      </c>
      <c r="T18" s="259" t="s">
        <v>39</v>
      </c>
      <c r="U18" s="259" t="s">
        <v>39</v>
      </c>
      <c r="V18" s="257" t="s">
        <v>39</v>
      </c>
      <c r="W18" s="4">
        <v>13</v>
      </c>
    </row>
    <row r="19" spans="3:23" s="5" customFormat="1" ht="12.65" customHeight="1">
      <c r="C19" s="1153"/>
      <c r="D19" s="1154"/>
      <c r="E19" s="1157"/>
      <c r="F19" s="1297"/>
      <c r="G19" s="1295"/>
      <c r="H19" s="1296"/>
      <c r="I19" s="481"/>
      <c r="J19" s="846" t="s">
        <v>330</v>
      </c>
      <c r="K19" s="481"/>
      <c r="L19" s="957">
        <v>14</v>
      </c>
      <c r="M19" s="259" t="s">
        <v>39</v>
      </c>
      <c r="N19" s="378" t="s">
        <v>39</v>
      </c>
      <c r="O19" s="379" t="s">
        <v>39</v>
      </c>
      <c r="P19" s="379"/>
      <c r="Q19" s="378"/>
      <c r="R19" s="378" t="s">
        <v>39</v>
      </c>
      <c r="S19" s="378" t="s">
        <v>39</v>
      </c>
      <c r="T19" s="259" t="s">
        <v>39</v>
      </c>
      <c r="U19" s="259" t="s">
        <v>39</v>
      </c>
      <c r="V19" s="257" t="s">
        <v>39</v>
      </c>
      <c r="W19" s="4">
        <v>14</v>
      </c>
    </row>
    <row r="20" spans="3:23" s="5" customFormat="1" ht="12.65" customHeight="1">
      <c r="C20" s="1153"/>
      <c r="D20" s="1154"/>
      <c r="E20" s="1157"/>
      <c r="F20" s="1297"/>
      <c r="G20" s="1295"/>
      <c r="H20" s="1296"/>
      <c r="I20" s="481"/>
      <c r="J20" s="846" t="s">
        <v>329</v>
      </c>
      <c r="K20" s="481"/>
      <c r="L20" s="957">
        <v>15</v>
      </c>
      <c r="M20" s="259" t="s">
        <v>39</v>
      </c>
      <c r="N20" s="378">
        <v>951</v>
      </c>
      <c r="O20" s="379" t="s">
        <v>39</v>
      </c>
      <c r="P20" s="379"/>
      <c r="Q20" s="378"/>
      <c r="R20" s="378" t="s">
        <v>39</v>
      </c>
      <c r="S20" s="378" t="s">
        <v>39</v>
      </c>
      <c r="T20" s="259" t="s">
        <v>39</v>
      </c>
      <c r="U20" s="259" t="s">
        <v>39</v>
      </c>
      <c r="V20" s="257">
        <v>951</v>
      </c>
      <c r="W20" s="4">
        <v>15</v>
      </c>
    </row>
    <row r="21" spans="3:23" s="5" customFormat="1" ht="12.65" customHeight="1">
      <c r="C21" s="1153"/>
      <c r="D21" s="1154"/>
      <c r="E21" s="1157"/>
      <c r="F21" s="1297"/>
      <c r="G21" s="1295"/>
      <c r="H21" s="1296"/>
      <c r="I21" s="481"/>
      <c r="J21" s="846" t="s">
        <v>328</v>
      </c>
      <c r="K21" s="481"/>
      <c r="L21" s="957">
        <v>16</v>
      </c>
      <c r="M21" s="959" t="s">
        <v>39</v>
      </c>
      <c r="N21" s="958" t="s">
        <v>39</v>
      </c>
      <c r="O21" s="962" t="s">
        <v>39</v>
      </c>
      <c r="P21" s="962"/>
      <c r="Q21" s="958"/>
      <c r="R21" s="958" t="s">
        <v>39</v>
      </c>
      <c r="S21" s="958" t="s">
        <v>39</v>
      </c>
      <c r="T21" s="959" t="s">
        <v>39</v>
      </c>
      <c r="U21" s="959" t="s">
        <v>39</v>
      </c>
      <c r="V21" s="960" t="s">
        <v>39</v>
      </c>
      <c r="W21" s="4">
        <v>16</v>
      </c>
    </row>
    <row r="22" spans="3:23" s="5" customFormat="1" ht="12.65" customHeight="1">
      <c r="C22" s="1153"/>
      <c r="D22" s="1154"/>
      <c r="E22" s="1157"/>
      <c r="F22" s="1297"/>
      <c r="G22" s="1295"/>
      <c r="H22" s="1296"/>
      <c r="I22" s="481"/>
      <c r="J22" s="846" t="s">
        <v>334</v>
      </c>
      <c r="K22" s="481"/>
      <c r="L22" s="957">
        <v>17</v>
      </c>
      <c r="M22" s="959" t="s">
        <v>39</v>
      </c>
      <c r="N22" s="958" t="s">
        <v>39</v>
      </c>
      <c r="O22" s="962" t="s">
        <v>39</v>
      </c>
      <c r="P22" s="962"/>
      <c r="Q22" s="958"/>
      <c r="R22" s="958" t="s">
        <v>39</v>
      </c>
      <c r="S22" s="958" t="s">
        <v>39</v>
      </c>
      <c r="T22" s="959" t="s">
        <v>39</v>
      </c>
      <c r="U22" s="959" t="s">
        <v>39</v>
      </c>
      <c r="V22" s="960" t="s">
        <v>39</v>
      </c>
      <c r="W22" s="4">
        <v>17</v>
      </c>
    </row>
    <row r="23" spans="3:23" s="5" customFormat="1" ht="12.65" customHeight="1">
      <c r="C23" s="1153"/>
      <c r="D23" s="1154"/>
      <c r="E23" s="1157"/>
      <c r="F23" s="1297"/>
      <c r="G23" s="1295"/>
      <c r="H23" s="1296"/>
      <c r="I23" s="481"/>
      <c r="J23" s="846" t="s">
        <v>427</v>
      </c>
      <c r="K23" s="481"/>
      <c r="L23" s="957">
        <v>18</v>
      </c>
      <c r="M23" s="959" t="s">
        <v>39</v>
      </c>
      <c r="N23" s="958" t="s">
        <v>39</v>
      </c>
      <c r="O23" s="962" t="s">
        <v>39</v>
      </c>
      <c r="P23" s="962"/>
      <c r="Q23" s="958"/>
      <c r="R23" s="958" t="s">
        <v>39</v>
      </c>
      <c r="S23" s="958" t="s">
        <v>39</v>
      </c>
      <c r="T23" s="959" t="s">
        <v>39</v>
      </c>
      <c r="U23" s="959" t="s">
        <v>39</v>
      </c>
      <c r="V23" s="960" t="s">
        <v>39</v>
      </c>
      <c r="W23" s="4">
        <v>18</v>
      </c>
    </row>
    <row r="24" spans="3:23" s="5" customFormat="1" ht="12.65" customHeight="1">
      <c r="C24" s="1153"/>
      <c r="D24" s="1154"/>
      <c r="E24" s="1157"/>
      <c r="F24" s="1298"/>
      <c r="G24" s="1299"/>
      <c r="H24" s="1300"/>
      <c r="I24" s="481"/>
      <c r="J24" s="846" t="s">
        <v>333</v>
      </c>
      <c r="K24" s="481"/>
      <c r="L24" s="957">
        <v>19</v>
      </c>
      <c r="M24" s="959" t="s">
        <v>39</v>
      </c>
      <c r="N24" s="958">
        <v>3</v>
      </c>
      <c r="O24" s="962" t="s">
        <v>39</v>
      </c>
      <c r="P24" s="962"/>
      <c r="Q24" s="958"/>
      <c r="R24" s="958">
        <v>4</v>
      </c>
      <c r="S24" s="11" t="s">
        <v>39</v>
      </c>
      <c r="T24" s="12" t="s">
        <v>39</v>
      </c>
      <c r="U24" s="12" t="s">
        <v>39</v>
      </c>
      <c r="V24" s="13">
        <v>6</v>
      </c>
      <c r="W24" s="4">
        <v>19</v>
      </c>
    </row>
    <row r="25" spans="3:23" s="5" customFormat="1" ht="12.65" customHeight="1">
      <c r="C25" s="1153"/>
      <c r="D25" s="1154"/>
      <c r="E25" s="1157"/>
      <c r="F25" s="476"/>
      <c r="G25" s="949" t="s">
        <v>426</v>
      </c>
      <c r="H25" s="499"/>
      <c r="I25" s="473"/>
      <c r="J25" s="949" t="s">
        <v>325</v>
      </c>
      <c r="K25" s="471"/>
      <c r="L25" s="485">
        <v>20</v>
      </c>
      <c r="M25" s="442">
        <v>689024</v>
      </c>
      <c r="N25" s="443">
        <v>285157</v>
      </c>
      <c r="O25" s="444">
        <v>12204</v>
      </c>
      <c r="P25" s="962"/>
      <c r="Q25" s="958"/>
      <c r="R25" s="443">
        <v>714601</v>
      </c>
      <c r="S25" s="443">
        <v>210628</v>
      </c>
      <c r="T25" s="442">
        <v>180000</v>
      </c>
      <c r="U25" s="442">
        <v>900662</v>
      </c>
      <c r="V25" s="441">
        <v>2980073</v>
      </c>
      <c r="W25" s="4">
        <v>20</v>
      </c>
    </row>
    <row r="26" spans="3:23" s="5" customFormat="1" ht="36" customHeight="1">
      <c r="C26" s="1153"/>
      <c r="D26" s="1154"/>
      <c r="E26" s="1157"/>
      <c r="F26" s="476"/>
      <c r="G26" s="474" t="s">
        <v>456</v>
      </c>
      <c r="H26" s="503"/>
      <c r="I26" s="473"/>
      <c r="J26" s="475" t="s">
        <v>455</v>
      </c>
      <c r="K26" s="471"/>
      <c r="L26" s="470">
        <v>21</v>
      </c>
      <c r="M26" s="442" t="s">
        <v>39</v>
      </c>
      <c r="N26" s="443">
        <v>222576047</v>
      </c>
      <c r="O26" s="444">
        <v>8667864</v>
      </c>
      <c r="P26" s="962"/>
      <c r="Q26" s="958"/>
      <c r="R26" s="443">
        <v>679751981</v>
      </c>
      <c r="S26" s="443">
        <v>227935691</v>
      </c>
      <c r="T26" s="442">
        <v>90907111</v>
      </c>
      <c r="U26" s="442">
        <v>768464758</v>
      </c>
      <c r="V26" s="441">
        <v>1989635588</v>
      </c>
      <c r="W26" s="4">
        <v>21</v>
      </c>
    </row>
    <row r="27" spans="3:23" s="5" customFormat="1" ht="12.65" customHeight="1">
      <c r="C27" s="1153"/>
      <c r="D27" s="1154"/>
      <c r="E27" s="1157"/>
      <c r="F27" s="502"/>
      <c r="G27" s="1005" t="s">
        <v>420</v>
      </c>
      <c r="H27" s="991"/>
      <c r="I27" s="481"/>
      <c r="J27" s="846" t="s">
        <v>419</v>
      </c>
      <c r="K27" s="481"/>
      <c r="L27" s="957">
        <v>22</v>
      </c>
      <c r="M27" s="959" t="s">
        <v>39</v>
      </c>
      <c r="N27" s="958" t="s">
        <v>39</v>
      </c>
      <c r="O27" s="962" t="s">
        <v>39</v>
      </c>
      <c r="P27" s="962"/>
      <c r="Q27" s="958"/>
      <c r="R27" s="958">
        <v>19225</v>
      </c>
      <c r="S27" s="958">
        <v>3228</v>
      </c>
      <c r="T27" s="959">
        <v>1127</v>
      </c>
      <c r="U27" s="959">
        <v>91</v>
      </c>
      <c r="V27" s="960">
        <v>23671</v>
      </c>
      <c r="W27" s="4">
        <v>22</v>
      </c>
    </row>
    <row r="28" spans="3:23" s="5" customFormat="1" ht="12.65" customHeight="1">
      <c r="C28" s="1153"/>
      <c r="D28" s="1154"/>
      <c r="E28" s="1157"/>
      <c r="F28" s="501"/>
      <c r="G28" s="1006"/>
      <c r="H28" s="500"/>
      <c r="I28" s="481"/>
      <c r="J28" s="846" t="s">
        <v>418</v>
      </c>
      <c r="K28" s="481"/>
      <c r="L28" s="957">
        <v>23</v>
      </c>
      <c r="M28" s="959" t="s">
        <v>39</v>
      </c>
      <c r="N28" s="958" t="s">
        <v>39</v>
      </c>
      <c r="O28" s="962" t="s">
        <v>39</v>
      </c>
      <c r="P28" s="962"/>
      <c r="Q28" s="958"/>
      <c r="R28" s="958" t="s">
        <v>39</v>
      </c>
      <c r="S28" s="958" t="s">
        <v>39</v>
      </c>
      <c r="T28" s="959" t="s">
        <v>39</v>
      </c>
      <c r="U28" s="959" t="s">
        <v>39</v>
      </c>
      <c r="V28" s="960" t="s">
        <v>39</v>
      </c>
      <c r="W28" s="4">
        <v>23</v>
      </c>
    </row>
    <row r="29" spans="3:23" s="5" customFormat="1" ht="12.65" customHeight="1">
      <c r="C29" s="1153"/>
      <c r="D29" s="1154"/>
      <c r="E29" s="1157"/>
      <c r="F29" s="501"/>
      <c r="G29" s="1006"/>
      <c r="H29" s="500"/>
      <c r="I29" s="481"/>
      <c r="J29" s="846" t="s">
        <v>417</v>
      </c>
      <c r="K29" s="481"/>
      <c r="L29" s="957">
        <v>24</v>
      </c>
      <c r="M29" s="959" t="s">
        <v>39</v>
      </c>
      <c r="N29" s="958" t="s">
        <v>39</v>
      </c>
      <c r="O29" s="962" t="s">
        <v>39</v>
      </c>
      <c r="P29" s="962"/>
      <c r="Q29" s="958"/>
      <c r="R29" s="958" t="s">
        <v>39</v>
      </c>
      <c r="S29" s="958" t="s">
        <v>39</v>
      </c>
      <c r="T29" s="959" t="s">
        <v>39</v>
      </c>
      <c r="U29" s="959" t="s">
        <v>39</v>
      </c>
      <c r="V29" s="960" t="s">
        <v>39</v>
      </c>
      <c r="W29" s="4">
        <v>24</v>
      </c>
    </row>
    <row r="30" spans="3:23" s="5" customFormat="1" ht="12.65" customHeight="1">
      <c r="C30" s="1153"/>
      <c r="D30" s="1154"/>
      <c r="E30" s="1157"/>
      <c r="F30" s="501"/>
      <c r="G30" s="1007"/>
      <c r="H30" s="500"/>
      <c r="I30" s="481"/>
      <c r="J30" s="846" t="s">
        <v>416</v>
      </c>
      <c r="K30" s="481"/>
      <c r="L30" s="957">
        <v>25</v>
      </c>
      <c r="M30" s="959" t="s">
        <v>39</v>
      </c>
      <c r="N30" s="958" t="s">
        <v>39</v>
      </c>
      <c r="O30" s="962" t="s">
        <v>39</v>
      </c>
      <c r="P30" s="962"/>
      <c r="Q30" s="958"/>
      <c r="R30" s="958" t="s">
        <v>39</v>
      </c>
      <c r="S30" s="958" t="s">
        <v>39</v>
      </c>
      <c r="T30" s="959" t="s">
        <v>39</v>
      </c>
      <c r="U30" s="959" t="s">
        <v>39</v>
      </c>
      <c r="V30" s="960" t="s">
        <v>39</v>
      </c>
      <c r="W30" s="4">
        <v>25</v>
      </c>
    </row>
    <row r="31" spans="3:23" s="5" customFormat="1" ht="12.65" customHeight="1">
      <c r="C31" s="1153"/>
      <c r="D31" s="1154"/>
      <c r="E31" s="1157"/>
      <c r="F31" s="476"/>
      <c r="G31" s="949" t="s">
        <v>415</v>
      </c>
      <c r="H31" s="499"/>
      <c r="I31" s="473"/>
      <c r="J31" s="949" t="s">
        <v>414</v>
      </c>
      <c r="K31" s="471"/>
      <c r="L31" s="485">
        <v>26</v>
      </c>
      <c r="M31" s="442">
        <v>13645598</v>
      </c>
      <c r="N31" s="443" t="s">
        <v>39</v>
      </c>
      <c r="O31" s="444" t="s">
        <v>39</v>
      </c>
      <c r="P31" s="962"/>
      <c r="Q31" s="958"/>
      <c r="R31" s="443" t="s">
        <v>39</v>
      </c>
      <c r="S31" s="443" t="s">
        <v>39</v>
      </c>
      <c r="T31" s="442" t="s">
        <v>39</v>
      </c>
      <c r="U31" s="442" t="s">
        <v>39</v>
      </c>
      <c r="V31" s="441">
        <v>13645598</v>
      </c>
      <c r="W31" s="4">
        <v>26</v>
      </c>
    </row>
    <row r="32" spans="3:23" s="5" customFormat="1" ht="12.65" customHeight="1">
      <c r="C32" s="1158"/>
      <c r="D32" s="1270"/>
      <c r="E32" s="1159"/>
      <c r="F32" s="472" t="s">
        <v>413</v>
      </c>
      <c r="G32" s="1255" t="s">
        <v>380</v>
      </c>
      <c r="H32" s="1255"/>
      <c r="I32" s="1255"/>
      <c r="J32" s="1255"/>
      <c r="K32" s="477"/>
      <c r="L32" s="470">
        <v>27</v>
      </c>
      <c r="M32" s="442">
        <v>14334622</v>
      </c>
      <c r="N32" s="443">
        <v>225160861</v>
      </c>
      <c r="O32" s="444">
        <v>8777658</v>
      </c>
      <c r="P32" s="962"/>
      <c r="Q32" s="958"/>
      <c r="R32" s="443">
        <v>686849176</v>
      </c>
      <c r="S32" s="443">
        <v>230231075</v>
      </c>
      <c r="T32" s="442">
        <v>91915773</v>
      </c>
      <c r="U32" s="442">
        <v>776542828</v>
      </c>
      <c r="V32" s="441">
        <v>2025034335</v>
      </c>
      <c r="W32" s="4">
        <v>27</v>
      </c>
    </row>
    <row r="33" spans="3:23" s="5" customFormat="1" ht="12.65" customHeight="1">
      <c r="C33" s="460"/>
      <c r="D33" s="1255" t="s">
        <v>843</v>
      </c>
      <c r="E33" s="1255"/>
      <c r="F33" s="1255"/>
      <c r="G33" s="1255"/>
      <c r="H33" s="1255"/>
      <c r="I33" s="1255"/>
      <c r="J33" s="1255"/>
      <c r="K33" s="471"/>
      <c r="L33" s="957">
        <v>28</v>
      </c>
      <c r="M33" s="442">
        <v>14489440</v>
      </c>
      <c r="N33" s="443">
        <v>194919604</v>
      </c>
      <c r="O33" s="444">
        <v>7541409</v>
      </c>
      <c r="P33" s="962"/>
      <c r="Q33" s="958"/>
      <c r="R33" s="443">
        <v>596345322</v>
      </c>
      <c r="S33" s="443">
        <v>199475600</v>
      </c>
      <c r="T33" s="442">
        <v>79506829</v>
      </c>
      <c r="U33" s="442">
        <v>672161855</v>
      </c>
      <c r="V33" s="441">
        <v>1756898650</v>
      </c>
      <c r="W33" s="4">
        <v>28</v>
      </c>
    </row>
    <row r="34" spans="3:23" s="5" customFormat="1" ht="12.65" customHeight="1">
      <c r="C34" s="460"/>
      <c r="D34" s="1255" t="s">
        <v>845</v>
      </c>
      <c r="E34" s="1255"/>
      <c r="F34" s="1255"/>
      <c r="G34" s="1255"/>
      <c r="H34" s="1255"/>
      <c r="I34" s="1255"/>
      <c r="J34" s="1255"/>
      <c r="K34" s="471"/>
      <c r="L34" s="485">
        <v>29</v>
      </c>
      <c r="M34" s="442">
        <v>14546637</v>
      </c>
      <c r="N34" s="443">
        <v>164777203</v>
      </c>
      <c r="O34" s="444">
        <v>6320534</v>
      </c>
      <c r="P34" s="962"/>
      <c r="Q34" s="958"/>
      <c r="R34" s="443">
        <v>501661521</v>
      </c>
      <c r="S34" s="443">
        <v>168828297</v>
      </c>
      <c r="T34" s="442">
        <v>67322696</v>
      </c>
      <c r="U34" s="442">
        <v>567955061</v>
      </c>
      <c r="V34" s="441">
        <v>1485091414</v>
      </c>
      <c r="W34" s="4">
        <v>29</v>
      </c>
    </row>
    <row r="35" spans="3:23" s="5" customFormat="1" ht="2.25" customHeight="1">
      <c r="C35" s="460"/>
      <c r="D35" s="481"/>
      <c r="E35" s="481"/>
      <c r="F35" s="481"/>
      <c r="G35" s="481"/>
      <c r="H35" s="481"/>
      <c r="I35" s="481"/>
      <c r="J35" s="481"/>
      <c r="K35" s="481"/>
      <c r="L35" s="470"/>
      <c r="M35" s="959"/>
      <c r="N35" s="958"/>
      <c r="O35" s="962"/>
      <c r="P35" s="962"/>
      <c r="Q35" s="958"/>
      <c r="R35" s="958"/>
      <c r="S35" s="958"/>
      <c r="T35" s="959"/>
      <c r="U35" s="959"/>
      <c r="V35" s="960"/>
      <c r="W35" s="4"/>
    </row>
    <row r="36" spans="3:23" s="5" customFormat="1" ht="12.65" customHeight="1">
      <c r="C36" s="1155" t="s">
        <v>247</v>
      </c>
      <c r="D36" s="1269"/>
      <c r="E36" s="1156"/>
      <c r="F36" s="1256" t="s">
        <v>407</v>
      </c>
      <c r="G36" s="1257"/>
      <c r="H36" s="1258"/>
      <c r="I36" s="487"/>
      <c r="J36" s="845" t="s">
        <v>406</v>
      </c>
      <c r="K36" s="486"/>
      <c r="L36" s="485">
        <v>1</v>
      </c>
      <c r="M36" s="8" t="s">
        <v>39</v>
      </c>
      <c r="N36" s="8">
        <v>15840559</v>
      </c>
      <c r="O36" s="27">
        <v>647203</v>
      </c>
      <c r="P36" s="962"/>
      <c r="Q36" s="958"/>
      <c r="R36" s="7">
        <v>47489984</v>
      </c>
      <c r="S36" s="7">
        <v>15933207</v>
      </c>
      <c r="T36" s="8">
        <v>6511050</v>
      </c>
      <c r="U36" s="8">
        <v>54508886</v>
      </c>
      <c r="V36" s="9">
        <v>140283687</v>
      </c>
      <c r="W36" s="4">
        <v>1</v>
      </c>
    </row>
    <row r="37" spans="3:23" s="5" customFormat="1" ht="12.65" customHeight="1">
      <c r="C37" s="1153"/>
      <c r="D37" s="1154"/>
      <c r="E37" s="1157"/>
      <c r="F37" s="1259"/>
      <c r="G37" s="1260"/>
      <c r="H37" s="1261"/>
      <c r="I37" s="482"/>
      <c r="J37" s="846" t="s">
        <v>454</v>
      </c>
      <c r="K37" s="481"/>
      <c r="L37" s="957">
        <v>2</v>
      </c>
      <c r="M37" s="959" t="s">
        <v>39</v>
      </c>
      <c r="N37" s="959">
        <v>15836969</v>
      </c>
      <c r="O37" s="962">
        <v>647197</v>
      </c>
      <c r="P37" s="962"/>
      <c r="Q37" s="958"/>
      <c r="R37" s="958">
        <v>47489680</v>
      </c>
      <c r="S37" s="958">
        <v>15935411</v>
      </c>
      <c r="T37" s="959">
        <v>6517241</v>
      </c>
      <c r="U37" s="959">
        <v>54507910</v>
      </c>
      <c r="V37" s="960">
        <v>140287213</v>
      </c>
      <c r="W37" s="4">
        <v>2</v>
      </c>
    </row>
    <row r="38" spans="3:23" s="5" customFormat="1" ht="12.65" customHeight="1">
      <c r="C38" s="1153"/>
      <c r="D38" s="1154"/>
      <c r="E38" s="1157"/>
      <c r="F38" s="1259"/>
      <c r="G38" s="1260"/>
      <c r="H38" s="1261"/>
      <c r="I38" s="482"/>
      <c r="J38" s="846" t="s">
        <v>403</v>
      </c>
      <c r="K38" s="481"/>
      <c r="L38" s="957">
        <v>3</v>
      </c>
      <c r="M38" s="959" t="s">
        <v>39</v>
      </c>
      <c r="N38" s="959" t="s">
        <v>39</v>
      </c>
      <c r="O38" s="962" t="s">
        <v>39</v>
      </c>
      <c r="P38" s="962"/>
      <c r="Q38" s="958"/>
      <c r="R38" s="958" t="s">
        <v>39</v>
      </c>
      <c r="S38" s="958" t="s">
        <v>39</v>
      </c>
      <c r="T38" s="959" t="s">
        <v>39</v>
      </c>
      <c r="U38" s="959" t="s">
        <v>39</v>
      </c>
      <c r="V38" s="960" t="s">
        <v>39</v>
      </c>
      <c r="W38" s="4">
        <v>3</v>
      </c>
    </row>
    <row r="39" spans="3:23" s="5" customFormat="1" ht="12.65" customHeight="1">
      <c r="C39" s="1153"/>
      <c r="D39" s="1154"/>
      <c r="E39" s="1157"/>
      <c r="F39" s="1259"/>
      <c r="G39" s="1260"/>
      <c r="H39" s="1261"/>
      <c r="I39" s="482"/>
      <c r="J39" s="846" t="s">
        <v>402</v>
      </c>
      <c r="K39" s="481"/>
      <c r="L39" s="957">
        <v>4</v>
      </c>
      <c r="M39" s="959" t="s">
        <v>39</v>
      </c>
      <c r="N39" s="959" t="s">
        <v>39</v>
      </c>
      <c r="O39" s="962" t="s">
        <v>39</v>
      </c>
      <c r="P39" s="962"/>
      <c r="Q39" s="958"/>
      <c r="R39" s="958" t="s">
        <v>39</v>
      </c>
      <c r="S39" s="958" t="s">
        <v>39</v>
      </c>
      <c r="T39" s="959" t="s">
        <v>39</v>
      </c>
      <c r="U39" s="959" t="s">
        <v>39</v>
      </c>
      <c r="V39" s="960" t="s">
        <v>39</v>
      </c>
      <c r="W39" s="4">
        <v>4</v>
      </c>
    </row>
    <row r="40" spans="3:23" s="5" customFormat="1" ht="12.65" customHeight="1">
      <c r="C40" s="1153"/>
      <c r="D40" s="1154"/>
      <c r="E40" s="1157"/>
      <c r="F40" s="1259"/>
      <c r="G40" s="1260"/>
      <c r="H40" s="1261"/>
      <c r="I40" s="482"/>
      <c r="J40" s="859" t="s">
        <v>395</v>
      </c>
      <c r="K40" s="493"/>
      <c r="L40" s="174">
        <v>5</v>
      </c>
      <c r="M40" s="455" t="s">
        <v>39</v>
      </c>
      <c r="N40" s="455" t="s">
        <v>39</v>
      </c>
      <c r="O40" s="457" t="s">
        <v>39</v>
      </c>
      <c r="P40" s="457"/>
      <c r="Q40" s="456"/>
      <c r="R40" s="456" t="s">
        <v>39</v>
      </c>
      <c r="S40" s="456" t="s">
        <v>39</v>
      </c>
      <c r="T40" s="455" t="s">
        <v>39</v>
      </c>
      <c r="U40" s="455" t="s">
        <v>39</v>
      </c>
      <c r="V40" s="454" t="s">
        <v>39</v>
      </c>
      <c r="W40" s="4">
        <v>5</v>
      </c>
    </row>
    <row r="41" spans="3:23" s="5" customFormat="1" ht="12.65" customHeight="1">
      <c r="C41" s="1153"/>
      <c r="D41" s="1154"/>
      <c r="E41" s="1157"/>
      <c r="F41" s="1259"/>
      <c r="G41" s="1260"/>
      <c r="H41" s="1261"/>
      <c r="I41" s="482"/>
      <c r="J41" s="859" t="s">
        <v>300</v>
      </c>
      <c r="K41" s="493"/>
      <c r="L41" s="174">
        <v>6</v>
      </c>
      <c r="M41" s="455">
        <v>13992809</v>
      </c>
      <c r="N41" s="455" t="s">
        <v>39</v>
      </c>
      <c r="O41" s="457" t="s">
        <v>39</v>
      </c>
      <c r="P41" s="457"/>
      <c r="Q41" s="456"/>
      <c r="R41" s="456" t="s">
        <v>39</v>
      </c>
      <c r="S41" s="456" t="s">
        <v>39</v>
      </c>
      <c r="T41" s="455" t="s">
        <v>39</v>
      </c>
      <c r="U41" s="455" t="s">
        <v>39</v>
      </c>
      <c r="V41" s="454">
        <v>13992809</v>
      </c>
      <c r="W41" s="4">
        <v>6</v>
      </c>
    </row>
    <row r="42" spans="3:23" s="5" customFormat="1" ht="12.65" customHeight="1">
      <c r="C42" s="1153"/>
      <c r="D42" s="1154"/>
      <c r="E42" s="1157"/>
      <c r="F42" s="1259"/>
      <c r="G42" s="1260"/>
      <c r="H42" s="1261"/>
      <c r="I42" s="482"/>
      <c r="J42" s="859" t="s">
        <v>394</v>
      </c>
      <c r="K42" s="493"/>
      <c r="L42" s="174">
        <v>7</v>
      </c>
      <c r="M42" s="455" t="s">
        <v>39</v>
      </c>
      <c r="N42" s="455" t="s">
        <v>39</v>
      </c>
      <c r="O42" s="457" t="s">
        <v>39</v>
      </c>
      <c r="P42" s="457"/>
      <c r="Q42" s="456"/>
      <c r="R42" s="456" t="s">
        <v>39</v>
      </c>
      <c r="S42" s="456" t="s">
        <v>39</v>
      </c>
      <c r="T42" s="455" t="s">
        <v>39</v>
      </c>
      <c r="U42" s="455" t="s">
        <v>39</v>
      </c>
      <c r="V42" s="454" t="s">
        <v>39</v>
      </c>
      <c r="W42" s="4">
        <v>7</v>
      </c>
    </row>
    <row r="43" spans="3:23" s="5" customFormat="1" ht="12.65" customHeight="1">
      <c r="C43" s="1153"/>
      <c r="D43" s="1154"/>
      <c r="E43" s="1157"/>
      <c r="F43" s="1259"/>
      <c r="G43" s="1260"/>
      <c r="H43" s="1261"/>
      <c r="I43" s="482"/>
      <c r="J43" s="846" t="s">
        <v>297</v>
      </c>
      <c r="K43" s="481"/>
      <c r="L43" s="957">
        <v>8</v>
      </c>
      <c r="M43" s="959" t="s">
        <v>39</v>
      </c>
      <c r="N43" s="959">
        <v>3</v>
      </c>
      <c r="O43" s="962" t="s">
        <v>39</v>
      </c>
      <c r="P43" s="962"/>
      <c r="Q43" s="958"/>
      <c r="R43" s="958" t="s">
        <v>39</v>
      </c>
      <c r="S43" s="958">
        <v>8</v>
      </c>
      <c r="T43" s="959" t="s">
        <v>39</v>
      </c>
      <c r="U43" s="959">
        <v>2</v>
      </c>
      <c r="V43" s="960">
        <v>12</v>
      </c>
      <c r="W43" s="4">
        <v>8</v>
      </c>
    </row>
    <row r="44" spans="3:23" s="5" customFormat="1" ht="12.65" customHeight="1">
      <c r="C44" s="1153"/>
      <c r="D44" s="1154"/>
      <c r="E44" s="1157"/>
      <c r="F44" s="1259"/>
      <c r="G44" s="1260"/>
      <c r="H44" s="1261"/>
      <c r="I44" s="482"/>
      <c r="J44" s="846" t="s">
        <v>296</v>
      </c>
      <c r="K44" s="481"/>
      <c r="L44" s="957">
        <v>9</v>
      </c>
      <c r="M44" s="959" t="s">
        <v>39</v>
      </c>
      <c r="N44" s="959" t="s">
        <v>39</v>
      </c>
      <c r="O44" s="962" t="s">
        <v>39</v>
      </c>
      <c r="P44" s="962"/>
      <c r="Q44" s="958"/>
      <c r="R44" s="958" t="s">
        <v>39</v>
      </c>
      <c r="S44" s="958" t="s">
        <v>39</v>
      </c>
      <c r="T44" s="959" t="s">
        <v>39</v>
      </c>
      <c r="U44" s="959" t="s">
        <v>39</v>
      </c>
      <c r="V44" s="960" t="s">
        <v>39</v>
      </c>
      <c r="W44" s="4">
        <v>9</v>
      </c>
    </row>
    <row r="45" spans="3:23" s="5" customFormat="1" ht="12.65" customHeight="1">
      <c r="C45" s="1153"/>
      <c r="D45" s="1154"/>
      <c r="E45" s="1157"/>
      <c r="F45" s="1259"/>
      <c r="G45" s="1260"/>
      <c r="H45" s="1261"/>
      <c r="I45" s="482"/>
      <c r="J45" s="846" t="s">
        <v>289</v>
      </c>
      <c r="K45" s="481"/>
      <c r="L45" s="957">
        <v>10</v>
      </c>
      <c r="M45" s="959" t="s">
        <v>39</v>
      </c>
      <c r="N45" s="959" t="s">
        <v>39</v>
      </c>
      <c r="O45" s="962" t="s">
        <v>39</v>
      </c>
      <c r="P45" s="962"/>
      <c r="Q45" s="958"/>
      <c r="R45" s="958" t="s">
        <v>39</v>
      </c>
      <c r="S45" s="958" t="s">
        <v>39</v>
      </c>
      <c r="T45" s="959" t="s">
        <v>39</v>
      </c>
      <c r="U45" s="959" t="s">
        <v>39</v>
      </c>
      <c r="V45" s="960" t="s">
        <v>39</v>
      </c>
      <c r="W45" s="4">
        <v>10</v>
      </c>
    </row>
    <row r="46" spans="3:23" s="5" customFormat="1" ht="12.65" customHeight="1">
      <c r="C46" s="1153"/>
      <c r="D46" s="1154"/>
      <c r="E46" s="1157"/>
      <c r="F46" s="1259"/>
      <c r="G46" s="1260"/>
      <c r="H46" s="1261"/>
      <c r="I46" s="482"/>
      <c r="J46" s="846" t="s">
        <v>393</v>
      </c>
      <c r="K46" s="481"/>
      <c r="L46" s="957">
        <v>11</v>
      </c>
      <c r="M46" s="959" t="s">
        <v>39</v>
      </c>
      <c r="N46" s="959">
        <v>143388</v>
      </c>
      <c r="O46" s="962">
        <v>11805</v>
      </c>
      <c r="P46" s="962"/>
      <c r="Q46" s="958"/>
      <c r="R46" s="958">
        <v>23000</v>
      </c>
      <c r="S46" s="958">
        <v>360750</v>
      </c>
      <c r="T46" s="959" t="s">
        <v>39</v>
      </c>
      <c r="U46" s="959">
        <v>511410</v>
      </c>
      <c r="V46" s="960">
        <v>1038548</v>
      </c>
      <c r="W46" s="4">
        <v>11</v>
      </c>
    </row>
    <row r="47" spans="3:23" s="5" customFormat="1" ht="12.65" customHeight="1">
      <c r="C47" s="1153"/>
      <c r="D47" s="1154"/>
      <c r="E47" s="1157"/>
      <c r="F47" s="1259"/>
      <c r="G47" s="1260"/>
      <c r="H47" s="1261"/>
      <c r="I47" s="482"/>
      <c r="J47" s="846" t="s">
        <v>392</v>
      </c>
      <c r="K47" s="481"/>
      <c r="L47" s="957">
        <v>12</v>
      </c>
      <c r="M47" s="959">
        <v>341813</v>
      </c>
      <c r="N47" s="959">
        <v>682257</v>
      </c>
      <c r="O47" s="962">
        <v>25198</v>
      </c>
      <c r="P47" s="962"/>
      <c r="Q47" s="958"/>
      <c r="R47" s="958">
        <v>2355677</v>
      </c>
      <c r="S47" s="958">
        <v>755771</v>
      </c>
      <c r="T47" s="959">
        <v>309389</v>
      </c>
      <c r="U47" s="959">
        <v>2452962</v>
      </c>
      <c r="V47" s="960">
        <v>6897870</v>
      </c>
      <c r="W47" s="4">
        <v>12</v>
      </c>
    </row>
    <row r="48" spans="3:23" s="5" customFormat="1" ht="12.65" customHeight="1">
      <c r="C48" s="1153"/>
      <c r="D48" s="1154"/>
      <c r="E48" s="1157"/>
      <c r="F48" s="1259"/>
      <c r="G48" s="1260"/>
      <c r="H48" s="1261"/>
      <c r="I48" s="482"/>
      <c r="J48" s="846" t="s">
        <v>286</v>
      </c>
      <c r="K48" s="481"/>
      <c r="L48" s="957">
        <v>13</v>
      </c>
      <c r="M48" s="959" t="s">
        <v>39</v>
      </c>
      <c r="N48" s="959" t="s">
        <v>39</v>
      </c>
      <c r="O48" s="962" t="s">
        <v>39</v>
      </c>
      <c r="P48" s="962"/>
      <c r="Q48" s="958"/>
      <c r="R48" s="958" t="s">
        <v>39</v>
      </c>
      <c r="S48" s="958" t="s">
        <v>39</v>
      </c>
      <c r="T48" s="959" t="s">
        <v>39</v>
      </c>
      <c r="U48" s="959" t="s">
        <v>39</v>
      </c>
      <c r="V48" s="960" t="s">
        <v>39</v>
      </c>
      <c r="W48" s="4">
        <v>13</v>
      </c>
    </row>
    <row r="49" spans="3:23" s="5" customFormat="1" ht="12.65" customHeight="1">
      <c r="C49" s="1153"/>
      <c r="D49" s="1154"/>
      <c r="E49" s="1157"/>
      <c r="F49" s="1259"/>
      <c r="G49" s="1260"/>
      <c r="H49" s="1261"/>
      <c r="I49" s="482"/>
      <c r="J49" s="846" t="s">
        <v>285</v>
      </c>
      <c r="K49" s="481"/>
      <c r="L49" s="957">
        <v>14</v>
      </c>
      <c r="M49" s="959" t="s">
        <v>39</v>
      </c>
      <c r="N49" s="959" t="s">
        <v>39</v>
      </c>
      <c r="O49" s="962" t="s">
        <v>39</v>
      </c>
      <c r="P49" s="962"/>
      <c r="Q49" s="958"/>
      <c r="R49" s="958" t="s">
        <v>39</v>
      </c>
      <c r="S49" s="958" t="s">
        <v>39</v>
      </c>
      <c r="T49" s="959" t="s">
        <v>39</v>
      </c>
      <c r="U49" s="959" t="s">
        <v>39</v>
      </c>
      <c r="V49" s="960" t="s">
        <v>39</v>
      </c>
      <c r="W49" s="4">
        <v>14</v>
      </c>
    </row>
    <row r="50" spans="3:23" s="5" customFormat="1" ht="12.65" customHeight="1">
      <c r="C50" s="1153"/>
      <c r="D50" s="1154"/>
      <c r="E50" s="1157"/>
      <c r="F50" s="1259"/>
      <c r="G50" s="1260"/>
      <c r="H50" s="1261"/>
      <c r="I50" s="482"/>
      <c r="J50" s="846" t="s">
        <v>284</v>
      </c>
      <c r="K50" s="481"/>
      <c r="L50" s="957">
        <v>15</v>
      </c>
      <c r="M50" s="959" t="s">
        <v>39</v>
      </c>
      <c r="N50" s="959">
        <v>120</v>
      </c>
      <c r="O50" s="962" t="s">
        <v>39</v>
      </c>
      <c r="P50" s="962"/>
      <c r="Q50" s="958"/>
      <c r="R50" s="958" t="s">
        <v>39</v>
      </c>
      <c r="S50" s="958" t="s">
        <v>39</v>
      </c>
      <c r="T50" s="959" t="s">
        <v>39</v>
      </c>
      <c r="U50" s="959" t="s">
        <v>39</v>
      </c>
      <c r="V50" s="960">
        <v>120</v>
      </c>
      <c r="W50" s="4">
        <v>15</v>
      </c>
    </row>
    <row r="51" spans="3:23" s="5" customFormat="1" ht="12.65" customHeight="1">
      <c r="C51" s="1153"/>
      <c r="D51" s="1154"/>
      <c r="E51" s="1157"/>
      <c r="F51" s="1259"/>
      <c r="G51" s="1260"/>
      <c r="H51" s="1261"/>
      <c r="I51" s="482"/>
      <c r="J51" s="846" t="s">
        <v>283</v>
      </c>
      <c r="K51" s="481"/>
      <c r="L51" s="957">
        <v>16</v>
      </c>
      <c r="M51" s="959" t="s">
        <v>39</v>
      </c>
      <c r="N51" s="959" t="s">
        <v>39</v>
      </c>
      <c r="O51" s="962" t="s">
        <v>39</v>
      </c>
      <c r="P51" s="962"/>
      <c r="Q51" s="958"/>
      <c r="R51" s="958" t="s">
        <v>39</v>
      </c>
      <c r="S51" s="958" t="s">
        <v>39</v>
      </c>
      <c r="T51" s="959" t="s">
        <v>39</v>
      </c>
      <c r="U51" s="959" t="s">
        <v>39</v>
      </c>
      <c r="V51" s="960" t="s">
        <v>39</v>
      </c>
      <c r="W51" s="4">
        <v>16</v>
      </c>
    </row>
    <row r="52" spans="3:23" s="5" customFormat="1" ht="12.65" customHeight="1">
      <c r="C52" s="1153"/>
      <c r="D52" s="1154"/>
      <c r="E52" s="1157"/>
      <c r="F52" s="1259"/>
      <c r="G52" s="1260"/>
      <c r="H52" s="1261"/>
      <c r="I52" s="482"/>
      <c r="J52" s="846" t="s">
        <v>282</v>
      </c>
      <c r="K52" s="481"/>
      <c r="L52" s="957">
        <v>17</v>
      </c>
      <c r="M52" s="959" t="s">
        <v>39</v>
      </c>
      <c r="N52" s="959" t="s">
        <v>39</v>
      </c>
      <c r="O52" s="962" t="s">
        <v>39</v>
      </c>
      <c r="P52" s="962"/>
      <c r="Q52" s="958"/>
      <c r="R52" s="958" t="s">
        <v>39</v>
      </c>
      <c r="S52" s="958" t="s">
        <v>39</v>
      </c>
      <c r="T52" s="959" t="s">
        <v>39</v>
      </c>
      <c r="U52" s="959" t="s">
        <v>39</v>
      </c>
      <c r="V52" s="960" t="s">
        <v>39</v>
      </c>
      <c r="W52" s="4">
        <v>17</v>
      </c>
    </row>
    <row r="53" spans="3:23" s="5" customFormat="1" ht="12.65" customHeight="1">
      <c r="C53" s="1153"/>
      <c r="D53" s="1154"/>
      <c r="E53" s="1157"/>
      <c r="F53" s="1262"/>
      <c r="G53" s="1263"/>
      <c r="H53" s="1264"/>
      <c r="I53" s="482"/>
      <c r="J53" s="846" t="s">
        <v>281</v>
      </c>
      <c r="K53" s="481"/>
      <c r="L53" s="957">
        <v>18</v>
      </c>
      <c r="M53" s="12" t="s">
        <v>39</v>
      </c>
      <c r="N53" s="12" t="s">
        <v>39</v>
      </c>
      <c r="O53" s="28" t="s">
        <v>39</v>
      </c>
      <c r="P53" s="962"/>
      <c r="Q53" s="958"/>
      <c r="R53" s="11" t="s">
        <v>39</v>
      </c>
      <c r="S53" s="958" t="s">
        <v>39</v>
      </c>
      <c r="T53" s="959" t="s">
        <v>39</v>
      </c>
      <c r="U53" s="959" t="s">
        <v>39</v>
      </c>
      <c r="V53" s="960" t="s">
        <v>39</v>
      </c>
      <c r="W53" s="4">
        <v>18</v>
      </c>
    </row>
    <row r="54" spans="3:23" s="5" customFormat="1" ht="36" customHeight="1">
      <c r="C54" s="1153"/>
      <c r="D54" s="1154"/>
      <c r="E54" s="1157"/>
      <c r="F54" s="492"/>
      <c r="G54" s="491" t="s">
        <v>453</v>
      </c>
      <c r="H54" s="509"/>
      <c r="I54" s="473"/>
      <c r="J54" s="475" t="s">
        <v>453</v>
      </c>
      <c r="K54" s="471"/>
      <c r="L54" s="470">
        <v>19</v>
      </c>
      <c r="M54" s="442" t="s">
        <v>39</v>
      </c>
      <c r="N54" s="443">
        <v>192657557</v>
      </c>
      <c r="O54" s="444">
        <v>7446255</v>
      </c>
      <c r="P54" s="962"/>
      <c r="Q54" s="958"/>
      <c r="R54" s="443">
        <v>589474391</v>
      </c>
      <c r="S54" s="443">
        <v>197244560</v>
      </c>
      <c r="T54" s="442">
        <v>78577309</v>
      </c>
      <c r="U54" s="442">
        <v>664561616</v>
      </c>
      <c r="V54" s="441">
        <v>1722515434</v>
      </c>
      <c r="W54" s="4">
        <v>19</v>
      </c>
    </row>
    <row r="55" spans="3:23" s="5" customFormat="1" ht="12.65" customHeight="1">
      <c r="C55" s="1153"/>
      <c r="D55" s="1154"/>
      <c r="E55" s="1157"/>
      <c r="F55" s="489"/>
      <c r="G55" s="1305" t="s">
        <v>385</v>
      </c>
      <c r="H55" s="488"/>
      <c r="I55" s="487"/>
      <c r="J55" s="845" t="s">
        <v>384</v>
      </c>
      <c r="K55" s="486"/>
      <c r="L55" s="485">
        <v>20</v>
      </c>
      <c r="M55" s="8" t="s">
        <v>39</v>
      </c>
      <c r="N55" s="7">
        <v>7</v>
      </c>
      <c r="O55" s="27" t="s">
        <v>39</v>
      </c>
      <c r="P55" s="962"/>
      <c r="Q55" s="958"/>
      <c r="R55" s="7">
        <v>16443</v>
      </c>
      <c r="S55" s="7">
        <v>1368</v>
      </c>
      <c r="T55" s="8">
        <v>783</v>
      </c>
      <c r="U55" s="8">
        <v>42</v>
      </c>
      <c r="V55" s="9">
        <v>18643</v>
      </c>
      <c r="W55" s="4">
        <v>20</v>
      </c>
    </row>
    <row r="56" spans="3:23" s="5" customFormat="1" ht="12.65" customHeight="1">
      <c r="C56" s="1153"/>
      <c r="D56" s="1154"/>
      <c r="E56" s="1157"/>
      <c r="F56" s="484"/>
      <c r="G56" s="1306"/>
      <c r="H56" s="483"/>
      <c r="I56" s="482"/>
      <c r="J56" s="846" t="s">
        <v>383</v>
      </c>
      <c r="K56" s="481"/>
      <c r="L56" s="957">
        <v>21</v>
      </c>
      <c r="M56" s="959" t="s">
        <v>39</v>
      </c>
      <c r="N56" s="958" t="s">
        <v>39</v>
      </c>
      <c r="O56" s="962" t="s">
        <v>39</v>
      </c>
      <c r="P56" s="962"/>
      <c r="Q56" s="958"/>
      <c r="R56" s="958" t="s">
        <v>39</v>
      </c>
      <c r="S56" s="958" t="s">
        <v>39</v>
      </c>
      <c r="T56" s="959" t="s">
        <v>39</v>
      </c>
      <c r="U56" s="959" t="s">
        <v>39</v>
      </c>
      <c r="V56" s="960" t="s">
        <v>39</v>
      </c>
      <c r="W56" s="4">
        <v>21</v>
      </c>
    </row>
    <row r="57" spans="3:23" s="5" customFormat="1" ht="12.65" customHeight="1">
      <c r="C57" s="1153"/>
      <c r="D57" s="1154"/>
      <c r="E57" s="1157"/>
      <c r="F57" s="480"/>
      <c r="G57" s="1307"/>
      <c r="H57" s="479"/>
      <c r="I57" s="478"/>
      <c r="J57" s="847" t="s">
        <v>382</v>
      </c>
      <c r="K57" s="477"/>
      <c r="L57" s="957">
        <v>22</v>
      </c>
      <c r="M57" s="12" t="s">
        <v>39</v>
      </c>
      <c r="N57" s="11" t="s">
        <v>39</v>
      </c>
      <c r="O57" s="28" t="s">
        <v>39</v>
      </c>
      <c r="P57" s="962"/>
      <c r="Q57" s="958"/>
      <c r="R57" s="11" t="s">
        <v>39</v>
      </c>
      <c r="S57" s="11" t="s">
        <v>39</v>
      </c>
      <c r="T57" s="12" t="s">
        <v>39</v>
      </c>
      <c r="U57" s="12" t="s">
        <v>39</v>
      </c>
      <c r="V57" s="13" t="s">
        <v>39</v>
      </c>
      <c r="W57" s="4">
        <v>22</v>
      </c>
    </row>
    <row r="58" spans="3:23" s="5" customFormat="1" ht="12.65" customHeight="1">
      <c r="C58" s="1153"/>
      <c r="D58" s="1154"/>
      <c r="E58" s="1157"/>
      <c r="F58" s="476"/>
      <c r="G58" s="475" t="s">
        <v>381</v>
      </c>
      <c r="H58" s="474"/>
      <c r="I58" s="473"/>
      <c r="J58" s="949" t="s">
        <v>381</v>
      </c>
      <c r="K58" s="471"/>
      <c r="L58" s="485">
        <v>23</v>
      </c>
      <c r="M58" s="442" t="s">
        <v>39</v>
      </c>
      <c r="N58" s="443" t="s">
        <v>39</v>
      </c>
      <c r="O58" s="444" t="s">
        <v>39</v>
      </c>
      <c r="P58" s="962"/>
      <c r="Q58" s="958"/>
      <c r="R58" s="443" t="s">
        <v>39</v>
      </c>
      <c r="S58" s="443" t="s">
        <v>39</v>
      </c>
      <c r="T58" s="442" t="s">
        <v>39</v>
      </c>
      <c r="U58" s="442" t="s">
        <v>39</v>
      </c>
      <c r="V58" s="441" t="s">
        <v>39</v>
      </c>
      <c r="W58" s="4">
        <v>23</v>
      </c>
    </row>
    <row r="59" spans="3:23" s="5" customFormat="1" ht="12.65" customHeight="1">
      <c r="C59" s="1158"/>
      <c r="D59" s="1270"/>
      <c r="E59" s="1159"/>
      <c r="F59" s="472"/>
      <c r="G59" s="1304" t="s">
        <v>380</v>
      </c>
      <c r="H59" s="1304"/>
      <c r="I59" s="1304"/>
      <c r="J59" s="1304"/>
      <c r="K59" s="471"/>
      <c r="L59" s="485">
        <v>24</v>
      </c>
      <c r="M59" s="442">
        <v>14334622</v>
      </c>
      <c r="N59" s="443">
        <v>225160861</v>
      </c>
      <c r="O59" s="444">
        <v>8777658</v>
      </c>
      <c r="P59" s="962"/>
      <c r="Q59" s="958"/>
      <c r="R59" s="443">
        <v>686849176</v>
      </c>
      <c r="S59" s="443">
        <v>230231075</v>
      </c>
      <c r="T59" s="442">
        <v>91915773</v>
      </c>
      <c r="U59" s="442">
        <v>776542828</v>
      </c>
      <c r="V59" s="441">
        <v>2025034335</v>
      </c>
      <c r="W59" s="4">
        <v>24</v>
      </c>
    </row>
    <row r="60" spans="3:23" s="5" customFormat="1" ht="12.65" customHeight="1">
      <c r="C60" s="460"/>
      <c r="D60" s="1255" t="s">
        <v>847</v>
      </c>
      <c r="E60" s="1255"/>
      <c r="F60" s="1316"/>
      <c r="G60" s="1316"/>
      <c r="H60" s="1316"/>
      <c r="I60" s="1316"/>
      <c r="J60" s="1316"/>
      <c r="K60" s="471"/>
      <c r="L60" s="470">
        <v>25</v>
      </c>
      <c r="M60" s="442">
        <v>14489440</v>
      </c>
      <c r="N60" s="443">
        <v>194919604</v>
      </c>
      <c r="O60" s="444">
        <v>7541409</v>
      </c>
      <c r="P60" s="962"/>
      <c r="Q60" s="958"/>
      <c r="R60" s="443">
        <v>596345322</v>
      </c>
      <c r="S60" s="443">
        <v>199475600</v>
      </c>
      <c r="T60" s="442">
        <v>79506829</v>
      </c>
      <c r="U60" s="442">
        <v>672161855</v>
      </c>
      <c r="V60" s="441">
        <v>1756898650</v>
      </c>
      <c r="W60" s="4">
        <v>25</v>
      </c>
    </row>
    <row r="61" spans="3:23" s="5" customFormat="1" ht="12.65" customHeight="1">
      <c r="C61" s="20"/>
      <c r="D61" s="1152" t="s">
        <v>831</v>
      </c>
      <c r="E61" s="1152"/>
      <c r="F61" s="1315"/>
      <c r="G61" s="1315"/>
      <c r="H61" s="1315"/>
      <c r="I61" s="1315"/>
      <c r="J61" s="1315"/>
      <c r="K61" s="469"/>
      <c r="L61" s="957">
        <v>26</v>
      </c>
      <c r="M61" s="435">
        <v>14546637</v>
      </c>
      <c r="N61" s="436">
        <v>164777203</v>
      </c>
      <c r="O61" s="437">
        <v>6320534</v>
      </c>
      <c r="P61" s="962"/>
      <c r="Q61" s="958"/>
      <c r="R61" s="436">
        <v>501661521</v>
      </c>
      <c r="S61" s="23">
        <v>168828297</v>
      </c>
      <c r="T61" s="21">
        <v>67322696</v>
      </c>
      <c r="U61" s="21">
        <v>567955061</v>
      </c>
      <c r="V61" s="22">
        <v>1485091414</v>
      </c>
      <c r="W61" s="4">
        <v>26</v>
      </c>
    </row>
    <row r="62" spans="3:23" s="5" customFormat="1" ht="15" customHeight="1">
      <c r="D62" s="467"/>
      <c r="E62" s="467"/>
      <c r="F62" s="467"/>
      <c r="G62" s="467"/>
      <c r="H62" s="467"/>
      <c r="I62" s="467"/>
      <c r="J62" s="467"/>
      <c r="K62" s="467"/>
      <c r="L62" s="230"/>
      <c r="M62" s="467"/>
      <c r="N62" s="467"/>
      <c r="O62" s="467"/>
      <c r="P62" s="468"/>
      <c r="Q62" s="468"/>
      <c r="R62" s="467"/>
      <c r="S62" s="29"/>
      <c r="T62" s="29"/>
      <c r="U62" s="29"/>
      <c r="V62" s="29"/>
      <c r="W62" s="4"/>
    </row>
  </sheetData>
  <mergeCells count="22">
    <mergeCell ref="C36:E59"/>
    <mergeCell ref="F36:H53"/>
    <mergeCell ref="G55:G57"/>
    <mergeCell ref="G59:J59"/>
    <mergeCell ref="D60:J60"/>
    <mergeCell ref="D61:J61"/>
    <mergeCell ref="C6:E32"/>
    <mergeCell ref="F6:H24"/>
    <mergeCell ref="G27:G30"/>
    <mergeCell ref="G32:J32"/>
    <mergeCell ref="D33:J33"/>
    <mergeCell ref="D34:J34"/>
    <mergeCell ref="C1:R2"/>
    <mergeCell ref="U2:V3"/>
    <mergeCell ref="C4:L5"/>
    <mergeCell ref="M4:M5"/>
    <mergeCell ref="N4:N5"/>
    <mergeCell ref="R4:R5"/>
    <mergeCell ref="S4:S5"/>
    <mergeCell ref="T4:T5"/>
    <mergeCell ref="U4:U5"/>
    <mergeCell ref="V4:V5"/>
  </mergeCells>
  <phoneticPr fontId="33"/>
  <printOptions gridLinesSet="0"/>
  <pageMargins left="0.62992125984251968" right="0.59055118110236227" top="0.62992125984251968" bottom="0.55118110236220474" header="0.51181102362204722" footer="0.11811023622047245"/>
  <pageSetup paperSize="9" scale="95" orientation="portrait" r:id="rId1"/>
  <headerFooter alignWithMargins="0"/>
  <colBreaks count="1" manualBreakCount="1">
    <brk id="16" max="63"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6C694-F683-4548-B7DD-588500EDEB37}">
  <dimension ref="C1:W48"/>
  <sheetViews>
    <sheetView view="pageBreakPreview" zoomScale="85" zoomScaleNormal="100" zoomScaleSheetLayoutView="85" workbookViewId="0">
      <selection activeCell="N22" sqref="N22"/>
    </sheetView>
  </sheetViews>
  <sheetFormatPr defaultColWidth="9" defaultRowHeight="11"/>
  <cols>
    <col min="1" max="3" width="0.90625" style="429" customWidth="1"/>
    <col min="4" max="4" width="2.453125" style="429" customWidth="1"/>
    <col min="5" max="6" width="0.90625" style="429" customWidth="1"/>
    <col min="7" max="7" width="5.81640625" style="429" customWidth="1"/>
    <col min="8" max="9" width="0.90625" style="429" customWidth="1"/>
    <col min="10" max="10" width="17.453125" style="429" customWidth="1"/>
    <col min="11" max="11" width="0.90625" style="429" customWidth="1"/>
    <col min="12" max="12" width="3.36328125" style="429" customWidth="1"/>
    <col min="13" max="15" width="17.90625" style="429" customWidth="1"/>
    <col min="16" max="17" width="0.90625" style="429" customWidth="1"/>
    <col min="18" max="21" width="17.54296875" style="429" customWidth="1"/>
    <col min="22" max="22" width="17.453125" style="429" customWidth="1"/>
    <col min="23" max="23" width="2.81640625" style="429" customWidth="1"/>
    <col min="24" max="16384" width="9" style="429"/>
  </cols>
  <sheetData>
    <row r="1" spans="3:23" s="5" customFormat="1" ht="12.65" customHeight="1">
      <c r="C1" s="1317" t="s">
        <v>465</v>
      </c>
      <c r="D1" s="1317"/>
      <c r="E1" s="1317"/>
      <c r="F1" s="1317"/>
      <c r="G1" s="1317"/>
      <c r="H1" s="1317"/>
      <c r="I1" s="1317"/>
      <c r="J1" s="1317"/>
      <c r="K1" s="1317"/>
      <c r="L1" s="1317"/>
      <c r="M1" s="1317"/>
      <c r="N1" s="1317"/>
      <c r="O1" s="1317"/>
      <c r="P1" s="1317"/>
      <c r="Q1" s="1317"/>
      <c r="R1" s="1317"/>
    </row>
    <row r="2" spans="3:23" s="5" customFormat="1" ht="12.65" customHeight="1">
      <c r="C2" s="1317"/>
      <c r="D2" s="1317"/>
      <c r="E2" s="1317"/>
      <c r="F2" s="1317"/>
      <c r="G2" s="1317"/>
      <c r="H2" s="1317"/>
      <c r="I2" s="1317"/>
      <c r="J2" s="1317"/>
      <c r="K2" s="1317"/>
      <c r="L2" s="1317"/>
      <c r="M2" s="1317"/>
      <c r="N2" s="1317"/>
      <c r="O2" s="1317"/>
      <c r="P2" s="1317"/>
      <c r="Q2" s="1317"/>
      <c r="R2" s="1317"/>
      <c r="U2" s="1282" t="s">
        <v>314</v>
      </c>
      <c r="V2" s="1282"/>
    </row>
    <row r="3" spans="3:23" s="5" customFormat="1" ht="12.65" customHeight="1">
      <c r="C3" s="963"/>
      <c r="D3" s="963"/>
      <c r="E3" s="963"/>
      <c r="F3" s="963"/>
      <c r="G3" s="963"/>
      <c r="H3" s="963"/>
      <c r="I3" s="963"/>
      <c r="J3" s="963"/>
      <c r="K3" s="963"/>
      <c r="L3" s="963"/>
      <c r="M3" s="963"/>
      <c r="N3" s="963"/>
      <c r="O3" s="963"/>
      <c r="P3" s="963"/>
      <c r="Q3" s="963"/>
      <c r="R3" s="236"/>
      <c r="S3" s="236"/>
      <c r="T3" s="236"/>
      <c r="U3" s="1167"/>
      <c r="V3" s="1167"/>
    </row>
    <row r="4" spans="3:23" s="5" customFormat="1" ht="12.65" customHeight="1">
      <c r="C4" s="1285"/>
      <c r="D4" s="1286"/>
      <c r="E4" s="1286"/>
      <c r="F4" s="1286"/>
      <c r="G4" s="1286"/>
      <c r="H4" s="1286"/>
      <c r="I4" s="1286"/>
      <c r="J4" s="1286"/>
      <c r="K4" s="1286"/>
      <c r="L4" s="1287"/>
      <c r="M4" s="1014" t="s">
        <v>377</v>
      </c>
      <c r="N4" s="1012" t="s">
        <v>0</v>
      </c>
      <c r="O4" s="464"/>
      <c r="P4" s="241"/>
      <c r="Q4" s="957"/>
      <c r="R4" s="1283" t="s">
        <v>1</v>
      </c>
      <c r="S4" s="1283" t="s">
        <v>2</v>
      </c>
      <c r="T4" s="1014" t="s">
        <v>69</v>
      </c>
      <c r="U4" s="1014" t="s">
        <v>166</v>
      </c>
      <c r="V4" s="1280" t="s">
        <v>3</v>
      </c>
    </row>
    <row r="5" spans="3:23" s="5" customFormat="1" ht="12.65" customHeight="1">
      <c r="C5" s="1288"/>
      <c r="D5" s="1289"/>
      <c r="E5" s="1289"/>
      <c r="F5" s="1289"/>
      <c r="G5" s="1289"/>
      <c r="H5" s="1289"/>
      <c r="I5" s="1289"/>
      <c r="J5" s="1289"/>
      <c r="K5" s="1289"/>
      <c r="L5" s="1290"/>
      <c r="M5" s="1015"/>
      <c r="N5" s="1013"/>
      <c r="O5" s="463" t="s">
        <v>165</v>
      </c>
      <c r="P5" s="511"/>
      <c r="Q5" s="510"/>
      <c r="R5" s="1284"/>
      <c r="S5" s="1284"/>
      <c r="T5" s="1011"/>
      <c r="U5" s="1011"/>
      <c r="V5" s="1281"/>
    </row>
    <row r="6" spans="3:23" s="5" customFormat="1" ht="18" customHeight="1">
      <c r="C6" s="1265" t="s">
        <v>376</v>
      </c>
      <c r="D6" s="1257"/>
      <c r="E6" s="1258"/>
      <c r="F6" s="1259" t="s">
        <v>375</v>
      </c>
      <c r="G6" s="1260"/>
      <c r="H6" s="1261"/>
      <c r="I6" s="4"/>
      <c r="J6" s="846" t="s">
        <v>268</v>
      </c>
      <c r="K6" s="4"/>
      <c r="L6" s="445">
        <v>1</v>
      </c>
      <c r="M6" s="8" t="s">
        <v>39</v>
      </c>
      <c r="N6" s="8" t="s">
        <v>39</v>
      </c>
      <c r="O6" s="27" t="s">
        <v>39</v>
      </c>
      <c r="P6" s="962"/>
      <c r="Q6" s="958"/>
      <c r="R6" s="7" t="s">
        <v>39</v>
      </c>
      <c r="S6" s="7" t="s">
        <v>39</v>
      </c>
      <c r="T6" s="8" t="s">
        <v>39</v>
      </c>
      <c r="U6" s="8" t="s">
        <v>39</v>
      </c>
      <c r="V6" s="9" t="s">
        <v>39</v>
      </c>
      <c r="W6" s="4">
        <v>1</v>
      </c>
    </row>
    <row r="7" spans="3:23" s="5" customFormat="1" ht="18" customHeight="1">
      <c r="C7" s="1266"/>
      <c r="D7" s="1260"/>
      <c r="E7" s="1261"/>
      <c r="F7" s="1259"/>
      <c r="G7" s="1260"/>
      <c r="H7" s="1261"/>
      <c r="I7" s="4"/>
      <c r="J7" s="846" t="s">
        <v>267</v>
      </c>
      <c r="K7" s="4"/>
      <c r="L7" s="445">
        <v>2</v>
      </c>
      <c r="M7" s="461" t="s">
        <v>39</v>
      </c>
      <c r="N7" s="959" t="s">
        <v>39</v>
      </c>
      <c r="O7" s="962" t="s">
        <v>39</v>
      </c>
      <c r="P7" s="962"/>
      <c r="Q7" s="958"/>
      <c r="R7" s="958" t="s">
        <v>39</v>
      </c>
      <c r="S7" s="958" t="s">
        <v>39</v>
      </c>
      <c r="T7" s="959" t="s">
        <v>39</v>
      </c>
      <c r="U7" s="959" t="s">
        <v>39</v>
      </c>
      <c r="V7" s="960" t="s">
        <v>39</v>
      </c>
      <c r="W7" s="4">
        <v>2</v>
      </c>
    </row>
    <row r="8" spans="3:23" s="5" customFormat="1" ht="18" customHeight="1">
      <c r="C8" s="1266"/>
      <c r="D8" s="1260"/>
      <c r="E8" s="1261"/>
      <c r="F8" s="1259"/>
      <c r="G8" s="1260"/>
      <c r="H8" s="1261"/>
      <c r="I8" s="4"/>
      <c r="J8" s="846" t="s">
        <v>266</v>
      </c>
      <c r="K8" s="4"/>
      <c r="L8" s="445">
        <v>3</v>
      </c>
      <c r="M8" s="959">
        <v>5043482</v>
      </c>
      <c r="N8" s="959">
        <v>358197</v>
      </c>
      <c r="O8" s="962">
        <v>70300</v>
      </c>
      <c r="P8" s="962"/>
      <c r="Q8" s="958"/>
      <c r="R8" s="958">
        <v>15487781</v>
      </c>
      <c r="S8" s="958">
        <v>1893697</v>
      </c>
      <c r="T8" s="959">
        <v>466682</v>
      </c>
      <c r="U8" s="959">
        <v>54135005</v>
      </c>
      <c r="V8" s="960">
        <v>77384843</v>
      </c>
      <c r="W8" s="4">
        <v>3</v>
      </c>
    </row>
    <row r="9" spans="3:23" s="5" customFormat="1" ht="18" customHeight="1">
      <c r="C9" s="1266"/>
      <c r="D9" s="1260"/>
      <c r="E9" s="1261"/>
      <c r="F9" s="1259"/>
      <c r="G9" s="1260"/>
      <c r="H9" s="1261"/>
      <c r="I9" s="4"/>
      <c r="J9" s="846" t="s">
        <v>265</v>
      </c>
      <c r="K9" s="4"/>
      <c r="L9" s="445">
        <v>4</v>
      </c>
      <c r="M9" s="959" t="s">
        <v>39</v>
      </c>
      <c r="N9" s="959" t="s">
        <v>39</v>
      </c>
      <c r="O9" s="962" t="s">
        <v>39</v>
      </c>
      <c r="P9" s="962"/>
      <c r="Q9" s="958"/>
      <c r="R9" s="958" t="s">
        <v>39</v>
      </c>
      <c r="S9" s="958" t="s">
        <v>39</v>
      </c>
      <c r="T9" s="959" t="s">
        <v>39</v>
      </c>
      <c r="U9" s="959" t="s">
        <v>39</v>
      </c>
      <c r="V9" s="960" t="s">
        <v>39</v>
      </c>
      <c r="W9" s="4">
        <v>4</v>
      </c>
    </row>
    <row r="10" spans="3:23" s="5" customFormat="1" ht="18" customHeight="1">
      <c r="C10" s="1266"/>
      <c r="D10" s="1260"/>
      <c r="E10" s="1261"/>
      <c r="F10" s="1259"/>
      <c r="G10" s="1260"/>
      <c r="H10" s="1261"/>
      <c r="I10" s="4"/>
      <c r="J10" s="846" t="s">
        <v>264</v>
      </c>
      <c r="K10" s="4"/>
      <c r="L10" s="445">
        <v>5</v>
      </c>
      <c r="M10" s="959" t="s">
        <v>39</v>
      </c>
      <c r="N10" s="959">
        <v>400000</v>
      </c>
      <c r="O10" s="962" t="s">
        <v>39</v>
      </c>
      <c r="P10" s="962"/>
      <c r="Q10" s="958"/>
      <c r="R10" s="958" t="s">
        <v>39</v>
      </c>
      <c r="S10" s="958" t="s">
        <v>39</v>
      </c>
      <c r="T10" s="959" t="s">
        <v>39</v>
      </c>
      <c r="U10" s="959" t="s">
        <v>39</v>
      </c>
      <c r="V10" s="960">
        <v>400000</v>
      </c>
      <c r="W10" s="4">
        <v>5</v>
      </c>
    </row>
    <row r="11" spans="3:23" s="5" customFormat="1" ht="18" customHeight="1">
      <c r="C11" s="1266"/>
      <c r="D11" s="1260"/>
      <c r="E11" s="1261"/>
      <c r="F11" s="1259"/>
      <c r="G11" s="1260"/>
      <c r="H11" s="1261"/>
      <c r="I11" s="4"/>
      <c r="J11" s="846" t="s">
        <v>374</v>
      </c>
      <c r="K11" s="4"/>
      <c r="L11" s="445">
        <v>6</v>
      </c>
      <c r="M11" s="959" t="s">
        <v>39</v>
      </c>
      <c r="N11" s="959" t="s">
        <v>39</v>
      </c>
      <c r="O11" s="962" t="s">
        <v>39</v>
      </c>
      <c r="P11" s="962"/>
      <c r="Q11" s="958"/>
      <c r="R11" s="958" t="s">
        <v>39</v>
      </c>
      <c r="S11" s="958" t="s">
        <v>39</v>
      </c>
      <c r="T11" s="959" t="s">
        <v>39</v>
      </c>
      <c r="U11" s="959" t="s">
        <v>39</v>
      </c>
      <c r="V11" s="960" t="s">
        <v>39</v>
      </c>
      <c r="W11" s="4">
        <v>6</v>
      </c>
    </row>
    <row r="12" spans="3:23" s="5" customFormat="1" ht="18" customHeight="1">
      <c r="C12" s="1266"/>
      <c r="D12" s="1260"/>
      <c r="E12" s="1261"/>
      <c r="F12" s="1259"/>
      <c r="G12" s="1260"/>
      <c r="H12" s="1261"/>
      <c r="I12" s="4"/>
      <c r="J12" s="846" t="s">
        <v>259</v>
      </c>
      <c r="K12" s="4"/>
      <c r="L12" s="445">
        <v>7</v>
      </c>
      <c r="M12" s="959" t="s">
        <v>39</v>
      </c>
      <c r="N12" s="959" t="s">
        <v>39</v>
      </c>
      <c r="O12" s="962" t="s">
        <v>39</v>
      </c>
      <c r="P12" s="962"/>
      <c r="Q12" s="958"/>
      <c r="R12" s="958" t="s">
        <v>39</v>
      </c>
      <c r="S12" s="958" t="s">
        <v>39</v>
      </c>
      <c r="T12" s="959" t="s">
        <v>39</v>
      </c>
      <c r="U12" s="959" t="s">
        <v>39</v>
      </c>
      <c r="V12" s="960" t="s">
        <v>39</v>
      </c>
      <c r="W12" s="4">
        <v>7</v>
      </c>
    </row>
    <row r="13" spans="3:23" s="5" customFormat="1" ht="18" customHeight="1">
      <c r="C13" s="1266"/>
      <c r="D13" s="1260"/>
      <c r="E13" s="1261"/>
      <c r="F13" s="1259"/>
      <c r="G13" s="1260"/>
      <c r="H13" s="1261"/>
      <c r="I13" s="4"/>
      <c r="J13" s="846" t="s">
        <v>258</v>
      </c>
      <c r="K13" s="4"/>
      <c r="L13" s="445">
        <v>8</v>
      </c>
      <c r="M13" s="959" t="s">
        <v>39</v>
      </c>
      <c r="N13" s="959" t="s">
        <v>39</v>
      </c>
      <c r="O13" s="962" t="s">
        <v>39</v>
      </c>
      <c r="P13" s="962"/>
      <c r="Q13" s="958"/>
      <c r="R13" s="958" t="s">
        <v>39</v>
      </c>
      <c r="S13" s="958" t="s">
        <v>39</v>
      </c>
      <c r="T13" s="959" t="s">
        <v>39</v>
      </c>
      <c r="U13" s="959" t="s">
        <v>39</v>
      </c>
      <c r="V13" s="960" t="s">
        <v>39</v>
      </c>
      <c r="W13" s="4">
        <v>8</v>
      </c>
    </row>
    <row r="14" spans="3:23" s="5" customFormat="1" ht="18" customHeight="1">
      <c r="C14" s="1266"/>
      <c r="D14" s="1260"/>
      <c r="E14" s="1261"/>
      <c r="F14" s="1259"/>
      <c r="G14" s="1260"/>
      <c r="H14" s="1261"/>
      <c r="I14" s="4"/>
      <c r="J14" s="846" t="s">
        <v>373</v>
      </c>
      <c r="K14" s="4"/>
      <c r="L14" s="445">
        <v>9</v>
      </c>
      <c r="M14" s="959" t="s">
        <v>39</v>
      </c>
      <c r="N14" s="959" t="s">
        <v>39</v>
      </c>
      <c r="O14" s="962" t="s">
        <v>39</v>
      </c>
      <c r="P14" s="962"/>
      <c r="Q14" s="958"/>
      <c r="R14" s="958" t="s">
        <v>39</v>
      </c>
      <c r="S14" s="958" t="s">
        <v>39</v>
      </c>
      <c r="T14" s="959" t="s">
        <v>39</v>
      </c>
      <c r="U14" s="959" t="s">
        <v>39</v>
      </c>
      <c r="V14" s="960" t="s">
        <v>39</v>
      </c>
      <c r="W14" s="4">
        <v>9</v>
      </c>
    </row>
    <row r="15" spans="3:23" s="5" customFormat="1" ht="18" customHeight="1">
      <c r="C15" s="1266"/>
      <c r="D15" s="1260"/>
      <c r="E15" s="1261"/>
      <c r="F15" s="1259"/>
      <c r="G15" s="1260"/>
      <c r="H15" s="1261"/>
      <c r="I15" s="4"/>
      <c r="J15" s="846" t="s">
        <v>257</v>
      </c>
      <c r="K15" s="4"/>
      <c r="L15" s="445">
        <v>10</v>
      </c>
      <c r="M15" s="959">
        <v>554391217</v>
      </c>
      <c r="N15" s="959">
        <v>2997081</v>
      </c>
      <c r="O15" s="962">
        <v>2997080</v>
      </c>
      <c r="P15" s="962"/>
      <c r="Q15" s="958"/>
      <c r="R15" s="958">
        <v>84473011</v>
      </c>
      <c r="S15" s="958">
        <v>70999209</v>
      </c>
      <c r="T15" s="959">
        <v>9543556</v>
      </c>
      <c r="U15" s="959">
        <v>311275840</v>
      </c>
      <c r="V15" s="960">
        <v>1033679914</v>
      </c>
      <c r="W15" s="4">
        <v>10</v>
      </c>
    </row>
    <row r="16" spans="3:23" s="5" customFormat="1" ht="18" customHeight="1">
      <c r="C16" s="1266"/>
      <c r="D16" s="1260"/>
      <c r="E16" s="1261"/>
      <c r="F16" s="1259"/>
      <c r="G16" s="1260"/>
      <c r="H16" s="1261"/>
      <c r="I16" s="4"/>
      <c r="J16" s="846" t="s">
        <v>256</v>
      </c>
      <c r="K16" s="4"/>
      <c r="L16" s="445">
        <v>11</v>
      </c>
      <c r="M16" s="959" t="s">
        <v>39</v>
      </c>
      <c r="N16" s="959" t="s">
        <v>39</v>
      </c>
      <c r="O16" s="962" t="s">
        <v>39</v>
      </c>
      <c r="P16" s="962"/>
      <c r="Q16" s="958"/>
      <c r="R16" s="958" t="s">
        <v>39</v>
      </c>
      <c r="S16" s="958" t="s">
        <v>39</v>
      </c>
      <c r="T16" s="959" t="s">
        <v>39</v>
      </c>
      <c r="U16" s="959" t="s">
        <v>39</v>
      </c>
      <c r="V16" s="960" t="s">
        <v>39</v>
      </c>
      <c r="W16" s="4">
        <v>11</v>
      </c>
    </row>
    <row r="17" spans="3:23" s="5" customFormat="1" ht="18" customHeight="1">
      <c r="C17" s="1266"/>
      <c r="D17" s="1260"/>
      <c r="E17" s="1261"/>
      <c r="F17" s="1259"/>
      <c r="G17" s="1260"/>
      <c r="H17" s="1261"/>
      <c r="I17" s="4"/>
      <c r="J17" s="846" t="s">
        <v>255</v>
      </c>
      <c r="K17" s="4"/>
      <c r="L17" s="445">
        <v>12</v>
      </c>
      <c r="M17" s="959" t="s">
        <v>39</v>
      </c>
      <c r="N17" s="959">
        <v>1035431</v>
      </c>
      <c r="O17" s="962">
        <v>34023</v>
      </c>
      <c r="P17" s="962"/>
      <c r="Q17" s="958"/>
      <c r="R17" s="958">
        <v>3065329</v>
      </c>
      <c r="S17" s="958">
        <v>686577</v>
      </c>
      <c r="T17" s="959">
        <v>369864</v>
      </c>
      <c r="U17" s="959">
        <v>3593839</v>
      </c>
      <c r="V17" s="960">
        <v>8751041</v>
      </c>
      <c r="W17" s="4">
        <v>12</v>
      </c>
    </row>
    <row r="18" spans="3:23" s="5" customFormat="1" ht="18" customHeight="1">
      <c r="C18" s="1266"/>
      <c r="D18" s="1260"/>
      <c r="E18" s="1261"/>
      <c r="F18" s="1262"/>
      <c r="G18" s="1263"/>
      <c r="H18" s="1264"/>
      <c r="I18" s="4"/>
      <c r="J18" s="847" t="s">
        <v>253</v>
      </c>
      <c r="K18" s="4"/>
      <c r="L18" s="445">
        <v>13</v>
      </c>
      <c r="M18" s="959" t="s">
        <v>39</v>
      </c>
      <c r="N18" s="959" t="s">
        <v>39</v>
      </c>
      <c r="O18" s="962" t="s">
        <v>39</v>
      </c>
      <c r="P18" s="962"/>
      <c r="Q18" s="958"/>
      <c r="R18" s="958" t="s">
        <v>39</v>
      </c>
      <c r="S18" s="958" t="s">
        <v>39</v>
      </c>
      <c r="T18" s="959" t="s">
        <v>39</v>
      </c>
      <c r="U18" s="959" t="s">
        <v>39</v>
      </c>
      <c r="V18" s="960" t="s">
        <v>39</v>
      </c>
      <c r="W18" s="4">
        <v>13</v>
      </c>
    </row>
    <row r="19" spans="3:23" s="5" customFormat="1" ht="18" customHeight="1">
      <c r="C19" s="1266"/>
      <c r="D19" s="1260"/>
      <c r="E19" s="1261"/>
      <c r="F19" s="1256" t="s">
        <v>372</v>
      </c>
      <c r="G19" s="1257"/>
      <c r="H19" s="1258"/>
      <c r="I19" s="250"/>
      <c r="J19" s="845" t="s">
        <v>371</v>
      </c>
      <c r="K19" s="250"/>
      <c r="L19" s="452">
        <v>14</v>
      </c>
      <c r="M19" s="8">
        <v>11660968960</v>
      </c>
      <c r="N19" s="8">
        <v>589432</v>
      </c>
      <c r="O19" s="27">
        <v>589432</v>
      </c>
      <c r="P19" s="962"/>
      <c r="Q19" s="958"/>
      <c r="R19" s="7">
        <v>1418320878</v>
      </c>
      <c r="S19" s="7">
        <v>1183780795</v>
      </c>
      <c r="T19" s="8">
        <v>127457781</v>
      </c>
      <c r="U19" s="8">
        <v>4625391119</v>
      </c>
      <c r="V19" s="9">
        <v>19016508966</v>
      </c>
      <c r="W19" s="4">
        <v>14</v>
      </c>
    </row>
    <row r="20" spans="3:23" s="5" customFormat="1" ht="18" customHeight="1">
      <c r="C20" s="1266"/>
      <c r="D20" s="1260"/>
      <c r="E20" s="1261"/>
      <c r="F20" s="1259"/>
      <c r="G20" s="1260"/>
      <c r="H20" s="1261"/>
      <c r="I20" s="4"/>
      <c r="J20" s="846" t="s">
        <v>250</v>
      </c>
      <c r="K20" s="4"/>
      <c r="L20" s="445">
        <v>15</v>
      </c>
      <c r="M20" s="959">
        <v>833293</v>
      </c>
      <c r="N20" s="959" t="s">
        <v>39</v>
      </c>
      <c r="O20" s="962" t="s">
        <v>39</v>
      </c>
      <c r="P20" s="962"/>
      <c r="Q20" s="958"/>
      <c r="R20" s="958" t="s">
        <v>39</v>
      </c>
      <c r="S20" s="958" t="s">
        <v>39</v>
      </c>
      <c r="T20" s="959" t="s">
        <v>39</v>
      </c>
      <c r="U20" s="959" t="s">
        <v>39</v>
      </c>
      <c r="V20" s="960">
        <v>833293</v>
      </c>
      <c r="W20" s="4">
        <v>15</v>
      </c>
    </row>
    <row r="21" spans="3:23" s="5" customFormat="1" ht="18" customHeight="1">
      <c r="C21" s="1266"/>
      <c r="D21" s="1260"/>
      <c r="E21" s="1261"/>
      <c r="F21" s="1259"/>
      <c r="G21" s="1260"/>
      <c r="H21" s="1261"/>
      <c r="I21" s="4"/>
      <c r="J21" s="846" t="s">
        <v>370</v>
      </c>
      <c r="K21" s="4"/>
      <c r="L21" s="445">
        <v>16</v>
      </c>
      <c r="M21" s="959">
        <v>68742896</v>
      </c>
      <c r="N21" s="959" t="s">
        <v>39</v>
      </c>
      <c r="O21" s="962" t="s">
        <v>39</v>
      </c>
      <c r="P21" s="962"/>
      <c r="Q21" s="958"/>
      <c r="R21" s="958">
        <v>208126950</v>
      </c>
      <c r="S21" s="958">
        <v>58323002</v>
      </c>
      <c r="T21" s="959">
        <v>11518743</v>
      </c>
      <c r="U21" s="959" t="s">
        <v>39</v>
      </c>
      <c r="V21" s="960">
        <v>346711591</v>
      </c>
      <c r="W21" s="4">
        <v>16</v>
      </c>
    </row>
    <row r="22" spans="3:23" s="5" customFormat="1" ht="18" customHeight="1">
      <c r="C22" s="1266"/>
      <c r="D22" s="1260"/>
      <c r="E22" s="1261"/>
      <c r="F22" s="1259"/>
      <c r="G22" s="1260"/>
      <c r="H22" s="1261"/>
      <c r="I22" s="4"/>
      <c r="J22" s="846" t="s">
        <v>369</v>
      </c>
      <c r="K22" s="4"/>
      <c r="L22" s="445">
        <v>17</v>
      </c>
      <c r="M22" s="959" t="s">
        <v>39</v>
      </c>
      <c r="N22" s="959" t="s">
        <v>39</v>
      </c>
      <c r="O22" s="962" t="s">
        <v>39</v>
      </c>
      <c r="P22" s="962"/>
      <c r="Q22" s="958"/>
      <c r="R22" s="958">
        <v>490674</v>
      </c>
      <c r="S22" s="958" t="s">
        <v>39</v>
      </c>
      <c r="T22" s="959" t="s">
        <v>39</v>
      </c>
      <c r="U22" s="959" t="s">
        <v>39</v>
      </c>
      <c r="V22" s="960">
        <v>490674</v>
      </c>
      <c r="W22" s="4">
        <v>17</v>
      </c>
    </row>
    <row r="23" spans="3:23" s="5" customFormat="1" ht="18" customHeight="1">
      <c r="C23" s="1266"/>
      <c r="D23" s="1260"/>
      <c r="E23" s="1261"/>
      <c r="F23" s="1259"/>
      <c r="G23" s="1260"/>
      <c r="H23" s="1261"/>
      <c r="I23" s="4"/>
      <c r="J23" s="846" t="s">
        <v>368</v>
      </c>
      <c r="K23" s="4"/>
      <c r="L23" s="445">
        <v>18</v>
      </c>
      <c r="M23" s="959" t="s">
        <v>39</v>
      </c>
      <c r="N23" s="959" t="s">
        <v>39</v>
      </c>
      <c r="O23" s="962" t="s">
        <v>39</v>
      </c>
      <c r="P23" s="962"/>
      <c r="Q23" s="958"/>
      <c r="R23" s="958" t="s">
        <v>39</v>
      </c>
      <c r="S23" s="958" t="s">
        <v>39</v>
      </c>
      <c r="T23" s="959" t="s">
        <v>39</v>
      </c>
      <c r="U23" s="959" t="s">
        <v>39</v>
      </c>
      <c r="V23" s="960" t="s">
        <v>39</v>
      </c>
      <c r="W23" s="4">
        <v>18</v>
      </c>
    </row>
    <row r="24" spans="3:23" s="5" customFormat="1" ht="18" customHeight="1">
      <c r="C24" s="1266"/>
      <c r="D24" s="1260"/>
      <c r="E24" s="1261"/>
      <c r="F24" s="1259"/>
      <c r="G24" s="1260"/>
      <c r="H24" s="1261"/>
      <c r="I24" s="4"/>
      <c r="J24" s="846" t="s">
        <v>367</v>
      </c>
      <c r="K24" s="4"/>
      <c r="L24" s="445">
        <v>19</v>
      </c>
      <c r="M24" s="959" t="s">
        <v>39</v>
      </c>
      <c r="N24" s="959" t="s">
        <v>39</v>
      </c>
      <c r="O24" s="962" t="s">
        <v>39</v>
      </c>
      <c r="P24" s="962"/>
      <c r="Q24" s="958"/>
      <c r="R24" s="958" t="s">
        <v>39</v>
      </c>
      <c r="S24" s="958" t="s">
        <v>39</v>
      </c>
      <c r="T24" s="959" t="s">
        <v>39</v>
      </c>
      <c r="U24" s="959" t="s">
        <v>39</v>
      </c>
      <c r="V24" s="960" t="s">
        <v>39</v>
      </c>
      <c r="W24" s="4">
        <v>19</v>
      </c>
    </row>
    <row r="25" spans="3:23" s="5" customFormat="1" ht="18" customHeight="1">
      <c r="C25" s="1266"/>
      <c r="D25" s="1260"/>
      <c r="E25" s="1261"/>
      <c r="F25" s="1259"/>
      <c r="G25" s="1260"/>
      <c r="H25" s="1261"/>
      <c r="I25" s="4"/>
      <c r="J25" s="846" t="s">
        <v>366</v>
      </c>
      <c r="K25" s="4"/>
      <c r="L25" s="445">
        <v>20</v>
      </c>
      <c r="M25" s="959" t="s">
        <v>39</v>
      </c>
      <c r="N25" s="959">
        <v>84162296</v>
      </c>
      <c r="O25" s="962">
        <v>84162296</v>
      </c>
      <c r="P25" s="962"/>
      <c r="Q25" s="958"/>
      <c r="R25" s="958" t="s">
        <v>39</v>
      </c>
      <c r="S25" s="958" t="s">
        <v>39</v>
      </c>
      <c r="T25" s="959" t="s">
        <v>39</v>
      </c>
      <c r="U25" s="959" t="s">
        <v>39</v>
      </c>
      <c r="V25" s="960">
        <v>84162296</v>
      </c>
      <c r="W25" s="4">
        <v>20</v>
      </c>
    </row>
    <row r="26" spans="3:23" s="5" customFormat="1" ht="18" customHeight="1">
      <c r="C26" s="1266"/>
      <c r="D26" s="1260"/>
      <c r="E26" s="1261"/>
      <c r="F26" s="1262"/>
      <c r="G26" s="1263"/>
      <c r="H26" s="1264"/>
      <c r="I26" s="241"/>
      <c r="J26" s="859" t="s">
        <v>365</v>
      </c>
      <c r="K26" s="113"/>
      <c r="L26" s="458">
        <v>21</v>
      </c>
      <c r="M26" s="455" t="s">
        <v>39</v>
      </c>
      <c r="N26" s="455" t="s">
        <v>39</v>
      </c>
      <c r="O26" s="457" t="s">
        <v>39</v>
      </c>
      <c r="P26" s="457"/>
      <c r="Q26" s="456"/>
      <c r="R26" s="456" t="s">
        <v>39</v>
      </c>
      <c r="S26" s="456" t="s">
        <v>39</v>
      </c>
      <c r="T26" s="455" t="s">
        <v>39</v>
      </c>
      <c r="U26" s="455">
        <v>183397233</v>
      </c>
      <c r="V26" s="454">
        <v>183397233</v>
      </c>
      <c r="W26" s="4">
        <v>21</v>
      </c>
    </row>
    <row r="27" spans="3:23" s="5" customFormat="1" ht="18" customHeight="1">
      <c r="C27" s="1267"/>
      <c r="D27" s="1263"/>
      <c r="E27" s="1264"/>
      <c r="F27" s="449"/>
      <c r="G27" s="1255" t="s">
        <v>3</v>
      </c>
      <c r="H27" s="1255"/>
      <c r="I27" s="1255"/>
      <c r="J27" s="1255"/>
      <c r="K27" s="459"/>
      <c r="L27" s="447">
        <v>22</v>
      </c>
      <c r="M27" s="442">
        <v>12289979849</v>
      </c>
      <c r="N27" s="442">
        <v>89542437</v>
      </c>
      <c r="O27" s="444">
        <v>87853131</v>
      </c>
      <c r="P27" s="962"/>
      <c r="Q27" s="958"/>
      <c r="R27" s="443">
        <v>1729964624</v>
      </c>
      <c r="S27" s="443">
        <v>1315683279</v>
      </c>
      <c r="T27" s="442">
        <v>149356626</v>
      </c>
      <c r="U27" s="442">
        <v>5177793036</v>
      </c>
      <c r="V27" s="441">
        <v>20752319851</v>
      </c>
      <c r="W27" s="4">
        <v>22</v>
      </c>
    </row>
    <row r="28" spans="3:23" s="5" customFormat="1" ht="18" customHeight="1">
      <c r="C28" s="460"/>
      <c r="D28" s="1255" t="s">
        <v>855</v>
      </c>
      <c r="E28" s="1255"/>
      <c r="F28" s="1255"/>
      <c r="G28" s="1255"/>
      <c r="H28" s="1255"/>
      <c r="I28" s="1255"/>
      <c r="J28" s="1255"/>
      <c r="K28" s="448"/>
      <c r="L28" s="447">
        <v>23</v>
      </c>
      <c r="M28" s="442">
        <v>11825952182</v>
      </c>
      <c r="N28" s="442">
        <v>88297829</v>
      </c>
      <c r="O28" s="444">
        <v>86670328</v>
      </c>
      <c r="P28" s="962"/>
      <c r="Q28" s="958"/>
      <c r="R28" s="443">
        <v>1831810140</v>
      </c>
      <c r="S28" s="443">
        <v>1289423983</v>
      </c>
      <c r="T28" s="442">
        <v>165739699</v>
      </c>
      <c r="U28" s="442">
        <v>5076623316</v>
      </c>
      <c r="V28" s="441">
        <v>20277847149</v>
      </c>
      <c r="W28" s="4">
        <v>23</v>
      </c>
    </row>
    <row r="29" spans="3:23" s="5" customFormat="1" ht="18" customHeight="1">
      <c r="C29" s="460"/>
      <c r="D29" s="1255" t="s">
        <v>858</v>
      </c>
      <c r="E29" s="1255"/>
      <c r="F29" s="1255"/>
      <c r="G29" s="1255"/>
      <c r="H29" s="1255"/>
      <c r="I29" s="1255"/>
      <c r="J29" s="1255"/>
      <c r="K29" s="448"/>
      <c r="L29" s="447">
        <v>24</v>
      </c>
      <c r="M29" s="442">
        <v>11258168676</v>
      </c>
      <c r="N29" s="442">
        <v>86746349</v>
      </c>
      <c r="O29" s="444">
        <v>85431762</v>
      </c>
      <c r="P29" s="962"/>
      <c r="Q29" s="958"/>
      <c r="R29" s="443">
        <v>1867232609</v>
      </c>
      <c r="S29" s="443">
        <v>1219311845</v>
      </c>
      <c r="T29" s="442">
        <v>178586339</v>
      </c>
      <c r="U29" s="442">
        <v>4940914330</v>
      </c>
      <c r="V29" s="441">
        <v>19550960148</v>
      </c>
      <c r="W29" s="4">
        <v>24</v>
      </c>
    </row>
    <row r="30" spans="3:23" s="5" customFormat="1" ht="1.75" customHeight="1">
      <c r="C30" s="460"/>
      <c r="D30" s="4"/>
      <c r="E30" s="4"/>
      <c r="F30" s="4"/>
      <c r="G30" s="4"/>
      <c r="H30" s="4"/>
      <c r="I30" s="4"/>
      <c r="J30" s="4"/>
      <c r="K30" s="4"/>
      <c r="L30" s="957"/>
      <c r="M30" s="442"/>
      <c r="N30" s="442"/>
      <c r="O30" s="444"/>
      <c r="P30" s="962"/>
      <c r="Q30" s="958"/>
      <c r="R30" s="443"/>
      <c r="S30" s="443"/>
      <c r="T30" s="442"/>
      <c r="U30" s="442"/>
      <c r="V30" s="441"/>
    </row>
    <row r="31" spans="3:23" s="5" customFormat="1" ht="18" customHeight="1">
      <c r="C31" s="1265" t="s">
        <v>464</v>
      </c>
      <c r="D31" s="1257"/>
      <c r="E31" s="1258"/>
      <c r="F31" s="1277" t="s">
        <v>246</v>
      </c>
      <c r="G31" s="1269"/>
      <c r="H31" s="1156"/>
      <c r="I31" s="249"/>
      <c r="J31" s="845" t="s">
        <v>363</v>
      </c>
      <c r="K31" s="250"/>
      <c r="L31" s="452">
        <v>1</v>
      </c>
      <c r="M31" s="958" t="s">
        <v>39</v>
      </c>
      <c r="N31" s="959" t="s">
        <v>39</v>
      </c>
      <c r="O31" s="962" t="s">
        <v>39</v>
      </c>
      <c r="P31" s="962"/>
      <c r="Q31" s="958"/>
      <c r="R31" s="958">
        <v>15777</v>
      </c>
      <c r="S31" s="958" t="s">
        <v>39</v>
      </c>
      <c r="T31" s="959" t="s">
        <v>39</v>
      </c>
      <c r="U31" s="959" t="s">
        <v>39</v>
      </c>
      <c r="V31" s="960">
        <v>15777</v>
      </c>
      <c r="W31" s="4">
        <v>1</v>
      </c>
    </row>
    <row r="32" spans="3:23" s="5" customFormat="1" ht="18" customHeight="1">
      <c r="C32" s="1266"/>
      <c r="D32" s="1260"/>
      <c r="E32" s="1261"/>
      <c r="F32" s="1278"/>
      <c r="G32" s="1154"/>
      <c r="H32" s="1157"/>
      <c r="I32" s="241"/>
      <c r="J32" s="846" t="s">
        <v>244</v>
      </c>
      <c r="K32" s="4"/>
      <c r="L32" s="445">
        <v>2</v>
      </c>
      <c r="M32" s="958" t="s">
        <v>39</v>
      </c>
      <c r="N32" s="959">
        <v>18</v>
      </c>
      <c r="O32" s="962" t="s">
        <v>39</v>
      </c>
      <c r="P32" s="962"/>
      <c r="Q32" s="958"/>
      <c r="R32" s="958">
        <v>383252</v>
      </c>
      <c r="S32" s="958">
        <v>173</v>
      </c>
      <c r="T32" s="959">
        <v>494</v>
      </c>
      <c r="U32" s="959">
        <v>0</v>
      </c>
      <c r="V32" s="960">
        <v>383938</v>
      </c>
      <c r="W32" s="4">
        <v>2</v>
      </c>
    </row>
    <row r="33" spans="3:23" s="5" customFormat="1" ht="18" customHeight="1">
      <c r="C33" s="1266"/>
      <c r="D33" s="1260"/>
      <c r="E33" s="1261"/>
      <c r="F33" s="1278"/>
      <c r="G33" s="1154"/>
      <c r="H33" s="1157"/>
      <c r="I33" s="241"/>
      <c r="J33" s="846" t="s">
        <v>243</v>
      </c>
      <c r="K33" s="4"/>
      <c r="L33" s="445">
        <v>3</v>
      </c>
      <c r="M33" s="958" t="s">
        <v>39</v>
      </c>
      <c r="N33" s="959" t="s">
        <v>39</v>
      </c>
      <c r="O33" s="962" t="s">
        <v>39</v>
      </c>
      <c r="P33" s="962"/>
      <c r="Q33" s="958"/>
      <c r="R33" s="958" t="s">
        <v>39</v>
      </c>
      <c r="S33" s="958" t="s">
        <v>39</v>
      </c>
      <c r="T33" s="959">
        <v>761842</v>
      </c>
      <c r="U33" s="959" t="s">
        <v>39</v>
      </c>
      <c r="V33" s="960">
        <v>761842</v>
      </c>
      <c r="W33" s="4">
        <v>3</v>
      </c>
    </row>
    <row r="34" spans="3:23" s="5" customFormat="1" ht="18" customHeight="1">
      <c r="C34" s="1266"/>
      <c r="D34" s="1260"/>
      <c r="E34" s="1261"/>
      <c r="F34" s="1278"/>
      <c r="G34" s="1154"/>
      <c r="H34" s="1157"/>
      <c r="I34" s="241"/>
      <c r="J34" s="846" t="s">
        <v>362</v>
      </c>
      <c r="K34" s="4"/>
      <c r="L34" s="445">
        <v>4</v>
      </c>
      <c r="M34" s="958" t="s">
        <v>39</v>
      </c>
      <c r="N34" s="959" t="s">
        <v>39</v>
      </c>
      <c r="O34" s="962" t="s">
        <v>39</v>
      </c>
      <c r="P34" s="962"/>
      <c r="Q34" s="958"/>
      <c r="R34" s="958" t="s">
        <v>39</v>
      </c>
      <c r="S34" s="958" t="s">
        <v>39</v>
      </c>
      <c r="T34" s="959" t="s">
        <v>39</v>
      </c>
      <c r="U34" s="959" t="s">
        <v>39</v>
      </c>
      <c r="V34" s="960" t="s">
        <v>39</v>
      </c>
      <c r="W34" s="4">
        <v>4</v>
      </c>
    </row>
    <row r="35" spans="3:23" s="5" customFormat="1" ht="18" customHeight="1">
      <c r="C35" s="1266"/>
      <c r="D35" s="1260"/>
      <c r="E35" s="1261"/>
      <c r="F35" s="1278"/>
      <c r="G35" s="1154"/>
      <c r="H35" s="1157"/>
      <c r="I35" s="241"/>
      <c r="J35" s="846" t="s">
        <v>242</v>
      </c>
      <c r="K35" s="4"/>
      <c r="L35" s="445">
        <v>5</v>
      </c>
      <c r="M35" s="958" t="s">
        <v>39</v>
      </c>
      <c r="N35" s="959">
        <v>110</v>
      </c>
      <c r="O35" s="962" t="s">
        <v>39</v>
      </c>
      <c r="P35" s="962"/>
      <c r="Q35" s="958"/>
      <c r="R35" s="958">
        <v>747</v>
      </c>
      <c r="S35" s="958">
        <v>78485</v>
      </c>
      <c r="T35" s="959">
        <v>71</v>
      </c>
      <c r="U35" s="959">
        <v>222</v>
      </c>
      <c r="V35" s="960">
        <v>79636</v>
      </c>
      <c r="W35" s="4">
        <v>5</v>
      </c>
    </row>
    <row r="36" spans="3:23" s="5" customFormat="1" ht="18" customHeight="1">
      <c r="C36" s="1266"/>
      <c r="D36" s="1260"/>
      <c r="E36" s="1261"/>
      <c r="F36" s="1278"/>
      <c r="G36" s="1154"/>
      <c r="H36" s="1157"/>
      <c r="I36" s="241"/>
      <c r="J36" s="846" t="s">
        <v>361</v>
      </c>
      <c r="K36" s="4"/>
      <c r="L36" s="445">
        <v>6</v>
      </c>
      <c r="M36" s="958" t="s">
        <v>39</v>
      </c>
      <c r="N36" s="959" t="s">
        <v>39</v>
      </c>
      <c r="O36" s="962" t="s">
        <v>39</v>
      </c>
      <c r="P36" s="962"/>
      <c r="Q36" s="958"/>
      <c r="R36" s="958" t="s">
        <v>39</v>
      </c>
      <c r="S36" s="958" t="s">
        <v>39</v>
      </c>
      <c r="T36" s="959" t="s">
        <v>39</v>
      </c>
      <c r="U36" s="959" t="s">
        <v>39</v>
      </c>
      <c r="V36" s="960" t="s">
        <v>39</v>
      </c>
      <c r="W36" s="4">
        <v>6</v>
      </c>
    </row>
    <row r="37" spans="3:23" s="5" customFormat="1" ht="18" customHeight="1">
      <c r="C37" s="1266"/>
      <c r="D37" s="1260"/>
      <c r="E37" s="1261"/>
      <c r="F37" s="1278"/>
      <c r="G37" s="1154"/>
      <c r="H37" s="1157"/>
      <c r="I37" s="241"/>
      <c r="J37" s="846" t="s">
        <v>241</v>
      </c>
      <c r="K37" s="4"/>
      <c r="L37" s="445">
        <v>7</v>
      </c>
      <c r="M37" s="958" t="s">
        <v>39</v>
      </c>
      <c r="N37" s="959" t="s">
        <v>39</v>
      </c>
      <c r="O37" s="962" t="s">
        <v>39</v>
      </c>
      <c r="P37" s="962"/>
      <c r="Q37" s="958"/>
      <c r="R37" s="958" t="s">
        <v>39</v>
      </c>
      <c r="S37" s="958" t="s">
        <v>39</v>
      </c>
      <c r="T37" s="959" t="s">
        <v>39</v>
      </c>
      <c r="U37" s="959" t="s">
        <v>39</v>
      </c>
      <c r="V37" s="960" t="s">
        <v>39</v>
      </c>
      <c r="W37" s="4">
        <v>7</v>
      </c>
    </row>
    <row r="38" spans="3:23" s="5" customFormat="1" ht="18" customHeight="1">
      <c r="C38" s="1266"/>
      <c r="D38" s="1260"/>
      <c r="E38" s="1261"/>
      <c r="F38" s="1278"/>
      <c r="G38" s="1154"/>
      <c r="H38" s="1157"/>
      <c r="I38" s="241"/>
      <c r="J38" s="846" t="s">
        <v>240</v>
      </c>
      <c r="K38" s="4"/>
      <c r="L38" s="445">
        <v>8</v>
      </c>
      <c r="M38" s="958" t="s">
        <v>39</v>
      </c>
      <c r="N38" s="959" t="s">
        <v>39</v>
      </c>
      <c r="O38" s="962" t="s">
        <v>39</v>
      </c>
      <c r="P38" s="962"/>
      <c r="Q38" s="958"/>
      <c r="R38" s="958">
        <v>57766</v>
      </c>
      <c r="S38" s="958" t="s">
        <v>39</v>
      </c>
      <c r="T38" s="959" t="s">
        <v>39</v>
      </c>
      <c r="U38" s="959" t="s">
        <v>39</v>
      </c>
      <c r="V38" s="960">
        <v>57766</v>
      </c>
      <c r="W38" s="4">
        <v>8</v>
      </c>
    </row>
    <row r="39" spans="3:23" s="5" customFormat="1" ht="18" customHeight="1">
      <c r="C39" s="1266"/>
      <c r="D39" s="1260"/>
      <c r="E39" s="1261"/>
      <c r="F39" s="1279"/>
      <c r="G39" s="1270"/>
      <c r="H39" s="1159"/>
      <c r="I39" s="245"/>
      <c r="J39" s="847" t="s">
        <v>358</v>
      </c>
      <c r="K39" s="246"/>
      <c r="L39" s="450">
        <v>9</v>
      </c>
      <c r="M39" s="958" t="s">
        <v>39</v>
      </c>
      <c r="N39" s="959" t="s">
        <v>39</v>
      </c>
      <c r="O39" s="962" t="s">
        <v>39</v>
      </c>
      <c r="P39" s="962"/>
      <c r="Q39" s="958"/>
      <c r="R39" s="958" t="s">
        <v>39</v>
      </c>
      <c r="S39" s="11" t="s">
        <v>39</v>
      </c>
      <c r="T39" s="12" t="s">
        <v>39</v>
      </c>
      <c r="U39" s="12" t="s">
        <v>39</v>
      </c>
      <c r="V39" s="13" t="s">
        <v>39</v>
      </c>
      <c r="W39" s="4">
        <v>9</v>
      </c>
    </row>
    <row r="40" spans="3:23" s="5" customFormat="1" ht="18" customHeight="1">
      <c r="C40" s="1266"/>
      <c r="D40" s="1260"/>
      <c r="E40" s="1261"/>
      <c r="F40" s="951"/>
      <c r="G40" s="1439" t="s">
        <v>856</v>
      </c>
      <c r="H40" s="453"/>
      <c r="I40" s="250"/>
      <c r="J40" s="845" t="s">
        <v>356</v>
      </c>
      <c r="K40" s="250"/>
      <c r="L40" s="452">
        <v>10</v>
      </c>
      <c r="M40" s="8" t="s">
        <v>39</v>
      </c>
      <c r="N40" s="8" t="s">
        <v>39</v>
      </c>
      <c r="O40" s="27" t="s">
        <v>39</v>
      </c>
      <c r="P40" s="962"/>
      <c r="Q40" s="958"/>
      <c r="R40" s="7" t="s">
        <v>39</v>
      </c>
      <c r="S40" s="7" t="s">
        <v>39</v>
      </c>
      <c r="T40" s="8" t="s">
        <v>39</v>
      </c>
      <c r="U40" s="8" t="s">
        <v>39</v>
      </c>
      <c r="V40" s="9" t="s">
        <v>39</v>
      </c>
      <c r="W40" s="4">
        <v>10</v>
      </c>
    </row>
    <row r="41" spans="3:23" s="5" customFormat="1" ht="25.25" customHeight="1">
      <c r="C41" s="1266"/>
      <c r="D41" s="1260"/>
      <c r="E41" s="1261"/>
      <c r="F41" s="952"/>
      <c r="G41" s="1154"/>
      <c r="H41" s="18"/>
      <c r="I41" s="241"/>
      <c r="J41" s="842" t="s">
        <v>463</v>
      </c>
      <c r="K41" s="4"/>
      <c r="L41" s="445">
        <v>11</v>
      </c>
      <c r="M41" s="959">
        <v>12289979849</v>
      </c>
      <c r="N41" s="959" t="s">
        <v>39</v>
      </c>
      <c r="O41" s="962" t="s">
        <v>39</v>
      </c>
      <c r="P41" s="962"/>
      <c r="Q41" s="958"/>
      <c r="R41" s="958" t="s">
        <v>39</v>
      </c>
      <c r="S41" s="958" t="s">
        <v>39</v>
      </c>
      <c r="T41" s="959" t="s">
        <v>39</v>
      </c>
      <c r="U41" s="959" t="s">
        <v>39</v>
      </c>
      <c r="V41" s="960">
        <v>12289979849</v>
      </c>
      <c r="W41" s="4">
        <v>11</v>
      </c>
    </row>
    <row r="42" spans="3:23" s="5" customFormat="1" ht="25.25" customHeight="1">
      <c r="C42" s="1266"/>
      <c r="D42" s="1260"/>
      <c r="E42" s="1261"/>
      <c r="F42" s="953"/>
      <c r="G42" s="1270"/>
      <c r="H42" s="847"/>
      <c r="I42" s="245"/>
      <c r="J42" s="843" t="s">
        <v>462</v>
      </c>
      <c r="K42" s="246"/>
      <c r="L42" s="450">
        <v>12</v>
      </c>
      <c r="M42" s="959" t="s">
        <v>39</v>
      </c>
      <c r="N42" s="959">
        <v>89542308</v>
      </c>
      <c r="O42" s="962">
        <v>87853131</v>
      </c>
      <c r="P42" s="962"/>
      <c r="Q42" s="958"/>
      <c r="R42" s="958">
        <v>1729507082</v>
      </c>
      <c r="S42" s="11">
        <v>1315604621</v>
      </c>
      <c r="T42" s="12">
        <v>148594219</v>
      </c>
      <c r="U42" s="12">
        <v>5177792813</v>
      </c>
      <c r="V42" s="13">
        <v>8461041044</v>
      </c>
      <c r="W42" s="4">
        <v>12</v>
      </c>
    </row>
    <row r="43" spans="3:23" s="5" customFormat="1" ht="18" customHeight="1">
      <c r="C43" s="1267"/>
      <c r="D43" s="1263"/>
      <c r="E43" s="1264"/>
      <c r="F43" s="449"/>
      <c r="G43" s="1255" t="s">
        <v>3</v>
      </c>
      <c r="H43" s="1255"/>
      <c r="I43" s="1255"/>
      <c r="J43" s="1255"/>
      <c r="K43" s="448"/>
      <c r="L43" s="447">
        <v>13</v>
      </c>
      <c r="M43" s="442">
        <v>12289979849</v>
      </c>
      <c r="N43" s="442">
        <v>89542437</v>
      </c>
      <c r="O43" s="444">
        <v>87853131</v>
      </c>
      <c r="P43" s="962"/>
      <c r="Q43" s="958"/>
      <c r="R43" s="443">
        <v>1729964624</v>
      </c>
      <c r="S43" s="11">
        <v>1315683279</v>
      </c>
      <c r="T43" s="959">
        <v>149356626</v>
      </c>
      <c r="U43" s="959">
        <v>5177793036</v>
      </c>
      <c r="V43" s="960">
        <v>20752319851</v>
      </c>
      <c r="W43" s="4">
        <v>13</v>
      </c>
    </row>
    <row r="44" spans="3:23" s="5" customFormat="1" ht="18" customHeight="1">
      <c r="C44" s="460"/>
      <c r="D44" s="1255" t="s">
        <v>847</v>
      </c>
      <c r="E44" s="1255"/>
      <c r="F44" s="1255"/>
      <c r="G44" s="1255"/>
      <c r="H44" s="1255"/>
      <c r="I44" s="1255"/>
      <c r="J44" s="1255"/>
      <c r="K44" s="446"/>
      <c r="L44" s="445">
        <v>14</v>
      </c>
      <c r="M44" s="442">
        <v>11825952182</v>
      </c>
      <c r="N44" s="442">
        <v>88297829</v>
      </c>
      <c r="O44" s="444">
        <v>86670328</v>
      </c>
      <c r="P44" s="962"/>
      <c r="Q44" s="958"/>
      <c r="R44" s="443">
        <v>1831810140</v>
      </c>
      <c r="S44" s="443">
        <v>1289423983</v>
      </c>
      <c r="T44" s="442">
        <v>165739699</v>
      </c>
      <c r="U44" s="442">
        <v>5076623316</v>
      </c>
      <c r="V44" s="441">
        <v>20277847149</v>
      </c>
      <c r="W44" s="4">
        <v>14</v>
      </c>
    </row>
    <row r="45" spans="3:23" s="5" customFormat="1" ht="18" customHeight="1">
      <c r="C45" s="440"/>
      <c r="D45" s="1268" t="s">
        <v>831</v>
      </c>
      <c r="E45" s="1268"/>
      <c r="F45" s="1268"/>
      <c r="G45" s="1268"/>
      <c r="H45" s="1268"/>
      <c r="I45" s="1268"/>
      <c r="J45" s="1268"/>
      <c r="K45" s="439"/>
      <c r="L45" s="438">
        <v>15</v>
      </c>
      <c r="M45" s="435">
        <v>11258168676</v>
      </c>
      <c r="N45" s="435">
        <v>86746349</v>
      </c>
      <c r="O45" s="437">
        <v>85431762</v>
      </c>
      <c r="P45" s="962"/>
      <c r="Q45" s="958"/>
      <c r="R45" s="436">
        <v>1867232609</v>
      </c>
      <c r="S45" s="436">
        <v>1219311845</v>
      </c>
      <c r="T45" s="435">
        <v>178586339</v>
      </c>
      <c r="U45" s="435">
        <v>4940914330</v>
      </c>
      <c r="V45" s="434">
        <v>19550960148</v>
      </c>
      <c r="W45" s="4">
        <v>15</v>
      </c>
    </row>
    <row r="46" spans="3:23" s="5" customFormat="1" ht="3" customHeight="1">
      <c r="D46" s="15"/>
      <c r="E46" s="15"/>
      <c r="F46" s="15"/>
      <c r="G46" s="15"/>
      <c r="H46" s="15"/>
      <c r="I46" s="15"/>
      <c r="J46" s="15"/>
      <c r="K46" s="15"/>
      <c r="L46" s="15"/>
      <c r="M46" s="433"/>
      <c r="N46" s="433"/>
      <c r="O46" s="433"/>
      <c r="P46" s="15"/>
      <c r="Q46" s="15"/>
      <c r="R46" s="433"/>
      <c r="S46" s="432"/>
      <c r="T46" s="432"/>
      <c r="U46" s="432"/>
      <c r="V46" s="432"/>
      <c r="W46" s="4"/>
    </row>
    <row r="47" spans="3:23">
      <c r="U47" s="431"/>
    </row>
    <row r="48" spans="3:23">
      <c r="U48" s="431"/>
    </row>
  </sheetData>
  <mergeCells count="22">
    <mergeCell ref="C31:E43"/>
    <mergeCell ref="F31:H39"/>
    <mergeCell ref="G40:G42"/>
    <mergeCell ref="G43:J43"/>
    <mergeCell ref="D44:J44"/>
    <mergeCell ref="D45:J45"/>
    <mergeCell ref="C6:E27"/>
    <mergeCell ref="F6:H18"/>
    <mergeCell ref="F19:H26"/>
    <mergeCell ref="G27:J27"/>
    <mergeCell ref="D28:J28"/>
    <mergeCell ref="D29:J29"/>
    <mergeCell ref="C1:R2"/>
    <mergeCell ref="U2:V3"/>
    <mergeCell ref="C4:L5"/>
    <mergeCell ref="M4:M5"/>
    <mergeCell ref="N4:N5"/>
    <mergeCell ref="R4:R5"/>
    <mergeCell ref="S4:S5"/>
    <mergeCell ref="T4:T5"/>
    <mergeCell ref="U4:U5"/>
    <mergeCell ref="V4:V5"/>
  </mergeCells>
  <phoneticPr fontId="33"/>
  <printOptions gridLinesSet="0"/>
  <pageMargins left="0.62992125984251968" right="0.59055118110236227" top="0.62992125984251968" bottom="0.94488188976377963" header="0.51181102362204722" footer="0.51181102362204722"/>
  <pageSetup paperSize="9" scale="92" orientation="portrait" r:id="rId1"/>
  <headerFooter alignWithMargins="0"/>
  <colBreaks count="1" manualBreakCount="1">
    <brk id="16" max="50"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E4F6C-6E50-468F-A333-E90DD940F23E}">
  <sheetPr>
    <pageSetUpPr fitToPage="1"/>
  </sheetPr>
  <dimension ref="C1:W65"/>
  <sheetViews>
    <sheetView view="pageBreakPreview" zoomScale="85" zoomScaleNormal="100" zoomScaleSheetLayoutView="85" workbookViewId="0">
      <selection activeCell="T8" sqref="T8"/>
    </sheetView>
  </sheetViews>
  <sheetFormatPr defaultColWidth="9" defaultRowHeight="11"/>
  <cols>
    <col min="1" max="3" width="0.90625" style="429" customWidth="1"/>
    <col min="4" max="4" width="2.453125" style="429" customWidth="1"/>
    <col min="5" max="6" width="0.90625" style="429" customWidth="1"/>
    <col min="7" max="7" width="10.81640625" style="429" bestFit="1" customWidth="1"/>
    <col min="8" max="9" width="0.90625" style="429" customWidth="1"/>
    <col min="10" max="10" width="18.1796875" style="429" customWidth="1"/>
    <col min="11" max="11" width="0.90625" style="429" customWidth="1"/>
    <col min="12" max="12" width="2.81640625" style="429" customWidth="1"/>
    <col min="13" max="15" width="17.1796875" style="429" customWidth="1"/>
    <col min="16" max="17" width="0.90625" style="429" customWidth="1"/>
    <col min="18" max="22" width="17.54296875" style="429" customWidth="1"/>
    <col min="23" max="23" width="2.81640625" style="512" customWidth="1"/>
    <col min="24" max="16384" width="9" style="429"/>
  </cols>
  <sheetData>
    <row r="1" spans="3:23" s="5" customFormat="1" ht="12.75" customHeight="1">
      <c r="C1" s="1017" t="s">
        <v>478</v>
      </c>
      <c r="D1" s="1017"/>
      <c r="E1" s="1017"/>
      <c r="F1" s="1017"/>
      <c r="G1" s="1017"/>
      <c r="H1" s="1017"/>
      <c r="I1" s="1017"/>
      <c r="J1" s="1017"/>
      <c r="K1" s="1017"/>
      <c r="L1" s="1017"/>
      <c r="M1" s="1017"/>
      <c r="N1" s="1017"/>
      <c r="O1" s="1017"/>
      <c r="P1" s="1017"/>
      <c r="Q1" s="1017"/>
      <c r="R1" s="1017"/>
      <c r="S1" s="4"/>
      <c r="T1" s="4"/>
      <c r="U1" s="4"/>
      <c r="V1" s="4"/>
    </row>
    <row r="2" spans="3:23" s="5" customFormat="1" ht="12.75" customHeight="1">
      <c r="C2" s="1017"/>
      <c r="D2" s="1017"/>
      <c r="E2" s="1017"/>
      <c r="F2" s="1017"/>
      <c r="G2" s="1017"/>
      <c r="H2" s="1017"/>
      <c r="I2" s="1017"/>
      <c r="J2" s="1017"/>
      <c r="K2" s="1017"/>
      <c r="L2" s="1017"/>
      <c r="M2" s="1017"/>
      <c r="N2" s="1017"/>
      <c r="O2" s="1017"/>
      <c r="P2" s="1017"/>
      <c r="Q2" s="1017"/>
      <c r="R2" s="1017"/>
      <c r="S2" s="4"/>
      <c r="T2" s="4"/>
      <c r="U2" s="1282" t="s">
        <v>412</v>
      </c>
      <c r="V2" s="1282"/>
    </row>
    <row r="3" spans="3:23" s="5" customFormat="1" ht="12.75" customHeight="1">
      <c r="D3" s="15"/>
      <c r="E3" s="15"/>
      <c r="F3" s="15"/>
      <c r="G3" s="15"/>
      <c r="H3" s="15"/>
      <c r="I3" s="15"/>
      <c r="J3" s="15"/>
      <c r="K3" s="15"/>
      <c r="L3" s="15"/>
      <c r="M3" s="15"/>
      <c r="N3" s="15"/>
      <c r="O3" s="15"/>
      <c r="P3" s="15"/>
      <c r="Q3" s="15"/>
      <c r="R3" s="15"/>
      <c r="S3" s="236"/>
      <c r="T3" s="236"/>
      <c r="U3" s="1167"/>
      <c r="V3" s="1167"/>
    </row>
    <row r="4" spans="3:23" s="5" customFormat="1" ht="12.75" customHeight="1">
      <c r="C4" s="1285"/>
      <c r="D4" s="1286"/>
      <c r="E4" s="1286"/>
      <c r="F4" s="1286"/>
      <c r="G4" s="1286"/>
      <c r="H4" s="1286"/>
      <c r="I4" s="1286"/>
      <c r="J4" s="1286"/>
      <c r="K4" s="1286"/>
      <c r="L4" s="1287"/>
      <c r="M4" s="1014" t="s">
        <v>410</v>
      </c>
      <c r="N4" s="1012" t="s">
        <v>0</v>
      </c>
      <c r="O4" s="495"/>
      <c r="P4" s="994"/>
      <c r="Q4" s="18"/>
      <c r="R4" s="1283" t="s">
        <v>1</v>
      </c>
      <c r="S4" s="1283" t="s">
        <v>2</v>
      </c>
      <c r="T4" s="1014" t="s">
        <v>409</v>
      </c>
      <c r="U4" s="1014" t="s">
        <v>408</v>
      </c>
      <c r="V4" s="1280" t="s">
        <v>3</v>
      </c>
      <c r="W4" s="4"/>
    </row>
    <row r="5" spans="3:23" s="5" customFormat="1" ht="12.75" customHeight="1">
      <c r="C5" s="1288"/>
      <c r="D5" s="1289"/>
      <c r="E5" s="1289"/>
      <c r="F5" s="1289"/>
      <c r="G5" s="1289"/>
      <c r="H5" s="1289"/>
      <c r="I5" s="1289"/>
      <c r="J5" s="1289"/>
      <c r="K5" s="1289"/>
      <c r="L5" s="1290"/>
      <c r="M5" s="1015"/>
      <c r="N5" s="1013"/>
      <c r="O5" s="494" t="s">
        <v>165</v>
      </c>
      <c r="P5" s="462"/>
      <c r="Q5" s="17"/>
      <c r="R5" s="1284"/>
      <c r="S5" s="1284"/>
      <c r="T5" s="1015"/>
      <c r="U5" s="1011"/>
      <c r="V5" s="1281"/>
      <c r="W5" s="4"/>
    </row>
    <row r="6" spans="3:23" s="5" customFormat="1" ht="12" customHeight="1">
      <c r="C6" s="1155" t="s">
        <v>270</v>
      </c>
      <c r="D6" s="1269"/>
      <c r="E6" s="1156"/>
      <c r="F6" s="1278" t="s">
        <v>444</v>
      </c>
      <c r="G6" s="1295"/>
      <c r="H6" s="1296"/>
      <c r="I6" s="4"/>
      <c r="J6" s="846" t="s">
        <v>442</v>
      </c>
      <c r="K6" s="481"/>
      <c r="L6" s="957">
        <v>1</v>
      </c>
      <c r="M6" s="959" t="s">
        <v>39</v>
      </c>
      <c r="N6" s="958">
        <v>51494545</v>
      </c>
      <c r="O6" s="962">
        <v>1936209</v>
      </c>
      <c r="P6" s="962"/>
      <c r="Q6" s="958"/>
      <c r="R6" s="958">
        <v>177797059</v>
      </c>
      <c r="S6" s="7">
        <v>41549044</v>
      </c>
      <c r="T6" s="8">
        <v>23405778</v>
      </c>
      <c r="U6" s="8">
        <v>189873720</v>
      </c>
      <c r="V6" s="9">
        <v>484120145</v>
      </c>
      <c r="W6" s="4">
        <v>1</v>
      </c>
    </row>
    <row r="7" spans="3:23" s="5" customFormat="1" ht="11.4" customHeight="1">
      <c r="C7" s="1153"/>
      <c r="D7" s="1154"/>
      <c r="E7" s="1157"/>
      <c r="F7" s="1297"/>
      <c r="G7" s="1295"/>
      <c r="H7" s="1296"/>
      <c r="I7" s="4"/>
      <c r="J7" s="846" t="s">
        <v>440</v>
      </c>
      <c r="K7" s="481"/>
      <c r="L7" s="957">
        <v>2</v>
      </c>
      <c r="M7" s="959" t="s">
        <v>39</v>
      </c>
      <c r="N7" s="958">
        <v>627311</v>
      </c>
      <c r="O7" s="962">
        <v>23716</v>
      </c>
      <c r="P7" s="962"/>
      <c r="Q7" s="958"/>
      <c r="R7" s="958">
        <v>2276196</v>
      </c>
      <c r="S7" s="958">
        <v>628469</v>
      </c>
      <c r="T7" s="959">
        <v>219610</v>
      </c>
      <c r="U7" s="959">
        <v>2310306</v>
      </c>
      <c r="V7" s="960">
        <v>6061893</v>
      </c>
      <c r="W7" s="4">
        <v>2</v>
      </c>
    </row>
    <row r="8" spans="3:23" s="5" customFormat="1" ht="12" customHeight="1">
      <c r="C8" s="1153"/>
      <c r="D8" s="1154"/>
      <c r="E8" s="1157"/>
      <c r="F8" s="1297"/>
      <c r="G8" s="1295"/>
      <c r="H8" s="1296"/>
      <c r="I8" s="4"/>
      <c r="J8" s="846" t="s">
        <v>438</v>
      </c>
      <c r="K8" s="481"/>
      <c r="L8" s="957">
        <v>3</v>
      </c>
      <c r="M8" s="959" t="s">
        <v>39</v>
      </c>
      <c r="N8" s="958">
        <v>9374693</v>
      </c>
      <c r="O8" s="962">
        <v>221888</v>
      </c>
      <c r="P8" s="962"/>
      <c r="Q8" s="958"/>
      <c r="R8" s="958">
        <v>21138294</v>
      </c>
      <c r="S8" s="958">
        <v>7827790</v>
      </c>
      <c r="T8" s="959">
        <v>3437926</v>
      </c>
      <c r="U8" s="959">
        <v>25793857</v>
      </c>
      <c r="V8" s="960">
        <v>67572560</v>
      </c>
      <c r="W8" s="4">
        <v>3</v>
      </c>
    </row>
    <row r="9" spans="3:23" s="5" customFormat="1" ht="12" customHeight="1">
      <c r="C9" s="1153"/>
      <c r="D9" s="1154"/>
      <c r="E9" s="1157"/>
      <c r="F9" s="1297"/>
      <c r="G9" s="1295"/>
      <c r="H9" s="1296"/>
      <c r="I9" s="4"/>
      <c r="J9" s="846" t="s">
        <v>477</v>
      </c>
      <c r="K9" s="481"/>
      <c r="L9" s="957">
        <v>4</v>
      </c>
      <c r="M9" s="959" t="s">
        <v>39</v>
      </c>
      <c r="N9" s="958" t="s">
        <v>39</v>
      </c>
      <c r="O9" s="962" t="s">
        <v>39</v>
      </c>
      <c r="P9" s="962"/>
      <c r="Q9" s="958"/>
      <c r="R9" s="958" t="s">
        <v>39</v>
      </c>
      <c r="S9" s="958" t="s">
        <v>39</v>
      </c>
      <c r="T9" s="959" t="s">
        <v>39</v>
      </c>
      <c r="U9" s="959">
        <v>112136</v>
      </c>
      <c r="V9" s="960">
        <v>112136</v>
      </c>
      <c r="W9" s="4">
        <v>4</v>
      </c>
    </row>
    <row r="10" spans="3:23" s="5" customFormat="1" ht="12" customHeight="1">
      <c r="C10" s="1153"/>
      <c r="D10" s="1154"/>
      <c r="E10" s="1157"/>
      <c r="F10" s="1297"/>
      <c r="G10" s="1295"/>
      <c r="H10" s="1296"/>
      <c r="I10" s="4"/>
      <c r="J10" s="846" t="s">
        <v>476</v>
      </c>
      <c r="K10" s="481"/>
      <c r="L10" s="957">
        <v>5</v>
      </c>
      <c r="M10" s="959" t="s">
        <v>39</v>
      </c>
      <c r="N10" s="958" t="s">
        <v>39</v>
      </c>
      <c r="O10" s="962" t="s">
        <v>39</v>
      </c>
      <c r="P10" s="962"/>
      <c r="Q10" s="958"/>
      <c r="R10" s="958" t="s">
        <v>39</v>
      </c>
      <c r="S10" s="958" t="s">
        <v>39</v>
      </c>
      <c r="T10" s="959" t="s">
        <v>39</v>
      </c>
      <c r="U10" s="959">
        <v>67863</v>
      </c>
      <c r="V10" s="960">
        <v>67863</v>
      </c>
      <c r="W10" s="4">
        <v>5</v>
      </c>
    </row>
    <row r="11" spans="3:23" s="5" customFormat="1" ht="12" customHeight="1">
      <c r="C11" s="1153"/>
      <c r="D11" s="1154"/>
      <c r="E11" s="1157"/>
      <c r="F11" s="1297"/>
      <c r="G11" s="1295"/>
      <c r="H11" s="1296"/>
      <c r="I11" s="4"/>
      <c r="J11" s="846" t="s">
        <v>436</v>
      </c>
      <c r="K11" s="481"/>
      <c r="L11" s="957">
        <v>6</v>
      </c>
      <c r="M11" s="959" t="s">
        <v>39</v>
      </c>
      <c r="N11" s="958" t="s">
        <v>39</v>
      </c>
      <c r="O11" s="962" t="s">
        <v>39</v>
      </c>
      <c r="P11" s="962"/>
      <c r="Q11" s="958"/>
      <c r="R11" s="958" t="s">
        <v>39</v>
      </c>
      <c r="S11" s="958" t="s">
        <v>39</v>
      </c>
      <c r="T11" s="959" t="s">
        <v>39</v>
      </c>
      <c r="U11" s="959" t="s">
        <v>39</v>
      </c>
      <c r="V11" s="960" t="s">
        <v>39</v>
      </c>
      <c r="W11" s="4">
        <v>6</v>
      </c>
    </row>
    <row r="12" spans="3:23" s="5" customFormat="1" ht="12" customHeight="1">
      <c r="C12" s="1153"/>
      <c r="D12" s="1154"/>
      <c r="E12" s="1157"/>
      <c r="F12" s="1297"/>
      <c r="G12" s="1295"/>
      <c r="H12" s="1296"/>
      <c r="I12" s="4"/>
      <c r="J12" s="846" t="s">
        <v>340</v>
      </c>
      <c r="K12" s="481"/>
      <c r="L12" s="957">
        <v>7</v>
      </c>
      <c r="M12" s="959" t="s">
        <v>39</v>
      </c>
      <c r="N12" s="958" t="s">
        <v>39</v>
      </c>
      <c r="O12" s="962" t="s">
        <v>39</v>
      </c>
      <c r="P12" s="962"/>
      <c r="Q12" s="958"/>
      <c r="R12" s="958" t="s">
        <v>39</v>
      </c>
      <c r="S12" s="958" t="s">
        <v>39</v>
      </c>
      <c r="T12" s="959" t="s">
        <v>39</v>
      </c>
      <c r="U12" s="959" t="s">
        <v>39</v>
      </c>
      <c r="V12" s="960" t="s">
        <v>39</v>
      </c>
      <c r="W12" s="4">
        <v>7</v>
      </c>
    </row>
    <row r="13" spans="3:23" s="5" customFormat="1" ht="12" customHeight="1">
      <c r="C13" s="1153"/>
      <c r="D13" s="1154"/>
      <c r="E13" s="1157"/>
      <c r="F13" s="1297"/>
      <c r="G13" s="1295"/>
      <c r="H13" s="1296"/>
      <c r="I13" s="4"/>
      <c r="J13" s="846" t="s">
        <v>402</v>
      </c>
      <c r="K13" s="481"/>
      <c r="L13" s="957">
        <v>8</v>
      </c>
      <c r="M13" s="959" t="s">
        <v>39</v>
      </c>
      <c r="N13" s="958" t="s">
        <v>39</v>
      </c>
      <c r="O13" s="962" t="s">
        <v>39</v>
      </c>
      <c r="P13" s="962"/>
      <c r="Q13" s="958"/>
      <c r="R13" s="958" t="s">
        <v>39</v>
      </c>
      <c r="S13" s="958" t="s">
        <v>39</v>
      </c>
      <c r="T13" s="959" t="s">
        <v>39</v>
      </c>
      <c r="U13" s="959" t="s">
        <v>39</v>
      </c>
      <c r="V13" s="960" t="s">
        <v>39</v>
      </c>
      <c r="W13" s="4">
        <v>8</v>
      </c>
    </row>
    <row r="14" spans="3:23" s="5" customFormat="1" ht="12" customHeight="1">
      <c r="C14" s="1153"/>
      <c r="D14" s="1154"/>
      <c r="E14" s="1157"/>
      <c r="F14" s="1297"/>
      <c r="G14" s="1295"/>
      <c r="H14" s="1296"/>
      <c r="I14" s="4"/>
      <c r="J14" s="846" t="s">
        <v>435</v>
      </c>
      <c r="K14" s="481"/>
      <c r="L14" s="957">
        <v>9</v>
      </c>
      <c r="M14" s="959" t="s">
        <v>39</v>
      </c>
      <c r="N14" s="958" t="s">
        <v>39</v>
      </c>
      <c r="O14" s="962" t="s">
        <v>39</v>
      </c>
      <c r="P14" s="962"/>
      <c r="Q14" s="958"/>
      <c r="R14" s="958" t="s">
        <v>39</v>
      </c>
      <c r="S14" s="958" t="s">
        <v>39</v>
      </c>
      <c r="T14" s="959" t="s">
        <v>39</v>
      </c>
      <c r="U14" s="959" t="s">
        <v>39</v>
      </c>
      <c r="V14" s="960" t="s">
        <v>39</v>
      </c>
      <c r="W14" s="4">
        <v>9</v>
      </c>
    </row>
    <row r="15" spans="3:23" s="5" customFormat="1" ht="12" customHeight="1">
      <c r="C15" s="1153"/>
      <c r="D15" s="1154"/>
      <c r="E15" s="1157"/>
      <c r="F15" s="1297"/>
      <c r="G15" s="1295"/>
      <c r="H15" s="1296"/>
      <c r="I15" s="4"/>
      <c r="J15" s="859" t="s">
        <v>475</v>
      </c>
      <c r="K15" s="493"/>
      <c r="L15" s="174">
        <v>10</v>
      </c>
      <c r="M15" s="455">
        <v>36949657</v>
      </c>
      <c r="N15" s="456" t="s">
        <v>39</v>
      </c>
      <c r="O15" s="457" t="s">
        <v>39</v>
      </c>
      <c r="P15" s="457"/>
      <c r="Q15" s="456"/>
      <c r="R15" s="456" t="s">
        <v>39</v>
      </c>
      <c r="S15" s="456" t="s">
        <v>39</v>
      </c>
      <c r="T15" s="455" t="s">
        <v>39</v>
      </c>
      <c r="U15" s="455" t="s">
        <v>39</v>
      </c>
      <c r="V15" s="454">
        <v>36949657</v>
      </c>
      <c r="W15" s="4">
        <v>10</v>
      </c>
    </row>
    <row r="16" spans="3:23" s="5" customFormat="1" ht="11.4" customHeight="1">
      <c r="C16" s="1153"/>
      <c r="D16" s="1154"/>
      <c r="E16" s="1157"/>
      <c r="F16" s="1297"/>
      <c r="G16" s="1295"/>
      <c r="H16" s="1296"/>
      <c r="I16" s="4"/>
      <c r="J16" s="859" t="s">
        <v>429</v>
      </c>
      <c r="K16" s="493"/>
      <c r="L16" s="174">
        <v>11</v>
      </c>
      <c r="M16" s="455" t="s">
        <v>39</v>
      </c>
      <c r="N16" s="456" t="s">
        <v>39</v>
      </c>
      <c r="O16" s="457" t="s">
        <v>39</v>
      </c>
      <c r="P16" s="457"/>
      <c r="Q16" s="456"/>
      <c r="R16" s="456" t="s">
        <v>39</v>
      </c>
      <c r="S16" s="456" t="s">
        <v>39</v>
      </c>
      <c r="T16" s="455" t="s">
        <v>39</v>
      </c>
      <c r="U16" s="455" t="s">
        <v>39</v>
      </c>
      <c r="V16" s="454" t="s">
        <v>39</v>
      </c>
      <c r="W16" s="4">
        <v>11</v>
      </c>
    </row>
    <row r="17" spans="3:23" s="5" customFormat="1" ht="12" customHeight="1">
      <c r="C17" s="1153"/>
      <c r="D17" s="1154"/>
      <c r="E17" s="1157"/>
      <c r="F17" s="1297"/>
      <c r="G17" s="1295"/>
      <c r="H17" s="1296"/>
      <c r="I17" s="4"/>
      <c r="J17" s="859" t="s">
        <v>337</v>
      </c>
      <c r="K17" s="493"/>
      <c r="L17" s="174">
        <v>12</v>
      </c>
      <c r="M17" s="455">
        <v>57919000</v>
      </c>
      <c r="N17" s="456" t="s">
        <v>39</v>
      </c>
      <c r="O17" s="457" t="s">
        <v>39</v>
      </c>
      <c r="P17" s="457"/>
      <c r="Q17" s="456"/>
      <c r="R17" s="456" t="s">
        <v>39</v>
      </c>
      <c r="S17" s="456" t="s">
        <v>39</v>
      </c>
      <c r="T17" s="455" t="s">
        <v>39</v>
      </c>
      <c r="U17" s="455" t="s">
        <v>39</v>
      </c>
      <c r="V17" s="454">
        <v>57919000</v>
      </c>
      <c r="W17" s="4">
        <v>12</v>
      </c>
    </row>
    <row r="18" spans="3:23" s="5" customFormat="1" ht="12" customHeight="1">
      <c r="C18" s="1153"/>
      <c r="D18" s="1154"/>
      <c r="E18" s="1157"/>
      <c r="F18" s="1297"/>
      <c r="G18" s="1295"/>
      <c r="H18" s="1296"/>
      <c r="I18" s="4"/>
      <c r="J18" s="846" t="s">
        <v>428</v>
      </c>
      <c r="K18" s="481"/>
      <c r="L18" s="957">
        <v>13</v>
      </c>
      <c r="M18" s="959" t="s">
        <v>39</v>
      </c>
      <c r="N18" s="958" t="s">
        <v>39</v>
      </c>
      <c r="O18" s="962" t="s">
        <v>39</v>
      </c>
      <c r="P18" s="962"/>
      <c r="Q18" s="958"/>
      <c r="R18" s="958">
        <v>6525909</v>
      </c>
      <c r="S18" s="958">
        <v>2200855</v>
      </c>
      <c r="T18" s="959">
        <v>761842</v>
      </c>
      <c r="U18" s="959">
        <v>1405908</v>
      </c>
      <c r="V18" s="960">
        <v>10894513</v>
      </c>
      <c r="W18" s="4">
        <v>13</v>
      </c>
    </row>
    <row r="19" spans="3:23" s="5" customFormat="1" ht="12" customHeight="1">
      <c r="C19" s="1153"/>
      <c r="D19" s="1154"/>
      <c r="E19" s="1157"/>
      <c r="F19" s="1297"/>
      <c r="G19" s="1295"/>
      <c r="H19" s="1296"/>
      <c r="I19" s="4"/>
      <c r="J19" s="846" t="s">
        <v>331</v>
      </c>
      <c r="K19" s="481"/>
      <c r="L19" s="957">
        <v>14</v>
      </c>
      <c r="M19" s="959" t="s">
        <v>39</v>
      </c>
      <c r="N19" s="958" t="s">
        <v>39</v>
      </c>
      <c r="O19" s="962" t="s">
        <v>39</v>
      </c>
      <c r="P19" s="962"/>
      <c r="Q19" s="958"/>
      <c r="R19" s="958" t="s">
        <v>39</v>
      </c>
      <c r="S19" s="958" t="s">
        <v>39</v>
      </c>
      <c r="T19" s="959" t="s">
        <v>39</v>
      </c>
      <c r="U19" s="959" t="s">
        <v>39</v>
      </c>
      <c r="V19" s="960" t="s">
        <v>39</v>
      </c>
      <c r="W19" s="4">
        <v>14</v>
      </c>
    </row>
    <row r="20" spans="3:23" s="5" customFormat="1" ht="12" customHeight="1">
      <c r="C20" s="1153"/>
      <c r="D20" s="1154"/>
      <c r="E20" s="1157"/>
      <c r="F20" s="1297"/>
      <c r="G20" s="1295"/>
      <c r="H20" s="1296"/>
      <c r="I20" s="4"/>
      <c r="J20" s="846" t="s">
        <v>330</v>
      </c>
      <c r="K20" s="481"/>
      <c r="L20" s="957">
        <v>15</v>
      </c>
      <c r="M20" s="959" t="s">
        <v>39</v>
      </c>
      <c r="N20" s="958" t="s">
        <v>39</v>
      </c>
      <c r="O20" s="962" t="s">
        <v>39</v>
      </c>
      <c r="P20" s="962"/>
      <c r="Q20" s="958"/>
      <c r="R20" s="958" t="s">
        <v>39</v>
      </c>
      <c r="S20" s="958" t="s">
        <v>39</v>
      </c>
      <c r="T20" s="959" t="s">
        <v>39</v>
      </c>
      <c r="U20" s="959" t="s">
        <v>39</v>
      </c>
      <c r="V20" s="960" t="s">
        <v>39</v>
      </c>
      <c r="W20" s="4">
        <v>15</v>
      </c>
    </row>
    <row r="21" spans="3:23" s="5" customFormat="1" ht="11.4" customHeight="1">
      <c r="C21" s="1153"/>
      <c r="D21" s="1154"/>
      <c r="E21" s="1157"/>
      <c r="F21" s="1297"/>
      <c r="G21" s="1295"/>
      <c r="H21" s="1296"/>
      <c r="I21" s="4"/>
      <c r="J21" s="846" t="s">
        <v>329</v>
      </c>
      <c r="K21" s="481"/>
      <c r="L21" s="957">
        <v>16</v>
      </c>
      <c r="M21" s="959" t="s">
        <v>39</v>
      </c>
      <c r="N21" s="958" t="s">
        <v>39</v>
      </c>
      <c r="O21" s="962" t="s">
        <v>39</v>
      </c>
      <c r="P21" s="962"/>
      <c r="Q21" s="958"/>
      <c r="R21" s="958" t="s">
        <v>39</v>
      </c>
      <c r="S21" s="958" t="s">
        <v>39</v>
      </c>
      <c r="T21" s="959" t="s">
        <v>39</v>
      </c>
      <c r="U21" s="959" t="s">
        <v>39</v>
      </c>
      <c r="V21" s="960" t="s">
        <v>39</v>
      </c>
      <c r="W21" s="4">
        <v>16</v>
      </c>
    </row>
    <row r="22" spans="3:23" s="5" customFormat="1" ht="12" customHeight="1">
      <c r="C22" s="1153"/>
      <c r="D22" s="1154"/>
      <c r="E22" s="1157"/>
      <c r="F22" s="1297"/>
      <c r="G22" s="1295"/>
      <c r="H22" s="1296"/>
      <c r="I22" s="4"/>
      <c r="J22" s="846" t="s">
        <v>328</v>
      </c>
      <c r="K22" s="481"/>
      <c r="L22" s="957">
        <v>17</v>
      </c>
      <c r="M22" s="959" t="s">
        <v>39</v>
      </c>
      <c r="N22" s="958" t="s">
        <v>39</v>
      </c>
      <c r="O22" s="962" t="s">
        <v>39</v>
      </c>
      <c r="P22" s="962"/>
      <c r="Q22" s="958"/>
      <c r="R22" s="958" t="s">
        <v>39</v>
      </c>
      <c r="S22" s="958" t="s">
        <v>39</v>
      </c>
      <c r="T22" s="959" t="s">
        <v>39</v>
      </c>
      <c r="U22" s="959" t="s">
        <v>39</v>
      </c>
      <c r="V22" s="960" t="s">
        <v>39</v>
      </c>
      <c r="W22" s="4">
        <v>17</v>
      </c>
    </row>
    <row r="23" spans="3:23" s="5" customFormat="1" ht="12" customHeight="1">
      <c r="C23" s="1153"/>
      <c r="D23" s="1154"/>
      <c r="E23" s="1157"/>
      <c r="F23" s="1297"/>
      <c r="G23" s="1295"/>
      <c r="H23" s="1296"/>
      <c r="I23" s="4"/>
      <c r="J23" s="846" t="s">
        <v>334</v>
      </c>
      <c r="K23" s="481"/>
      <c r="L23" s="957">
        <v>18</v>
      </c>
      <c r="M23" s="959" t="s">
        <v>39</v>
      </c>
      <c r="N23" s="958" t="s">
        <v>39</v>
      </c>
      <c r="O23" s="962" t="s">
        <v>39</v>
      </c>
      <c r="P23" s="962"/>
      <c r="Q23" s="958"/>
      <c r="R23" s="958" t="s">
        <v>39</v>
      </c>
      <c r="S23" s="958" t="s">
        <v>39</v>
      </c>
      <c r="T23" s="959" t="s">
        <v>39</v>
      </c>
      <c r="U23" s="959" t="s">
        <v>39</v>
      </c>
      <c r="V23" s="960" t="s">
        <v>39</v>
      </c>
      <c r="W23" s="4">
        <v>18</v>
      </c>
    </row>
    <row r="24" spans="3:23" s="5" customFormat="1" ht="12" customHeight="1">
      <c r="C24" s="1153"/>
      <c r="D24" s="1154"/>
      <c r="E24" s="1157"/>
      <c r="F24" s="1297"/>
      <c r="G24" s="1295"/>
      <c r="H24" s="1296"/>
      <c r="I24" s="4"/>
      <c r="J24" s="846" t="s">
        <v>427</v>
      </c>
      <c r="K24" s="481"/>
      <c r="L24" s="957">
        <v>19</v>
      </c>
      <c r="M24" s="959" t="s">
        <v>39</v>
      </c>
      <c r="N24" s="958">
        <v>10039</v>
      </c>
      <c r="O24" s="962" t="s">
        <v>39</v>
      </c>
      <c r="P24" s="962"/>
      <c r="Q24" s="958"/>
      <c r="R24" s="958">
        <v>85970</v>
      </c>
      <c r="S24" s="958">
        <v>1479</v>
      </c>
      <c r="T24" s="959" t="s">
        <v>39</v>
      </c>
      <c r="U24" s="959">
        <v>36452</v>
      </c>
      <c r="V24" s="960">
        <v>133941</v>
      </c>
      <c r="W24" s="4">
        <v>19</v>
      </c>
    </row>
    <row r="25" spans="3:23" s="5" customFormat="1" ht="12" customHeight="1">
      <c r="C25" s="1153"/>
      <c r="D25" s="1154"/>
      <c r="E25" s="1157"/>
      <c r="F25" s="1298"/>
      <c r="G25" s="1299"/>
      <c r="H25" s="1300"/>
      <c r="I25" s="4"/>
      <c r="J25" s="846" t="s">
        <v>333</v>
      </c>
      <c r="K25" s="481"/>
      <c r="L25" s="957">
        <v>20</v>
      </c>
      <c r="M25" s="959" t="s">
        <v>39</v>
      </c>
      <c r="N25" s="958">
        <v>74</v>
      </c>
      <c r="O25" s="962" t="s">
        <v>39</v>
      </c>
      <c r="P25" s="962"/>
      <c r="Q25" s="958"/>
      <c r="R25" s="958">
        <v>9</v>
      </c>
      <c r="S25" s="11">
        <v>9</v>
      </c>
      <c r="T25" s="12" t="s">
        <v>39</v>
      </c>
      <c r="U25" s="12">
        <v>186</v>
      </c>
      <c r="V25" s="13">
        <v>278</v>
      </c>
      <c r="W25" s="4">
        <v>20</v>
      </c>
    </row>
    <row r="26" spans="3:23" s="5" customFormat="1" ht="12" customHeight="1">
      <c r="C26" s="1153"/>
      <c r="D26" s="1154"/>
      <c r="E26" s="1157"/>
      <c r="F26" s="515"/>
      <c r="G26" s="949" t="s">
        <v>426</v>
      </c>
      <c r="H26" s="949"/>
      <c r="I26" s="513"/>
      <c r="J26" s="949" t="s">
        <v>325</v>
      </c>
      <c r="K26" s="471"/>
      <c r="L26" s="470">
        <v>21</v>
      </c>
      <c r="M26" s="442">
        <v>215019</v>
      </c>
      <c r="N26" s="443">
        <v>71002</v>
      </c>
      <c r="O26" s="444">
        <v>20938</v>
      </c>
      <c r="P26" s="962"/>
      <c r="Q26" s="958"/>
      <c r="R26" s="443">
        <v>113906</v>
      </c>
      <c r="S26" s="443">
        <v>54307</v>
      </c>
      <c r="T26" s="442">
        <v>36388</v>
      </c>
      <c r="U26" s="442">
        <v>270851</v>
      </c>
      <c r="V26" s="441">
        <v>761474</v>
      </c>
      <c r="W26" s="4">
        <v>21</v>
      </c>
    </row>
    <row r="27" spans="3:23" s="5" customFormat="1" ht="34.75" customHeight="1">
      <c r="C27" s="1153"/>
      <c r="D27" s="1154"/>
      <c r="E27" s="1157"/>
      <c r="F27" s="515"/>
      <c r="G27" s="474" t="s">
        <v>474</v>
      </c>
      <c r="H27" s="526"/>
      <c r="I27" s="513"/>
      <c r="J27" s="475" t="s">
        <v>473</v>
      </c>
      <c r="K27" s="471"/>
      <c r="L27" s="470">
        <v>22</v>
      </c>
      <c r="M27" s="442" t="s">
        <v>39</v>
      </c>
      <c r="N27" s="443">
        <v>89542308</v>
      </c>
      <c r="O27" s="444">
        <v>87853131</v>
      </c>
      <c r="P27" s="962"/>
      <c r="Q27" s="958"/>
      <c r="R27" s="443">
        <v>1729507082</v>
      </c>
      <c r="S27" s="443">
        <v>1315604621</v>
      </c>
      <c r="T27" s="442">
        <v>148594219</v>
      </c>
      <c r="U27" s="442">
        <v>5177792813</v>
      </c>
      <c r="V27" s="441">
        <v>8461041044</v>
      </c>
      <c r="W27" s="4">
        <v>22</v>
      </c>
    </row>
    <row r="28" spans="3:23" s="5" customFormat="1" ht="12" customHeight="1">
      <c r="C28" s="1153"/>
      <c r="D28" s="1154"/>
      <c r="E28" s="1157"/>
      <c r="F28" s="525"/>
      <c r="G28" s="1005" t="s">
        <v>420</v>
      </c>
      <c r="H28" s="16"/>
      <c r="I28" s="4"/>
      <c r="J28" s="846" t="s">
        <v>419</v>
      </c>
      <c r="K28" s="481"/>
      <c r="L28" s="957">
        <v>23</v>
      </c>
      <c r="M28" s="959" t="s">
        <v>39</v>
      </c>
      <c r="N28" s="958">
        <v>3</v>
      </c>
      <c r="O28" s="962" t="s">
        <v>39</v>
      </c>
      <c r="P28" s="962"/>
      <c r="Q28" s="958"/>
      <c r="R28" s="958">
        <v>71</v>
      </c>
      <c r="S28" s="958">
        <v>11</v>
      </c>
      <c r="T28" s="959">
        <v>2</v>
      </c>
      <c r="U28" s="959">
        <v>27</v>
      </c>
      <c r="V28" s="960">
        <v>115</v>
      </c>
      <c r="W28" s="4">
        <v>23</v>
      </c>
    </row>
    <row r="29" spans="3:23" s="5" customFormat="1" ht="12" customHeight="1">
      <c r="C29" s="1153"/>
      <c r="D29" s="1154"/>
      <c r="E29" s="1157"/>
      <c r="F29" s="955"/>
      <c r="G29" s="1006"/>
      <c r="H29" s="898"/>
      <c r="I29" s="4"/>
      <c r="J29" s="846" t="s">
        <v>418</v>
      </c>
      <c r="K29" s="481"/>
      <c r="L29" s="957">
        <v>24</v>
      </c>
      <c r="M29" s="959" t="s">
        <v>39</v>
      </c>
      <c r="N29" s="958" t="s">
        <v>39</v>
      </c>
      <c r="O29" s="962" t="s">
        <v>39</v>
      </c>
      <c r="P29" s="962"/>
      <c r="Q29" s="958"/>
      <c r="R29" s="958" t="s">
        <v>39</v>
      </c>
      <c r="S29" s="958" t="s">
        <v>39</v>
      </c>
      <c r="T29" s="959" t="s">
        <v>39</v>
      </c>
      <c r="U29" s="959" t="s">
        <v>39</v>
      </c>
      <c r="V29" s="960" t="s">
        <v>39</v>
      </c>
      <c r="W29" s="4">
        <v>24</v>
      </c>
    </row>
    <row r="30" spans="3:23" s="5" customFormat="1" ht="12" customHeight="1">
      <c r="C30" s="1153"/>
      <c r="D30" s="1154"/>
      <c r="E30" s="1157"/>
      <c r="F30" s="955"/>
      <c r="G30" s="1006"/>
      <c r="H30" s="898"/>
      <c r="I30" s="4"/>
      <c r="J30" s="846" t="s">
        <v>417</v>
      </c>
      <c r="K30" s="481"/>
      <c r="L30" s="957">
        <v>25</v>
      </c>
      <c r="M30" s="959" t="s">
        <v>39</v>
      </c>
      <c r="N30" s="958" t="s">
        <v>39</v>
      </c>
      <c r="O30" s="962" t="s">
        <v>39</v>
      </c>
      <c r="P30" s="962"/>
      <c r="Q30" s="958"/>
      <c r="R30" s="958" t="s">
        <v>39</v>
      </c>
      <c r="S30" s="958" t="s">
        <v>39</v>
      </c>
      <c r="T30" s="959" t="s">
        <v>39</v>
      </c>
      <c r="U30" s="959" t="s">
        <v>39</v>
      </c>
      <c r="V30" s="960" t="s">
        <v>39</v>
      </c>
      <c r="W30" s="4">
        <v>25</v>
      </c>
    </row>
    <row r="31" spans="3:23" s="5" customFormat="1" ht="12" customHeight="1">
      <c r="C31" s="1153"/>
      <c r="D31" s="1154"/>
      <c r="E31" s="1157"/>
      <c r="F31" s="955"/>
      <c r="G31" s="1007"/>
      <c r="H31" s="898"/>
      <c r="I31" s="4"/>
      <c r="J31" s="846" t="s">
        <v>416</v>
      </c>
      <c r="K31" s="481"/>
      <c r="L31" s="957">
        <v>26</v>
      </c>
      <c r="M31" s="959" t="s">
        <v>39</v>
      </c>
      <c r="N31" s="958" t="s">
        <v>39</v>
      </c>
      <c r="O31" s="962" t="s">
        <v>39</v>
      </c>
      <c r="P31" s="962"/>
      <c r="Q31" s="958"/>
      <c r="R31" s="958" t="s">
        <v>39</v>
      </c>
      <c r="S31" s="958" t="s">
        <v>39</v>
      </c>
      <c r="T31" s="959" t="s">
        <v>39</v>
      </c>
      <c r="U31" s="959" t="s">
        <v>39</v>
      </c>
      <c r="V31" s="960" t="s">
        <v>39</v>
      </c>
      <c r="W31" s="4">
        <v>26</v>
      </c>
    </row>
    <row r="32" spans="3:23" s="5" customFormat="1" ht="12" customHeight="1">
      <c r="C32" s="1153"/>
      <c r="D32" s="1154"/>
      <c r="E32" s="1157"/>
      <c r="F32" s="515"/>
      <c r="G32" s="524" t="s">
        <v>415</v>
      </c>
      <c r="H32" s="949"/>
      <c r="I32" s="513"/>
      <c r="J32" s="949" t="s">
        <v>414</v>
      </c>
      <c r="K32" s="471"/>
      <c r="L32" s="470">
        <v>27</v>
      </c>
      <c r="M32" s="442">
        <v>464027667</v>
      </c>
      <c r="N32" s="443" t="s">
        <v>39</v>
      </c>
      <c r="O32" s="444" t="s">
        <v>39</v>
      </c>
      <c r="P32" s="962"/>
      <c r="Q32" s="958"/>
      <c r="R32" s="443" t="s">
        <v>39</v>
      </c>
      <c r="S32" s="443" t="s">
        <v>39</v>
      </c>
      <c r="T32" s="442" t="s">
        <v>39</v>
      </c>
      <c r="U32" s="442" t="s">
        <v>39</v>
      </c>
      <c r="V32" s="441">
        <v>464027667</v>
      </c>
      <c r="W32" s="4">
        <v>27</v>
      </c>
    </row>
    <row r="33" spans="3:23" s="5" customFormat="1" ht="12" customHeight="1">
      <c r="C33" s="1158"/>
      <c r="D33" s="1270"/>
      <c r="E33" s="1159"/>
      <c r="F33" s="449" t="s">
        <v>413</v>
      </c>
      <c r="G33" s="1255" t="s">
        <v>380</v>
      </c>
      <c r="H33" s="1255"/>
      <c r="I33" s="1255"/>
      <c r="J33" s="1255"/>
      <c r="K33" s="477"/>
      <c r="L33" s="470">
        <v>28</v>
      </c>
      <c r="M33" s="442">
        <v>559111343</v>
      </c>
      <c r="N33" s="443">
        <v>151119975</v>
      </c>
      <c r="O33" s="444">
        <v>90055882</v>
      </c>
      <c r="P33" s="962"/>
      <c r="Q33" s="958"/>
      <c r="R33" s="443">
        <v>1937444496</v>
      </c>
      <c r="S33" s="443">
        <v>1367866586</v>
      </c>
      <c r="T33" s="442">
        <v>176455765</v>
      </c>
      <c r="U33" s="442">
        <v>5397664119</v>
      </c>
      <c r="V33" s="441">
        <v>9589662284</v>
      </c>
      <c r="W33" s="4">
        <v>28</v>
      </c>
    </row>
    <row r="34" spans="3:23" s="5" customFormat="1" ht="12" customHeight="1">
      <c r="C34" s="460"/>
      <c r="D34" s="1255" t="s">
        <v>843</v>
      </c>
      <c r="E34" s="1255"/>
      <c r="F34" s="1255"/>
      <c r="G34" s="1255"/>
      <c r="H34" s="1255"/>
      <c r="I34" s="1255"/>
      <c r="J34" s="1255"/>
      <c r="K34" s="471"/>
      <c r="L34" s="470">
        <v>29</v>
      </c>
      <c r="M34" s="442">
        <v>627254982</v>
      </c>
      <c r="N34" s="443">
        <v>150180168</v>
      </c>
      <c r="O34" s="444">
        <v>88845388</v>
      </c>
      <c r="P34" s="962"/>
      <c r="Q34" s="958"/>
      <c r="R34" s="443">
        <v>2031521545</v>
      </c>
      <c r="S34" s="443">
        <v>1339223281</v>
      </c>
      <c r="T34" s="442">
        <v>192945076</v>
      </c>
      <c r="U34" s="442">
        <v>5293637809</v>
      </c>
      <c r="V34" s="441">
        <v>9634762861</v>
      </c>
      <c r="W34" s="4">
        <v>29</v>
      </c>
    </row>
    <row r="35" spans="3:23" s="5" customFormat="1" ht="12" customHeight="1">
      <c r="C35" s="460"/>
      <c r="D35" s="1255" t="s">
        <v>859</v>
      </c>
      <c r="E35" s="1255"/>
      <c r="F35" s="1255"/>
      <c r="G35" s="1255"/>
      <c r="H35" s="1255"/>
      <c r="I35" s="1255"/>
      <c r="J35" s="1255"/>
      <c r="K35" s="471"/>
      <c r="L35" s="470">
        <v>30</v>
      </c>
      <c r="M35" s="442">
        <v>621736821</v>
      </c>
      <c r="N35" s="443">
        <v>148194054</v>
      </c>
      <c r="O35" s="444">
        <v>87552353</v>
      </c>
      <c r="P35" s="962"/>
      <c r="Q35" s="958"/>
      <c r="R35" s="443">
        <v>2065865004</v>
      </c>
      <c r="S35" s="443">
        <v>1268200056</v>
      </c>
      <c r="T35" s="442">
        <v>205585575</v>
      </c>
      <c r="U35" s="442">
        <v>5154869380</v>
      </c>
      <c r="V35" s="441">
        <v>9464450889</v>
      </c>
      <c r="W35" s="4">
        <v>30</v>
      </c>
    </row>
    <row r="36" spans="3:23" s="5" customFormat="1" ht="2.25" customHeight="1">
      <c r="C36" s="460"/>
      <c r="D36" s="481"/>
      <c r="E36" s="481"/>
      <c r="F36" s="481"/>
      <c r="G36" s="481"/>
      <c r="H36" s="481"/>
      <c r="I36" s="481"/>
      <c r="J36" s="481"/>
      <c r="K36" s="481"/>
      <c r="L36" s="957"/>
      <c r="M36" s="959"/>
      <c r="N36" s="958"/>
      <c r="O36" s="962"/>
      <c r="P36" s="962"/>
      <c r="Q36" s="958"/>
      <c r="R36" s="958"/>
      <c r="S36" s="958"/>
      <c r="T36" s="959"/>
      <c r="U36" s="959"/>
      <c r="V36" s="960"/>
      <c r="W36" s="4"/>
    </row>
    <row r="37" spans="3:23" s="5" customFormat="1" ht="11.4" customHeight="1">
      <c r="C37" s="1155" t="s">
        <v>247</v>
      </c>
      <c r="D37" s="1269"/>
      <c r="E37" s="1156"/>
      <c r="F37" s="1256" t="s">
        <v>472</v>
      </c>
      <c r="G37" s="1257"/>
      <c r="H37" s="1258"/>
      <c r="I37" s="249"/>
      <c r="J37" s="845" t="s">
        <v>406</v>
      </c>
      <c r="K37" s="486"/>
      <c r="L37" s="485">
        <v>1</v>
      </c>
      <c r="M37" s="8" t="s">
        <v>39</v>
      </c>
      <c r="N37" s="8">
        <v>1531779</v>
      </c>
      <c r="O37" s="27">
        <v>36558</v>
      </c>
      <c r="P37" s="962"/>
      <c r="Q37" s="958"/>
      <c r="R37" s="7">
        <v>11491349</v>
      </c>
      <c r="S37" s="7">
        <v>2510921</v>
      </c>
      <c r="T37" s="8">
        <v>1086577</v>
      </c>
      <c r="U37" s="8">
        <v>7814416</v>
      </c>
      <c r="V37" s="9">
        <v>24435042</v>
      </c>
      <c r="W37" s="4">
        <v>1</v>
      </c>
    </row>
    <row r="38" spans="3:23" s="5" customFormat="1" ht="12" customHeight="1">
      <c r="C38" s="1153"/>
      <c r="D38" s="1154"/>
      <c r="E38" s="1157"/>
      <c r="F38" s="1259"/>
      <c r="G38" s="1260"/>
      <c r="H38" s="1261"/>
      <c r="I38" s="241"/>
      <c r="J38" s="846" t="s">
        <v>404</v>
      </c>
      <c r="K38" s="481"/>
      <c r="L38" s="957">
        <v>2</v>
      </c>
      <c r="M38" s="959" t="s">
        <v>39</v>
      </c>
      <c r="N38" s="959">
        <v>16912</v>
      </c>
      <c r="O38" s="962">
        <v>1576</v>
      </c>
      <c r="P38" s="962"/>
      <c r="Q38" s="958"/>
      <c r="R38" s="958">
        <v>31421</v>
      </c>
      <c r="S38" s="958">
        <v>17793</v>
      </c>
      <c r="T38" s="959">
        <v>6268</v>
      </c>
      <c r="U38" s="959">
        <v>68864</v>
      </c>
      <c r="V38" s="960">
        <v>141258</v>
      </c>
      <c r="W38" s="4">
        <v>2</v>
      </c>
    </row>
    <row r="39" spans="3:23" s="5" customFormat="1" ht="12" customHeight="1">
      <c r="C39" s="1153"/>
      <c r="D39" s="1154"/>
      <c r="E39" s="1157"/>
      <c r="F39" s="1259"/>
      <c r="G39" s="1260"/>
      <c r="H39" s="1261"/>
      <c r="I39" s="241"/>
      <c r="J39" s="846" t="s">
        <v>403</v>
      </c>
      <c r="K39" s="481"/>
      <c r="L39" s="957">
        <v>3</v>
      </c>
      <c r="M39" s="959" t="s">
        <v>39</v>
      </c>
      <c r="N39" s="959" t="s">
        <v>39</v>
      </c>
      <c r="O39" s="962" t="s">
        <v>39</v>
      </c>
      <c r="P39" s="962"/>
      <c r="Q39" s="958"/>
      <c r="R39" s="958" t="s">
        <v>39</v>
      </c>
      <c r="S39" s="958" t="s">
        <v>39</v>
      </c>
      <c r="T39" s="959" t="s">
        <v>39</v>
      </c>
      <c r="U39" s="959" t="s">
        <v>39</v>
      </c>
      <c r="V39" s="960" t="s">
        <v>39</v>
      </c>
      <c r="W39" s="4">
        <v>3</v>
      </c>
    </row>
    <row r="40" spans="3:23" s="5" customFormat="1" ht="12" customHeight="1">
      <c r="C40" s="1153"/>
      <c r="D40" s="1154"/>
      <c r="E40" s="1157"/>
      <c r="F40" s="1259"/>
      <c r="G40" s="1260"/>
      <c r="H40" s="1261"/>
      <c r="I40" s="241"/>
      <c r="J40" s="846" t="s">
        <v>402</v>
      </c>
      <c r="K40" s="481"/>
      <c r="L40" s="957">
        <v>4</v>
      </c>
      <c r="M40" s="959" t="s">
        <v>39</v>
      </c>
      <c r="N40" s="959" t="s">
        <v>39</v>
      </c>
      <c r="O40" s="962" t="s">
        <v>39</v>
      </c>
      <c r="P40" s="962"/>
      <c r="Q40" s="958"/>
      <c r="R40" s="958" t="s">
        <v>39</v>
      </c>
      <c r="S40" s="958" t="s">
        <v>39</v>
      </c>
      <c r="T40" s="959" t="s">
        <v>39</v>
      </c>
      <c r="U40" s="959" t="s">
        <v>39</v>
      </c>
      <c r="V40" s="960" t="s">
        <v>39</v>
      </c>
      <c r="W40" s="4">
        <v>4</v>
      </c>
    </row>
    <row r="41" spans="3:23" s="5" customFormat="1" ht="23">
      <c r="C41" s="1153"/>
      <c r="D41" s="1154"/>
      <c r="E41" s="1157"/>
      <c r="F41" s="1259"/>
      <c r="G41" s="1260"/>
      <c r="H41" s="1261"/>
      <c r="I41" s="241"/>
      <c r="J41" s="842" t="s">
        <v>471</v>
      </c>
      <c r="K41" s="481"/>
      <c r="L41" s="957">
        <v>5</v>
      </c>
      <c r="M41" s="959" t="s">
        <v>39</v>
      </c>
      <c r="N41" s="959">
        <v>6266</v>
      </c>
      <c r="O41" s="959">
        <v>256</v>
      </c>
      <c r="P41" s="962"/>
      <c r="Q41" s="958"/>
      <c r="R41" s="958">
        <v>21373</v>
      </c>
      <c r="S41" s="958">
        <v>6276</v>
      </c>
      <c r="T41" s="959">
        <v>2576</v>
      </c>
      <c r="U41" s="959">
        <v>21443</v>
      </c>
      <c r="V41" s="960">
        <v>57935</v>
      </c>
      <c r="W41" s="4">
        <v>5</v>
      </c>
    </row>
    <row r="42" spans="3:23" s="5" customFormat="1" ht="11.4" customHeight="1">
      <c r="C42" s="1153"/>
      <c r="D42" s="1154"/>
      <c r="E42" s="1157"/>
      <c r="F42" s="1259"/>
      <c r="G42" s="1260"/>
      <c r="H42" s="1261"/>
      <c r="I42" s="241"/>
      <c r="J42" s="859" t="s">
        <v>470</v>
      </c>
      <c r="K42" s="493"/>
      <c r="L42" s="174">
        <v>6</v>
      </c>
      <c r="M42" s="455" t="s">
        <v>39</v>
      </c>
      <c r="N42" s="455" t="s">
        <v>39</v>
      </c>
      <c r="O42" s="457" t="s">
        <v>39</v>
      </c>
      <c r="P42" s="457"/>
      <c r="Q42" s="456"/>
      <c r="R42" s="455" t="s">
        <v>39</v>
      </c>
      <c r="S42" s="456" t="s">
        <v>39</v>
      </c>
      <c r="T42" s="455" t="s">
        <v>39</v>
      </c>
      <c r="U42" s="455" t="s">
        <v>39</v>
      </c>
      <c r="V42" s="454" t="s">
        <v>39</v>
      </c>
      <c r="W42" s="4">
        <v>6</v>
      </c>
    </row>
    <row r="43" spans="3:23" s="5" customFormat="1" ht="12" customHeight="1">
      <c r="C43" s="1153"/>
      <c r="D43" s="1154"/>
      <c r="E43" s="1157"/>
      <c r="F43" s="1259"/>
      <c r="G43" s="1260"/>
      <c r="H43" s="1261"/>
      <c r="I43" s="241"/>
      <c r="J43" s="859" t="s">
        <v>300</v>
      </c>
      <c r="K43" s="493"/>
      <c r="L43" s="174">
        <v>7</v>
      </c>
      <c r="M43" s="455" t="s">
        <v>39</v>
      </c>
      <c r="N43" s="455" t="s">
        <v>39</v>
      </c>
      <c r="O43" s="457" t="s">
        <v>39</v>
      </c>
      <c r="P43" s="457"/>
      <c r="Q43" s="456"/>
      <c r="R43" s="456" t="s">
        <v>39</v>
      </c>
      <c r="S43" s="456" t="s">
        <v>39</v>
      </c>
      <c r="T43" s="455" t="s">
        <v>39</v>
      </c>
      <c r="U43" s="455" t="s">
        <v>39</v>
      </c>
      <c r="V43" s="454" t="s">
        <v>39</v>
      </c>
      <c r="W43" s="4">
        <v>7</v>
      </c>
    </row>
    <row r="44" spans="3:23" s="5" customFormat="1" ht="12" customHeight="1">
      <c r="C44" s="1153"/>
      <c r="D44" s="1154"/>
      <c r="E44" s="1157"/>
      <c r="F44" s="1259"/>
      <c r="G44" s="1260"/>
      <c r="H44" s="1261"/>
      <c r="I44" s="241"/>
      <c r="J44" s="859" t="s">
        <v>469</v>
      </c>
      <c r="K44" s="493"/>
      <c r="L44" s="174">
        <v>8</v>
      </c>
      <c r="M44" s="455" t="s">
        <v>39</v>
      </c>
      <c r="N44" s="455" t="s">
        <v>39</v>
      </c>
      <c r="O44" s="457" t="s">
        <v>39</v>
      </c>
      <c r="P44" s="457"/>
      <c r="Q44" s="456"/>
      <c r="R44" s="456" t="s">
        <v>39</v>
      </c>
      <c r="S44" s="456" t="s">
        <v>39</v>
      </c>
      <c r="T44" s="455" t="s">
        <v>39</v>
      </c>
      <c r="U44" s="455" t="s">
        <v>39</v>
      </c>
      <c r="V44" s="454" t="s">
        <v>39</v>
      </c>
      <c r="W44" s="4">
        <v>8</v>
      </c>
    </row>
    <row r="45" spans="3:23" s="5" customFormat="1" ht="12" customHeight="1">
      <c r="C45" s="1153"/>
      <c r="D45" s="1154"/>
      <c r="E45" s="1157"/>
      <c r="F45" s="1259"/>
      <c r="G45" s="1260"/>
      <c r="H45" s="1261"/>
      <c r="I45" s="241"/>
      <c r="J45" s="846" t="s">
        <v>297</v>
      </c>
      <c r="K45" s="481"/>
      <c r="L45" s="957">
        <v>9</v>
      </c>
      <c r="M45" s="959" t="s">
        <v>39</v>
      </c>
      <c r="N45" s="959">
        <v>1118</v>
      </c>
      <c r="O45" s="962">
        <v>79</v>
      </c>
      <c r="P45" s="962"/>
      <c r="Q45" s="958"/>
      <c r="R45" s="958">
        <v>16</v>
      </c>
      <c r="S45" s="958">
        <v>289974</v>
      </c>
      <c r="T45" s="959" t="s">
        <v>39</v>
      </c>
      <c r="U45" s="959">
        <v>17289</v>
      </c>
      <c r="V45" s="960">
        <v>308396</v>
      </c>
      <c r="W45" s="4">
        <v>9</v>
      </c>
    </row>
    <row r="46" spans="3:23" s="5" customFormat="1" ht="12" customHeight="1">
      <c r="C46" s="1153"/>
      <c r="D46" s="1154"/>
      <c r="E46" s="1157"/>
      <c r="F46" s="1259"/>
      <c r="G46" s="1260"/>
      <c r="H46" s="1261"/>
      <c r="I46" s="241"/>
      <c r="J46" s="846" t="s">
        <v>296</v>
      </c>
      <c r="K46" s="481"/>
      <c r="L46" s="957">
        <v>10</v>
      </c>
      <c r="M46" s="959" t="s">
        <v>39</v>
      </c>
      <c r="N46" s="959">
        <v>57919000</v>
      </c>
      <c r="O46" s="962" t="s">
        <v>39</v>
      </c>
      <c r="P46" s="962"/>
      <c r="Q46" s="958"/>
      <c r="R46" s="958" t="s">
        <v>39</v>
      </c>
      <c r="S46" s="958" t="s">
        <v>39</v>
      </c>
      <c r="T46" s="959" t="s">
        <v>39</v>
      </c>
      <c r="U46" s="959" t="s">
        <v>39</v>
      </c>
      <c r="V46" s="960">
        <v>57919000</v>
      </c>
      <c r="W46" s="4">
        <v>10</v>
      </c>
    </row>
    <row r="47" spans="3:23" s="5" customFormat="1" ht="12" customHeight="1">
      <c r="C47" s="1153"/>
      <c r="D47" s="1154"/>
      <c r="E47" s="1157"/>
      <c r="F47" s="1259"/>
      <c r="G47" s="1260"/>
      <c r="H47" s="1261"/>
      <c r="I47" s="241"/>
      <c r="J47" s="846" t="s">
        <v>289</v>
      </c>
      <c r="K47" s="481"/>
      <c r="L47" s="957">
        <v>11</v>
      </c>
      <c r="M47" s="959" t="s">
        <v>39</v>
      </c>
      <c r="N47" s="959" t="s">
        <v>39</v>
      </c>
      <c r="O47" s="962" t="s">
        <v>39</v>
      </c>
      <c r="P47" s="962"/>
      <c r="Q47" s="958"/>
      <c r="R47" s="958" t="s">
        <v>39</v>
      </c>
      <c r="S47" s="958" t="s">
        <v>39</v>
      </c>
      <c r="T47" s="959" t="s">
        <v>39</v>
      </c>
      <c r="U47" s="959" t="s">
        <v>39</v>
      </c>
      <c r="V47" s="960" t="s">
        <v>39</v>
      </c>
      <c r="W47" s="4">
        <v>11</v>
      </c>
    </row>
    <row r="48" spans="3:23" s="5" customFormat="1" ht="12" customHeight="1">
      <c r="C48" s="1153"/>
      <c r="D48" s="1154"/>
      <c r="E48" s="1157"/>
      <c r="F48" s="1259"/>
      <c r="G48" s="1260"/>
      <c r="H48" s="1261"/>
      <c r="I48" s="241"/>
      <c r="J48" s="846" t="s">
        <v>393</v>
      </c>
      <c r="K48" s="481"/>
      <c r="L48" s="957">
        <v>12</v>
      </c>
      <c r="M48" s="959">
        <v>645369</v>
      </c>
      <c r="N48" s="959">
        <v>3346770</v>
      </c>
      <c r="O48" s="962">
        <v>3346758</v>
      </c>
      <c r="P48" s="962"/>
      <c r="Q48" s="958"/>
      <c r="R48" s="958">
        <v>1542137</v>
      </c>
      <c r="S48" s="958">
        <v>363965</v>
      </c>
      <c r="T48" s="959">
        <v>81315</v>
      </c>
      <c r="U48" s="959">
        <v>431935</v>
      </c>
      <c r="V48" s="960">
        <v>6411490</v>
      </c>
      <c r="W48" s="4">
        <v>12</v>
      </c>
    </row>
    <row r="49" spans="3:23" s="5" customFormat="1" ht="12" customHeight="1">
      <c r="C49" s="1153"/>
      <c r="D49" s="1154"/>
      <c r="E49" s="1157"/>
      <c r="F49" s="1259"/>
      <c r="G49" s="1260"/>
      <c r="H49" s="1261"/>
      <c r="I49" s="241"/>
      <c r="J49" s="846" t="s">
        <v>468</v>
      </c>
      <c r="K49" s="481"/>
      <c r="L49" s="957">
        <v>13</v>
      </c>
      <c r="M49" s="959">
        <v>558465974</v>
      </c>
      <c r="N49" s="959">
        <v>330</v>
      </c>
      <c r="O49" s="962">
        <v>330</v>
      </c>
      <c r="P49" s="962"/>
      <c r="Q49" s="958"/>
      <c r="R49" s="958">
        <v>93040910</v>
      </c>
      <c r="S49" s="958">
        <v>73790766</v>
      </c>
      <c r="T49" s="959">
        <v>9543556</v>
      </c>
      <c r="U49" s="959">
        <v>312686629</v>
      </c>
      <c r="V49" s="960">
        <v>1047528166</v>
      </c>
      <c r="W49" s="4">
        <v>13</v>
      </c>
    </row>
    <row r="50" spans="3:23" s="5" customFormat="1" ht="12" customHeight="1">
      <c r="C50" s="1153"/>
      <c r="D50" s="1154"/>
      <c r="E50" s="1157"/>
      <c r="F50" s="1259"/>
      <c r="G50" s="1260"/>
      <c r="H50" s="1261"/>
      <c r="I50" s="241"/>
      <c r="J50" s="846" t="s">
        <v>286</v>
      </c>
      <c r="K50" s="481"/>
      <c r="L50" s="957">
        <v>14</v>
      </c>
      <c r="M50" s="959" t="s">
        <v>39</v>
      </c>
      <c r="N50" s="959" t="s">
        <v>39</v>
      </c>
      <c r="O50" s="962" t="s">
        <v>39</v>
      </c>
      <c r="P50" s="962"/>
      <c r="Q50" s="958"/>
      <c r="R50" s="958" t="s">
        <v>39</v>
      </c>
      <c r="S50" s="958" t="s">
        <v>39</v>
      </c>
      <c r="T50" s="959" t="s">
        <v>39</v>
      </c>
      <c r="U50" s="959" t="s">
        <v>39</v>
      </c>
      <c r="V50" s="960" t="s">
        <v>39</v>
      </c>
      <c r="W50" s="4">
        <v>14</v>
      </c>
    </row>
    <row r="51" spans="3:23" s="5" customFormat="1" ht="12" customHeight="1">
      <c r="C51" s="1153"/>
      <c r="D51" s="1154"/>
      <c r="E51" s="1157"/>
      <c r="F51" s="1259"/>
      <c r="G51" s="1260"/>
      <c r="H51" s="1261"/>
      <c r="I51" s="241"/>
      <c r="J51" s="846" t="s">
        <v>285</v>
      </c>
      <c r="K51" s="481"/>
      <c r="L51" s="957">
        <v>15</v>
      </c>
      <c r="M51" s="959" t="s">
        <v>39</v>
      </c>
      <c r="N51" s="959" t="s">
        <v>39</v>
      </c>
      <c r="O51" s="962" t="s">
        <v>39</v>
      </c>
      <c r="P51" s="962"/>
      <c r="Q51" s="958"/>
      <c r="R51" s="958" t="s">
        <v>39</v>
      </c>
      <c r="S51" s="958" t="s">
        <v>39</v>
      </c>
      <c r="T51" s="959" t="s">
        <v>39</v>
      </c>
      <c r="U51" s="959" t="s">
        <v>39</v>
      </c>
      <c r="V51" s="960" t="s">
        <v>39</v>
      </c>
      <c r="W51" s="4">
        <v>15</v>
      </c>
    </row>
    <row r="52" spans="3:23" s="5" customFormat="1" ht="12" customHeight="1">
      <c r="C52" s="1153"/>
      <c r="D52" s="1154"/>
      <c r="E52" s="1157"/>
      <c r="F52" s="1259"/>
      <c r="G52" s="1260"/>
      <c r="H52" s="1261"/>
      <c r="I52" s="241"/>
      <c r="J52" s="846" t="s">
        <v>284</v>
      </c>
      <c r="K52" s="481"/>
      <c r="L52" s="957">
        <v>16</v>
      </c>
      <c r="M52" s="959" t="s">
        <v>39</v>
      </c>
      <c r="N52" s="959" t="s">
        <v>39</v>
      </c>
      <c r="O52" s="962" t="s">
        <v>39</v>
      </c>
      <c r="P52" s="962"/>
      <c r="Q52" s="958"/>
      <c r="R52" s="958" t="s">
        <v>39</v>
      </c>
      <c r="S52" s="958" t="s">
        <v>39</v>
      </c>
      <c r="T52" s="959" t="s">
        <v>39</v>
      </c>
      <c r="U52" s="959" t="s">
        <v>39</v>
      </c>
      <c r="V52" s="960" t="s">
        <v>39</v>
      </c>
      <c r="W52" s="4">
        <v>16</v>
      </c>
    </row>
    <row r="53" spans="3:23" s="5" customFormat="1" ht="12" customHeight="1">
      <c r="C53" s="1153"/>
      <c r="D53" s="1154"/>
      <c r="E53" s="1157"/>
      <c r="F53" s="1259"/>
      <c r="G53" s="1260"/>
      <c r="H53" s="1261"/>
      <c r="I53" s="241"/>
      <c r="J53" s="846" t="s">
        <v>283</v>
      </c>
      <c r="K53" s="481"/>
      <c r="L53" s="957">
        <v>17</v>
      </c>
      <c r="M53" s="959" t="s">
        <v>39</v>
      </c>
      <c r="N53" s="959" t="s">
        <v>39</v>
      </c>
      <c r="O53" s="962" t="s">
        <v>39</v>
      </c>
      <c r="P53" s="962"/>
      <c r="Q53" s="958"/>
      <c r="R53" s="958" t="s">
        <v>39</v>
      </c>
      <c r="S53" s="958" t="s">
        <v>39</v>
      </c>
      <c r="T53" s="959" t="s">
        <v>39</v>
      </c>
      <c r="U53" s="959" t="s">
        <v>39</v>
      </c>
      <c r="V53" s="960" t="s">
        <v>39</v>
      </c>
      <c r="W53" s="4">
        <v>17</v>
      </c>
    </row>
    <row r="54" spans="3:23" s="5" customFormat="1" ht="11.4" customHeight="1">
      <c r="C54" s="1153"/>
      <c r="D54" s="1154"/>
      <c r="E54" s="1157"/>
      <c r="F54" s="1259"/>
      <c r="G54" s="1260"/>
      <c r="H54" s="1261"/>
      <c r="I54" s="241"/>
      <c r="J54" s="846" t="s">
        <v>282</v>
      </c>
      <c r="K54" s="481"/>
      <c r="L54" s="957">
        <v>18</v>
      </c>
      <c r="M54" s="959" t="s">
        <v>39</v>
      </c>
      <c r="N54" s="959" t="s">
        <v>39</v>
      </c>
      <c r="O54" s="962" t="s">
        <v>39</v>
      </c>
      <c r="P54" s="962"/>
      <c r="Q54" s="958"/>
      <c r="R54" s="958" t="s">
        <v>39</v>
      </c>
      <c r="S54" s="958" t="s">
        <v>39</v>
      </c>
      <c r="T54" s="959" t="s">
        <v>39</v>
      </c>
      <c r="U54" s="959" t="s">
        <v>39</v>
      </c>
      <c r="V54" s="960" t="s">
        <v>39</v>
      </c>
      <c r="W54" s="4">
        <v>18</v>
      </c>
    </row>
    <row r="55" spans="3:23" s="5" customFormat="1" ht="12" customHeight="1">
      <c r="C55" s="1153"/>
      <c r="D55" s="1154"/>
      <c r="E55" s="1157"/>
      <c r="F55" s="1262"/>
      <c r="G55" s="1263"/>
      <c r="H55" s="1264"/>
      <c r="I55" s="241"/>
      <c r="J55" s="846" t="s">
        <v>281</v>
      </c>
      <c r="K55" s="481"/>
      <c r="L55" s="957">
        <v>19</v>
      </c>
      <c r="M55" s="12" t="s">
        <v>39</v>
      </c>
      <c r="N55" s="12" t="s">
        <v>39</v>
      </c>
      <c r="O55" s="28" t="s">
        <v>39</v>
      </c>
      <c r="P55" s="962"/>
      <c r="Q55" s="958"/>
      <c r="R55" s="11" t="s">
        <v>39</v>
      </c>
      <c r="S55" s="958">
        <v>6</v>
      </c>
      <c r="T55" s="959" t="s">
        <v>39</v>
      </c>
      <c r="U55" s="959" t="s">
        <v>39</v>
      </c>
      <c r="V55" s="960">
        <v>6</v>
      </c>
      <c r="W55" s="4">
        <v>19</v>
      </c>
    </row>
    <row r="56" spans="3:23" s="5" customFormat="1" ht="34.75" customHeight="1">
      <c r="C56" s="1153"/>
      <c r="D56" s="1154"/>
      <c r="E56" s="1157"/>
      <c r="F56" s="523"/>
      <c r="G56" s="491" t="s">
        <v>387</v>
      </c>
      <c r="H56" s="522"/>
      <c r="I56" s="513"/>
      <c r="J56" s="475" t="s">
        <v>467</v>
      </c>
      <c r="K56" s="471"/>
      <c r="L56" s="470">
        <v>20</v>
      </c>
      <c r="M56" s="442" t="s">
        <v>39</v>
      </c>
      <c r="N56" s="443">
        <v>88297623</v>
      </c>
      <c r="O56" s="444">
        <v>86670324</v>
      </c>
      <c r="P56" s="962"/>
      <c r="Q56" s="958"/>
      <c r="R56" s="443">
        <v>1831317015</v>
      </c>
      <c r="S56" s="443">
        <v>1289365325</v>
      </c>
      <c r="T56" s="442">
        <v>165735357</v>
      </c>
      <c r="U56" s="442">
        <v>5076622689</v>
      </c>
      <c r="V56" s="441">
        <v>8451338008</v>
      </c>
      <c r="W56" s="4">
        <v>20</v>
      </c>
    </row>
    <row r="57" spans="3:23" s="5" customFormat="1" ht="11.4" customHeight="1">
      <c r="C57" s="1153"/>
      <c r="D57" s="1154"/>
      <c r="E57" s="1157"/>
      <c r="F57" s="521"/>
      <c r="G57" s="1305" t="s">
        <v>385</v>
      </c>
      <c r="H57" s="520"/>
      <c r="I57" s="249"/>
      <c r="J57" s="845" t="s">
        <v>384</v>
      </c>
      <c r="K57" s="486"/>
      <c r="L57" s="957">
        <v>21</v>
      </c>
      <c r="M57" s="8" t="s">
        <v>39</v>
      </c>
      <c r="N57" s="7">
        <v>176</v>
      </c>
      <c r="O57" s="27" t="s">
        <v>39</v>
      </c>
      <c r="P57" s="962"/>
      <c r="Q57" s="958"/>
      <c r="R57" s="7">
        <v>275</v>
      </c>
      <c r="S57" s="7">
        <v>1521560</v>
      </c>
      <c r="T57" s="8">
        <v>117</v>
      </c>
      <c r="U57" s="8">
        <v>855</v>
      </c>
      <c r="V57" s="9">
        <v>1522984</v>
      </c>
      <c r="W57" s="4">
        <v>21</v>
      </c>
    </row>
    <row r="58" spans="3:23" s="5" customFormat="1" ht="11.4" customHeight="1">
      <c r="C58" s="1153"/>
      <c r="D58" s="1154"/>
      <c r="E58" s="1157"/>
      <c r="F58" s="519"/>
      <c r="G58" s="1306"/>
      <c r="H58" s="518"/>
      <c r="I58" s="241"/>
      <c r="J58" s="846" t="s">
        <v>383</v>
      </c>
      <c r="K58" s="481"/>
      <c r="L58" s="957">
        <v>22</v>
      </c>
      <c r="M58" s="959" t="s">
        <v>39</v>
      </c>
      <c r="N58" s="958" t="s">
        <v>39</v>
      </c>
      <c r="O58" s="962" t="s">
        <v>39</v>
      </c>
      <c r="P58" s="962"/>
      <c r="Q58" s="958"/>
      <c r="R58" s="958" t="s">
        <v>39</v>
      </c>
      <c r="S58" s="958" t="s">
        <v>39</v>
      </c>
      <c r="T58" s="959" t="s">
        <v>39</v>
      </c>
      <c r="U58" s="959" t="s">
        <v>39</v>
      </c>
      <c r="V58" s="960" t="s">
        <v>39</v>
      </c>
      <c r="W58" s="4">
        <v>22</v>
      </c>
    </row>
    <row r="59" spans="3:23" s="5" customFormat="1" ht="11.4" customHeight="1">
      <c r="C59" s="1153"/>
      <c r="D59" s="1154"/>
      <c r="E59" s="1157"/>
      <c r="F59" s="517"/>
      <c r="G59" s="1307"/>
      <c r="H59" s="516"/>
      <c r="I59" s="245"/>
      <c r="J59" s="847" t="s">
        <v>382</v>
      </c>
      <c r="K59" s="477"/>
      <c r="L59" s="957">
        <v>23</v>
      </c>
      <c r="M59" s="12" t="s">
        <v>39</v>
      </c>
      <c r="N59" s="11" t="s">
        <v>39</v>
      </c>
      <c r="O59" s="28" t="s">
        <v>39</v>
      </c>
      <c r="P59" s="962"/>
      <c r="Q59" s="958"/>
      <c r="R59" s="11" t="s">
        <v>39</v>
      </c>
      <c r="S59" s="11" t="s">
        <v>39</v>
      </c>
      <c r="T59" s="12" t="s">
        <v>39</v>
      </c>
      <c r="U59" s="12" t="s">
        <v>39</v>
      </c>
      <c r="V59" s="13" t="s">
        <v>39</v>
      </c>
      <c r="W59" s="4">
        <v>23</v>
      </c>
    </row>
    <row r="60" spans="3:23" s="5" customFormat="1" ht="12" customHeight="1">
      <c r="C60" s="1153"/>
      <c r="D60" s="1154"/>
      <c r="E60" s="1157"/>
      <c r="F60" s="515"/>
      <c r="G60" s="514" t="s">
        <v>381</v>
      </c>
      <c r="H60" s="475"/>
      <c r="I60" s="513"/>
      <c r="J60" s="949" t="s">
        <v>381</v>
      </c>
      <c r="K60" s="471"/>
      <c r="L60" s="470">
        <v>24</v>
      </c>
      <c r="M60" s="442" t="s">
        <v>39</v>
      </c>
      <c r="N60" s="443" t="s">
        <v>39</v>
      </c>
      <c r="O60" s="444" t="s">
        <v>39</v>
      </c>
      <c r="P60" s="962"/>
      <c r="Q60" s="958"/>
      <c r="R60" s="443" t="s">
        <v>39</v>
      </c>
      <c r="S60" s="443" t="s">
        <v>39</v>
      </c>
      <c r="T60" s="442" t="s">
        <v>39</v>
      </c>
      <c r="U60" s="442" t="s">
        <v>39</v>
      </c>
      <c r="V60" s="441" t="s">
        <v>39</v>
      </c>
      <c r="W60" s="4">
        <v>24</v>
      </c>
    </row>
    <row r="61" spans="3:23" s="5" customFormat="1" ht="12" customHeight="1">
      <c r="C61" s="1158"/>
      <c r="D61" s="1270"/>
      <c r="E61" s="1159"/>
      <c r="F61" s="449"/>
      <c r="G61" s="1304" t="s">
        <v>380</v>
      </c>
      <c r="H61" s="1304"/>
      <c r="I61" s="1304"/>
      <c r="J61" s="1304"/>
      <c r="K61" s="471"/>
      <c r="L61" s="470">
        <v>25</v>
      </c>
      <c r="M61" s="442">
        <v>559111343</v>
      </c>
      <c r="N61" s="443">
        <v>151119975</v>
      </c>
      <c r="O61" s="444">
        <v>90055882</v>
      </c>
      <c r="P61" s="962"/>
      <c r="Q61" s="958"/>
      <c r="R61" s="443">
        <v>1937444496</v>
      </c>
      <c r="S61" s="443">
        <v>1367866586</v>
      </c>
      <c r="T61" s="442">
        <v>176455765</v>
      </c>
      <c r="U61" s="442">
        <v>5397664119</v>
      </c>
      <c r="V61" s="441">
        <v>9589662284</v>
      </c>
      <c r="W61" s="4">
        <v>25</v>
      </c>
    </row>
    <row r="62" spans="3:23" s="5" customFormat="1" ht="12" customHeight="1">
      <c r="C62" s="460"/>
      <c r="D62" s="1255" t="s">
        <v>847</v>
      </c>
      <c r="E62" s="1255"/>
      <c r="F62" s="1316"/>
      <c r="G62" s="1316"/>
      <c r="H62" s="1316"/>
      <c r="I62" s="1316"/>
      <c r="J62" s="1316"/>
      <c r="K62" s="471"/>
      <c r="L62" s="470">
        <v>26</v>
      </c>
      <c r="M62" s="442">
        <v>627254982</v>
      </c>
      <c r="N62" s="443">
        <v>150180168</v>
      </c>
      <c r="O62" s="444">
        <v>88845388</v>
      </c>
      <c r="P62" s="962"/>
      <c r="Q62" s="958"/>
      <c r="R62" s="443">
        <v>2031521545</v>
      </c>
      <c r="S62" s="443">
        <v>1339223281</v>
      </c>
      <c r="T62" s="442">
        <v>192945076</v>
      </c>
      <c r="U62" s="442">
        <v>5293637809</v>
      </c>
      <c r="V62" s="441">
        <v>9634762861</v>
      </c>
      <c r="W62" s="4">
        <v>26</v>
      </c>
    </row>
    <row r="63" spans="3:23" s="5" customFormat="1" ht="12" customHeight="1">
      <c r="C63" s="440"/>
      <c r="D63" s="1268" t="s">
        <v>831</v>
      </c>
      <c r="E63" s="1268"/>
      <c r="F63" s="1319"/>
      <c r="G63" s="1319"/>
      <c r="H63" s="1319"/>
      <c r="I63" s="1319"/>
      <c r="J63" s="1319"/>
      <c r="K63" s="498"/>
      <c r="L63" s="497">
        <v>27</v>
      </c>
      <c r="M63" s="442">
        <v>621736821</v>
      </c>
      <c r="N63" s="443">
        <v>148194054</v>
      </c>
      <c r="O63" s="444">
        <v>87552353</v>
      </c>
      <c r="P63" s="962"/>
      <c r="Q63" s="958"/>
      <c r="R63" s="436">
        <v>2065865004</v>
      </c>
      <c r="S63" s="436">
        <v>1268200056</v>
      </c>
      <c r="T63" s="435">
        <v>205585575</v>
      </c>
      <c r="U63" s="435">
        <v>5154869380</v>
      </c>
      <c r="V63" s="434">
        <v>9464450889</v>
      </c>
      <c r="W63" s="4">
        <v>27</v>
      </c>
    </row>
    <row r="64" spans="3:23" s="5" customFormat="1" ht="26.4" customHeight="1">
      <c r="D64" s="467"/>
      <c r="E64" s="467"/>
      <c r="F64" s="467"/>
      <c r="G64" s="467"/>
      <c r="H64" s="467"/>
      <c r="I64" s="467"/>
      <c r="J64" s="467"/>
      <c r="K64" s="467"/>
      <c r="L64" s="230"/>
      <c r="M64" s="467"/>
      <c r="N64" s="467"/>
      <c r="O64" s="467"/>
      <c r="P64" s="468"/>
      <c r="Q64" s="468"/>
      <c r="R64" s="467"/>
      <c r="S64" s="29"/>
      <c r="T64" s="29"/>
      <c r="U64" s="29"/>
      <c r="V64" s="29"/>
      <c r="W64" s="4"/>
    </row>
    <row r="65" spans="4:18" hidden="1">
      <c r="D65" s="1318" t="s">
        <v>466</v>
      </c>
      <c r="E65" s="1318"/>
      <c r="F65" s="1318"/>
      <c r="G65" s="1318"/>
      <c r="H65" s="1318"/>
      <c r="I65" s="1318"/>
      <c r="J65" s="1318"/>
      <c r="K65" s="1318"/>
      <c r="L65" s="1318"/>
      <c r="M65" s="1318"/>
      <c r="N65" s="1318"/>
      <c r="O65" s="1318"/>
      <c r="P65" s="1318"/>
      <c r="Q65" s="1318"/>
      <c r="R65" s="1318"/>
    </row>
  </sheetData>
  <mergeCells count="23">
    <mergeCell ref="D65:R65"/>
    <mergeCell ref="C37:E61"/>
    <mergeCell ref="F37:H55"/>
    <mergeCell ref="G57:G59"/>
    <mergeCell ref="G61:J61"/>
    <mergeCell ref="D62:J62"/>
    <mergeCell ref="D63:J63"/>
    <mergeCell ref="C6:E33"/>
    <mergeCell ref="F6:H25"/>
    <mergeCell ref="G28:G31"/>
    <mergeCell ref="G33:J33"/>
    <mergeCell ref="D34:J34"/>
    <mergeCell ref="D35:J35"/>
    <mergeCell ref="C1:R2"/>
    <mergeCell ref="U2:V3"/>
    <mergeCell ref="C4:L5"/>
    <mergeCell ref="M4:M5"/>
    <mergeCell ref="N4:N5"/>
    <mergeCell ref="R4:R5"/>
    <mergeCell ref="S4:S5"/>
    <mergeCell ref="T4:T5"/>
    <mergeCell ref="U4:U5"/>
    <mergeCell ref="V4:V5"/>
  </mergeCells>
  <phoneticPr fontId="33"/>
  <printOptions gridLinesSet="0"/>
  <pageMargins left="0.62992125984251968" right="0.59055118110236227" top="0.62992125984251968" bottom="0.74803149606299213" header="0.51181102362204722" footer="0.11811023622047245"/>
  <pageSetup paperSize="9" scale="91" fitToWidth="0" orientation="portrait" r:id="rId1"/>
  <headerFooter alignWithMargins="0"/>
  <colBreaks count="1" manualBreakCount="1">
    <brk id="16" max="68"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09E98-58B7-47D7-80F9-9BF1FA0C6095}">
  <dimension ref="C1:AC65"/>
  <sheetViews>
    <sheetView view="pageBreakPreview" zoomScale="85" zoomScaleNormal="100" zoomScaleSheetLayoutView="85" workbookViewId="0">
      <selection activeCell="X14" sqref="X14"/>
    </sheetView>
  </sheetViews>
  <sheetFormatPr defaultColWidth="9" defaultRowHeight="11"/>
  <cols>
    <col min="1" max="3" width="0.90625" style="527" customWidth="1"/>
    <col min="4" max="4" width="2.453125" style="527" customWidth="1"/>
    <col min="5" max="6" width="0.90625" style="527" customWidth="1"/>
    <col min="7" max="7" width="5.81640625" style="527" customWidth="1"/>
    <col min="8" max="9" width="0.90625" style="527" customWidth="1"/>
    <col min="10" max="10" width="5.81640625" style="527" customWidth="1"/>
    <col min="11" max="12" width="0.90625" style="527" customWidth="1"/>
    <col min="13" max="13" width="9.90625" style="527" customWidth="1"/>
    <col min="14" max="14" width="0.90625" style="527" customWidth="1"/>
    <col min="15" max="15" width="3.36328125" style="527" customWidth="1"/>
    <col min="16" max="19" width="13.90625" style="527" customWidth="1"/>
    <col min="20" max="21" width="0.90625" style="528" customWidth="1"/>
    <col min="22" max="28" width="12.54296875" style="527" customWidth="1"/>
    <col min="29" max="29" width="2.81640625" style="527" customWidth="1"/>
    <col min="30" max="16384" width="9" style="527"/>
  </cols>
  <sheetData>
    <row r="1" spans="3:29" s="315" customFormat="1" ht="12.65" customHeight="1">
      <c r="C1" s="1320" t="s">
        <v>511</v>
      </c>
      <c r="D1" s="1320"/>
      <c r="E1" s="1320"/>
      <c r="F1" s="1320"/>
      <c r="G1" s="1320"/>
      <c r="H1" s="1320"/>
      <c r="I1" s="1320"/>
      <c r="J1" s="1320"/>
      <c r="K1" s="1320"/>
      <c r="L1" s="1320"/>
      <c r="M1" s="1320"/>
      <c r="N1" s="1320"/>
      <c r="O1" s="1320"/>
      <c r="P1" s="1320"/>
      <c r="Q1" s="1320"/>
      <c r="R1" s="1320"/>
      <c r="S1" s="1320"/>
      <c r="T1" s="571"/>
      <c r="U1" s="314"/>
    </row>
    <row r="2" spans="3:29" s="315" customFormat="1" ht="12.65" customHeight="1">
      <c r="C2" s="1320"/>
      <c r="D2" s="1320"/>
      <c r="E2" s="1320"/>
      <c r="F2" s="1320"/>
      <c r="G2" s="1320"/>
      <c r="H2" s="1320"/>
      <c r="I2" s="1320"/>
      <c r="J2" s="1320"/>
      <c r="K2" s="1320"/>
      <c r="L2" s="1320"/>
      <c r="M2" s="1320"/>
      <c r="N2" s="1320"/>
      <c r="O2" s="1320"/>
      <c r="P2" s="1320"/>
      <c r="Q2" s="1320"/>
      <c r="R2" s="1320"/>
      <c r="S2" s="1320"/>
      <c r="T2" s="571"/>
      <c r="U2" s="569"/>
      <c r="X2" s="1229" t="s">
        <v>510</v>
      </c>
      <c r="Y2" s="1229"/>
      <c r="Z2" s="1229"/>
      <c r="AA2" s="1229"/>
      <c r="AB2" s="1229"/>
    </row>
    <row r="3" spans="3:29" s="315" customFormat="1" ht="12.65" customHeight="1">
      <c r="D3" s="571"/>
      <c r="E3" s="571"/>
      <c r="F3" s="571"/>
      <c r="G3" s="571"/>
      <c r="H3" s="571"/>
      <c r="I3" s="571"/>
      <c r="J3" s="571"/>
      <c r="K3" s="571"/>
      <c r="L3" s="571"/>
      <c r="M3" s="571"/>
      <c r="N3" s="571"/>
      <c r="O3" s="571"/>
      <c r="P3" s="570"/>
      <c r="Q3" s="569"/>
      <c r="R3" s="569"/>
      <c r="S3" s="569"/>
      <c r="T3" s="569"/>
      <c r="U3" s="569"/>
      <c r="V3" s="314"/>
      <c r="W3" s="314"/>
      <c r="X3" s="1230"/>
      <c r="Y3" s="1230"/>
      <c r="Z3" s="1230"/>
      <c r="AA3" s="1230"/>
      <c r="AB3" s="1230"/>
    </row>
    <row r="4" spans="3:29" s="315" customFormat="1" ht="12.65" customHeight="1">
      <c r="C4" s="1321"/>
      <c r="D4" s="1322"/>
      <c r="E4" s="1322"/>
      <c r="F4" s="1322"/>
      <c r="G4" s="1322"/>
      <c r="H4" s="1322"/>
      <c r="I4" s="1322"/>
      <c r="J4" s="1322"/>
      <c r="K4" s="1322"/>
      <c r="L4" s="1322"/>
      <c r="M4" s="1322"/>
      <c r="N4" s="1322"/>
      <c r="O4" s="1323"/>
      <c r="P4" s="1213" t="s">
        <v>509</v>
      </c>
      <c r="Q4" s="1249" t="s">
        <v>0</v>
      </c>
      <c r="R4" s="568"/>
      <c r="S4" s="1249" t="s">
        <v>1</v>
      </c>
      <c r="T4" s="565"/>
      <c r="U4" s="567"/>
      <c r="V4" s="1247" t="s">
        <v>2</v>
      </c>
      <c r="W4" s="1213" t="s">
        <v>508</v>
      </c>
      <c r="X4" s="1213" t="s">
        <v>47</v>
      </c>
      <c r="Y4" s="1213" t="s">
        <v>507</v>
      </c>
      <c r="Z4" s="1213" t="s">
        <v>506</v>
      </c>
      <c r="AA4" s="1213" t="s">
        <v>505</v>
      </c>
      <c r="AB4" s="1205" t="s">
        <v>3</v>
      </c>
      <c r="AC4" s="366"/>
    </row>
    <row r="5" spans="3:29" s="315" customFormat="1" ht="12.65" customHeight="1">
      <c r="C5" s="1324"/>
      <c r="D5" s="1325"/>
      <c r="E5" s="1325"/>
      <c r="F5" s="1325"/>
      <c r="G5" s="1325"/>
      <c r="H5" s="1325"/>
      <c r="I5" s="1325"/>
      <c r="J5" s="1325"/>
      <c r="K5" s="1325"/>
      <c r="L5" s="1325"/>
      <c r="M5" s="1325"/>
      <c r="N5" s="1325"/>
      <c r="O5" s="1326"/>
      <c r="P5" s="1214"/>
      <c r="Q5" s="1250"/>
      <c r="R5" s="566" t="s">
        <v>165</v>
      </c>
      <c r="S5" s="1250"/>
      <c r="T5" s="565"/>
      <c r="U5" s="967"/>
      <c r="V5" s="1248"/>
      <c r="W5" s="1214"/>
      <c r="X5" s="1214"/>
      <c r="Y5" s="1214"/>
      <c r="Z5" s="1214"/>
      <c r="AA5" s="1208"/>
      <c r="AB5" s="1206"/>
      <c r="AC5" s="366"/>
    </row>
    <row r="6" spans="3:29" s="315" customFormat="1" ht="11.4" customHeight="1">
      <c r="C6" s="1226" t="s">
        <v>270</v>
      </c>
      <c r="D6" s="1218"/>
      <c r="E6" s="1219"/>
      <c r="F6" s="564"/>
      <c r="G6" s="1221" t="s">
        <v>269</v>
      </c>
      <c r="H6" s="563"/>
      <c r="I6" s="314"/>
      <c r="J6" s="1186" t="s">
        <v>268</v>
      </c>
      <c r="K6" s="1186"/>
      <c r="L6" s="1186"/>
      <c r="M6" s="1186"/>
      <c r="N6" s="314"/>
      <c r="O6" s="314">
        <v>1</v>
      </c>
      <c r="P6" s="256" t="s">
        <v>39</v>
      </c>
      <c r="Q6" s="256" t="s">
        <v>39</v>
      </c>
      <c r="R6" s="256" t="s">
        <v>39</v>
      </c>
      <c r="S6" s="393" t="s">
        <v>39</v>
      </c>
      <c r="T6" s="379"/>
      <c r="U6" s="537"/>
      <c r="V6" s="392" t="s">
        <v>39</v>
      </c>
      <c r="W6" s="256" t="s">
        <v>39</v>
      </c>
      <c r="X6" s="256" t="s">
        <v>39</v>
      </c>
      <c r="Y6" s="256" t="s">
        <v>39</v>
      </c>
      <c r="Z6" s="256" t="s">
        <v>39</v>
      </c>
      <c r="AA6" s="256" t="s">
        <v>39</v>
      </c>
      <c r="AB6" s="560" t="s">
        <v>39</v>
      </c>
      <c r="AC6" s="366">
        <v>1</v>
      </c>
    </row>
    <row r="7" spans="3:29" s="315" customFormat="1" ht="11.4" customHeight="1">
      <c r="C7" s="1227"/>
      <c r="D7" s="1221"/>
      <c r="E7" s="1222"/>
      <c r="F7" s="559"/>
      <c r="G7" s="1221"/>
      <c r="H7" s="558"/>
      <c r="I7" s="314"/>
      <c r="J7" s="1186" t="s">
        <v>504</v>
      </c>
      <c r="K7" s="1186"/>
      <c r="L7" s="1186"/>
      <c r="M7" s="1186"/>
      <c r="N7" s="314"/>
      <c r="O7" s="314">
        <v>2</v>
      </c>
      <c r="P7" s="259" t="s">
        <v>39</v>
      </c>
      <c r="Q7" s="259" t="s">
        <v>39</v>
      </c>
      <c r="R7" s="259" t="s">
        <v>39</v>
      </c>
      <c r="S7" s="379" t="s">
        <v>39</v>
      </c>
      <c r="T7" s="379"/>
      <c r="U7" s="537"/>
      <c r="V7" s="378">
        <v>43</v>
      </c>
      <c r="W7" s="259" t="s">
        <v>39</v>
      </c>
      <c r="X7" s="259" t="s">
        <v>39</v>
      </c>
      <c r="Y7" s="259" t="s">
        <v>39</v>
      </c>
      <c r="Z7" s="259">
        <v>537</v>
      </c>
      <c r="AA7" s="259" t="s">
        <v>39</v>
      </c>
      <c r="AB7" s="553">
        <v>580</v>
      </c>
      <c r="AC7" s="366">
        <v>2</v>
      </c>
    </row>
    <row r="8" spans="3:29" s="315" customFormat="1" ht="11.4" customHeight="1">
      <c r="C8" s="1227"/>
      <c r="D8" s="1221"/>
      <c r="E8" s="1222"/>
      <c r="F8" s="559"/>
      <c r="G8" s="1221"/>
      <c r="H8" s="558"/>
      <c r="I8" s="314"/>
      <c r="J8" s="1186" t="s">
        <v>267</v>
      </c>
      <c r="K8" s="1186"/>
      <c r="L8" s="1186"/>
      <c r="M8" s="1186"/>
      <c r="N8" s="314"/>
      <c r="O8" s="314">
        <v>3</v>
      </c>
      <c r="P8" s="259" t="s">
        <v>39</v>
      </c>
      <c r="Q8" s="259">
        <v>675</v>
      </c>
      <c r="R8" s="259" t="s">
        <v>39</v>
      </c>
      <c r="S8" s="379" t="s">
        <v>39</v>
      </c>
      <c r="T8" s="379"/>
      <c r="U8" s="537"/>
      <c r="V8" s="378" t="s">
        <v>39</v>
      </c>
      <c r="W8" s="259" t="s">
        <v>39</v>
      </c>
      <c r="X8" s="259" t="s">
        <v>39</v>
      </c>
      <c r="Y8" s="259" t="s">
        <v>39</v>
      </c>
      <c r="Z8" s="259" t="s">
        <v>39</v>
      </c>
      <c r="AA8" s="259" t="s">
        <v>39</v>
      </c>
      <c r="AB8" s="553">
        <v>675</v>
      </c>
      <c r="AC8" s="366">
        <v>3</v>
      </c>
    </row>
    <row r="9" spans="3:29" s="315" customFormat="1" ht="11.4" customHeight="1">
      <c r="C9" s="1227"/>
      <c r="D9" s="1221"/>
      <c r="E9" s="1222"/>
      <c r="F9" s="559"/>
      <c r="G9" s="1221"/>
      <c r="H9" s="558"/>
      <c r="I9" s="314"/>
      <c r="J9" s="1186" t="s">
        <v>266</v>
      </c>
      <c r="K9" s="1186"/>
      <c r="L9" s="1186"/>
      <c r="M9" s="1186"/>
      <c r="N9" s="314"/>
      <c r="O9" s="314">
        <v>4</v>
      </c>
      <c r="P9" s="259">
        <v>5767800</v>
      </c>
      <c r="Q9" s="259">
        <v>4836114</v>
      </c>
      <c r="R9" s="259">
        <v>4901</v>
      </c>
      <c r="S9" s="379">
        <v>9329325</v>
      </c>
      <c r="T9" s="379"/>
      <c r="U9" s="424"/>
      <c r="V9" s="378">
        <v>4932772</v>
      </c>
      <c r="W9" s="259">
        <v>1686327</v>
      </c>
      <c r="X9" s="259">
        <v>916204</v>
      </c>
      <c r="Y9" s="259">
        <v>1761660</v>
      </c>
      <c r="Z9" s="259">
        <v>9936184</v>
      </c>
      <c r="AA9" s="259">
        <v>617143</v>
      </c>
      <c r="AB9" s="553">
        <v>39783528</v>
      </c>
      <c r="AC9" s="366">
        <v>4</v>
      </c>
    </row>
    <row r="10" spans="3:29" s="315" customFormat="1" ht="11.4" customHeight="1">
      <c r="C10" s="1227"/>
      <c r="D10" s="1221"/>
      <c r="E10" s="1222"/>
      <c r="F10" s="559"/>
      <c r="G10" s="1221"/>
      <c r="H10" s="558"/>
      <c r="I10" s="314"/>
      <c r="J10" s="1186" t="s">
        <v>265</v>
      </c>
      <c r="K10" s="1186"/>
      <c r="L10" s="1186"/>
      <c r="M10" s="1186"/>
      <c r="N10" s="314"/>
      <c r="O10" s="314">
        <v>5</v>
      </c>
      <c r="P10" s="259" t="s">
        <v>39</v>
      </c>
      <c r="Q10" s="259" t="s">
        <v>39</v>
      </c>
      <c r="R10" s="259" t="s">
        <v>39</v>
      </c>
      <c r="S10" s="379" t="s">
        <v>39</v>
      </c>
      <c r="T10" s="379"/>
      <c r="U10" s="424"/>
      <c r="V10" s="378" t="s">
        <v>39</v>
      </c>
      <c r="W10" s="259" t="s">
        <v>39</v>
      </c>
      <c r="X10" s="259" t="s">
        <v>39</v>
      </c>
      <c r="Y10" s="259" t="s">
        <v>39</v>
      </c>
      <c r="Z10" s="259">
        <v>1215</v>
      </c>
      <c r="AA10" s="259" t="s">
        <v>39</v>
      </c>
      <c r="AB10" s="553">
        <v>1215</v>
      </c>
      <c r="AC10" s="366">
        <v>5</v>
      </c>
    </row>
    <row r="11" spans="3:29" s="315" customFormat="1" ht="11.4" customHeight="1">
      <c r="C11" s="1227"/>
      <c r="D11" s="1221"/>
      <c r="E11" s="1222"/>
      <c r="F11" s="559"/>
      <c r="G11" s="1221"/>
      <c r="H11" s="558"/>
      <c r="I11" s="314"/>
      <c r="J11" s="1186" t="s">
        <v>264</v>
      </c>
      <c r="K11" s="1186"/>
      <c r="L11" s="1186"/>
      <c r="M11" s="1186"/>
      <c r="N11" s="314"/>
      <c r="O11" s="314">
        <v>6</v>
      </c>
      <c r="P11" s="259" t="s">
        <v>39</v>
      </c>
      <c r="Q11" s="259">
        <v>3592006</v>
      </c>
      <c r="R11" s="259">
        <v>155000</v>
      </c>
      <c r="S11" s="379">
        <v>4500000</v>
      </c>
      <c r="T11" s="379"/>
      <c r="U11" s="424"/>
      <c r="V11" s="378" t="s">
        <v>39</v>
      </c>
      <c r="W11" s="259" t="s">
        <v>39</v>
      </c>
      <c r="X11" s="259">
        <v>4250000</v>
      </c>
      <c r="Y11" s="259">
        <v>100000</v>
      </c>
      <c r="Z11" s="259">
        <v>14958418</v>
      </c>
      <c r="AA11" s="259">
        <v>550000</v>
      </c>
      <c r="AB11" s="553">
        <v>27950423</v>
      </c>
      <c r="AC11" s="366">
        <v>6</v>
      </c>
    </row>
    <row r="12" spans="3:29" s="315" customFormat="1" ht="11.4" customHeight="1">
      <c r="C12" s="1227"/>
      <c r="D12" s="1221"/>
      <c r="E12" s="1222"/>
      <c r="F12" s="559"/>
      <c r="G12" s="1221"/>
      <c r="H12" s="558"/>
      <c r="I12" s="314"/>
      <c r="J12" s="1186" t="s">
        <v>251</v>
      </c>
      <c r="K12" s="1186"/>
      <c r="L12" s="1186"/>
      <c r="M12" s="1186"/>
      <c r="N12" s="314"/>
      <c r="O12" s="314">
        <v>7</v>
      </c>
      <c r="P12" s="259" t="s">
        <v>39</v>
      </c>
      <c r="Q12" s="259">
        <v>299602</v>
      </c>
      <c r="R12" s="259">
        <v>299602</v>
      </c>
      <c r="S12" s="379" t="s">
        <v>39</v>
      </c>
      <c r="T12" s="379"/>
      <c r="U12" s="424"/>
      <c r="V12" s="378" t="s">
        <v>39</v>
      </c>
      <c r="W12" s="259" t="s">
        <v>39</v>
      </c>
      <c r="X12" s="259" t="s">
        <v>39</v>
      </c>
      <c r="Y12" s="259">
        <v>300000</v>
      </c>
      <c r="Z12" s="259">
        <v>2552931</v>
      </c>
      <c r="AA12" s="259" t="s">
        <v>39</v>
      </c>
      <c r="AB12" s="553">
        <v>3152533</v>
      </c>
      <c r="AC12" s="366">
        <v>7</v>
      </c>
    </row>
    <row r="13" spans="3:29" s="315" customFormat="1" ht="11.4" customHeight="1">
      <c r="C13" s="1227"/>
      <c r="D13" s="1221"/>
      <c r="E13" s="1222"/>
      <c r="F13" s="559"/>
      <c r="G13" s="1221"/>
      <c r="H13" s="558"/>
      <c r="I13" s="314"/>
      <c r="J13" s="1186" t="s">
        <v>263</v>
      </c>
      <c r="K13" s="1186"/>
      <c r="L13" s="1186"/>
      <c r="M13" s="1186"/>
      <c r="N13" s="314"/>
      <c r="O13" s="314">
        <v>8</v>
      </c>
      <c r="P13" s="259" t="s">
        <v>39</v>
      </c>
      <c r="Q13" s="259">
        <v>100000</v>
      </c>
      <c r="R13" s="259" t="s">
        <v>39</v>
      </c>
      <c r="S13" s="379" t="s">
        <v>39</v>
      </c>
      <c r="T13" s="379"/>
      <c r="U13" s="537"/>
      <c r="V13" s="378" t="s">
        <v>39</v>
      </c>
      <c r="W13" s="259" t="s">
        <v>39</v>
      </c>
      <c r="X13" s="259" t="s">
        <v>39</v>
      </c>
      <c r="Y13" s="259" t="s">
        <v>39</v>
      </c>
      <c r="Z13" s="259">
        <v>5142190</v>
      </c>
      <c r="AA13" s="259">
        <v>748952</v>
      </c>
      <c r="AB13" s="553">
        <v>5991142</v>
      </c>
      <c r="AC13" s="366">
        <v>8</v>
      </c>
    </row>
    <row r="14" spans="3:29" s="315" customFormat="1" ht="11.4" customHeight="1">
      <c r="C14" s="1227"/>
      <c r="D14" s="1221"/>
      <c r="E14" s="1222"/>
      <c r="F14" s="559"/>
      <c r="G14" s="1221"/>
      <c r="H14" s="558"/>
      <c r="I14" s="314"/>
      <c r="J14" s="1186" t="s">
        <v>262</v>
      </c>
      <c r="K14" s="1186"/>
      <c r="L14" s="1186"/>
      <c r="M14" s="1186"/>
      <c r="N14" s="314"/>
      <c r="O14" s="314">
        <v>9</v>
      </c>
      <c r="P14" s="259" t="s">
        <v>39</v>
      </c>
      <c r="Q14" s="259" t="s">
        <v>39</v>
      </c>
      <c r="R14" s="259" t="s">
        <v>39</v>
      </c>
      <c r="S14" s="379" t="s">
        <v>39</v>
      </c>
      <c r="T14" s="379"/>
      <c r="U14" s="424"/>
      <c r="V14" s="378" t="s">
        <v>39</v>
      </c>
      <c r="W14" s="259" t="s">
        <v>39</v>
      </c>
      <c r="X14" s="259" t="s">
        <v>39</v>
      </c>
      <c r="Y14" s="259" t="s">
        <v>39</v>
      </c>
      <c r="Z14" s="259" t="s">
        <v>39</v>
      </c>
      <c r="AA14" s="259" t="s">
        <v>39</v>
      </c>
      <c r="AB14" s="553" t="s">
        <v>39</v>
      </c>
      <c r="AC14" s="366">
        <v>9</v>
      </c>
    </row>
    <row r="15" spans="3:29" s="315" customFormat="1" ht="11.4" customHeight="1">
      <c r="C15" s="1227"/>
      <c r="D15" s="1221"/>
      <c r="E15" s="1222"/>
      <c r="F15" s="559"/>
      <c r="G15" s="1221"/>
      <c r="H15" s="558"/>
      <c r="I15" s="314"/>
      <c r="J15" s="1186" t="s">
        <v>260</v>
      </c>
      <c r="K15" s="1186"/>
      <c r="L15" s="1186"/>
      <c r="M15" s="1186"/>
      <c r="N15" s="314"/>
      <c r="O15" s="314">
        <v>10</v>
      </c>
      <c r="P15" s="259" t="s">
        <v>39</v>
      </c>
      <c r="Q15" s="259" t="s">
        <v>39</v>
      </c>
      <c r="R15" s="259" t="s">
        <v>39</v>
      </c>
      <c r="S15" s="379" t="s">
        <v>39</v>
      </c>
      <c r="T15" s="379"/>
      <c r="U15" s="424"/>
      <c r="V15" s="378" t="s">
        <v>39</v>
      </c>
      <c r="W15" s="259" t="s">
        <v>39</v>
      </c>
      <c r="X15" s="259" t="s">
        <v>39</v>
      </c>
      <c r="Y15" s="259" t="s">
        <v>39</v>
      </c>
      <c r="Z15" s="259" t="s">
        <v>39</v>
      </c>
      <c r="AA15" s="259" t="s">
        <v>39</v>
      </c>
      <c r="AB15" s="553" t="s">
        <v>39</v>
      </c>
      <c r="AC15" s="366">
        <v>10</v>
      </c>
    </row>
    <row r="16" spans="3:29" s="315" customFormat="1" ht="11.4" customHeight="1">
      <c r="C16" s="1227"/>
      <c r="D16" s="1221"/>
      <c r="E16" s="1222"/>
      <c r="F16" s="559"/>
      <c r="G16" s="1221"/>
      <c r="H16" s="558"/>
      <c r="I16" s="314"/>
      <c r="J16" s="1186" t="s">
        <v>374</v>
      </c>
      <c r="K16" s="1186"/>
      <c r="L16" s="1186"/>
      <c r="M16" s="1186"/>
      <c r="N16" s="314"/>
      <c r="O16" s="314">
        <v>11</v>
      </c>
      <c r="P16" s="259" t="s">
        <v>39</v>
      </c>
      <c r="Q16" s="259" t="s">
        <v>39</v>
      </c>
      <c r="R16" s="259" t="s">
        <v>39</v>
      </c>
      <c r="S16" s="379" t="s">
        <v>39</v>
      </c>
      <c r="T16" s="379"/>
      <c r="U16" s="537"/>
      <c r="V16" s="378" t="s">
        <v>39</v>
      </c>
      <c r="W16" s="259" t="s">
        <v>39</v>
      </c>
      <c r="X16" s="259" t="s">
        <v>39</v>
      </c>
      <c r="Y16" s="259" t="s">
        <v>39</v>
      </c>
      <c r="Z16" s="259" t="s">
        <v>39</v>
      </c>
      <c r="AA16" s="259" t="s">
        <v>39</v>
      </c>
      <c r="AB16" s="553" t="s">
        <v>39</v>
      </c>
      <c r="AC16" s="366">
        <v>11</v>
      </c>
    </row>
    <row r="17" spans="3:29" s="315" customFormat="1" ht="11.4" customHeight="1">
      <c r="C17" s="1227"/>
      <c r="D17" s="1221"/>
      <c r="E17" s="1222"/>
      <c r="F17" s="559"/>
      <c r="G17" s="1221"/>
      <c r="H17" s="558"/>
      <c r="I17" s="314"/>
      <c r="J17" s="1186" t="s">
        <v>503</v>
      </c>
      <c r="K17" s="1186"/>
      <c r="L17" s="1186"/>
      <c r="M17" s="1186"/>
      <c r="N17" s="314"/>
      <c r="O17" s="314">
        <v>12</v>
      </c>
      <c r="P17" s="259" t="s">
        <v>39</v>
      </c>
      <c r="Q17" s="259" t="s">
        <v>39</v>
      </c>
      <c r="R17" s="259" t="s">
        <v>39</v>
      </c>
      <c r="S17" s="379" t="s">
        <v>39</v>
      </c>
      <c r="T17" s="379"/>
      <c r="U17" s="537"/>
      <c r="V17" s="378" t="s">
        <v>39</v>
      </c>
      <c r="W17" s="259" t="s">
        <v>39</v>
      </c>
      <c r="X17" s="259" t="s">
        <v>39</v>
      </c>
      <c r="Y17" s="259">
        <v>187</v>
      </c>
      <c r="Z17" s="259">
        <v>18394</v>
      </c>
      <c r="AA17" s="259">
        <v>781</v>
      </c>
      <c r="AB17" s="553">
        <v>19362</v>
      </c>
      <c r="AC17" s="366">
        <v>12</v>
      </c>
    </row>
    <row r="18" spans="3:29" s="315" customFormat="1" ht="11.4" customHeight="1">
      <c r="C18" s="1227"/>
      <c r="D18" s="1221"/>
      <c r="E18" s="1222"/>
      <c r="F18" s="559"/>
      <c r="G18" s="1221"/>
      <c r="H18" s="558"/>
      <c r="I18" s="314"/>
      <c r="J18" s="1186" t="s">
        <v>259</v>
      </c>
      <c r="K18" s="1186"/>
      <c r="L18" s="1186"/>
      <c r="M18" s="1186"/>
      <c r="N18" s="314"/>
      <c r="O18" s="314">
        <v>13</v>
      </c>
      <c r="P18" s="259">
        <v>228</v>
      </c>
      <c r="Q18" s="259">
        <v>38848</v>
      </c>
      <c r="R18" s="259" t="s">
        <v>39</v>
      </c>
      <c r="S18" s="379">
        <v>4283</v>
      </c>
      <c r="T18" s="379"/>
      <c r="U18" s="424"/>
      <c r="V18" s="378">
        <v>4831</v>
      </c>
      <c r="W18" s="259">
        <v>61</v>
      </c>
      <c r="X18" s="259">
        <v>3213</v>
      </c>
      <c r="Y18" s="259">
        <v>1196</v>
      </c>
      <c r="Z18" s="259">
        <v>1995</v>
      </c>
      <c r="AA18" s="259">
        <v>29</v>
      </c>
      <c r="AB18" s="553">
        <v>54686</v>
      </c>
      <c r="AC18" s="366">
        <v>13</v>
      </c>
    </row>
    <row r="19" spans="3:29" s="315" customFormat="1" ht="11.4" customHeight="1">
      <c r="C19" s="1227"/>
      <c r="D19" s="1221"/>
      <c r="E19" s="1222"/>
      <c r="F19" s="559"/>
      <c r="G19" s="1221"/>
      <c r="H19" s="558"/>
      <c r="I19" s="314"/>
      <c r="J19" s="1186" t="s">
        <v>258</v>
      </c>
      <c r="K19" s="1186"/>
      <c r="L19" s="1186"/>
      <c r="M19" s="1186"/>
      <c r="N19" s="314"/>
      <c r="O19" s="314">
        <v>14</v>
      </c>
      <c r="P19" s="259" t="s">
        <v>39</v>
      </c>
      <c r="Q19" s="259" t="s">
        <v>39</v>
      </c>
      <c r="R19" s="259" t="s">
        <v>39</v>
      </c>
      <c r="S19" s="379">
        <v>399</v>
      </c>
      <c r="T19" s="379"/>
      <c r="U19" s="424"/>
      <c r="V19" s="378" t="s">
        <v>39</v>
      </c>
      <c r="W19" s="259" t="s">
        <v>39</v>
      </c>
      <c r="X19" s="259" t="s">
        <v>39</v>
      </c>
      <c r="Y19" s="259" t="s">
        <v>39</v>
      </c>
      <c r="Z19" s="259">
        <v>4788</v>
      </c>
      <c r="AA19" s="259">
        <v>667</v>
      </c>
      <c r="AB19" s="553">
        <v>5855</v>
      </c>
      <c r="AC19" s="366">
        <v>14</v>
      </c>
    </row>
    <row r="20" spans="3:29" s="315" customFormat="1" ht="11.4" customHeight="1">
      <c r="C20" s="1227"/>
      <c r="D20" s="1221"/>
      <c r="E20" s="1222"/>
      <c r="F20" s="559"/>
      <c r="G20" s="1221"/>
      <c r="H20" s="558"/>
      <c r="I20" s="314"/>
      <c r="J20" s="1186" t="s">
        <v>373</v>
      </c>
      <c r="K20" s="1186"/>
      <c r="L20" s="1186"/>
      <c r="M20" s="1186"/>
      <c r="N20" s="314"/>
      <c r="O20" s="314">
        <v>15</v>
      </c>
      <c r="P20" s="259" t="s">
        <v>39</v>
      </c>
      <c r="Q20" s="259" t="s">
        <v>39</v>
      </c>
      <c r="R20" s="259" t="s">
        <v>39</v>
      </c>
      <c r="S20" s="379" t="s">
        <v>39</v>
      </c>
      <c r="T20" s="379"/>
      <c r="U20" s="537"/>
      <c r="V20" s="378" t="s">
        <v>39</v>
      </c>
      <c r="W20" s="259" t="s">
        <v>39</v>
      </c>
      <c r="X20" s="259" t="s">
        <v>39</v>
      </c>
      <c r="Y20" s="259" t="s">
        <v>39</v>
      </c>
      <c r="Z20" s="259" t="s">
        <v>39</v>
      </c>
      <c r="AA20" s="259" t="s">
        <v>39</v>
      </c>
      <c r="AB20" s="553" t="s">
        <v>39</v>
      </c>
      <c r="AC20" s="366">
        <v>15</v>
      </c>
    </row>
    <row r="21" spans="3:29" s="315" customFormat="1" ht="11.4" customHeight="1">
      <c r="C21" s="1227"/>
      <c r="D21" s="1221"/>
      <c r="E21" s="1222"/>
      <c r="F21" s="559"/>
      <c r="G21" s="1221"/>
      <c r="H21" s="558"/>
      <c r="I21" s="314"/>
      <c r="J21" s="1186" t="s">
        <v>502</v>
      </c>
      <c r="K21" s="1186"/>
      <c r="L21" s="1186"/>
      <c r="M21" s="1186"/>
      <c r="N21" s="314"/>
      <c r="O21" s="314">
        <v>16</v>
      </c>
      <c r="P21" s="259">
        <v>34381</v>
      </c>
      <c r="Q21" s="259">
        <v>6314</v>
      </c>
      <c r="R21" s="259" t="s">
        <v>39</v>
      </c>
      <c r="S21" s="379">
        <v>16254</v>
      </c>
      <c r="T21" s="379"/>
      <c r="U21" s="424"/>
      <c r="V21" s="378">
        <v>9741</v>
      </c>
      <c r="W21" s="259" t="s">
        <v>39</v>
      </c>
      <c r="X21" s="259">
        <v>2192</v>
      </c>
      <c r="Y21" s="259" t="s">
        <v>39</v>
      </c>
      <c r="Z21" s="259">
        <v>13508</v>
      </c>
      <c r="AA21" s="259">
        <v>3604</v>
      </c>
      <c r="AB21" s="553">
        <v>85995</v>
      </c>
      <c r="AC21" s="366">
        <v>16</v>
      </c>
    </row>
    <row r="22" spans="3:29" s="315" customFormat="1" ht="11.4" customHeight="1">
      <c r="C22" s="1227"/>
      <c r="D22" s="1221"/>
      <c r="E22" s="1222"/>
      <c r="F22" s="559"/>
      <c r="G22" s="1221"/>
      <c r="H22" s="558"/>
      <c r="I22" s="314"/>
      <c r="J22" s="1186" t="s">
        <v>257</v>
      </c>
      <c r="K22" s="1186"/>
      <c r="L22" s="1186"/>
      <c r="M22" s="1186"/>
      <c r="N22" s="314"/>
      <c r="O22" s="314">
        <v>17</v>
      </c>
      <c r="P22" s="259" t="s">
        <v>39</v>
      </c>
      <c r="Q22" s="259">
        <v>305</v>
      </c>
      <c r="R22" s="259">
        <v>1</v>
      </c>
      <c r="S22" s="379">
        <v>73</v>
      </c>
      <c r="T22" s="379"/>
      <c r="U22" s="424"/>
      <c r="V22" s="378">
        <v>1133</v>
      </c>
      <c r="W22" s="259" t="s">
        <v>39</v>
      </c>
      <c r="X22" s="259">
        <v>201</v>
      </c>
      <c r="Y22" s="259">
        <v>52</v>
      </c>
      <c r="Z22" s="259">
        <v>12883</v>
      </c>
      <c r="AA22" s="259">
        <v>3179</v>
      </c>
      <c r="AB22" s="553">
        <v>17825</v>
      </c>
      <c r="AC22" s="366">
        <v>17</v>
      </c>
    </row>
    <row r="23" spans="3:29" s="315" customFormat="1" ht="11.4" customHeight="1">
      <c r="C23" s="1227"/>
      <c r="D23" s="1221"/>
      <c r="E23" s="1222"/>
      <c r="F23" s="559"/>
      <c r="G23" s="1221"/>
      <c r="H23" s="558"/>
      <c r="I23" s="314"/>
      <c r="J23" s="1186" t="s">
        <v>256</v>
      </c>
      <c r="K23" s="1186"/>
      <c r="L23" s="1186"/>
      <c r="M23" s="1186"/>
      <c r="N23" s="314"/>
      <c r="O23" s="314">
        <v>18</v>
      </c>
      <c r="P23" s="259" t="s">
        <v>39</v>
      </c>
      <c r="Q23" s="259" t="s">
        <v>39</v>
      </c>
      <c r="R23" s="259" t="s">
        <v>39</v>
      </c>
      <c r="S23" s="379" t="s">
        <v>39</v>
      </c>
      <c r="T23" s="379"/>
      <c r="U23" s="537"/>
      <c r="V23" s="378">
        <v>2894500</v>
      </c>
      <c r="W23" s="259" t="s">
        <v>39</v>
      </c>
      <c r="X23" s="259" t="s">
        <v>39</v>
      </c>
      <c r="Y23" s="259" t="s">
        <v>39</v>
      </c>
      <c r="Z23" s="259" t="s">
        <v>39</v>
      </c>
      <c r="AA23" s="259" t="s">
        <v>39</v>
      </c>
      <c r="AB23" s="553">
        <v>2894500</v>
      </c>
      <c r="AC23" s="366">
        <v>18</v>
      </c>
    </row>
    <row r="24" spans="3:29" s="315" customFormat="1" ht="11.4" customHeight="1">
      <c r="C24" s="1227"/>
      <c r="D24" s="1221"/>
      <c r="E24" s="1222"/>
      <c r="F24" s="559"/>
      <c r="G24" s="1221"/>
      <c r="H24" s="558"/>
      <c r="I24" s="314"/>
      <c r="J24" s="1186" t="s">
        <v>255</v>
      </c>
      <c r="K24" s="1186"/>
      <c r="L24" s="1186"/>
      <c r="M24" s="1186"/>
      <c r="N24" s="314"/>
      <c r="O24" s="314">
        <v>19</v>
      </c>
      <c r="P24" s="259">
        <v>820</v>
      </c>
      <c r="Q24" s="259">
        <v>40340</v>
      </c>
      <c r="R24" s="259" t="s">
        <v>39</v>
      </c>
      <c r="S24" s="379">
        <v>7531</v>
      </c>
      <c r="T24" s="379"/>
      <c r="U24" s="424"/>
      <c r="V24" s="378">
        <v>7321</v>
      </c>
      <c r="W24" s="259">
        <v>10251</v>
      </c>
      <c r="X24" s="259">
        <v>440249</v>
      </c>
      <c r="Y24" s="259">
        <v>13807</v>
      </c>
      <c r="Z24" s="259">
        <v>6918</v>
      </c>
      <c r="AA24" s="259">
        <v>151</v>
      </c>
      <c r="AB24" s="553">
        <v>527387</v>
      </c>
      <c r="AC24" s="366">
        <v>19</v>
      </c>
    </row>
    <row r="25" spans="3:29" s="315" customFormat="1" ht="11.4" customHeight="1">
      <c r="C25" s="1227"/>
      <c r="D25" s="1221"/>
      <c r="E25" s="1222"/>
      <c r="F25" s="557"/>
      <c r="G25" s="1224"/>
      <c r="H25" s="556"/>
      <c r="I25" s="342"/>
      <c r="J25" s="1204" t="s">
        <v>253</v>
      </c>
      <c r="K25" s="1204"/>
      <c r="L25" s="1204"/>
      <c r="M25" s="1204"/>
      <c r="N25" s="314"/>
      <c r="O25" s="314">
        <v>20</v>
      </c>
      <c r="P25" s="259" t="s">
        <v>39</v>
      </c>
      <c r="Q25" s="259" t="s">
        <v>39</v>
      </c>
      <c r="R25" s="259" t="s">
        <v>39</v>
      </c>
      <c r="S25" s="379" t="s">
        <v>39</v>
      </c>
      <c r="T25" s="379"/>
      <c r="U25" s="537"/>
      <c r="V25" s="378" t="s">
        <v>39</v>
      </c>
      <c r="W25" s="259" t="s">
        <v>39</v>
      </c>
      <c r="X25" s="259" t="s">
        <v>39</v>
      </c>
      <c r="Y25" s="259" t="s">
        <v>39</v>
      </c>
      <c r="Z25" s="259" t="s">
        <v>39</v>
      </c>
      <c r="AA25" s="259" t="s">
        <v>39</v>
      </c>
      <c r="AB25" s="553" t="s">
        <v>39</v>
      </c>
      <c r="AC25" s="366">
        <v>20</v>
      </c>
    </row>
    <row r="26" spans="3:29" s="315" customFormat="1" ht="11.4" customHeight="1">
      <c r="C26" s="1227"/>
      <c r="D26" s="1221"/>
      <c r="E26" s="1222"/>
      <c r="F26" s="562"/>
      <c r="G26" s="1218" t="s">
        <v>252</v>
      </c>
      <c r="H26" s="561"/>
      <c r="I26" s="314"/>
      <c r="J26" s="1203" t="s">
        <v>501</v>
      </c>
      <c r="K26" s="1203"/>
      <c r="L26" s="1203"/>
      <c r="M26" s="1203"/>
      <c r="N26" s="351"/>
      <c r="O26" s="351">
        <v>21</v>
      </c>
      <c r="P26" s="256" t="s">
        <v>39</v>
      </c>
      <c r="Q26" s="256">
        <v>1018722</v>
      </c>
      <c r="R26" s="256" t="s">
        <v>39</v>
      </c>
      <c r="S26" s="393">
        <v>1824984</v>
      </c>
      <c r="T26" s="379"/>
      <c r="U26" s="424"/>
      <c r="V26" s="392">
        <v>1203755</v>
      </c>
      <c r="W26" s="256" t="s">
        <v>39</v>
      </c>
      <c r="X26" s="256">
        <v>471104</v>
      </c>
      <c r="Y26" s="256">
        <v>1630</v>
      </c>
      <c r="Z26" s="256">
        <v>963618</v>
      </c>
      <c r="AA26" s="256">
        <v>4502</v>
      </c>
      <c r="AB26" s="560">
        <v>5488316</v>
      </c>
      <c r="AC26" s="366">
        <v>21</v>
      </c>
    </row>
    <row r="27" spans="3:29" s="315" customFormat="1" ht="11.4" customHeight="1">
      <c r="C27" s="1227"/>
      <c r="D27" s="1221"/>
      <c r="E27" s="1222"/>
      <c r="F27" s="559"/>
      <c r="G27" s="1221"/>
      <c r="H27" s="558"/>
      <c r="I27" s="314"/>
      <c r="J27" s="1186" t="s">
        <v>500</v>
      </c>
      <c r="K27" s="1186"/>
      <c r="L27" s="1186"/>
      <c r="M27" s="1186"/>
      <c r="N27" s="314"/>
      <c r="O27" s="314">
        <v>22</v>
      </c>
      <c r="P27" s="259" t="s">
        <v>39</v>
      </c>
      <c r="Q27" s="259">
        <v>10710</v>
      </c>
      <c r="R27" s="259">
        <v>10710</v>
      </c>
      <c r="S27" s="379" t="s">
        <v>39</v>
      </c>
      <c r="T27" s="379"/>
      <c r="U27" s="537"/>
      <c r="V27" s="378" t="s">
        <v>39</v>
      </c>
      <c r="W27" s="259" t="s">
        <v>39</v>
      </c>
      <c r="X27" s="259" t="s">
        <v>39</v>
      </c>
      <c r="Y27" s="259" t="s">
        <v>39</v>
      </c>
      <c r="Z27" s="259">
        <v>15696</v>
      </c>
      <c r="AA27" s="259" t="s">
        <v>39</v>
      </c>
      <c r="AB27" s="553">
        <v>26405</v>
      </c>
      <c r="AC27" s="366">
        <v>22</v>
      </c>
    </row>
    <row r="28" spans="3:29" s="315" customFormat="1" ht="11.4" customHeight="1">
      <c r="C28" s="1227"/>
      <c r="D28" s="1221"/>
      <c r="E28" s="1222"/>
      <c r="F28" s="559"/>
      <c r="G28" s="1221"/>
      <c r="H28" s="558"/>
      <c r="I28" s="314"/>
      <c r="J28" s="1186" t="s">
        <v>499</v>
      </c>
      <c r="K28" s="1186"/>
      <c r="L28" s="1186"/>
      <c r="M28" s="1186"/>
      <c r="N28" s="314"/>
      <c r="O28" s="314">
        <v>23</v>
      </c>
      <c r="P28" s="259" t="s">
        <v>39</v>
      </c>
      <c r="Q28" s="259">
        <v>2022</v>
      </c>
      <c r="R28" s="259" t="s">
        <v>39</v>
      </c>
      <c r="S28" s="379">
        <v>10385</v>
      </c>
      <c r="T28" s="379"/>
      <c r="U28" s="537"/>
      <c r="V28" s="378">
        <v>13671</v>
      </c>
      <c r="W28" s="259" t="s">
        <v>39</v>
      </c>
      <c r="X28" s="259" t="s">
        <v>39</v>
      </c>
      <c r="Y28" s="259" t="s">
        <v>39</v>
      </c>
      <c r="Z28" s="259">
        <v>9526</v>
      </c>
      <c r="AA28" s="259" t="s">
        <v>39</v>
      </c>
      <c r="AB28" s="553">
        <v>35605</v>
      </c>
      <c r="AC28" s="366">
        <v>23</v>
      </c>
    </row>
    <row r="29" spans="3:29" s="315" customFormat="1" ht="11.4" customHeight="1">
      <c r="C29" s="1227"/>
      <c r="D29" s="1221"/>
      <c r="E29" s="1222"/>
      <c r="F29" s="559"/>
      <c r="G29" s="1221"/>
      <c r="H29" s="558"/>
      <c r="I29" s="314"/>
      <c r="J29" s="1186" t="s">
        <v>498</v>
      </c>
      <c r="K29" s="1186"/>
      <c r="L29" s="1186"/>
      <c r="M29" s="1186"/>
      <c r="N29" s="314"/>
      <c r="O29" s="314">
        <v>24</v>
      </c>
      <c r="P29" s="259" t="s">
        <v>39</v>
      </c>
      <c r="Q29" s="259" t="s">
        <v>39</v>
      </c>
      <c r="R29" s="259" t="s">
        <v>39</v>
      </c>
      <c r="S29" s="379">
        <v>171</v>
      </c>
      <c r="T29" s="379"/>
      <c r="U29" s="537"/>
      <c r="V29" s="378">
        <v>3243</v>
      </c>
      <c r="W29" s="259" t="s">
        <v>39</v>
      </c>
      <c r="X29" s="259" t="s">
        <v>39</v>
      </c>
      <c r="Y29" s="259" t="s">
        <v>39</v>
      </c>
      <c r="Z29" s="259">
        <v>57</v>
      </c>
      <c r="AA29" s="259" t="s">
        <v>39</v>
      </c>
      <c r="AB29" s="553">
        <v>3471</v>
      </c>
      <c r="AC29" s="366">
        <v>24</v>
      </c>
    </row>
    <row r="30" spans="3:29" s="315" customFormat="1" ht="11.4" customHeight="1">
      <c r="C30" s="1227"/>
      <c r="D30" s="1221"/>
      <c r="E30" s="1222"/>
      <c r="F30" s="559"/>
      <c r="G30" s="1221"/>
      <c r="H30" s="558"/>
      <c r="I30" s="314"/>
      <c r="J30" s="1186" t="s">
        <v>497</v>
      </c>
      <c r="K30" s="1186"/>
      <c r="L30" s="1186"/>
      <c r="M30" s="1186"/>
      <c r="N30" s="314"/>
      <c r="O30" s="314">
        <v>25</v>
      </c>
      <c r="P30" s="259" t="s">
        <v>39</v>
      </c>
      <c r="Q30" s="259" t="s">
        <v>39</v>
      </c>
      <c r="R30" s="259" t="s">
        <v>39</v>
      </c>
      <c r="S30" s="379">
        <v>981</v>
      </c>
      <c r="T30" s="379"/>
      <c r="U30" s="424"/>
      <c r="V30" s="378">
        <v>0</v>
      </c>
      <c r="W30" s="259" t="s">
        <v>39</v>
      </c>
      <c r="X30" s="259" t="s">
        <v>39</v>
      </c>
      <c r="Y30" s="259" t="s">
        <v>39</v>
      </c>
      <c r="Z30" s="259">
        <v>1685</v>
      </c>
      <c r="AA30" s="259" t="s">
        <v>39</v>
      </c>
      <c r="AB30" s="553">
        <v>2666</v>
      </c>
      <c r="AC30" s="366">
        <v>25</v>
      </c>
    </row>
    <row r="31" spans="3:29" s="315" customFormat="1" ht="11.4" customHeight="1">
      <c r="C31" s="1227"/>
      <c r="D31" s="1221"/>
      <c r="E31" s="1222"/>
      <c r="F31" s="559"/>
      <c r="G31" s="1221"/>
      <c r="H31" s="558"/>
      <c r="I31" s="314"/>
      <c r="J31" s="1186" t="s">
        <v>496</v>
      </c>
      <c r="K31" s="1186"/>
      <c r="L31" s="1186"/>
      <c r="M31" s="1186"/>
      <c r="N31" s="314"/>
      <c r="O31" s="314">
        <v>26</v>
      </c>
      <c r="P31" s="259">
        <v>51610</v>
      </c>
      <c r="Q31" s="259">
        <v>26200</v>
      </c>
      <c r="R31" s="259">
        <v>5758</v>
      </c>
      <c r="S31" s="379">
        <v>91149</v>
      </c>
      <c r="T31" s="379"/>
      <c r="U31" s="424"/>
      <c r="V31" s="378">
        <v>22514</v>
      </c>
      <c r="W31" s="259">
        <v>193</v>
      </c>
      <c r="X31" s="259">
        <v>6720</v>
      </c>
      <c r="Y31" s="259">
        <v>6900</v>
      </c>
      <c r="Z31" s="259">
        <v>210340</v>
      </c>
      <c r="AA31" s="259">
        <v>15079</v>
      </c>
      <c r="AB31" s="553">
        <v>430706</v>
      </c>
      <c r="AC31" s="366">
        <v>26</v>
      </c>
    </row>
    <row r="32" spans="3:29" s="315" customFormat="1" ht="11.4" customHeight="1">
      <c r="C32" s="1227"/>
      <c r="D32" s="1221"/>
      <c r="E32" s="1222"/>
      <c r="F32" s="559"/>
      <c r="G32" s="1221"/>
      <c r="H32" s="558"/>
      <c r="I32" s="314"/>
      <c r="J32" s="1186" t="s">
        <v>495</v>
      </c>
      <c r="K32" s="1186"/>
      <c r="L32" s="1186"/>
      <c r="M32" s="1186"/>
      <c r="N32" s="314"/>
      <c r="O32" s="314">
        <v>27</v>
      </c>
      <c r="P32" s="259" t="s">
        <v>39</v>
      </c>
      <c r="Q32" s="259">
        <v>10932892</v>
      </c>
      <c r="R32" s="259" t="s">
        <v>39</v>
      </c>
      <c r="S32" s="379">
        <v>724439</v>
      </c>
      <c r="T32" s="379"/>
      <c r="U32" s="537"/>
      <c r="V32" s="378">
        <v>2847904</v>
      </c>
      <c r="W32" s="259" t="s">
        <v>39</v>
      </c>
      <c r="X32" s="259">
        <v>2595000</v>
      </c>
      <c r="Y32" s="259" t="s">
        <v>39</v>
      </c>
      <c r="Z32" s="259" t="s">
        <v>39</v>
      </c>
      <c r="AA32" s="259" t="s">
        <v>39</v>
      </c>
      <c r="AB32" s="553">
        <v>17100235</v>
      </c>
      <c r="AC32" s="366">
        <v>27</v>
      </c>
    </row>
    <row r="33" spans="3:29" s="315" customFormat="1" ht="11.4" customHeight="1">
      <c r="C33" s="1227"/>
      <c r="D33" s="1221"/>
      <c r="E33" s="1222"/>
      <c r="F33" s="559"/>
      <c r="G33" s="1221"/>
      <c r="H33" s="558"/>
      <c r="I33" s="314"/>
      <c r="J33" s="1186" t="s">
        <v>494</v>
      </c>
      <c r="K33" s="1186"/>
      <c r="L33" s="1186"/>
      <c r="M33" s="1186"/>
      <c r="N33" s="314"/>
      <c r="O33" s="314">
        <v>28</v>
      </c>
      <c r="P33" s="259" t="s">
        <v>39</v>
      </c>
      <c r="Q33" s="259" t="s">
        <v>39</v>
      </c>
      <c r="R33" s="259" t="s">
        <v>39</v>
      </c>
      <c r="S33" s="379" t="s">
        <v>39</v>
      </c>
      <c r="T33" s="379"/>
      <c r="U33" s="537"/>
      <c r="V33" s="378" t="s">
        <v>39</v>
      </c>
      <c r="W33" s="259" t="s">
        <v>39</v>
      </c>
      <c r="X33" s="259" t="s">
        <v>39</v>
      </c>
      <c r="Y33" s="259" t="s">
        <v>39</v>
      </c>
      <c r="Z33" s="259" t="s">
        <v>39</v>
      </c>
      <c r="AA33" s="259" t="s">
        <v>39</v>
      </c>
      <c r="AB33" s="553" t="s">
        <v>39</v>
      </c>
      <c r="AC33" s="366">
        <v>28</v>
      </c>
    </row>
    <row r="34" spans="3:29" s="315" customFormat="1" ht="11.4" customHeight="1">
      <c r="C34" s="1227"/>
      <c r="D34" s="1221"/>
      <c r="E34" s="1222"/>
      <c r="F34" s="559"/>
      <c r="G34" s="1221"/>
      <c r="H34" s="558"/>
      <c r="I34" s="314"/>
      <c r="J34" s="1186" t="s">
        <v>493</v>
      </c>
      <c r="K34" s="1186"/>
      <c r="L34" s="1186"/>
      <c r="M34" s="1186"/>
      <c r="N34" s="314"/>
      <c r="O34" s="314">
        <v>29</v>
      </c>
      <c r="P34" s="259" t="s">
        <v>39</v>
      </c>
      <c r="Q34" s="259" t="s">
        <v>39</v>
      </c>
      <c r="R34" s="259" t="s">
        <v>39</v>
      </c>
      <c r="S34" s="379" t="s">
        <v>39</v>
      </c>
      <c r="T34" s="379"/>
      <c r="U34" s="537"/>
      <c r="V34" s="378" t="s">
        <v>39</v>
      </c>
      <c r="W34" s="259" t="s">
        <v>39</v>
      </c>
      <c r="X34" s="259" t="s">
        <v>39</v>
      </c>
      <c r="Y34" s="259" t="s">
        <v>39</v>
      </c>
      <c r="Z34" s="259" t="s">
        <v>39</v>
      </c>
      <c r="AA34" s="259" t="s">
        <v>39</v>
      </c>
      <c r="AB34" s="553" t="s">
        <v>39</v>
      </c>
      <c r="AC34" s="366">
        <v>29</v>
      </c>
    </row>
    <row r="35" spans="3:29" s="315" customFormat="1" ht="11.4" customHeight="1">
      <c r="C35" s="1227"/>
      <c r="D35" s="1221"/>
      <c r="E35" s="1222"/>
      <c r="F35" s="559"/>
      <c r="G35" s="1221"/>
      <c r="H35" s="558"/>
      <c r="I35" s="314"/>
      <c r="J35" s="1186" t="s">
        <v>492</v>
      </c>
      <c r="K35" s="1186"/>
      <c r="L35" s="1186"/>
      <c r="M35" s="1186"/>
      <c r="N35" s="314"/>
      <c r="O35" s="314">
        <v>30</v>
      </c>
      <c r="P35" s="259">
        <v>1253</v>
      </c>
      <c r="Q35" s="259">
        <v>22</v>
      </c>
      <c r="R35" s="259" t="s">
        <v>39</v>
      </c>
      <c r="S35" s="379">
        <v>123</v>
      </c>
      <c r="T35" s="379"/>
      <c r="U35" s="424"/>
      <c r="V35" s="378">
        <v>2385</v>
      </c>
      <c r="W35" s="259" t="s">
        <v>39</v>
      </c>
      <c r="X35" s="259" t="s">
        <v>39</v>
      </c>
      <c r="Y35" s="259" t="s">
        <v>39</v>
      </c>
      <c r="Z35" s="259">
        <v>1156</v>
      </c>
      <c r="AA35" s="259" t="s">
        <v>39</v>
      </c>
      <c r="AB35" s="553">
        <v>4939</v>
      </c>
      <c r="AC35" s="366">
        <v>30</v>
      </c>
    </row>
    <row r="36" spans="3:29" s="315" customFormat="1" ht="11.4" customHeight="1">
      <c r="C36" s="1227"/>
      <c r="D36" s="1221"/>
      <c r="E36" s="1222"/>
      <c r="F36" s="559"/>
      <c r="G36" s="1221"/>
      <c r="H36" s="558"/>
      <c r="I36" s="314"/>
      <c r="J36" s="1186" t="s">
        <v>491</v>
      </c>
      <c r="K36" s="1186"/>
      <c r="L36" s="1186"/>
      <c r="M36" s="1186"/>
      <c r="N36" s="314"/>
      <c r="O36" s="314">
        <v>31</v>
      </c>
      <c r="P36" s="259">
        <v>75516</v>
      </c>
      <c r="Q36" s="259">
        <v>6606</v>
      </c>
      <c r="R36" s="259">
        <v>6606</v>
      </c>
      <c r="S36" s="379">
        <v>3882</v>
      </c>
      <c r="T36" s="379"/>
      <c r="U36" s="537"/>
      <c r="V36" s="378">
        <v>146</v>
      </c>
      <c r="W36" s="259" t="s">
        <v>39</v>
      </c>
      <c r="X36" s="259">
        <v>490</v>
      </c>
      <c r="Y36" s="259" t="s">
        <v>39</v>
      </c>
      <c r="Z36" s="259">
        <v>43567</v>
      </c>
      <c r="AA36" s="259" t="s">
        <v>39</v>
      </c>
      <c r="AB36" s="553">
        <v>130207</v>
      </c>
      <c r="AC36" s="366">
        <v>31</v>
      </c>
    </row>
    <row r="37" spans="3:29" s="315" customFormat="1" ht="11.4" customHeight="1">
      <c r="C37" s="1227"/>
      <c r="D37" s="1221"/>
      <c r="E37" s="1222"/>
      <c r="F37" s="557"/>
      <c r="G37" s="1224"/>
      <c r="H37" s="556"/>
      <c r="I37" s="357"/>
      <c r="J37" s="1204" t="s">
        <v>249</v>
      </c>
      <c r="K37" s="1204"/>
      <c r="L37" s="1204"/>
      <c r="M37" s="1204"/>
      <c r="N37" s="314"/>
      <c r="O37" s="314">
        <v>32</v>
      </c>
      <c r="P37" s="259" t="s">
        <v>39</v>
      </c>
      <c r="Q37" s="259" t="s">
        <v>39</v>
      </c>
      <c r="R37" s="259" t="s">
        <v>39</v>
      </c>
      <c r="S37" s="379">
        <v>10</v>
      </c>
      <c r="T37" s="379"/>
      <c r="U37" s="537"/>
      <c r="V37" s="378">
        <v>92</v>
      </c>
      <c r="W37" s="259" t="s">
        <v>39</v>
      </c>
      <c r="X37" s="259" t="s">
        <v>39</v>
      </c>
      <c r="Y37" s="259" t="s">
        <v>39</v>
      </c>
      <c r="Z37" s="259" t="s">
        <v>39</v>
      </c>
      <c r="AA37" s="259" t="s">
        <v>39</v>
      </c>
      <c r="AB37" s="553">
        <v>102</v>
      </c>
      <c r="AC37" s="366">
        <v>32</v>
      </c>
    </row>
    <row r="38" spans="3:29" s="315" customFormat="1" ht="11.4" customHeight="1">
      <c r="C38" s="1227"/>
      <c r="D38" s="1221"/>
      <c r="E38" s="1222"/>
      <c r="F38" s="554"/>
      <c r="G38" s="996" t="s">
        <v>490</v>
      </c>
      <c r="H38" s="555"/>
      <c r="I38" s="365"/>
      <c r="J38" s="1193" t="s">
        <v>489</v>
      </c>
      <c r="K38" s="1193"/>
      <c r="L38" s="1193"/>
      <c r="M38" s="1193"/>
      <c r="N38" s="365"/>
      <c r="O38" s="365">
        <v>33</v>
      </c>
      <c r="P38" s="384" t="s">
        <v>39</v>
      </c>
      <c r="Q38" s="384">
        <v>410999</v>
      </c>
      <c r="R38" s="384" t="s">
        <v>39</v>
      </c>
      <c r="S38" s="386">
        <v>457576</v>
      </c>
      <c r="T38" s="379"/>
      <c r="U38" s="424"/>
      <c r="V38" s="385">
        <v>965797</v>
      </c>
      <c r="W38" s="384" t="s">
        <v>39</v>
      </c>
      <c r="X38" s="384" t="s">
        <v>39</v>
      </c>
      <c r="Y38" s="384">
        <v>107484</v>
      </c>
      <c r="Z38" s="384">
        <v>190606</v>
      </c>
      <c r="AA38" s="384" t="s">
        <v>39</v>
      </c>
      <c r="AB38" s="552">
        <v>2132462</v>
      </c>
      <c r="AC38" s="366">
        <v>33</v>
      </c>
    </row>
    <row r="39" spans="3:29" s="315" customFormat="1" ht="11.4" customHeight="1">
      <c r="C39" s="1228"/>
      <c r="D39" s="1224"/>
      <c r="E39" s="1225"/>
      <c r="F39" s="554"/>
      <c r="G39" s="1193" t="s">
        <v>3</v>
      </c>
      <c r="H39" s="1193"/>
      <c r="I39" s="1193"/>
      <c r="J39" s="1193"/>
      <c r="K39" s="1193"/>
      <c r="L39" s="1193"/>
      <c r="M39" s="1193"/>
      <c r="N39" s="365"/>
      <c r="O39" s="365">
        <v>34</v>
      </c>
      <c r="P39" s="259">
        <v>5931608</v>
      </c>
      <c r="Q39" s="259">
        <v>21322377</v>
      </c>
      <c r="R39" s="259">
        <v>482577</v>
      </c>
      <c r="S39" s="379">
        <v>16971566</v>
      </c>
      <c r="T39" s="379"/>
      <c r="U39" s="424"/>
      <c r="V39" s="378">
        <v>12909848</v>
      </c>
      <c r="W39" s="259">
        <v>1696832</v>
      </c>
      <c r="X39" s="259">
        <v>8685372</v>
      </c>
      <c r="Y39" s="259">
        <v>2292915</v>
      </c>
      <c r="Z39" s="259">
        <v>34086213</v>
      </c>
      <c r="AA39" s="259">
        <v>1944087</v>
      </c>
      <c r="AB39" s="553">
        <v>105840818</v>
      </c>
      <c r="AC39" s="366">
        <v>34</v>
      </c>
    </row>
    <row r="40" spans="3:29" s="315" customFormat="1" ht="11.4" customHeight="1">
      <c r="C40" s="332"/>
      <c r="D40" s="1193" t="s">
        <v>843</v>
      </c>
      <c r="E40" s="1193"/>
      <c r="F40" s="1193"/>
      <c r="G40" s="1193"/>
      <c r="H40" s="1193"/>
      <c r="I40" s="1193"/>
      <c r="J40" s="1193"/>
      <c r="K40" s="1193"/>
      <c r="L40" s="1193"/>
      <c r="M40" s="1193"/>
      <c r="N40" s="365"/>
      <c r="O40" s="365">
        <v>35</v>
      </c>
      <c r="P40" s="384">
        <v>6547366</v>
      </c>
      <c r="Q40" s="384">
        <v>21794137</v>
      </c>
      <c r="R40" s="384">
        <v>439900</v>
      </c>
      <c r="S40" s="386">
        <v>17795646</v>
      </c>
      <c r="T40" s="379"/>
      <c r="U40" s="424"/>
      <c r="V40" s="385">
        <v>12596077</v>
      </c>
      <c r="W40" s="384">
        <v>1634671</v>
      </c>
      <c r="X40" s="384">
        <v>8942217</v>
      </c>
      <c r="Y40" s="384">
        <v>2140753</v>
      </c>
      <c r="Z40" s="384">
        <v>33845253</v>
      </c>
      <c r="AA40" s="384">
        <v>1870878</v>
      </c>
      <c r="AB40" s="552">
        <v>107166997</v>
      </c>
      <c r="AC40" s="366">
        <v>35</v>
      </c>
    </row>
    <row r="41" spans="3:29" s="315" customFormat="1" ht="11.4" customHeight="1">
      <c r="C41" s="366"/>
      <c r="D41" s="1327" t="s">
        <v>860</v>
      </c>
      <c r="E41" s="1327"/>
      <c r="F41" s="1327"/>
      <c r="G41" s="1327"/>
      <c r="H41" s="1327"/>
      <c r="I41" s="1327"/>
      <c r="J41" s="1327"/>
      <c r="K41" s="1327"/>
      <c r="L41" s="1327"/>
      <c r="M41" s="1327"/>
      <c r="N41" s="365"/>
      <c r="O41" s="365">
        <v>36</v>
      </c>
      <c r="P41" s="384">
        <v>5870438</v>
      </c>
      <c r="Q41" s="384">
        <v>21425461</v>
      </c>
      <c r="R41" s="384">
        <v>359548</v>
      </c>
      <c r="S41" s="386">
        <v>17020043</v>
      </c>
      <c r="T41" s="379"/>
      <c r="U41" s="424"/>
      <c r="V41" s="385">
        <v>11613336</v>
      </c>
      <c r="W41" s="384">
        <v>2295830</v>
      </c>
      <c r="X41" s="384">
        <v>9203878</v>
      </c>
      <c r="Y41" s="384">
        <v>1944052</v>
      </c>
      <c r="Z41" s="384">
        <v>32811443</v>
      </c>
      <c r="AA41" s="384">
        <v>1755994</v>
      </c>
      <c r="AB41" s="552">
        <v>103940474</v>
      </c>
      <c r="AC41" s="366">
        <v>36</v>
      </c>
    </row>
    <row r="42" spans="3:29" s="315" customFormat="1" ht="1.75" customHeight="1">
      <c r="C42" s="332"/>
      <c r="D42" s="365"/>
      <c r="E42" s="314"/>
      <c r="F42" s="314"/>
      <c r="G42" s="314"/>
      <c r="H42" s="314"/>
      <c r="I42" s="314"/>
      <c r="J42" s="314"/>
      <c r="K42" s="924"/>
      <c r="L42" s="924"/>
      <c r="M42" s="924"/>
      <c r="N42" s="314"/>
      <c r="O42" s="314"/>
      <c r="P42" s="258"/>
      <c r="Q42" s="258"/>
      <c r="R42" s="258"/>
      <c r="S42" s="411"/>
      <c r="T42" s="379"/>
      <c r="U42" s="537"/>
      <c r="V42" s="258"/>
      <c r="W42" s="258"/>
      <c r="X42" s="258"/>
      <c r="Y42" s="258"/>
      <c r="Z42" s="258"/>
      <c r="AA42" s="258"/>
      <c r="AB42" s="552"/>
      <c r="AC42" s="366"/>
    </row>
    <row r="43" spans="3:29" s="315" customFormat="1" ht="11.4" customHeight="1">
      <c r="C43" s="1226" t="s">
        <v>247</v>
      </c>
      <c r="D43" s="1218"/>
      <c r="E43" s="1219"/>
      <c r="F43" s="1218" t="s">
        <v>246</v>
      </c>
      <c r="G43" s="1218"/>
      <c r="H43" s="1219"/>
      <c r="I43" s="363"/>
      <c r="J43" s="1203" t="s">
        <v>245</v>
      </c>
      <c r="K43" s="1203"/>
      <c r="L43" s="1203"/>
      <c r="M43" s="1203"/>
      <c r="N43" s="351"/>
      <c r="O43" s="541">
        <v>1</v>
      </c>
      <c r="P43" s="256" t="s">
        <v>39</v>
      </c>
      <c r="Q43" s="256" t="s">
        <v>39</v>
      </c>
      <c r="R43" s="256" t="s">
        <v>39</v>
      </c>
      <c r="S43" s="393" t="s">
        <v>39</v>
      </c>
      <c r="T43" s="379"/>
      <c r="U43" s="537"/>
      <c r="V43" s="392" t="s">
        <v>39</v>
      </c>
      <c r="W43" s="256" t="s">
        <v>39</v>
      </c>
      <c r="X43" s="256" t="s">
        <v>39</v>
      </c>
      <c r="Y43" s="256" t="s">
        <v>39</v>
      </c>
      <c r="Z43" s="256" t="s">
        <v>39</v>
      </c>
      <c r="AA43" s="256" t="s">
        <v>39</v>
      </c>
      <c r="AB43" s="254" t="s">
        <v>39</v>
      </c>
      <c r="AC43" s="314">
        <v>1</v>
      </c>
    </row>
    <row r="44" spans="3:29" s="315" customFormat="1" ht="11.4" customHeight="1">
      <c r="C44" s="1227"/>
      <c r="D44" s="1221"/>
      <c r="E44" s="1222"/>
      <c r="F44" s="1221"/>
      <c r="G44" s="1221"/>
      <c r="H44" s="1222"/>
      <c r="I44" s="364"/>
      <c r="J44" s="1186" t="s">
        <v>363</v>
      </c>
      <c r="K44" s="1186"/>
      <c r="L44" s="1186"/>
      <c r="M44" s="1186"/>
      <c r="N44" s="314"/>
      <c r="O44" s="538">
        <v>2</v>
      </c>
      <c r="P44" s="259" t="s">
        <v>39</v>
      </c>
      <c r="Q44" s="259" t="s">
        <v>39</v>
      </c>
      <c r="R44" s="259" t="s">
        <v>39</v>
      </c>
      <c r="S44" s="379" t="s">
        <v>39</v>
      </c>
      <c r="T44" s="379"/>
      <c r="U44" s="537"/>
      <c r="V44" s="378">
        <v>6808</v>
      </c>
      <c r="W44" s="259">
        <v>257</v>
      </c>
      <c r="X44" s="259" t="s">
        <v>39</v>
      </c>
      <c r="Y44" s="259" t="s">
        <v>39</v>
      </c>
      <c r="Z44" s="259">
        <v>237</v>
      </c>
      <c r="AA44" s="259">
        <v>74</v>
      </c>
      <c r="AB44" s="257">
        <v>7377</v>
      </c>
      <c r="AC44" s="314">
        <v>2</v>
      </c>
    </row>
    <row r="45" spans="3:29" s="315" customFormat="1" ht="11.4" customHeight="1">
      <c r="C45" s="1227"/>
      <c r="D45" s="1221"/>
      <c r="E45" s="1222"/>
      <c r="F45" s="1221"/>
      <c r="G45" s="1221"/>
      <c r="H45" s="1222"/>
      <c r="I45" s="364"/>
      <c r="J45" s="1186" t="s">
        <v>244</v>
      </c>
      <c r="K45" s="1186"/>
      <c r="L45" s="1186"/>
      <c r="M45" s="1186"/>
      <c r="N45" s="314"/>
      <c r="O45" s="538">
        <v>3</v>
      </c>
      <c r="P45" s="259">
        <v>615</v>
      </c>
      <c r="Q45" s="259">
        <v>204641</v>
      </c>
      <c r="R45" s="259" t="s">
        <v>39</v>
      </c>
      <c r="S45" s="379">
        <v>990442</v>
      </c>
      <c r="T45" s="379"/>
      <c r="U45" s="424"/>
      <c r="V45" s="378">
        <v>36854</v>
      </c>
      <c r="W45" s="259">
        <v>714150</v>
      </c>
      <c r="X45" s="259">
        <v>1201906</v>
      </c>
      <c r="Y45" s="259">
        <v>182781</v>
      </c>
      <c r="Z45" s="259">
        <v>403384</v>
      </c>
      <c r="AA45" s="259">
        <v>13052</v>
      </c>
      <c r="AB45" s="257">
        <v>3747827</v>
      </c>
      <c r="AC45" s="314">
        <v>3</v>
      </c>
    </row>
    <row r="46" spans="3:29" s="315" customFormat="1" ht="11.4" customHeight="1">
      <c r="C46" s="1227"/>
      <c r="D46" s="1221"/>
      <c r="E46" s="1222"/>
      <c r="F46" s="1221"/>
      <c r="G46" s="1221"/>
      <c r="H46" s="1222"/>
      <c r="I46" s="364"/>
      <c r="J46" s="1186" t="s">
        <v>243</v>
      </c>
      <c r="K46" s="1186"/>
      <c r="L46" s="1186"/>
      <c r="M46" s="1186"/>
      <c r="N46" s="314"/>
      <c r="O46" s="538">
        <v>4</v>
      </c>
      <c r="P46" s="259">
        <v>3960786</v>
      </c>
      <c r="Q46" s="259">
        <v>573937</v>
      </c>
      <c r="R46" s="259">
        <v>42942</v>
      </c>
      <c r="S46" s="379">
        <v>55108</v>
      </c>
      <c r="T46" s="379"/>
      <c r="U46" s="424"/>
      <c r="V46" s="378">
        <v>751000</v>
      </c>
      <c r="W46" s="259">
        <v>5375</v>
      </c>
      <c r="X46" s="259">
        <v>2263</v>
      </c>
      <c r="Y46" s="259">
        <v>33674</v>
      </c>
      <c r="Z46" s="259">
        <v>74960</v>
      </c>
      <c r="AA46" s="259">
        <v>1852</v>
      </c>
      <c r="AB46" s="257">
        <v>5458954</v>
      </c>
      <c r="AC46" s="314">
        <v>4</v>
      </c>
    </row>
    <row r="47" spans="3:29" s="315" customFormat="1" ht="11.4" customHeight="1">
      <c r="C47" s="1227"/>
      <c r="D47" s="1221"/>
      <c r="E47" s="1222"/>
      <c r="F47" s="1221"/>
      <c r="G47" s="1221"/>
      <c r="H47" s="1222"/>
      <c r="I47" s="364"/>
      <c r="J47" s="1186" t="s">
        <v>242</v>
      </c>
      <c r="K47" s="1186"/>
      <c r="L47" s="1186"/>
      <c r="M47" s="1186"/>
      <c r="N47" s="314"/>
      <c r="O47" s="538">
        <v>5</v>
      </c>
      <c r="P47" s="259">
        <v>5320</v>
      </c>
      <c r="Q47" s="259">
        <v>84326</v>
      </c>
      <c r="R47" s="259">
        <v>1149</v>
      </c>
      <c r="S47" s="379">
        <v>53961</v>
      </c>
      <c r="T47" s="379"/>
      <c r="U47" s="424"/>
      <c r="V47" s="378">
        <v>9308</v>
      </c>
      <c r="W47" s="259">
        <v>6386</v>
      </c>
      <c r="X47" s="259">
        <v>5718</v>
      </c>
      <c r="Y47" s="259">
        <v>25952</v>
      </c>
      <c r="Z47" s="259">
        <v>57059</v>
      </c>
      <c r="AA47" s="259">
        <v>2762</v>
      </c>
      <c r="AB47" s="257">
        <v>250792</v>
      </c>
      <c r="AC47" s="314">
        <v>5</v>
      </c>
    </row>
    <row r="48" spans="3:29" s="315" customFormat="1" ht="11.4" customHeight="1">
      <c r="C48" s="1227"/>
      <c r="D48" s="1221"/>
      <c r="E48" s="1222"/>
      <c r="F48" s="1221"/>
      <c r="G48" s="1221"/>
      <c r="H48" s="1222"/>
      <c r="I48" s="364"/>
      <c r="J48" s="1186" t="s">
        <v>361</v>
      </c>
      <c r="K48" s="1186"/>
      <c r="L48" s="1186"/>
      <c r="M48" s="1186"/>
      <c r="N48" s="314"/>
      <c r="O48" s="538">
        <v>6</v>
      </c>
      <c r="P48" s="259" t="s">
        <v>39</v>
      </c>
      <c r="Q48" s="259">
        <v>10454</v>
      </c>
      <c r="R48" s="259" t="s">
        <v>39</v>
      </c>
      <c r="S48" s="379">
        <v>1821</v>
      </c>
      <c r="T48" s="379"/>
      <c r="U48" s="537"/>
      <c r="V48" s="378" t="s">
        <v>39</v>
      </c>
      <c r="W48" s="259" t="s">
        <v>39</v>
      </c>
      <c r="X48" s="259" t="s">
        <v>39</v>
      </c>
      <c r="Y48" s="259" t="s">
        <v>39</v>
      </c>
      <c r="Z48" s="259">
        <v>1231</v>
      </c>
      <c r="AA48" s="259" t="s">
        <v>39</v>
      </c>
      <c r="AB48" s="257">
        <v>13506</v>
      </c>
      <c r="AC48" s="314">
        <v>6</v>
      </c>
    </row>
    <row r="49" spans="3:29" s="315" customFormat="1" ht="11.4" customHeight="1">
      <c r="C49" s="1227"/>
      <c r="D49" s="1221"/>
      <c r="E49" s="1222"/>
      <c r="F49" s="1221"/>
      <c r="G49" s="1221"/>
      <c r="H49" s="1222"/>
      <c r="I49" s="364"/>
      <c r="J49" s="1186" t="s">
        <v>241</v>
      </c>
      <c r="K49" s="1186"/>
      <c r="L49" s="1186"/>
      <c r="M49" s="1186"/>
      <c r="N49" s="314"/>
      <c r="O49" s="538">
        <v>7</v>
      </c>
      <c r="P49" s="259" t="s">
        <v>39</v>
      </c>
      <c r="Q49" s="259" t="s">
        <v>39</v>
      </c>
      <c r="R49" s="259" t="s">
        <v>39</v>
      </c>
      <c r="S49" s="379" t="s">
        <v>39</v>
      </c>
      <c r="T49" s="379"/>
      <c r="U49" s="537"/>
      <c r="V49" s="378">
        <v>5909</v>
      </c>
      <c r="W49" s="259" t="s">
        <v>39</v>
      </c>
      <c r="X49" s="259" t="s">
        <v>39</v>
      </c>
      <c r="Y49" s="259" t="s">
        <v>39</v>
      </c>
      <c r="Z49" s="259" t="s">
        <v>39</v>
      </c>
      <c r="AA49" s="259" t="s">
        <v>39</v>
      </c>
      <c r="AB49" s="257">
        <v>5909</v>
      </c>
      <c r="AC49" s="314">
        <v>7</v>
      </c>
    </row>
    <row r="50" spans="3:29" s="315" customFormat="1" ht="11.4" customHeight="1">
      <c r="C50" s="1227"/>
      <c r="D50" s="1221"/>
      <c r="E50" s="1222"/>
      <c r="F50" s="1221"/>
      <c r="G50" s="1221"/>
      <c r="H50" s="1222"/>
      <c r="I50" s="364"/>
      <c r="J50" s="1186" t="s">
        <v>240</v>
      </c>
      <c r="K50" s="1186"/>
      <c r="L50" s="1186"/>
      <c r="M50" s="1186"/>
      <c r="N50" s="314"/>
      <c r="O50" s="538">
        <v>8</v>
      </c>
      <c r="P50" s="259" t="s">
        <v>39</v>
      </c>
      <c r="Q50" s="259" t="s">
        <v>39</v>
      </c>
      <c r="R50" s="259" t="s">
        <v>39</v>
      </c>
      <c r="S50" s="379">
        <v>2</v>
      </c>
      <c r="T50" s="379"/>
      <c r="U50" s="424"/>
      <c r="V50" s="378" t="s">
        <v>39</v>
      </c>
      <c r="W50" s="259" t="s">
        <v>39</v>
      </c>
      <c r="X50" s="259" t="s">
        <v>39</v>
      </c>
      <c r="Y50" s="259" t="s">
        <v>39</v>
      </c>
      <c r="Z50" s="259">
        <v>133</v>
      </c>
      <c r="AA50" s="259" t="s">
        <v>39</v>
      </c>
      <c r="AB50" s="257">
        <v>135</v>
      </c>
      <c r="AC50" s="314">
        <v>8</v>
      </c>
    </row>
    <row r="51" spans="3:29" s="315" customFormat="1" ht="11.4" customHeight="1">
      <c r="C51" s="1227"/>
      <c r="D51" s="1221"/>
      <c r="E51" s="1222"/>
      <c r="F51" s="1224"/>
      <c r="G51" s="1224"/>
      <c r="H51" s="1225"/>
      <c r="I51" s="364"/>
      <c r="J51" s="1204" t="s">
        <v>358</v>
      </c>
      <c r="K51" s="1204"/>
      <c r="L51" s="1204"/>
      <c r="M51" s="1204"/>
      <c r="N51" s="314"/>
      <c r="O51" s="534">
        <v>9</v>
      </c>
      <c r="P51" s="253" t="s">
        <v>39</v>
      </c>
      <c r="Q51" s="253" t="s">
        <v>39</v>
      </c>
      <c r="R51" s="253" t="s">
        <v>39</v>
      </c>
      <c r="S51" s="389" t="s">
        <v>39</v>
      </c>
      <c r="T51" s="379"/>
      <c r="U51" s="537"/>
      <c r="V51" s="388" t="s">
        <v>39</v>
      </c>
      <c r="W51" s="253" t="s">
        <v>39</v>
      </c>
      <c r="X51" s="253" t="s">
        <v>39</v>
      </c>
      <c r="Y51" s="253" t="s">
        <v>39</v>
      </c>
      <c r="Z51" s="253" t="s">
        <v>39</v>
      </c>
      <c r="AA51" s="253" t="s">
        <v>39</v>
      </c>
      <c r="AB51" s="251" t="s">
        <v>39</v>
      </c>
      <c r="AC51" s="314">
        <v>9</v>
      </c>
    </row>
    <row r="52" spans="3:29" s="315" customFormat="1" ht="11.4" customHeight="1">
      <c r="C52" s="1227"/>
      <c r="D52" s="1221"/>
      <c r="E52" s="1222"/>
      <c r="F52" s="551"/>
      <c r="G52" s="1218" t="s">
        <v>488</v>
      </c>
      <c r="H52" s="927"/>
      <c r="I52" s="363"/>
      <c r="J52" s="1203" t="s">
        <v>238</v>
      </c>
      <c r="K52" s="1203"/>
      <c r="L52" s="1203"/>
      <c r="M52" s="1203"/>
      <c r="N52" s="351"/>
      <c r="O52" s="541">
        <v>10</v>
      </c>
      <c r="P52" s="256" t="s">
        <v>39</v>
      </c>
      <c r="Q52" s="256" t="s">
        <v>39</v>
      </c>
      <c r="R52" s="256" t="s">
        <v>39</v>
      </c>
      <c r="S52" s="393" t="s">
        <v>39</v>
      </c>
      <c r="T52" s="379"/>
      <c r="U52" s="537"/>
      <c r="V52" s="392" t="s">
        <v>39</v>
      </c>
      <c r="W52" s="256" t="s">
        <v>39</v>
      </c>
      <c r="X52" s="256" t="s">
        <v>39</v>
      </c>
      <c r="Y52" s="256" t="s">
        <v>39</v>
      </c>
      <c r="Z52" s="256" t="s">
        <v>39</v>
      </c>
      <c r="AA52" s="256" t="s">
        <v>39</v>
      </c>
      <c r="AB52" s="254" t="s">
        <v>39</v>
      </c>
      <c r="AC52" s="366">
        <v>10</v>
      </c>
    </row>
    <row r="53" spans="3:29" s="315" customFormat="1" ht="11.4" customHeight="1">
      <c r="C53" s="1227"/>
      <c r="D53" s="1221"/>
      <c r="E53" s="1222"/>
      <c r="F53" s="550"/>
      <c r="G53" s="1221"/>
      <c r="H53" s="549"/>
      <c r="I53" s="364"/>
      <c r="J53" s="1186" t="s">
        <v>487</v>
      </c>
      <c r="K53" s="1186"/>
      <c r="L53" s="1186"/>
      <c r="M53" s="1186"/>
      <c r="N53" s="314"/>
      <c r="O53" s="538">
        <v>11</v>
      </c>
      <c r="P53" s="259" t="s">
        <v>39</v>
      </c>
      <c r="Q53" s="259" t="s">
        <v>39</v>
      </c>
      <c r="R53" s="259" t="s">
        <v>39</v>
      </c>
      <c r="S53" s="379" t="s">
        <v>39</v>
      </c>
      <c r="T53" s="379"/>
      <c r="U53" s="537"/>
      <c r="V53" s="378" t="s">
        <v>39</v>
      </c>
      <c r="W53" s="259" t="s">
        <v>39</v>
      </c>
      <c r="X53" s="259" t="s">
        <v>39</v>
      </c>
      <c r="Y53" s="259" t="s">
        <v>39</v>
      </c>
      <c r="Z53" s="259" t="s">
        <v>39</v>
      </c>
      <c r="AA53" s="259" t="s">
        <v>39</v>
      </c>
      <c r="AB53" s="257" t="s">
        <v>39</v>
      </c>
      <c r="AC53" s="366">
        <v>11</v>
      </c>
    </row>
    <row r="54" spans="3:29" s="315" customFormat="1" ht="11.4" customHeight="1">
      <c r="C54" s="1227"/>
      <c r="D54" s="1221"/>
      <c r="E54" s="1222"/>
      <c r="F54" s="550"/>
      <c r="G54" s="1221"/>
      <c r="H54" s="549"/>
      <c r="I54" s="364"/>
      <c r="J54" s="1186" t="s">
        <v>486</v>
      </c>
      <c r="K54" s="1186"/>
      <c r="L54" s="1186"/>
      <c r="M54" s="1186"/>
      <c r="N54" s="314"/>
      <c r="O54" s="538">
        <v>12</v>
      </c>
      <c r="P54" s="259">
        <v>293797</v>
      </c>
      <c r="Q54" s="259">
        <v>1263333</v>
      </c>
      <c r="R54" s="259">
        <v>138294</v>
      </c>
      <c r="S54" s="379">
        <v>2483692</v>
      </c>
      <c r="T54" s="379"/>
      <c r="U54" s="424"/>
      <c r="V54" s="378">
        <v>1175376</v>
      </c>
      <c r="W54" s="259">
        <v>104318</v>
      </c>
      <c r="X54" s="259">
        <v>667554</v>
      </c>
      <c r="Y54" s="259">
        <v>92015</v>
      </c>
      <c r="Z54" s="259">
        <v>8044390</v>
      </c>
      <c r="AA54" s="259">
        <v>373321</v>
      </c>
      <c r="AB54" s="257">
        <v>14497795</v>
      </c>
      <c r="AC54" s="366">
        <v>12</v>
      </c>
    </row>
    <row r="55" spans="3:29" s="315" customFormat="1" ht="11.4" customHeight="1">
      <c r="C55" s="1227"/>
      <c r="D55" s="1221"/>
      <c r="E55" s="1222"/>
      <c r="F55" s="550"/>
      <c r="G55" s="1221"/>
      <c r="H55" s="549"/>
      <c r="I55" s="364"/>
      <c r="J55" s="1186" t="s">
        <v>485</v>
      </c>
      <c r="K55" s="1186"/>
      <c r="L55" s="1186"/>
      <c r="M55" s="1186"/>
      <c r="N55" s="314"/>
      <c r="O55" s="538">
        <v>13</v>
      </c>
      <c r="P55" s="548" t="s">
        <v>39</v>
      </c>
      <c r="Q55" s="259" t="s">
        <v>39</v>
      </c>
      <c r="R55" s="259" t="s">
        <v>39</v>
      </c>
      <c r="S55" s="379" t="s">
        <v>39</v>
      </c>
      <c r="T55" s="379"/>
      <c r="U55" s="537"/>
      <c r="V55" s="378" t="s">
        <v>39</v>
      </c>
      <c r="W55" s="259" t="s">
        <v>39</v>
      </c>
      <c r="X55" s="259" t="s">
        <v>39</v>
      </c>
      <c r="Y55" s="259" t="s">
        <v>39</v>
      </c>
      <c r="Z55" s="259" t="s">
        <v>39</v>
      </c>
      <c r="AA55" s="259" t="s">
        <v>39</v>
      </c>
      <c r="AB55" s="257" t="s">
        <v>39</v>
      </c>
      <c r="AC55" s="366">
        <v>13</v>
      </c>
    </row>
    <row r="56" spans="3:29" s="315" customFormat="1" ht="11.4" customHeight="1">
      <c r="C56" s="1227"/>
      <c r="D56" s="1221"/>
      <c r="E56" s="1222"/>
      <c r="F56" s="547"/>
      <c r="G56" s="1224"/>
      <c r="H56" s="546"/>
      <c r="I56" s="364"/>
      <c r="J56" s="1204" t="s">
        <v>484</v>
      </c>
      <c r="K56" s="1204"/>
      <c r="L56" s="1204"/>
      <c r="M56" s="1204"/>
      <c r="N56" s="314"/>
      <c r="O56" s="538">
        <v>14</v>
      </c>
      <c r="P56" s="253" t="s">
        <v>39</v>
      </c>
      <c r="Q56" s="253" t="s">
        <v>39</v>
      </c>
      <c r="R56" s="253" t="s">
        <v>39</v>
      </c>
      <c r="S56" s="253" t="s">
        <v>39</v>
      </c>
      <c r="T56" s="379"/>
      <c r="U56" s="537"/>
      <c r="V56" s="378">
        <v>207228</v>
      </c>
      <c r="W56" s="259" t="s">
        <v>39</v>
      </c>
      <c r="X56" s="259">
        <v>81164</v>
      </c>
      <c r="Y56" s="259" t="s">
        <v>39</v>
      </c>
      <c r="Z56" s="259">
        <v>91500</v>
      </c>
      <c r="AA56" s="259">
        <v>13142</v>
      </c>
      <c r="AB56" s="257">
        <v>393034</v>
      </c>
      <c r="AC56" s="366">
        <v>14</v>
      </c>
    </row>
    <row r="57" spans="3:29" s="315" customFormat="1" ht="11.4" customHeight="1">
      <c r="C57" s="1227"/>
      <c r="D57" s="1221"/>
      <c r="E57" s="1222"/>
      <c r="F57" s="545"/>
      <c r="G57" s="1328" t="s">
        <v>483</v>
      </c>
      <c r="H57" s="940"/>
      <c r="I57" s="403"/>
      <c r="J57" s="1193" t="s">
        <v>482</v>
      </c>
      <c r="K57" s="1329"/>
      <c r="L57" s="1329"/>
      <c r="M57" s="1329"/>
      <c r="N57" s="365"/>
      <c r="O57" s="532">
        <v>15</v>
      </c>
      <c r="P57" s="259" t="s">
        <v>39</v>
      </c>
      <c r="Q57" s="253">
        <v>12135417</v>
      </c>
      <c r="R57" s="253" t="s">
        <v>39</v>
      </c>
      <c r="S57" s="253">
        <v>4374521</v>
      </c>
      <c r="T57" s="544"/>
      <c r="U57" s="543"/>
      <c r="V57" s="542">
        <v>4771911</v>
      </c>
      <c r="W57" s="542" t="s">
        <v>39</v>
      </c>
      <c r="X57" s="542">
        <v>3990000</v>
      </c>
      <c r="Y57" s="542" t="s">
        <v>39</v>
      </c>
      <c r="Z57" s="542">
        <v>93893</v>
      </c>
      <c r="AA57" s="542" t="s">
        <v>39</v>
      </c>
      <c r="AB57" s="542">
        <v>25365742</v>
      </c>
      <c r="AC57" s="366">
        <v>15</v>
      </c>
    </row>
    <row r="58" spans="3:29" s="315" customFormat="1" ht="11.4" customHeight="1">
      <c r="C58" s="1227"/>
      <c r="D58" s="1221"/>
      <c r="E58" s="1222"/>
      <c r="F58" s="540"/>
      <c r="G58" s="1221"/>
      <c r="H58" s="539"/>
      <c r="I58" s="1238" t="s">
        <v>233</v>
      </c>
      <c r="J58" s="1239"/>
      <c r="K58" s="1240"/>
      <c r="L58" s="314"/>
      <c r="M58" s="922" t="s">
        <v>481</v>
      </c>
      <c r="N58" s="351"/>
      <c r="O58" s="541">
        <v>16</v>
      </c>
      <c r="P58" s="256" t="s">
        <v>39</v>
      </c>
      <c r="Q58" s="259">
        <v>1469000</v>
      </c>
      <c r="R58" s="259" t="s">
        <v>39</v>
      </c>
      <c r="S58" s="379" t="s">
        <v>39</v>
      </c>
      <c r="T58" s="379"/>
      <c r="U58" s="537"/>
      <c r="V58" s="378" t="s">
        <v>39</v>
      </c>
      <c r="W58" s="259" t="s">
        <v>39</v>
      </c>
      <c r="X58" s="259" t="s">
        <v>39</v>
      </c>
      <c r="Y58" s="259" t="s">
        <v>39</v>
      </c>
      <c r="Z58" s="259" t="s">
        <v>39</v>
      </c>
      <c r="AA58" s="259" t="s">
        <v>39</v>
      </c>
      <c r="AB58" s="257">
        <v>1469000</v>
      </c>
      <c r="AC58" s="366">
        <v>16</v>
      </c>
    </row>
    <row r="59" spans="3:29" s="315" customFormat="1" ht="11.4" customHeight="1">
      <c r="C59" s="1227"/>
      <c r="D59" s="1221"/>
      <c r="E59" s="1222"/>
      <c r="F59" s="540"/>
      <c r="G59" s="1221"/>
      <c r="H59" s="539"/>
      <c r="I59" s="1241"/>
      <c r="J59" s="1242"/>
      <c r="K59" s="1243"/>
      <c r="L59" s="364"/>
      <c r="M59" s="922" t="s">
        <v>480</v>
      </c>
      <c r="N59" s="314"/>
      <c r="O59" s="538">
        <v>17</v>
      </c>
      <c r="P59" s="259" t="s">
        <v>39</v>
      </c>
      <c r="Q59" s="259">
        <v>246670</v>
      </c>
      <c r="R59" s="259" t="s">
        <v>39</v>
      </c>
      <c r="S59" s="379" t="s">
        <v>39</v>
      </c>
      <c r="T59" s="379"/>
      <c r="U59" s="537"/>
      <c r="V59" s="378" t="s">
        <v>39</v>
      </c>
      <c r="W59" s="259" t="s">
        <v>39</v>
      </c>
      <c r="X59" s="259" t="s">
        <v>39</v>
      </c>
      <c r="Y59" s="259" t="s">
        <v>39</v>
      </c>
      <c r="Z59" s="259">
        <v>98238</v>
      </c>
      <c r="AA59" s="259" t="s">
        <v>39</v>
      </c>
      <c r="AB59" s="257">
        <v>344908</v>
      </c>
      <c r="AC59" s="366">
        <v>17</v>
      </c>
    </row>
    <row r="60" spans="3:29" s="315" customFormat="1" ht="36.65" customHeight="1">
      <c r="C60" s="1227"/>
      <c r="D60" s="1221"/>
      <c r="E60" s="1222"/>
      <c r="F60" s="533"/>
      <c r="G60" s="1224"/>
      <c r="H60" s="536"/>
      <c r="I60" s="1244"/>
      <c r="J60" s="1245"/>
      <c r="K60" s="1246"/>
      <c r="L60" s="342"/>
      <c r="M60" s="535" t="s">
        <v>479</v>
      </c>
      <c r="N60" s="342"/>
      <c r="O60" s="534">
        <v>18</v>
      </c>
      <c r="P60" s="253">
        <v>1671091</v>
      </c>
      <c r="Q60" s="253">
        <v>5334599</v>
      </c>
      <c r="R60" s="253">
        <v>300192</v>
      </c>
      <c r="S60" s="389">
        <v>9012019</v>
      </c>
      <c r="T60" s="379"/>
      <c r="U60" s="424"/>
      <c r="V60" s="388">
        <v>5945454</v>
      </c>
      <c r="W60" s="253">
        <v>866346</v>
      </c>
      <c r="X60" s="253">
        <v>2736767</v>
      </c>
      <c r="Y60" s="253">
        <v>1958493</v>
      </c>
      <c r="Z60" s="253">
        <v>25221187</v>
      </c>
      <c r="AA60" s="253">
        <v>1539884</v>
      </c>
      <c r="AB60" s="251">
        <v>54285839</v>
      </c>
      <c r="AC60" s="366">
        <v>18</v>
      </c>
    </row>
    <row r="61" spans="3:29" s="315" customFormat="1" ht="11.4" customHeight="1">
      <c r="C61" s="1228"/>
      <c r="D61" s="1224"/>
      <c r="E61" s="1225"/>
      <c r="F61" s="533"/>
      <c r="G61" s="1193" t="s">
        <v>3</v>
      </c>
      <c r="H61" s="1193"/>
      <c r="I61" s="1193"/>
      <c r="J61" s="1193"/>
      <c r="K61" s="1193"/>
      <c r="L61" s="1193"/>
      <c r="M61" s="1193"/>
      <c r="N61" s="365"/>
      <c r="O61" s="532">
        <v>19</v>
      </c>
      <c r="P61" s="384">
        <v>5931608</v>
      </c>
      <c r="Q61" s="384">
        <v>21322377</v>
      </c>
      <c r="R61" s="384">
        <v>482577</v>
      </c>
      <c r="S61" s="386">
        <v>16971566</v>
      </c>
      <c r="T61" s="379"/>
      <c r="U61" s="424"/>
      <c r="V61" s="385">
        <v>12909848</v>
      </c>
      <c r="W61" s="384">
        <v>1696832</v>
      </c>
      <c r="X61" s="384">
        <v>8685372</v>
      </c>
      <c r="Y61" s="384">
        <v>2292915</v>
      </c>
      <c r="Z61" s="384">
        <v>34086213</v>
      </c>
      <c r="AA61" s="384">
        <v>1944087</v>
      </c>
      <c r="AB61" s="383">
        <v>105840818</v>
      </c>
      <c r="AC61" s="366">
        <v>19</v>
      </c>
    </row>
    <row r="62" spans="3:29" s="315" customFormat="1" ht="11.4" customHeight="1">
      <c r="C62" s="332"/>
      <c r="D62" s="1193" t="s">
        <v>847</v>
      </c>
      <c r="E62" s="1193"/>
      <c r="F62" s="1193"/>
      <c r="G62" s="1193"/>
      <c r="H62" s="1193"/>
      <c r="I62" s="1193"/>
      <c r="J62" s="1193"/>
      <c r="K62" s="1193"/>
      <c r="L62" s="1193"/>
      <c r="M62" s="1193"/>
      <c r="N62" s="365"/>
      <c r="O62" s="532">
        <v>20</v>
      </c>
      <c r="P62" s="384">
        <v>6547366</v>
      </c>
      <c r="Q62" s="384">
        <v>21794137</v>
      </c>
      <c r="R62" s="384">
        <v>439900</v>
      </c>
      <c r="S62" s="386">
        <v>17795646</v>
      </c>
      <c r="T62" s="379"/>
      <c r="U62" s="424"/>
      <c r="V62" s="385">
        <v>12596077</v>
      </c>
      <c r="W62" s="384">
        <v>1634671</v>
      </c>
      <c r="X62" s="384">
        <v>8942217</v>
      </c>
      <c r="Y62" s="384">
        <v>2140753</v>
      </c>
      <c r="Z62" s="384">
        <v>33845253</v>
      </c>
      <c r="AA62" s="384">
        <v>1870878</v>
      </c>
      <c r="AB62" s="383">
        <v>107166997</v>
      </c>
      <c r="AC62" s="366">
        <v>20</v>
      </c>
    </row>
    <row r="63" spans="3:29" s="315" customFormat="1" ht="11.4" customHeight="1">
      <c r="C63" s="326"/>
      <c r="D63" s="1215" t="s">
        <v>831</v>
      </c>
      <c r="E63" s="1215"/>
      <c r="F63" s="1215"/>
      <c r="G63" s="1215"/>
      <c r="H63" s="1215"/>
      <c r="I63" s="1215"/>
      <c r="J63" s="1215"/>
      <c r="K63" s="1215"/>
      <c r="L63" s="1215"/>
      <c r="M63" s="1215"/>
      <c r="N63" s="531"/>
      <c r="O63" s="530">
        <v>21</v>
      </c>
      <c r="P63" s="376">
        <v>5870438</v>
      </c>
      <c r="Q63" s="376">
        <v>21425461</v>
      </c>
      <c r="R63" s="376">
        <v>359548</v>
      </c>
      <c r="S63" s="380">
        <v>17020043</v>
      </c>
      <c r="T63" s="379"/>
      <c r="U63" s="424"/>
      <c r="V63" s="377">
        <v>11613336</v>
      </c>
      <c r="W63" s="376">
        <v>2295830</v>
      </c>
      <c r="X63" s="376">
        <v>9203878</v>
      </c>
      <c r="Y63" s="376">
        <v>1944052</v>
      </c>
      <c r="Z63" s="376">
        <v>32811443</v>
      </c>
      <c r="AA63" s="376">
        <v>1755994</v>
      </c>
      <c r="AB63" s="375">
        <v>103940474</v>
      </c>
      <c r="AC63" s="366">
        <v>21</v>
      </c>
    </row>
    <row r="64" spans="3:29" s="315" customFormat="1" ht="9" customHeight="1">
      <c r="D64" s="529"/>
      <c r="E64" s="529"/>
      <c r="F64" s="529"/>
      <c r="I64" s="529"/>
      <c r="J64" s="529"/>
      <c r="K64" s="529"/>
      <c r="L64" s="529"/>
      <c r="M64" s="529"/>
      <c r="N64" s="529"/>
      <c r="Q64" s="529"/>
      <c r="T64" s="314"/>
      <c r="U64" s="314"/>
    </row>
    <row r="65" spans="20:21" s="315" customFormat="1" ht="11.5">
      <c r="T65" s="314"/>
      <c r="U65" s="314"/>
    </row>
  </sheetData>
  <mergeCells count="75">
    <mergeCell ref="D63:M63"/>
    <mergeCell ref="J56:M56"/>
    <mergeCell ref="G57:G60"/>
    <mergeCell ref="J57:M57"/>
    <mergeCell ref="I58:K60"/>
    <mergeCell ref="G61:M61"/>
    <mergeCell ref="D62:M62"/>
    <mergeCell ref="J47:M47"/>
    <mergeCell ref="J48:M48"/>
    <mergeCell ref="J49:M49"/>
    <mergeCell ref="J50:M50"/>
    <mergeCell ref="J51:M51"/>
    <mergeCell ref="G52:G56"/>
    <mergeCell ref="J52:M52"/>
    <mergeCell ref="J53:M53"/>
    <mergeCell ref="J54:M54"/>
    <mergeCell ref="J55:M55"/>
    <mergeCell ref="J38:M38"/>
    <mergeCell ref="G39:M39"/>
    <mergeCell ref="D40:M40"/>
    <mergeCell ref="D41:M41"/>
    <mergeCell ref="C43:E61"/>
    <mergeCell ref="F43:H51"/>
    <mergeCell ref="J43:M43"/>
    <mergeCell ref="J44:M44"/>
    <mergeCell ref="J45:M45"/>
    <mergeCell ref="J46:M46"/>
    <mergeCell ref="J32:M32"/>
    <mergeCell ref="J33:M33"/>
    <mergeCell ref="J34:M34"/>
    <mergeCell ref="J35:M35"/>
    <mergeCell ref="J36:M36"/>
    <mergeCell ref="J37:M37"/>
    <mergeCell ref="J23:M23"/>
    <mergeCell ref="J24:M24"/>
    <mergeCell ref="J25:M25"/>
    <mergeCell ref="G26:G37"/>
    <mergeCell ref="J26:M26"/>
    <mergeCell ref="J27:M27"/>
    <mergeCell ref="J28:M28"/>
    <mergeCell ref="J29:M29"/>
    <mergeCell ref="J30:M30"/>
    <mergeCell ref="J31:M31"/>
    <mergeCell ref="J17:M17"/>
    <mergeCell ref="J18:M18"/>
    <mergeCell ref="J19:M19"/>
    <mergeCell ref="J20:M20"/>
    <mergeCell ref="J21:M21"/>
    <mergeCell ref="J22:M22"/>
    <mergeCell ref="J11:M11"/>
    <mergeCell ref="J12:M12"/>
    <mergeCell ref="J13:M13"/>
    <mergeCell ref="J14:M14"/>
    <mergeCell ref="J15:M15"/>
    <mergeCell ref="J16:M16"/>
    <mergeCell ref="Z4:Z5"/>
    <mergeCell ref="AA4:AA5"/>
    <mergeCell ref="AB4:AB5"/>
    <mergeCell ref="C6:E39"/>
    <mergeCell ref="G6:G25"/>
    <mergeCell ref="J6:M6"/>
    <mergeCell ref="J7:M7"/>
    <mergeCell ref="J8:M8"/>
    <mergeCell ref="J9:M9"/>
    <mergeCell ref="J10:M10"/>
    <mergeCell ref="C1:S2"/>
    <mergeCell ref="X2:AB3"/>
    <mergeCell ref="C4:O5"/>
    <mergeCell ref="P4:P5"/>
    <mergeCell ref="Q4:Q5"/>
    <mergeCell ref="S4:S5"/>
    <mergeCell ref="V4:V5"/>
    <mergeCell ref="W4:W5"/>
    <mergeCell ref="X4:X5"/>
    <mergeCell ref="Y4:Y5"/>
  </mergeCells>
  <phoneticPr fontId="33"/>
  <printOptions gridLinesSet="0"/>
  <pageMargins left="0.62992125984251968" right="0.59055118110236227" top="0.62992125984251968" bottom="0.94488188976377963" header="0.51181102362204722" footer="0.51181102362204722"/>
  <pageSetup paperSize="9" scale="98" orientation="portrait" r:id="rId1"/>
  <headerFooter alignWithMargins="0"/>
  <colBreaks count="1" manualBreakCount="1">
    <brk id="20" max="6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4CFFD-FD43-45A3-9F4D-65B01357C494}">
  <dimension ref="C1:Z102"/>
  <sheetViews>
    <sheetView view="pageBreakPreview" topLeftCell="A43" zoomScale="70" zoomScaleNormal="100" zoomScaleSheetLayoutView="70" workbookViewId="0">
      <selection activeCell="O20" sqref="O20"/>
    </sheetView>
  </sheetViews>
  <sheetFormatPr defaultColWidth="9" defaultRowHeight="11"/>
  <cols>
    <col min="1" max="3" width="0.90625" style="527" customWidth="1"/>
    <col min="4" max="4" width="2.453125" style="527" customWidth="1"/>
    <col min="5" max="6" width="0.90625" style="527" customWidth="1"/>
    <col min="7" max="7" width="10.54296875" style="527" customWidth="1"/>
    <col min="8" max="9" width="0.90625" style="527" customWidth="1"/>
    <col min="10" max="10" width="18.1796875" style="527" customWidth="1"/>
    <col min="11" max="11" width="0.90625" style="527" customWidth="1"/>
    <col min="12" max="12" width="2.81640625" style="527" customWidth="1"/>
    <col min="13" max="13" width="12.81640625" style="527" customWidth="1"/>
    <col min="14" max="16" width="14.453125" style="527" bestFit="1" customWidth="1"/>
    <col min="17" max="18" width="0.90625" style="528" customWidth="1"/>
    <col min="19" max="25" width="12.54296875" style="527" customWidth="1"/>
    <col min="26" max="26" width="2.81640625" style="527" customWidth="1"/>
    <col min="27" max="16384" width="9" style="527"/>
  </cols>
  <sheetData>
    <row r="1" spans="3:26" s="315" customFormat="1" ht="11.4" customHeight="1">
      <c r="C1" s="1330" t="s">
        <v>574</v>
      </c>
      <c r="D1" s="1330"/>
      <c r="E1" s="1330"/>
      <c r="F1" s="1330"/>
      <c r="G1" s="1330"/>
      <c r="H1" s="1330"/>
      <c r="I1" s="1330"/>
      <c r="J1" s="1330"/>
      <c r="K1" s="1330"/>
      <c r="L1" s="1330"/>
      <c r="M1" s="1330"/>
      <c r="N1" s="1330"/>
      <c r="O1" s="1330"/>
      <c r="P1" s="1330"/>
      <c r="Q1" s="585"/>
      <c r="R1" s="314"/>
    </row>
    <row r="2" spans="3:26" s="315" customFormat="1" ht="13.5" customHeight="1">
      <c r="C2" s="1330"/>
      <c r="D2" s="1330"/>
      <c r="E2" s="1330"/>
      <c r="F2" s="1330"/>
      <c r="G2" s="1330"/>
      <c r="H2" s="1330"/>
      <c r="I2" s="1330"/>
      <c r="J2" s="1330"/>
      <c r="K2" s="1330"/>
      <c r="L2" s="1330"/>
      <c r="M2" s="1330"/>
      <c r="N2" s="1330"/>
      <c r="O2" s="1330"/>
      <c r="P2" s="1330"/>
      <c r="Q2" s="585"/>
      <c r="R2" s="569"/>
      <c r="U2" s="1229" t="s">
        <v>411</v>
      </c>
      <c r="V2" s="1229"/>
      <c r="W2" s="1229"/>
      <c r="X2" s="1229"/>
      <c r="Y2" s="1229"/>
    </row>
    <row r="3" spans="3:26" s="315" customFormat="1" ht="12.65" customHeight="1">
      <c r="D3" s="584"/>
      <c r="E3" s="584"/>
      <c r="F3" s="584"/>
      <c r="G3" s="584"/>
      <c r="H3" s="584"/>
      <c r="I3" s="584"/>
      <c r="J3" s="584"/>
      <c r="K3" s="584"/>
      <c r="L3" s="584"/>
      <c r="M3" s="584"/>
      <c r="N3" s="584"/>
      <c r="O3" s="584"/>
      <c r="P3" s="584"/>
      <c r="Q3" s="569"/>
      <c r="R3" s="569"/>
      <c r="S3" s="371"/>
      <c r="T3" s="371"/>
      <c r="U3" s="1230"/>
      <c r="V3" s="1230"/>
      <c r="W3" s="1230"/>
      <c r="X3" s="1230"/>
      <c r="Y3" s="1230"/>
    </row>
    <row r="4" spans="3:26" s="315" customFormat="1" ht="13.5" customHeight="1">
      <c r="C4" s="1321"/>
      <c r="D4" s="1322"/>
      <c r="E4" s="1322"/>
      <c r="F4" s="1322"/>
      <c r="G4" s="1322"/>
      <c r="H4" s="1322"/>
      <c r="I4" s="1322"/>
      <c r="J4" s="1322"/>
      <c r="K4" s="1322"/>
      <c r="L4" s="1323"/>
      <c r="M4" s="1331" t="s">
        <v>536</v>
      </c>
      <c r="N4" s="1338" t="s">
        <v>0</v>
      </c>
      <c r="O4" s="974"/>
      <c r="P4" s="1338" t="s">
        <v>535</v>
      </c>
      <c r="Q4" s="565"/>
      <c r="R4" s="567"/>
      <c r="S4" s="1333" t="s">
        <v>2</v>
      </c>
      <c r="T4" s="1331" t="s">
        <v>508</v>
      </c>
      <c r="U4" s="1331" t="s">
        <v>47</v>
      </c>
      <c r="V4" s="1331" t="s">
        <v>534</v>
      </c>
      <c r="W4" s="1331" t="s">
        <v>506</v>
      </c>
      <c r="X4" s="1340" t="s">
        <v>533</v>
      </c>
      <c r="Y4" s="1205" t="s">
        <v>3</v>
      </c>
      <c r="Z4" s="366"/>
    </row>
    <row r="5" spans="3:26" s="315" customFormat="1" ht="13.5" customHeight="1">
      <c r="C5" s="1324"/>
      <c r="D5" s="1325"/>
      <c r="E5" s="1325"/>
      <c r="F5" s="1325"/>
      <c r="G5" s="1325"/>
      <c r="H5" s="1325"/>
      <c r="I5" s="1325"/>
      <c r="J5" s="1325"/>
      <c r="K5" s="1325"/>
      <c r="L5" s="1326"/>
      <c r="M5" s="1342"/>
      <c r="N5" s="1339"/>
      <c r="O5" s="413" t="s">
        <v>532</v>
      </c>
      <c r="P5" s="1339"/>
      <c r="Q5" s="565"/>
      <c r="R5" s="567"/>
      <c r="S5" s="1334"/>
      <c r="T5" s="1342"/>
      <c r="U5" s="1332"/>
      <c r="V5" s="1342"/>
      <c r="W5" s="1342"/>
      <c r="X5" s="1341"/>
      <c r="Y5" s="1206"/>
      <c r="Z5" s="366"/>
    </row>
    <row r="6" spans="3:26" s="315" customFormat="1" ht="13.75" customHeight="1">
      <c r="C6" s="366"/>
      <c r="D6" s="1218" t="s">
        <v>573</v>
      </c>
      <c r="E6" s="926"/>
      <c r="F6" s="583"/>
      <c r="G6" s="1218" t="s">
        <v>572</v>
      </c>
      <c r="H6" s="939"/>
      <c r="I6" s="363"/>
      <c r="J6" s="924" t="s">
        <v>571</v>
      </c>
      <c r="K6" s="351"/>
      <c r="L6" s="541">
        <v>1</v>
      </c>
      <c r="M6" s="259">
        <v>73724</v>
      </c>
      <c r="N6" s="259">
        <v>68742</v>
      </c>
      <c r="O6" s="259">
        <v>15267</v>
      </c>
      <c r="P6" s="379">
        <v>72101</v>
      </c>
      <c r="Q6" s="379"/>
      <c r="R6" s="424"/>
      <c r="S6" s="378">
        <v>73746</v>
      </c>
      <c r="T6" s="259">
        <v>3966</v>
      </c>
      <c r="U6" s="259">
        <v>35810</v>
      </c>
      <c r="V6" s="259">
        <v>794</v>
      </c>
      <c r="W6" s="259">
        <v>9713</v>
      </c>
      <c r="X6" s="259">
        <v>519</v>
      </c>
      <c r="Y6" s="257">
        <v>339116</v>
      </c>
      <c r="Z6" s="366">
        <v>1</v>
      </c>
    </row>
    <row r="7" spans="3:26" s="315" customFormat="1" ht="13.75" customHeight="1">
      <c r="C7" s="366"/>
      <c r="D7" s="1221"/>
      <c r="E7" s="928"/>
      <c r="F7" s="581"/>
      <c r="G7" s="1221"/>
      <c r="H7" s="540"/>
      <c r="I7" s="364"/>
      <c r="J7" s="922" t="s">
        <v>570</v>
      </c>
      <c r="K7" s="314"/>
      <c r="L7" s="538">
        <v>2</v>
      </c>
      <c r="M7" s="259">
        <v>689468</v>
      </c>
      <c r="N7" s="259">
        <v>1675943</v>
      </c>
      <c r="O7" s="259">
        <v>121230</v>
      </c>
      <c r="P7" s="379">
        <v>3473577</v>
      </c>
      <c r="Q7" s="379"/>
      <c r="R7" s="424"/>
      <c r="S7" s="378">
        <v>1397239</v>
      </c>
      <c r="T7" s="259">
        <v>64272</v>
      </c>
      <c r="U7" s="259">
        <v>837408</v>
      </c>
      <c r="V7" s="259">
        <v>271163</v>
      </c>
      <c r="W7" s="259">
        <v>6981289</v>
      </c>
      <c r="X7" s="259">
        <v>345040</v>
      </c>
      <c r="Y7" s="257">
        <v>15735399</v>
      </c>
      <c r="Z7" s="366">
        <v>2</v>
      </c>
    </row>
    <row r="8" spans="3:26" s="315" customFormat="1" ht="13.75" customHeight="1">
      <c r="C8" s="366"/>
      <c r="D8" s="1221"/>
      <c r="E8" s="928"/>
      <c r="F8" s="581"/>
      <c r="G8" s="1221"/>
      <c r="H8" s="540"/>
      <c r="I8" s="364"/>
      <c r="J8" s="922" t="s">
        <v>569</v>
      </c>
      <c r="K8" s="314"/>
      <c r="L8" s="538">
        <v>3</v>
      </c>
      <c r="M8" s="259" t="s">
        <v>39</v>
      </c>
      <c r="N8" s="259" t="s">
        <v>39</v>
      </c>
      <c r="O8" s="259" t="s">
        <v>39</v>
      </c>
      <c r="P8" s="379">
        <v>566956</v>
      </c>
      <c r="Q8" s="379"/>
      <c r="R8" s="424"/>
      <c r="S8" s="378" t="s">
        <v>39</v>
      </c>
      <c r="T8" s="259" t="s">
        <v>39</v>
      </c>
      <c r="U8" s="259" t="s">
        <v>39</v>
      </c>
      <c r="V8" s="259" t="s">
        <v>39</v>
      </c>
      <c r="W8" s="259" t="s">
        <v>39</v>
      </c>
      <c r="X8" s="259" t="s">
        <v>39</v>
      </c>
      <c r="Y8" s="257">
        <v>566956</v>
      </c>
      <c r="Z8" s="366">
        <v>3</v>
      </c>
    </row>
    <row r="9" spans="3:26" s="315" customFormat="1" ht="13.75" customHeight="1">
      <c r="C9" s="366"/>
      <c r="D9" s="1221"/>
      <c r="E9" s="928"/>
      <c r="F9" s="581"/>
      <c r="G9" s="1221"/>
      <c r="H9" s="540"/>
      <c r="I9" s="364"/>
      <c r="J9" s="922" t="s">
        <v>568</v>
      </c>
      <c r="K9" s="314"/>
      <c r="L9" s="538">
        <v>4</v>
      </c>
      <c r="M9" s="259">
        <v>1732</v>
      </c>
      <c r="N9" s="259">
        <v>4502</v>
      </c>
      <c r="O9" s="259">
        <v>141</v>
      </c>
      <c r="P9" s="379">
        <v>9822</v>
      </c>
      <c r="Q9" s="379"/>
      <c r="R9" s="424"/>
      <c r="S9" s="378">
        <v>6298</v>
      </c>
      <c r="T9" s="259">
        <v>171</v>
      </c>
      <c r="U9" s="259">
        <v>1535</v>
      </c>
      <c r="V9" s="259">
        <v>839</v>
      </c>
      <c r="W9" s="259">
        <v>10988</v>
      </c>
      <c r="X9" s="259">
        <v>556</v>
      </c>
      <c r="Y9" s="257">
        <v>36442</v>
      </c>
      <c r="Z9" s="366">
        <v>4</v>
      </c>
    </row>
    <row r="10" spans="3:26" s="315" customFormat="1" ht="13.75" customHeight="1">
      <c r="C10" s="366"/>
      <c r="D10" s="1221"/>
      <c r="E10" s="928"/>
      <c r="F10" s="581"/>
      <c r="G10" s="1221"/>
      <c r="H10" s="540"/>
      <c r="I10" s="364"/>
      <c r="J10" s="922" t="s">
        <v>567</v>
      </c>
      <c r="K10" s="314"/>
      <c r="L10" s="538">
        <v>5</v>
      </c>
      <c r="M10" s="259">
        <v>896</v>
      </c>
      <c r="N10" s="259">
        <v>9039</v>
      </c>
      <c r="O10" s="259">
        <v>360</v>
      </c>
      <c r="P10" s="379">
        <v>7572</v>
      </c>
      <c r="Q10" s="379"/>
      <c r="R10" s="424"/>
      <c r="S10" s="378">
        <v>7022</v>
      </c>
      <c r="T10" s="259">
        <v>1463</v>
      </c>
      <c r="U10" s="259">
        <v>9320</v>
      </c>
      <c r="V10" s="259">
        <v>1960</v>
      </c>
      <c r="W10" s="259">
        <v>63885</v>
      </c>
      <c r="X10" s="259">
        <v>3405</v>
      </c>
      <c r="Y10" s="257">
        <v>104562</v>
      </c>
      <c r="Z10" s="366">
        <v>5</v>
      </c>
    </row>
    <row r="11" spans="3:26" s="315" customFormat="1" ht="13.75" customHeight="1">
      <c r="C11" s="366"/>
      <c r="D11" s="1221"/>
      <c r="E11" s="928"/>
      <c r="F11" s="581"/>
      <c r="G11" s="1221"/>
      <c r="H11" s="540"/>
      <c r="I11" s="364"/>
      <c r="J11" s="922" t="s">
        <v>566</v>
      </c>
      <c r="K11" s="314"/>
      <c r="L11" s="538">
        <v>6</v>
      </c>
      <c r="M11" s="259">
        <v>17070</v>
      </c>
      <c r="N11" s="259">
        <v>389049</v>
      </c>
      <c r="O11" s="259">
        <v>21367</v>
      </c>
      <c r="P11" s="379">
        <v>1366498</v>
      </c>
      <c r="Q11" s="379"/>
      <c r="R11" s="424"/>
      <c r="S11" s="378">
        <v>350865</v>
      </c>
      <c r="T11" s="259">
        <v>212398</v>
      </c>
      <c r="U11" s="259">
        <v>624359</v>
      </c>
      <c r="V11" s="259">
        <v>155449</v>
      </c>
      <c r="W11" s="259">
        <v>944334</v>
      </c>
      <c r="X11" s="259">
        <v>53555</v>
      </c>
      <c r="Y11" s="257">
        <v>4113579</v>
      </c>
      <c r="Z11" s="366">
        <v>6</v>
      </c>
    </row>
    <row r="12" spans="3:26" s="315" customFormat="1" ht="13.75" customHeight="1">
      <c r="C12" s="366"/>
      <c r="D12" s="1221"/>
      <c r="E12" s="928"/>
      <c r="F12" s="581"/>
      <c r="G12" s="1221"/>
      <c r="H12" s="540"/>
      <c r="I12" s="364"/>
      <c r="J12" s="922" t="s">
        <v>565</v>
      </c>
      <c r="K12" s="314"/>
      <c r="L12" s="538">
        <v>7</v>
      </c>
      <c r="M12" s="259" t="s">
        <v>39</v>
      </c>
      <c r="N12" s="259">
        <v>77838</v>
      </c>
      <c r="O12" s="259">
        <v>10487</v>
      </c>
      <c r="P12" s="379" t="s">
        <v>39</v>
      </c>
      <c r="Q12" s="379"/>
      <c r="R12" s="537"/>
      <c r="S12" s="378">
        <v>11971</v>
      </c>
      <c r="T12" s="259">
        <v>27393</v>
      </c>
      <c r="U12" s="259">
        <v>36983</v>
      </c>
      <c r="V12" s="259">
        <v>33541</v>
      </c>
      <c r="W12" s="259">
        <v>76961</v>
      </c>
      <c r="X12" s="259">
        <v>28513</v>
      </c>
      <c r="Y12" s="257">
        <v>293200</v>
      </c>
      <c r="Z12" s="366">
        <v>7</v>
      </c>
    </row>
    <row r="13" spans="3:26" s="315" customFormat="1" ht="13.75" customHeight="1">
      <c r="C13" s="366"/>
      <c r="D13" s="1221"/>
      <c r="E13" s="928"/>
      <c r="F13" s="581"/>
      <c r="G13" s="1221"/>
      <c r="H13" s="540"/>
      <c r="I13" s="364"/>
      <c r="J13" s="922" t="s">
        <v>564</v>
      </c>
      <c r="K13" s="314"/>
      <c r="L13" s="538">
        <v>8</v>
      </c>
      <c r="M13" s="259">
        <v>5088723</v>
      </c>
      <c r="N13" s="259">
        <v>1222901</v>
      </c>
      <c r="O13" s="259">
        <v>111681</v>
      </c>
      <c r="P13" s="379">
        <v>3626914</v>
      </c>
      <c r="Q13" s="379"/>
      <c r="R13" s="424"/>
      <c r="S13" s="378">
        <v>832464</v>
      </c>
      <c r="T13" s="259">
        <v>1449252</v>
      </c>
      <c r="U13" s="259">
        <v>1732875</v>
      </c>
      <c r="V13" s="259">
        <v>250648</v>
      </c>
      <c r="W13" s="259">
        <v>726826</v>
      </c>
      <c r="X13" s="259">
        <v>21775</v>
      </c>
      <c r="Y13" s="257">
        <v>14952380</v>
      </c>
      <c r="Z13" s="366">
        <v>8</v>
      </c>
    </row>
    <row r="14" spans="3:26" s="315" customFormat="1" ht="13.75" customHeight="1">
      <c r="C14" s="366"/>
      <c r="D14" s="1221"/>
      <c r="E14" s="928"/>
      <c r="F14" s="581"/>
      <c r="G14" s="1221"/>
      <c r="H14" s="540"/>
      <c r="I14" s="364"/>
      <c r="J14" s="922" t="s">
        <v>563</v>
      </c>
      <c r="K14" s="314"/>
      <c r="L14" s="538">
        <v>9</v>
      </c>
      <c r="M14" s="259">
        <v>10079</v>
      </c>
      <c r="N14" s="259">
        <v>36517</v>
      </c>
      <c r="O14" s="259" t="s">
        <v>39</v>
      </c>
      <c r="P14" s="379" t="s">
        <v>39</v>
      </c>
      <c r="Q14" s="379"/>
      <c r="R14" s="537"/>
      <c r="S14" s="378">
        <v>284237</v>
      </c>
      <c r="T14" s="259">
        <v>308</v>
      </c>
      <c r="U14" s="259" t="s">
        <v>39</v>
      </c>
      <c r="V14" s="259">
        <v>825</v>
      </c>
      <c r="W14" s="259">
        <v>174681</v>
      </c>
      <c r="X14" s="259">
        <v>11087</v>
      </c>
      <c r="Y14" s="257">
        <v>517735</v>
      </c>
      <c r="Z14" s="366">
        <v>9</v>
      </c>
    </row>
    <row r="15" spans="3:26" s="315" customFormat="1" ht="13.75" customHeight="1">
      <c r="C15" s="366"/>
      <c r="D15" s="1221"/>
      <c r="E15" s="928"/>
      <c r="F15" s="581"/>
      <c r="G15" s="1221"/>
      <c r="H15" s="540"/>
      <c r="I15" s="364"/>
      <c r="J15" s="922" t="s">
        <v>562</v>
      </c>
      <c r="K15" s="314"/>
      <c r="L15" s="538">
        <v>10</v>
      </c>
      <c r="M15" s="259">
        <v>4319</v>
      </c>
      <c r="N15" s="259">
        <v>17881</v>
      </c>
      <c r="O15" s="259">
        <v>1013</v>
      </c>
      <c r="P15" s="379">
        <v>23632</v>
      </c>
      <c r="Q15" s="379"/>
      <c r="R15" s="424"/>
      <c r="S15" s="378">
        <v>34314</v>
      </c>
      <c r="T15" s="259">
        <v>897</v>
      </c>
      <c r="U15" s="259">
        <v>23095</v>
      </c>
      <c r="V15" s="259">
        <v>3613</v>
      </c>
      <c r="W15" s="259">
        <v>58811</v>
      </c>
      <c r="X15" s="259">
        <v>1071</v>
      </c>
      <c r="Y15" s="257">
        <v>167634</v>
      </c>
      <c r="Z15" s="366">
        <v>10</v>
      </c>
    </row>
    <row r="16" spans="3:26" s="315" customFormat="1" ht="13.75" customHeight="1">
      <c r="C16" s="366"/>
      <c r="D16" s="1221"/>
      <c r="E16" s="928"/>
      <c r="F16" s="581"/>
      <c r="G16" s="1221"/>
      <c r="H16" s="540"/>
      <c r="I16" s="364"/>
      <c r="J16" s="922" t="s">
        <v>561</v>
      </c>
      <c r="K16" s="314"/>
      <c r="L16" s="538">
        <v>11</v>
      </c>
      <c r="M16" s="259" t="s">
        <v>39</v>
      </c>
      <c r="N16" s="259">
        <v>16</v>
      </c>
      <c r="O16" s="259" t="s">
        <v>39</v>
      </c>
      <c r="P16" s="379">
        <v>89</v>
      </c>
      <c r="Q16" s="379"/>
      <c r="R16" s="424"/>
      <c r="S16" s="378">
        <v>98</v>
      </c>
      <c r="T16" s="259" t="s">
        <v>39</v>
      </c>
      <c r="U16" s="259" t="s">
        <v>39</v>
      </c>
      <c r="V16" s="259" t="s">
        <v>39</v>
      </c>
      <c r="W16" s="259">
        <v>719</v>
      </c>
      <c r="X16" s="259">
        <v>8</v>
      </c>
      <c r="Y16" s="257">
        <v>930</v>
      </c>
      <c r="Z16" s="366">
        <v>11</v>
      </c>
    </row>
    <row r="17" spans="3:26" s="315" customFormat="1" ht="13.75" customHeight="1">
      <c r="C17" s="366"/>
      <c r="D17" s="1221"/>
      <c r="E17" s="928"/>
      <c r="F17" s="581"/>
      <c r="G17" s="1221"/>
      <c r="H17" s="540"/>
      <c r="I17" s="364"/>
      <c r="J17" s="922" t="s">
        <v>560</v>
      </c>
      <c r="K17" s="314"/>
      <c r="L17" s="538">
        <v>12</v>
      </c>
      <c r="M17" s="259" t="s">
        <v>39</v>
      </c>
      <c r="N17" s="259" t="s">
        <v>39</v>
      </c>
      <c r="O17" s="259" t="s">
        <v>39</v>
      </c>
      <c r="P17" s="379" t="s">
        <v>39</v>
      </c>
      <c r="Q17" s="379"/>
      <c r="R17" s="424"/>
      <c r="S17" s="378">
        <v>461</v>
      </c>
      <c r="T17" s="259" t="s">
        <v>39</v>
      </c>
      <c r="U17" s="259" t="s">
        <v>39</v>
      </c>
      <c r="V17" s="259" t="s">
        <v>39</v>
      </c>
      <c r="W17" s="259">
        <v>344</v>
      </c>
      <c r="X17" s="259" t="s">
        <v>39</v>
      </c>
      <c r="Y17" s="257">
        <v>804</v>
      </c>
      <c r="Z17" s="366">
        <v>12</v>
      </c>
    </row>
    <row r="18" spans="3:26" s="315" customFormat="1" ht="13.75" customHeight="1">
      <c r="C18" s="366"/>
      <c r="D18" s="1221"/>
      <c r="E18" s="928"/>
      <c r="F18" s="581"/>
      <c r="G18" s="1221"/>
      <c r="H18" s="540"/>
      <c r="I18" s="364"/>
      <c r="J18" s="922" t="s">
        <v>559</v>
      </c>
      <c r="K18" s="314"/>
      <c r="L18" s="538">
        <v>13</v>
      </c>
      <c r="M18" s="259" t="s">
        <v>39</v>
      </c>
      <c r="N18" s="259">
        <v>17931</v>
      </c>
      <c r="O18" s="259" t="s">
        <v>39</v>
      </c>
      <c r="P18" s="379">
        <v>32861</v>
      </c>
      <c r="Q18" s="379"/>
      <c r="R18" s="424"/>
      <c r="S18" s="378">
        <v>111926</v>
      </c>
      <c r="T18" s="259">
        <v>49</v>
      </c>
      <c r="U18" s="259">
        <v>979</v>
      </c>
      <c r="V18" s="259" t="s">
        <v>39</v>
      </c>
      <c r="W18" s="259">
        <v>8312</v>
      </c>
      <c r="X18" s="259">
        <v>159</v>
      </c>
      <c r="Y18" s="257">
        <v>172216</v>
      </c>
      <c r="Z18" s="366">
        <v>13</v>
      </c>
    </row>
    <row r="19" spans="3:26" s="315" customFormat="1" ht="13.75" customHeight="1">
      <c r="C19" s="366"/>
      <c r="D19" s="1221"/>
      <c r="E19" s="928"/>
      <c r="F19" s="581"/>
      <c r="G19" s="1221"/>
      <c r="H19" s="540"/>
      <c r="I19" s="364"/>
      <c r="J19" s="922" t="s">
        <v>558</v>
      </c>
      <c r="K19" s="314"/>
      <c r="L19" s="538">
        <v>14</v>
      </c>
      <c r="M19" s="259" t="s">
        <v>39</v>
      </c>
      <c r="N19" s="259" t="s">
        <v>39</v>
      </c>
      <c r="O19" s="259" t="s">
        <v>39</v>
      </c>
      <c r="P19" s="379">
        <v>43</v>
      </c>
      <c r="Q19" s="379"/>
      <c r="R19" s="424"/>
      <c r="S19" s="378" t="s">
        <v>39</v>
      </c>
      <c r="T19" s="259" t="s">
        <v>39</v>
      </c>
      <c r="U19" s="259" t="s">
        <v>39</v>
      </c>
      <c r="V19" s="259" t="s">
        <v>39</v>
      </c>
      <c r="W19" s="259" t="s">
        <v>39</v>
      </c>
      <c r="X19" s="259" t="s">
        <v>39</v>
      </c>
      <c r="Y19" s="257">
        <v>43</v>
      </c>
      <c r="Z19" s="366">
        <v>14</v>
      </c>
    </row>
    <row r="20" spans="3:26" s="315" customFormat="1" ht="13.75" customHeight="1">
      <c r="C20" s="366"/>
      <c r="D20" s="1221"/>
      <c r="E20" s="928"/>
      <c r="F20" s="581"/>
      <c r="G20" s="1221"/>
      <c r="H20" s="540"/>
      <c r="I20" s="364"/>
      <c r="J20" s="922" t="s">
        <v>557</v>
      </c>
      <c r="K20" s="314"/>
      <c r="L20" s="538">
        <v>15</v>
      </c>
      <c r="M20" s="259">
        <v>359009</v>
      </c>
      <c r="N20" s="259">
        <v>275894</v>
      </c>
      <c r="O20" s="259">
        <v>27750</v>
      </c>
      <c r="P20" s="379">
        <v>302506</v>
      </c>
      <c r="Q20" s="379"/>
      <c r="R20" s="424"/>
      <c r="S20" s="378">
        <v>285781</v>
      </c>
      <c r="T20" s="259">
        <v>223523</v>
      </c>
      <c r="U20" s="259">
        <v>562635</v>
      </c>
      <c r="V20" s="259">
        <v>113611</v>
      </c>
      <c r="W20" s="259">
        <v>915680</v>
      </c>
      <c r="X20" s="259">
        <v>31010</v>
      </c>
      <c r="Y20" s="257">
        <v>3069647</v>
      </c>
      <c r="Z20" s="366">
        <v>15</v>
      </c>
    </row>
    <row r="21" spans="3:26" s="315" customFormat="1" ht="13.75" customHeight="1">
      <c r="C21" s="366"/>
      <c r="D21" s="1221"/>
      <c r="E21" s="928"/>
      <c r="F21" s="581"/>
      <c r="G21" s="1221"/>
      <c r="H21" s="540"/>
      <c r="I21" s="364"/>
      <c r="J21" s="922" t="s">
        <v>556</v>
      </c>
      <c r="K21" s="314"/>
      <c r="L21" s="538">
        <v>16</v>
      </c>
      <c r="M21" s="259" t="s">
        <v>39</v>
      </c>
      <c r="N21" s="259" t="s">
        <v>39</v>
      </c>
      <c r="O21" s="259" t="s">
        <v>39</v>
      </c>
      <c r="P21" s="379" t="s">
        <v>39</v>
      </c>
      <c r="Q21" s="379"/>
      <c r="R21" s="537"/>
      <c r="S21" s="378">
        <v>315</v>
      </c>
      <c r="T21" s="259" t="s">
        <v>39</v>
      </c>
      <c r="U21" s="259" t="s">
        <v>39</v>
      </c>
      <c r="V21" s="259" t="s">
        <v>39</v>
      </c>
      <c r="W21" s="259" t="s">
        <v>39</v>
      </c>
      <c r="X21" s="259" t="s">
        <v>39</v>
      </c>
      <c r="Y21" s="257">
        <v>315</v>
      </c>
      <c r="Z21" s="366">
        <v>16</v>
      </c>
    </row>
    <row r="22" spans="3:26" s="315" customFormat="1" ht="13.75" customHeight="1">
      <c r="C22" s="366"/>
      <c r="D22" s="1221"/>
      <c r="E22" s="928"/>
      <c r="F22" s="581"/>
      <c r="G22" s="1221"/>
      <c r="H22" s="540"/>
      <c r="I22" s="364"/>
      <c r="J22" s="922" t="s">
        <v>555</v>
      </c>
      <c r="K22" s="314"/>
      <c r="L22" s="538">
        <v>17</v>
      </c>
      <c r="M22" s="259">
        <v>229</v>
      </c>
      <c r="N22" s="259">
        <v>685</v>
      </c>
      <c r="O22" s="259" t="s">
        <v>39</v>
      </c>
      <c r="P22" s="379">
        <v>1761</v>
      </c>
      <c r="Q22" s="379"/>
      <c r="R22" s="424"/>
      <c r="S22" s="378">
        <v>1025</v>
      </c>
      <c r="T22" s="259" t="s">
        <v>39</v>
      </c>
      <c r="U22" s="259" t="s">
        <v>39</v>
      </c>
      <c r="V22" s="259" t="s">
        <v>39</v>
      </c>
      <c r="W22" s="259">
        <v>2554</v>
      </c>
      <c r="X22" s="259">
        <v>37</v>
      </c>
      <c r="Y22" s="257">
        <v>6290</v>
      </c>
      <c r="Z22" s="366">
        <v>17</v>
      </c>
    </row>
    <row r="23" spans="3:26" s="315" customFormat="1" ht="13.75" customHeight="1">
      <c r="C23" s="366"/>
      <c r="D23" s="1221"/>
      <c r="E23" s="928"/>
      <c r="F23" s="581"/>
      <c r="G23" s="1221"/>
      <c r="H23" s="540"/>
      <c r="I23" s="364"/>
      <c r="J23" s="922" t="s">
        <v>554</v>
      </c>
      <c r="K23" s="314"/>
      <c r="L23" s="538">
        <v>18</v>
      </c>
      <c r="M23" s="259" t="s">
        <v>39</v>
      </c>
      <c r="N23" s="259" t="s">
        <v>39</v>
      </c>
      <c r="O23" s="259" t="s">
        <v>39</v>
      </c>
      <c r="P23" s="379" t="s">
        <v>39</v>
      </c>
      <c r="Q23" s="379"/>
      <c r="R23" s="537"/>
      <c r="S23" s="378">
        <v>1815</v>
      </c>
      <c r="T23" s="259" t="s">
        <v>39</v>
      </c>
      <c r="U23" s="259" t="s">
        <v>39</v>
      </c>
      <c r="V23" s="259" t="s">
        <v>39</v>
      </c>
      <c r="W23" s="259" t="s">
        <v>39</v>
      </c>
      <c r="X23" s="259" t="s">
        <v>39</v>
      </c>
      <c r="Y23" s="257">
        <v>1815</v>
      </c>
      <c r="Z23" s="366">
        <v>18</v>
      </c>
    </row>
    <row r="24" spans="3:26" s="315" customFormat="1" ht="13.75" customHeight="1">
      <c r="C24" s="366"/>
      <c r="D24" s="1221"/>
      <c r="E24" s="928"/>
      <c r="F24" s="581"/>
      <c r="G24" s="1221"/>
      <c r="H24" s="540"/>
      <c r="I24" s="364"/>
      <c r="J24" s="922" t="s">
        <v>553</v>
      </c>
      <c r="K24" s="314"/>
      <c r="L24" s="538">
        <v>19</v>
      </c>
      <c r="M24" s="259">
        <v>143848</v>
      </c>
      <c r="N24" s="259">
        <v>21920</v>
      </c>
      <c r="O24" s="259">
        <v>39</v>
      </c>
      <c r="P24" s="379">
        <v>2803</v>
      </c>
      <c r="Q24" s="379"/>
      <c r="R24" s="424"/>
      <c r="S24" s="378">
        <v>929</v>
      </c>
      <c r="T24" s="259">
        <v>14523</v>
      </c>
      <c r="U24" s="259">
        <v>11589</v>
      </c>
      <c r="V24" s="259">
        <v>316</v>
      </c>
      <c r="W24" s="259">
        <v>2909</v>
      </c>
      <c r="X24" s="259">
        <v>104</v>
      </c>
      <c r="Y24" s="257">
        <v>198940</v>
      </c>
      <c r="Z24" s="366">
        <v>19</v>
      </c>
    </row>
    <row r="25" spans="3:26" s="315" customFormat="1" ht="13.75" customHeight="1">
      <c r="C25" s="366"/>
      <c r="D25" s="1221"/>
      <c r="E25" s="928"/>
      <c r="F25" s="581"/>
      <c r="G25" s="1221"/>
      <c r="H25" s="540"/>
      <c r="I25" s="364"/>
      <c r="J25" s="922" t="s">
        <v>552</v>
      </c>
      <c r="K25" s="314"/>
      <c r="L25" s="538">
        <v>20</v>
      </c>
      <c r="M25" s="259">
        <v>19848</v>
      </c>
      <c r="N25" s="259">
        <v>33227</v>
      </c>
      <c r="O25" s="259">
        <v>6024</v>
      </c>
      <c r="P25" s="379">
        <v>148141</v>
      </c>
      <c r="Q25" s="379"/>
      <c r="R25" s="424"/>
      <c r="S25" s="378">
        <v>65144</v>
      </c>
      <c r="T25" s="259">
        <v>35682</v>
      </c>
      <c r="U25" s="259">
        <v>56046</v>
      </c>
      <c r="V25" s="259">
        <v>43803</v>
      </c>
      <c r="W25" s="259">
        <v>416267</v>
      </c>
      <c r="X25" s="259">
        <v>6887</v>
      </c>
      <c r="Y25" s="257">
        <v>825044</v>
      </c>
      <c r="Z25" s="366">
        <v>20</v>
      </c>
    </row>
    <row r="26" spans="3:26" s="315" customFormat="1" ht="13.75" customHeight="1">
      <c r="C26" s="366"/>
      <c r="D26" s="1221"/>
      <c r="E26" s="928"/>
      <c r="F26" s="581"/>
      <c r="G26" s="1221"/>
      <c r="H26" s="540"/>
      <c r="I26" s="364"/>
      <c r="J26" s="922" t="s">
        <v>551</v>
      </c>
      <c r="K26" s="314"/>
      <c r="L26" s="538">
        <v>21</v>
      </c>
      <c r="M26" s="259">
        <v>1774</v>
      </c>
      <c r="N26" s="259">
        <v>908</v>
      </c>
      <c r="O26" s="259" t="s">
        <v>39</v>
      </c>
      <c r="P26" s="379" t="s">
        <v>39</v>
      </c>
      <c r="Q26" s="379"/>
      <c r="R26" s="537"/>
      <c r="S26" s="378">
        <v>1069</v>
      </c>
      <c r="T26" s="259" t="s">
        <v>39</v>
      </c>
      <c r="U26" s="259">
        <v>177</v>
      </c>
      <c r="V26" s="259" t="s">
        <v>39</v>
      </c>
      <c r="W26" s="259">
        <v>170</v>
      </c>
      <c r="X26" s="259" t="s">
        <v>39</v>
      </c>
      <c r="Y26" s="257">
        <v>4097</v>
      </c>
      <c r="Z26" s="366">
        <v>21</v>
      </c>
    </row>
    <row r="27" spans="3:26" s="315" customFormat="1" ht="13.75" customHeight="1">
      <c r="C27" s="366"/>
      <c r="D27" s="1221"/>
      <c r="E27" s="928"/>
      <c r="F27" s="581"/>
      <c r="G27" s="1221"/>
      <c r="H27" s="540"/>
      <c r="I27" s="364"/>
      <c r="J27" s="922" t="s">
        <v>550</v>
      </c>
      <c r="K27" s="314"/>
      <c r="L27" s="538">
        <v>22</v>
      </c>
      <c r="M27" s="259">
        <v>2244</v>
      </c>
      <c r="N27" s="259">
        <v>35</v>
      </c>
      <c r="O27" s="259" t="s">
        <v>39</v>
      </c>
      <c r="P27" s="379">
        <v>5946</v>
      </c>
      <c r="Q27" s="379"/>
      <c r="R27" s="424"/>
      <c r="S27" s="378">
        <v>50</v>
      </c>
      <c r="T27" s="259">
        <v>8541</v>
      </c>
      <c r="U27" s="259">
        <v>2514</v>
      </c>
      <c r="V27" s="259">
        <v>292</v>
      </c>
      <c r="W27" s="259">
        <v>10783</v>
      </c>
      <c r="X27" s="259">
        <v>567</v>
      </c>
      <c r="Y27" s="257">
        <v>30972</v>
      </c>
      <c r="Z27" s="366">
        <v>22</v>
      </c>
    </row>
    <row r="28" spans="3:26" s="315" customFormat="1" ht="13.75" customHeight="1">
      <c r="C28" s="366"/>
      <c r="D28" s="1221"/>
      <c r="E28" s="928"/>
      <c r="F28" s="581"/>
      <c r="G28" s="1221"/>
      <c r="H28" s="540"/>
      <c r="I28" s="364"/>
      <c r="J28" s="922" t="s">
        <v>549</v>
      </c>
      <c r="K28" s="314"/>
      <c r="L28" s="538">
        <v>23</v>
      </c>
      <c r="M28" s="259">
        <v>676</v>
      </c>
      <c r="N28" s="259">
        <v>14</v>
      </c>
      <c r="O28" s="259" t="s">
        <v>39</v>
      </c>
      <c r="P28" s="379">
        <v>1</v>
      </c>
      <c r="Q28" s="379"/>
      <c r="R28" s="424"/>
      <c r="S28" s="378">
        <v>35</v>
      </c>
      <c r="T28" s="259" t="s">
        <v>39</v>
      </c>
      <c r="U28" s="259">
        <v>4</v>
      </c>
      <c r="V28" s="259">
        <v>35</v>
      </c>
      <c r="W28" s="259">
        <v>800</v>
      </c>
      <c r="X28" s="259" t="s">
        <v>39</v>
      </c>
      <c r="Y28" s="257">
        <v>1564</v>
      </c>
      <c r="Z28" s="366">
        <v>23</v>
      </c>
    </row>
    <row r="29" spans="3:26" s="315" customFormat="1" ht="13.75" customHeight="1">
      <c r="C29" s="366"/>
      <c r="D29" s="1221"/>
      <c r="E29" s="928"/>
      <c r="F29" s="581"/>
      <c r="G29" s="1221"/>
      <c r="H29" s="540"/>
      <c r="I29" s="364"/>
      <c r="J29" s="922" t="s">
        <v>406</v>
      </c>
      <c r="K29" s="314"/>
      <c r="L29" s="538">
        <v>24</v>
      </c>
      <c r="M29" s="259">
        <v>135143</v>
      </c>
      <c r="N29" s="259">
        <v>347105</v>
      </c>
      <c r="O29" s="259">
        <v>26133</v>
      </c>
      <c r="P29" s="379" t="s">
        <v>39</v>
      </c>
      <c r="Q29" s="379"/>
      <c r="R29" s="537"/>
      <c r="S29" s="378">
        <v>320572</v>
      </c>
      <c r="T29" s="259">
        <v>21909</v>
      </c>
      <c r="U29" s="259">
        <v>1535288</v>
      </c>
      <c r="V29" s="259">
        <v>168001</v>
      </c>
      <c r="W29" s="259">
        <v>1180126</v>
      </c>
      <c r="X29" s="259">
        <v>58802</v>
      </c>
      <c r="Y29" s="257">
        <v>3766945</v>
      </c>
      <c r="Z29" s="366">
        <v>24</v>
      </c>
    </row>
    <row r="30" spans="3:26" s="315" customFormat="1" ht="13.75" customHeight="1">
      <c r="C30" s="366"/>
      <c r="D30" s="1221"/>
      <c r="E30" s="928"/>
      <c r="F30" s="581"/>
      <c r="G30" s="1221"/>
      <c r="H30" s="540"/>
      <c r="I30" s="364"/>
      <c r="J30" s="922" t="s">
        <v>435</v>
      </c>
      <c r="K30" s="314"/>
      <c r="L30" s="538">
        <v>25</v>
      </c>
      <c r="M30" s="259" t="s">
        <v>39</v>
      </c>
      <c r="N30" s="259">
        <v>211691</v>
      </c>
      <c r="O30" s="259" t="s">
        <v>39</v>
      </c>
      <c r="P30" s="379">
        <v>580357</v>
      </c>
      <c r="Q30" s="379"/>
      <c r="R30" s="424"/>
      <c r="S30" s="378">
        <v>6808</v>
      </c>
      <c r="T30" s="259" t="s">
        <v>39</v>
      </c>
      <c r="U30" s="259">
        <v>282451</v>
      </c>
      <c r="V30" s="259" t="s">
        <v>39</v>
      </c>
      <c r="W30" s="259">
        <v>220463</v>
      </c>
      <c r="X30" s="259">
        <v>11397</v>
      </c>
      <c r="Y30" s="257">
        <v>1313167</v>
      </c>
      <c r="Z30" s="366">
        <v>25</v>
      </c>
    </row>
    <row r="31" spans="3:26" s="315" customFormat="1" ht="13.75" customHeight="1">
      <c r="C31" s="366"/>
      <c r="D31" s="1221"/>
      <c r="E31" s="928"/>
      <c r="F31" s="581"/>
      <c r="G31" s="1221"/>
      <c r="H31" s="540"/>
      <c r="I31" s="364"/>
      <c r="J31" s="922" t="s">
        <v>548</v>
      </c>
      <c r="K31" s="314"/>
      <c r="L31" s="538">
        <v>26</v>
      </c>
      <c r="M31" s="259" t="s">
        <v>39</v>
      </c>
      <c r="N31" s="259">
        <v>65</v>
      </c>
      <c r="O31" s="259" t="s">
        <v>39</v>
      </c>
      <c r="P31" s="379" t="s">
        <v>39</v>
      </c>
      <c r="Q31" s="379"/>
      <c r="R31" s="537"/>
      <c r="S31" s="378">
        <v>27</v>
      </c>
      <c r="T31" s="259">
        <v>1</v>
      </c>
      <c r="U31" s="259">
        <v>49</v>
      </c>
      <c r="V31" s="259" t="s">
        <v>39</v>
      </c>
      <c r="W31" s="259">
        <v>141</v>
      </c>
      <c r="X31" s="259">
        <v>4</v>
      </c>
      <c r="Y31" s="257">
        <v>288</v>
      </c>
      <c r="Z31" s="366">
        <v>26</v>
      </c>
    </row>
    <row r="32" spans="3:26" s="315" customFormat="1" ht="13.75" customHeight="1">
      <c r="C32" s="366"/>
      <c r="D32" s="1221"/>
      <c r="E32" s="928"/>
      <c r="F32" s="581"/>
      <c r="G32" s="1221"/>
      <c r="H32" s="540"/>
      <c r="I32" s="364"/>
      <c r="J32" s="922" t="s">
        <v>547</v>
      </c>
      <c r="K32" s="314"/>
      <c r="L32" s="538">
        <v>27</v>
      </c>
      <c r="M32" s="259" t="s">
        <v>39</v>
      </c>
      <c r="N32" s="259" t="s">
        <v>39</v>
      </c>
      <c r="O32" s="259" t="s">
        <v>39</v>
      </c>
      <c r="P32" s="379" t="s">
        <v>39</v>
      </c>
      <c r="Q32" s="379"/>
      <c r="R32" s="537"/>
      <c r="S32" s="378" t="s">
        <v>39</v>
      </c>
      <c r="T32" s="259">
        <v>445</v>
      </c>
      <c r="U32" s="259">
        <v>1125</v>
      </c>
      <c r="V32" s="259" t="s">
        <v>39</v>
      </c>
      <c r="W32" s="259">
        <v>12752</v>
      </c>
      <c r="X32" s="259">
        <v>32</v>
      </c>
      <c r="Y32" s="257">
        <v>14354</v>
      </c>
      <c r="Z32" s="366">
        <v>27</v>
      </c>
    </row>
    <row r="33" spans="3:26" s="315" customFormat="1" ht="13.75" customHeight="1">
      <c r="C33" s="366"/>
      <c r="D33" s="1221"/>
      <c r="E33" s="928"/>
      <c r="F33" s="581"/>
      <c r="G33" s="1221"/>
      <c r="H33" s="540"/>
      <c r="I33" s="364"/>
      <c r="J33" s="922" t="s">
        <v>546</v>
      </c>
      <c r="K33" s="314"/>
      <c r="L33" s="538">
        <v>28</v>
      </c>
      <c r="M33" s="259" t="s">
        <v>39</v>
      </c>
      <c r="N33" s="259" t="s">
        <v>39</v>
      </c>
      <c r="O33" s="259" t="s">
        <v>39</v>
      </c>
      <c r="P33" s="379" t="s">
        <v>39</v>
      </c>
      <c r="Q33" s="379"/>
      <c r="R33" s="537"/>
      <c r="S33" s="378">
        <v>10561</v>
      </c>
      <c r="T33" s="259" t="s">
        <v>39</v>
      </c>
      <c r="U33" s="259" t="s">
        <v>39</v>
      </c>
      <c r="V33" s="259" t="s">
        <v>39</v>
      </c>
      <c r="W33" s="259" t="s">
        <v>39</v>
      </c>
      <c r="X33" s="259" t="s">
        <v>39</v>
      </c>
      <c r="Y33" s="257">
        <v>10561</v>
      </c>
      <c r="Z33" s="366">
        <v>28</v>
      </c>
    </row>
    <row r="34" spans="3:26" s="315" customFormat="1" ht="13.75" customHeight="1">
      <c r="C34" s="366"/>
      <c r="D34" s="1221"/>
      <c r="E34" s="928"/>
      <c r="F34" s="581"/>
      <c r="G34" s="1221"/>
      <c r="H34" s="540"/>
      <c r="I34" s="364"/>
      <c r="J34" s="922" t="s">
        <v>545</v>
      </c>
      <c r="K34" s="314"/>
      <c r="L34" s="538">
        <v>29</v>
      </c>
      <c r="M34" s="259" t="s">
        <v>39</v>
      </c>
      <c r="N34" s="259" t="s">
        <v>39</v>
      </c>
      <c r="O34" s="259" t="s">
        <v>39</v>
      </c>
      <c r="P34" s="379">
        <v>30977</v>
      </c>
      <c r="Q34" s="379"/>
      <c r="R34" s="424"/>
      <c r="S34" s="378" t="s">
        <v>39</v>
      </c>
      <c r="T34" s="259" t="s">
        <v>39</v>
      </c>
      <c r="U34" s="259" t="s">
        <v>39</v>
      </c>
      <c r="V34" s="259" t="s">
        <v>39</v>
      </c>
      <c r="W34" s="259" t="s">
        <v>39</v>
      </c>
      <c r="X34" s="259" t="s">
        <v>39</v>
      </c>
      <c r="Y34" s="257">
        <v>30977</v>
      </c>
      <c r="Z34" s="366">
        <v>29</v>
      </c>
    </row>
    <row r="35" spans="3:26" s="315" customFormat="1" ht="13.75" customHeight="1">
      <c r="C35" s="366"/>
      <c r="D35" s="1221"/>
      <c r="E35" s="928"/>
      <c r="F35" s="581"/>
      <c r="G35" s="1221"/>
      <c r="H35" s="540"/>
      <c r="I35" s="364"/>
      <c r="J35" s="922" t="s">
        <v>544</v>
      </c>
      <c r="K35" s="314"/>
      <c r="L35" s="538">
        <v>30</v>
      </c>
      <c r="M35" s="259" t="s">
        <v>39</v>
      </c>
      <c r="N35" s="259">
        <v>372989</v>
      </c>
      <c r="O35" s="259">
        <v>15802</v>
      </c>
      <c r="P35" s="379">
        <v>1178892</v>
      </c>
      <c r="Q35" s="379"/>
      <c r="R35" s="424"/>
      <c r="S35" s="378">
        <v>334162</v>
      </c>
      <c r="T35" s="259">
        <v>140993</v>
      </c>
      <c r="U35" s="259" t="s">
        <v>39</v>
      </c>
      <c r="V35" s="259">
        <v>94491</v>
      </c>
      <c r="W35" s="259">
        <v>549705</v>
      </c>
      <c r="X35" s="259">
        <v>30538</v>
      </c>
      <c r="Y35" s="257">
        <v>2701771</v>
      </c>
      <c r="Z35" s="366">
        <v>30</v>
      </c>
    </row>
    <row r="36" spans="3:26" s="315" customFormat="1" ht="13.75" customHeight="1">
      <c r="C36" s="366"/>
      <c r="D36" s="1221"/>
      <c r="E36" s="928"/>
      <c r="F36" s="581"/>
      <c r="G36" s="1221"/>
      <c r="H36" s="540"/>
      <c r="I36" s="364"/>
      <c r="J36" s="922" t="s">
        <v>543</v>
      </c>
      <c r="K36" s="314"/>
      <c r="L36" s="538">
        <v>31</v>
      </c>
      <c r="M36" s="259" t="s">
        <v>39</v>
      </c>
      <c r="N36" s="259" t="s">
        <v>39</v>
      </c>
      <c r="O36" s="259" t="s">
        <v>39</v>
      </c>
      <c r="P36" s="379" t="s">
        <v>39</v>
      </c>
      <c r="Q36" s="379"/>
      <c r="R36" s="424"/>
      <c r="S36" s="378" t="s">
        <v>39</v>
      </c>
      <c r="T36" s="259" t="s">
        <v>39</v>
      </c>
      <c r="U36" s="259" t="s">
        <v>39</v>
      </c>
      <c r="V36" s="259">
        <v>601147</v>
      </c>
      <c r="W36" s="259">
        <v>5001409</v>
      </c>
      <c r="X36" s="259">
        <v>263422</v>
      </c>
      <c r="Y36" s="257">
        <v>5865978</v>
      </c>
      <c r="Z36" s="366">
        <v>31</v>
      </c>
    </row>
    <row r="37" spans="3:26" s="315" customFormat="1" ht="13.75" customHeight="1">
      <c r="C37" s="366"/>
      <c r="D37" s="1221"/>
      <c r="E37" s="928"/>
      <c r="F37" s="581"/>
      <c r="G37" s="1221"/>
      <c r="H37" s="540"/>
      <c r="I37" s="364"/>
      <c r="J37" s="922" t="s">
        <v>542</v>
      </c>
      <c r="K37" s="314"/>
      <c r="L37" s="538">
        <v>32</v>
      </c>
      <c r="M37" s="259" t="s">
        <v>39</v>
      </c>
      <c r="N37" s="259" t="s">
        <v>39</v>
      </c>
      <c r="O37" s="259" t="s">
        <v>39</v>
      </c>
      <c r="P37" s="379" t="s">
        <v>39</v>
      </c>
      <c r="Q37" s="379"/>
      <c r="R37" s="424"/>
      <c r="S37" s="378" t="s">
        <v>39</v>
      </c>
      <c r="T37" s="259" t="s">
        <v>39</v>
      </c>
      <c r="U37" s="259">
        <v>5289250</v>
      </c>
      <c r="V37" s="259" t="s">
        <v>39</v>
      </c>
      <c r="W37" s="259" t="s">
        <v>39</v>
      </c>
      <c r="X37" s="259" t="s">
        <v>39</v>
      </c>
      <c r="Y37" s="257">
        <v>5289250</v>
      </c>
      <c r="Z37" s="366">
        <v>32</v>
      </c>
    </row>
    <row r="38" spans="3:26" s="315" customFormat="1" ht="13.75" customHeight="1">
      <c r="C38" s="366"/>
      <c r="D38" s="1221"/>
      <c r="E38" s="928"/>
      <c r="F38" s="581"/>
      <c r="G38" s="1221"/>
      <c r="H38" s="540"/>
      <c r="I38" s="364"/>
      <c r="J38" s="922" t="s">
        <v>334</v>
      </c>
      <c r="K38" s="314"/>
      <c r="L38" s="538">
        <v>33</v>
      </c>
      <c r="M38" s="259" t="s">
        <v>39</v>
      </c>
      <c r="N38" s="259" t="s">
        <v>39</v>
      </c>
      <c r="O38" s="259" t="s">
        <v>39</v>
      </c>
      <c r="P38" s="379" t="s">
        <v>39</v>
      </c>
      <c r="Q38" s="379"/>
      <c r="R38" s="424"/>
      <c r="S38" s="378" t="s">
        <v>39</v>
      </c>
      <c r="T38" s="259" t="s">
        <v>39</v>
      </c>
      <c r="U38" s="259" t="s">
        <v>39</v>
      </c>
      <c r="V38" s="259" t="s">
        <v>39</v>
      </c>
      <c r="W38" s="259" t="s">
        <v>39</v>
      </c>
      <c r="X38" s="259" t="s">
        <v>39</v>
      </c>
      <c r="Y38" s="257" t="s">
        <v>39</v>
      </c>
      <c r="Z38" s="366">
        <v>33</v>
      </c>
    </row>
    <row r="39" spans="3:26" s="315" customFormat="1" ht="13.75" customHeight="1">
      <c r="C39" s="366"/>
      <c r="D39" s="1221"/>
      <c r="E39" s="928"/>
      <c r="F39" s="581"/>
      <c r="G39" s="1221"/>
      <c r="H39" s="540"/>
      <c r="I39" s="364"/>
      <c r="J39" s="922" t="s">
        <v>333</v>
      </c>
      <c r="K39" s="314"/>
      <c r="L39" s="538">
        <v>34</v>
      </c>
      <c r="M39" s="259">
        <v>667</v>
      </c>
      <c r="N39" s="259">
        <v>14892</v>
      </c>
      <c r="O39" s="259">
        <v>281</v>
      </c>
      <c r="P39" s="379">
        <v>21497</v>
      </c>
      <c r="Q39" s="379"/>
      <c r="R39" s="424"/>
      <c r="S39" s="378">
        <v>11258</v>
      </c>
      <c r="T39" s="259">
        <v>142</v>
      </c>
      <c r="U39" s="259">
        <v>1107</v>
      </c>
      <c r="V39" s="259">
        <v>212</v>
      </c>
      <c r="W39" s="259">
        <v>11314</v>
      </c>
      <c r="X39" s="259">
        <v>666</v>
      </c>
      <c r="Y39" s="257">
        <v>61755</v>
      </c>
      <c r="Z39" s="366">
        <v>34</v>
      </c>
    </row>
    <row r="40" spans="3:26" s="315" customFormat="1" ht="13.75" customHeight="1">
      <c r="C40" s="366"/>
      <c r="D40" s="1221"/>
      <c r="E40" s="928"/>
      <c r="F40" s="581"/>
      <c r="G40" s="1221"/>
      <c r="H40" s="540"/>
      <c r="I40" s="364"/>
      <c r="J40" s="922" t="s">
        <v>541</v>
      </c>
      <c r="K40" s="314"/>
      <c r="L40" s="538">
        <v>35</v>
      </c>
      <c r="M40" s="259">
        <v>13454</v>
      </c>
      <c r="N40" s="259">
        <v>43158</v>
      </c>
      <c r="O40" s="259">
        <v>1444</v>
      </c>
      <c r="P40" s="379">
        <v>100596</v>
      </c>
      <c r="Q40" s="379"/>
      <c r="R40" s="424"/>
      <c r="S40" s="378">
        <v>78188</v>
      </c>
      <c r="T40" s="259">
        <v>22</v>
      </c>
      <c r="U40" s="259">
        <v>20378</v>
      </c>
      <c r="V40" s="259">
        <v>2553</v>
      </c>
      <c r="W40" s="259">
        <v>109536</v>
      </c>
      <c r="X40" s="259">
        <v>2439</v>
      </c>
      <c r="Y40" s="257">
        <v>370324</v>
      </c>
      <c r="Z40" s="366">
        <v>35</v>
      </c>
    </row>
    <row r="41" spans="3:26" s="315" customFormat="1" ht="13.75" customHeight="1">
      <c r="C41" s="366"/>
      <c r="D41" s="1221"/>
      <c r="E41" s="928"/>
      <c r="F41" s="581"/>
      <c r="G41" s="1221"/>
      <c r="H41" s="540"/>
      <c r="I41" s="364"/>
      <c r="J41" s="922" t="s">
        <v>540</v>
      </c>
      <c r="K41" s="314"/>
      <c r="L41" s="538">
        <v>36</v>
      </c>
      <c r="M41" s="259" t="s">
        <v>39</v>
      </c>
      <c r="N41" s="259" t="s">
        <v>39</v>
      </c>
      <c r="O41" s="259" t="s">
        <v>39</v>
      </c>
      <c r="P41" s="379" t="s">
        <v>39</v>
      </c>
      <c r="Q41" s="379"/>
      <c r="R41" s="537"/>
      <c r="S41" s="378" t="s">
        <v>39</v>
      </c>
      <c r="T41" s="259" t="s">
        <v>39</v>
      </c>
      <c r="U41" s="259" t="s">
        <v>39</v>
      </c>
      <c r="V41" s="259" t="s">
        <v>39</v>
      </c>
      <c r="W41" s="259" t="s">
        <v>39</v>
      </c>
      <c r="X41" s="259" t="s">
        <v>39</v>
      </c>
      <c r="Y41" s="257" t="s">
        <v>39</v>
      </c>
      <c r="Z41" s="366">
        <v>36</v>
      </c>
    </row>
    <row r="42" spans="3:26" s="315" customFormat="1" ht="13.75" customHeight="1">
      <c r="C42" s="366"/>
      <c r="D42" s="1221"/>
      <c r="E42" s="928"/>
      <c r="F42" s="581"/>
      <c r="G42" s="1221"/>
      <c r="H42" s="540"/>
      <c r="I42" s="364"/>
      <c r="J42" s="922" t="s">
        <v>539</v>
      </c>
      <c r="K42" s="314"/>
      <c r="L42" s="538">
        <v>37</v>
      </c>
      <c r="M42" s="259" t="s">
        <v>39</v>
      </c>
      <c r="N42" s="259" t="s">
        <v>39</v>
      </c>
      <c r="O42" s="259" t="s">
        <v>39</v>
      </c>
      <c r="P42" s="379" t="s">
        <v>39</v>
      </c>
      <c r="Q42" s="379"/>
      <c r="R42" s="537"/>
      <c r="S42" s="378">
        <v>23320</v>
      </c>
      <c r="T42" s="259" t="s">
        <v>39</v>
      </c>
      <c r="U42" s="259">
        <v>3687</v>
      </c>
      <c r="V42" s="259" t="s">
        <v>39</v>
      </c>
      <c r="W42" s="259">
        <v>6000</v>
      </c>
      <c r="X42" s="259" t="s">
        <v>39</v>
      </c>
      <c r="Y42" s="257">
        <v>33007</v>
      </c>
      <c r="Z42" s="366">
        <v>37</v>
      </c>
    </row>
    <row r="43" spans="3:26" s="315" customFormat="1" ht="13.75" customHeight="1">
      <c r="C43" s="366"/>
      <c r="D43" s="1221"/>
      <c r="E43" s="928"/>
      <c r="F43" s="581"/>
      <c r="G43" s="1221"/>
      <c r="H43" s="540"/>
      <c r="I43" s="364"/>
      <c r="J43" s="922" t="s">
        <v>332</v>
      </c>
      <c r="K43" s="314"/>
      <c r="L43" s="538">
        <v>38</v>
      </c>
      <c r="M43" s="259" t="s">
        <v>39</v>
      </c>
      <c r="N43" s="259" t="s">
        <v>39</v>
      </c>
      <c r="O43" s="259" t="s">
        <v>39</v>
      </c>
      <c r="P43" s="379" t="s">
        <v>39</v>
      </c>
      <c r="Q43" s="379"/>
      <c r="R43" s="537"/>
      <c r="S43" s="378" t="s">
        <v>39</v>
      </c>
      <c r="T43" s="259" t="s">
        <v>39</v>
      </c>
      <c r="U43" s="259" t="s">
        <v>39</v>
      </c>
      <c r="V43" s="259" t="s">
        <v>39</v>
      </c>
      <c r="W43" s="259" t="s">
        <v>39</v>
      </c>
      <c r="X43" s="259" t="s">
        <v>39</v>
      </c>
      <c r="Y43" s="257" t="s">
        <v>39</v>
      </c>
      <c r="Z43" s="366">
        <v>38</v>
      </c>
    </row>
    <row r="44" spans="3:26" s="315" customFormat="1" ht="13.75" customHeight="1">
      <c r="C44" s="366"/>
      <c r="D44" s="1221"/>
      <c r="E44" s="928"/>
      <c r="F44" s="581"/>
      <c r="G44" s="1221"/>
      <c r="H44" s="540"/>
      <c r="I44" s="364"/>
      <c r="J44" s="922" t="s">
        <v>538</v>
      </c>
      <c r="K44" s="314"/>
      <c r="L44" s="538">
        <v>39</v>
      </c>
      <c r="M44" s="259" t="s">
        <v>39</v>
      </c>
      <c r="N44" s="259">
        <v>152249</v>
      </c>
      <c r="O44" s="259" t="s">
        <v>39</v>
      </c>
      <c r="P44" s="379">
        <v>156015</v>
      </c>
      <c r="Q44" s="379"/>
      <c r="R44" s="424"/>
      <c r="S44" s="378">
        <v>347554</v>
      </c>
      <c r="T44" s="259" t="s">
        <v>39</v>
      </c>
      <c r="U44" s="259" t="s">
        <v>39</v>
      </c>
      <c r="V44" s="259">
        <v>28739</v>
      </c>
      <c r="W44" s="259">
        <v>87780</v>
      </c>
      <c r="X44" s="259" t="s">
        <v>39</v>
      </c>
      <c r="Y44" s="257">
        <v>772337</v>
      </c>
      <c r="Z44" s="366">
        <v>39</v>
      </c>
    </row>
    <row r="45" spans="3:26" s="315" customFormat="1" ht="13.75" customHeight="1">
      <c r="C45" s="366"/>
      <c r="D45" s="1221"/>
      <c r="E45" s="928"/>
      <c r="F45" s="581"/>
      <c r="G45" s="1221"/>
      <c r="H45" s="540"/>
      <c r="I45" s="364"/>
      <c r="J45" s="922" t="s">
        <v>331</v>
      </c>
      <c r="K45" s="314"/>
      <c r="L45" s="538">
        <v>40</v>
      </c>
      <c r="M45" s="259" t="s">
        <v>39</v>
      </c>
      <c r="N45" s="259" t="s">
        <v>39</v>
      </c>
      <c r="O45" s="259" t="s">
        <v>39</v>
      </c>
      <c r="P45" s="379" t="s">
        <v>39</v>
      </c>
      <c r="Q45" s="379"/>
      <c r="R45" s="537"/>
      <c r="S45" s="378" t="s">
        <v>39</v>
      </c>
      <c r="T45" s="259" t="s">
        <v>39</v>
      </c>
      <c r="U45" s="259" t="s">
        <v>39</v>
      </c>
      <c r="V45" s="259" t="s">
        <v>39</v>
      </c>
      <c r="W45" s="259" t="s">
        <v>39</v>
      </c>
      <c r="X45" s="259" t="s">
        <v>39</v>
      </c>
      <c r="Y45" s="257" t="s">
        <v>39</v>
      </c>
      <c r="Z45" s="366">
        <v>40</v>
      </c>
    </row>
    <row r="46" spans="3:26" s="315" customFormat="1" ht="13.75" customHeight="1">
      <c r="C46" s="366"/>
      <c r="D46" s="1221"/>
      <c r="E46" s="928"/>
      <c r="F46" s="581"/>
      <c r="G46" s="1221"/>
      <c r="H46" s="540"/>
      <c r="I46" s="364"/>
      <c r="J46" s="922" t="s">
        <v>330</v>
      </c>
      <c r="K46" s="314"/>
      <c r="L46" s="538">
        <v>41</v>
      </c>
      <c r="M46" s="259" t="s">
        <v>39</v>
      </c>
      <c r="N46" s="259" t="s">
        <v>39</v>
      </c>
      <c r="O46" s="259" t="s">
        <v>39</v>
      </c>
      <c r="P46" s="379" t="s">
        <v>39</v>
      </c>
      <c r="Q46" s="379"/>
      <c r="R46" s="537"/>
      <c r="S46" s="378" t="s">
        <v>39</v>
      </c>
      <c r="T46" s="259" t="s">
        <v>39</v>
      </c>
      <c r="U46" s="259" t="s">
        <v>39</v>
      </c>
      <c r="V46" s="259" t="s">
        <v>39</v>
      </c>
      <c r="W46" s="259" t="s">
        <v>39</v>
      </c>
      <c r="X46" s="259" t="s">
        <v>39</v>
      </c>
      <c r="Y46" s="257" t="s">
        <v>39</v>
      </c>
      <c r="Z46" s="366">
        <v>41</v>
      </c>
    </row>
    <row r="47" spans="3:26" s="315" customFormat="1" ht="13.75" customHeight="1">
      <c r="C47" s="366"/>
      <c r="D47" s="1221"/>
      <c r="E47" s="928"/>
      <c r="F47" s="581"/>
      <c r="G47" s="1221"/>
      <c r="H47" s="540"/>
      <c r="I47" s="364"/>
      <c r="J47" s="922" t="s">
        <v>329</v>
      </c>
      <c r="K47" s="314"/>
      <c r="L47" s="538">
        <v>42</v>
      </c>
      <c r="M47" s="259" t="s">
        <v>39</v>
      </c>
      <c r="N47" s="259" t="s">
        <v>39</v>
      </c>
      <c r="O47" s="259" t="s">
        <v>39</v>
      </c>
      <c r="P47" s="379" t="s">
        <v>39</v>
      </c>
      <c r="Q47" s="379"/>
      <c r="R47" s="537"/>
      <c r="S47" s="378" t="s">
        <v>39</v>
      </c>
      <c r="T47" s="259" t="s">
        <v>39</v>
      </c>
      <c r="U47" s="259" t="s">
        <v>39</v>
      </c>
      <c r="V47" s="259" t="s">
        <v>39</v>
      </c>
      <c r="W47" s="259" t="s">
        <v>39</v>
      </c>
      <c r="X47" s="259" t="s">
        <v>39</v>
      </c>
      <c r="Y47" s="257" t="s">
        <v>39</v>
      </c>
      <c r="Z47" s="366">
        <v>42</v>
      </c>
    </row>
    <row r="48" spans="3:26" s="315" customFormat="1" ht="13.75" customHeight="1">
      <c r="C48" s="366"/>
      <c r="D48" s="1221"/>
      <c r="E48" s="928"/>
      <c r="F48" s="581"/>
      <c r="G48" s="1221"/>
      <c r="H48" s="540"/>
      <c r="I48" s="364"/>
      <c r="J48" s="922" t="s">
        <v>328</v>
      </c>
      <c r="K48" s="314"/>
      <c r="L48" s="538">
        <v>43</v>
      </c>
      <c r="M48" s="259" t="s">
        <v>39</v>
      </c>
      <c r="N48" s="259" t="s">
        <v>39</v>
      </c>
      <c r="O48" s="259" t="s">
        <v>39</v>
      </c>
      <c r="P48" s="379" t="s">
        <v>39</v>
      </c>
      <c r="Q48" s="379"/>
      <c r="R48" s="537"/>
      <c r="S48" s="378" t="s">
        <v>39</v>
      </c>
      <c r="T48" s="259" t="s">
        <v>39</v>
      </c>
      <c r="U48" s="259" t="s">
        <v>39</v>
      </c>
      <c r="V48" s="259" t="s">
        <v>39</v>
      </c>
      <c r="W48" s="259" t="s">
        <v>39</v>
      </c>
      <c r="X48" s="259" t="s">
        <v>39</v>
      </c>
      <c r="Y48" s="257" t="s">
        <v>39</v>
      </c>
      <c r="Z48" s="366">
        <v>43</v>
      </c>
    </row>
    <row r="49" spans="3:26" s="315" customFormat="1" ht="13.75" customHeight="1">
      <c r="C49" s="366"/>
      <c r="D49" s="1221"/>
      <c r="E49" s="928"/>
      <c r="F49" s="582"/>
      <c r="G49" s="1224"/>
      <c r="H49" s="536"/>
      <c r="I49" s="357"/>
      <c r="J49" s="925" t="s">
        <v>327</v>
      </c>
      <c r="K49" s="342"/>
      <c r="L49" s="534">
        <v>44</v>
      </c>
      <c r="M49" s="253" t="s">
        <v>39</v>
      </c>
      <c r="N49" s="253" t="s">
        <v>39</v>
      </c>
      <c r="O49" s="253" t="s">
        <v>39</v>
      </c>
      <c r="P49" s="389" t="s">
        <v>39</v>
      </c>
      <c r="Q49" s="379"/>
      <c r="R49" s="537"/>
      <c r="S49" s="388" t="s">
        <v>39</v>
      </c>
      <c r="T49" s="253">
        <v>257</v>
      </c>
      <c r="U49" s="253">
        <v>3</v>
      </c>
      <c r="V49" s="253" t="s">
        <v>39</v>
      </c>
      <c r="W49" s="253">
        <v>0</v>
      </c>
      <c r="X49" s="253" t="s">
        <v>39</v>
      </c>
      <c r="Y49" s="251">
        <v>260</v>
      </c>
      <c r="Z49" s="366">
        <v>44</v>
      </c>
    </row>
    <row r="50" spans="3:26" s="315" customFormat="1" ht="13.75" customHeight="1">
      <c r="C50" s="366"/>
      <c r="D50" s="1221"/>
      <c r="E50" s="928"/>
      <c r="F50" s="581"/>
      <c r="G50" s="1335" t="s">
        <v>420</v>
      </c>
      <c r="H50" s="540"/>
      <c r="I50" s="364"/>
      <c r="J50" s="922" t="s">
        <v>419</v>
      </c>
      <c r="K50" s="314"/>
      <c r="L50" s="538">
        <v>45</v>
      </c>
      <c r="M50" s="259">
        <v>14832</v>
      </c>
      <c r="N50" s="259">
        <v>472</v>
      </c>
      <c r="O50" s="259" t="s">
        <v>39</v>
      </c>
      <c r="P50" s="379">
        <v>2261</v>
      </c>
      <c r="Q50" s="379"/>
      <c r="R50" s="537"/>
      <c r="S50" s="378">
        <v>6450</v>
      </c>
      <c r="T50" s="259" t="s">
        <v>39</v>
      </c>
      <c r="U50" s="259" t="s">
        <v>39</v>
      </c>
      <c r="V50" s="259">
        <v>10671</v>
      </c>
      <c r="W50" s="259">
        <v>153</v>
      </c>
      <c r="X50" s="259" t="s">
        <v>39</v>
      </c>
      <c r="Y50" s="257">
        <v>34839</v>
      </c>
      <c r="Z50" s="366">
        <v>45</v>
      </c>
    </row>
    <row r="51" spans="3:26" s="315" customFormat="1" ht="13.75" customHeight="1">
      <c r="C51" s="366"/>
      <c r="D51" s="1221"/>
      <c r="E51" s="928"/>
      <c r="F51" s="581"/>
      <c r="G51" s="1336"/>
      <c r="H51" s="540"/>
      <c r="I51" s="364"/>
      <c r="J51" s="922" t="s">
        <v>418</v>
      </c>
      <c r="K51" s="314"/>
      <c r="L51" s="538">
        <v>46</v>
      </c>
      <c r="M51" s="259" t="s">
        <v>39</v>
      </c>
      <c r="N51" s="259" t="s">
        <v>39</v>
      </c>
      <c r="O51" s="259" t="s">
        <v>39</v>
      </c>
      <c r="P51" s="379" t="s">
        <v>39</v>
      </c>
      <c r="Q51" s="379"/>
      <c r="R51" s="424"/>
      <c r="S51" s="378" t="s">
        <v>39</v>
      </c>
      <c r="T51" s="259" t="s">
        <v>39</v>
      </c>
      <c r="U51" s="259" t="s">
        <v>39</v>
      </c>
      <c r="V51" s="259" t="s">
        <v>39</v>
      </c>
      <c r="W51" s="259">
        <v>135</v>
      </c>
      <c r="X51" s="259" t="s">
        <v>39</v>
      </c>
      <c r="Y51" s="257">
        <v>135</v>
      </c>
      <c r="Z51" s="366">
        <v>46</v>
      </c>
    </row>
    <row r="52" spans="3:26" s="315" customFormat="1" ht="13.75" customHeight="1">
      <c r="C52" s="366"/>
      <c r="D52" s="1221"/>
      <c r="E52" s="928"/>
      <c r="F52" s="581"/>
      <c r="G52" s="1336"/>
      <c r="H52" s="540"/>
      <c r="I52" s="364"/>
      <c r="J52" s="922" t="s">
        <v>417</v>
      </c>
      <c r="K52" s="314"/>
      <c r="L52" s="538">
        <v>47</v>
      </c>
      <c r="M52" s="259" t="s">
        <v>39</v>
      </c>
      <c r="N52" s="259">
        <v>258</v>
      </c>
      <c r="O52" s="259" t="s">
        <v>39</v>
      </c>
      <c r="P52" s="379">
        <v>2253</v>
      </c>
      <c r="Q52" s="379"/>
      <c r="R52" s="537"/>
      <c r="S52" s="378">
        <v>285</v>
      </c>
      <c r="T52" s="259" t="s">
        <v>39</v>
      </c>
      <c r="U52" s="259">
        <v>2171</v>
      </c>
      <c r="V52" s="259">
        <v>0</v>
      </c>
      <c r="W52" s="259">
        <v>17</v>
      </c>
      <c r="X52" s="259" t="s">
        <v>39</v>
      </c>
      <c r="Y52" s="257">
        <v>4984</v>
      </c>
      <c r="Z52" s="366">
        <v>47</v>
      </c>
    </row>
    <row r="53" spans="3:26" s="315" customFormat="1" ht="13.75" customHeight="1">
      <c r="C53" s="366"/>
      <c r="D53" s="1221"/>
      <c r="E53" s="928"/>
      <c r="F53" s="581"/>
      <c r="G53" s="1337"/>
      <c r="H53" s="540"/>
      <c r="I53" s="364"/>
      <c r="J53" s="922" t="s">
        <v>416</v>
      </c>
      <c r="K53" s="314"/>
      <c r="L53" s="538">
        <v>48</v>
      </c>
      <c r="M53" s="259" t="s">
        <v>39</v>
      </c>
      <c r="N53" s="259" t="s">
        <v>39</v>
      </c>
      <c r="O53" s="259" t="s">
        <v>39</v>
      </c>
      <c r="P53" s="379" t="s">
        <v>39</v>
      </c>
      <c r="Q53" s="379"/>
      <c r="R53" s="537"/>
      <c r="S53" s="378" t="s">
        <v>39</v>
      </c>
      <c r="T53" s="259" t="s">
        <v>39</v>
      </c>
      <c r="U53" s="259" t="s">
        <v>39</v>
      </c>
      <c r="V53" s="259" t="s">
        <v>39</v>
      </c>
      <c r="W53" s="259" t="s">
        <v>39</v>
      </c>
      <c r="X53" s="259" t="s">
        <v>39</v>
      </c>
      <c r="Y53" s="257" t="s">
        <v>39</v>
      </c>
      <c r="Z53" s="366">
        <v>48</v>
      </c>
    </row>
    <row r="54" spans="3:26" s="315" customFormat="1" ht="19.25" customHeight="1">
      <c r="C54" s="366"/>
      <c r="D54" s="1221"/>
      <c r="E54" s="928"/>
      <c r="F54" s="580"/>
      <c r="G54" s="921" t="s">
        <v>415</v>
      </c>
      <c r="H54" s="921"/>
      <c r="I54" s="403"/>
      <c r="J54" s="921" t="s">
        <v>537</v>
      </c>
      <c r="K54" s="351"/>
      <c r="L54" s="541">
        <v>49</v>
      </c>
      <c r="M54" s="384" t="s">
        <v>39</v>
      </c>
      <c r="N54" s="384">
        <v>60670</v>
      </c>
      <c r="O54" s="384">
        <v>60670</v>
      </c>
      <c r="P54" s="386" t="s">
        <v>39</v>
      </c>
      <c r="Q54" s="379"/>
      <c r="R54" s="424"/>
      <c r="S54" s="385">
        <v>190933</v>
      </c>
      <c r="T54" s="384">
        <v>79131</v>
      </c>
      <c r="U54" s="384" t="s">
        <v>39</v>
      </c>
      <c r="V54" s="384">
        <v>120987</v>
      </c>
      <c r="W54" s="384">
        <v>508846</v>
      </c>
      <c r="X54" s="384">
        <v>62574</v>
      </c>
      <c r="Y54" s="383">
        <v>1023141</v>
      </c>
      <c r="Z54" s="366">
        <v>49</v>
      </c>
    </row>
    <row r="55" spans="3:26" s="315" customFormat="1" ht="13.75" customHeight="1">
      <c r="C55" s="366"/>
      <c r="D55" s="1224"/>
      <c r="E55" s="930"/>
      <c r="F55" s="580"/>
      <c r="G55" s="1193" t="s">
        <v>3</v>
      </c>
      <c r="H55" s="1193"/>
      <c r="I55" s="1193"/>
      <c r="J55" s="1193"/>
      <c r="K55" s="365"/>
      <c r="L55" s="532">
        <v>50</v>
      </c>
      <c r="M55" s="384">
        <v>6577734</v>
      </c>
      <c r="N55" s="384">
        <v>5056591</v>
      </c>
      <c r="O55" s="384">
        <v>419689</v>
      </c>
      <c r="P55" s="386">
        <v>11714070</v>
      </c>
      <c r="Q55" s="379"/>
      <c r="R55" s="424"/>
      <c r="S55" s="385">
        <v>4796922</v>
      </c>
      <c r="T55" s="384">
        <v>2285339</v>
      </c>
      <c r="U55" s="384">
        <v>11070838</v>
      </c>
      <c r="V55" s="384">
        <v>1903690</v>
      </c>
      <c r="W55" s="384">
        <v>18094404</v>
      </c>
      <c r="X55" s="384">
        <v>934165</v>
      </c>
      <c r="Y55" s="383">
        <v>62433753</v>
      </c>
      <c r="Z55" s="366">
        <v>50</v>
      </c>
    </row>
    <row r="56" spans="3:26" s="315" customFormat="1" ht="13.75" customHeight="1">
      <c r="C56" s="332"/>
      <c r="D56" s="1193" t="s">
        <v>843</v>
      </c>
      <c r="E56" s="1193"/>
      <c r="F56" s="1193"/>
      <c r="G56" s="1193"/>
      <c r="H56" s="1193"/>
      <c r="I56" s="1193"/>
      <c r="J56" s="1193"/>
      <c r="K56" s="314"/>
      <c r="L56" s="314">
        <v>51</v>
      </c>
      <c r="M56" s="384">
        <v>6702534</v>
      </c>
      <c r="N56" s="384">
        <v>5094093</v>
      </c>
      <c r="O56" s="384">
        <v>394299</v>
      </c>
      <c r="P56" s="386">
        <v>11810645</v>
      </c>
      <c r="Q56" s="379"/>
      <c r="R56" s="424"/>
      <c r="S56" s="385">
        <v>4930210</v>
      </c>
      <c r="T56" s="384">
        <v>2060403</v>
      </c>
      <c r="U56" s="384">
        <v>10361779</v>
      </c>
      <c r="V56" s="384">
        <v>1769718</v>
      </c>
      <c r="W56" s="384">
        <v>17581222</v>
      </c>
      <c r="X56" s="384">
        <v>928242</v>
      </c>
      <c r="Y56" s="383">
        <v>61238846</v>
      </c>
      <c r="Z56" s="366">
        <v>51</v>
      </c>
    </row>
    <row r="57" spans="3:26" s="315" customFormat="1" ht="13.75" customHeight="1">
      <c r="C57" s="366"/>
      <c r="D57" s="1203" t="s">
        <v>861</v>
      </c>
      <c r="E57" s="1203"/>
      <c r="F57" s="1203"/>
      <c r="G57" s="1203"/>
      <c r="H57" s="1203"/>
      <c r="I57" s="1203"/>
      <c r="J57" s="1203"/>
      <c r="K57" s="351"/>
      <c r="L57" s="541">
        <v>52</v>
      </c>
      <c r="M57" s="256">
        <v>6557839</v>
      </c>
      <c r="N57" s="256">
        <v>4745264</v>
      </c>
      <c r="O57" s="256">
        <v>279142</v>
      </c>
      <c r="P57" s="393">
        <v>11390937</v>
      </c>
      <c r="Q57" s="379"/>
      <c r="R57" s="424"/>
      <c r="S57" s="377">
        <v>4793336</v>
      </c>
      <c r="T57" s="376">
        <v>2267977</v>
      </c>
      <c r="U57" s="376">
        <v>9739853</v>
      </c>
      <c r="V57" s="376">
        <v>1701756</v>
      </c>
      <c r="W57" s="376">
        <v>16812968</v>
      </c>
      <c r="X57" s="376">
        <v>881722</v>
      </c>
      <c r="Y57" s="375">
        <v>58891650</v>
      </c>
      <c r="Z57" s="366">
        <v>52</v>
      </c>
    </row>
    <row r="58" spans="3:26" s="315" customFormat="1" ht="6.65" customHeight="1">
      <c r="C58" s="529"/>
      <c r="D58" s="974"/>
      <c r="E58" s="974"/>
      <c r="F58" s="974"/>
      <c r="G58" s="974"/>
      <c r="H58" s="974"/>
      <c r="I58" s="974"/>
      <c r="J58" s="974"/>
      <c r="K58" s="529"/>
      <c r="L58" s="529"/>
      <c r="M58" s="579"/>
      <c r="N58" s="579"/>
      <c r="O58" s="579"/>
      <c r="P58" s="579"/>
      <c r="Q58" s="258"/>
      <c r="R58" s="317"/>
      <c r="S58" s="258"/>
      <c r="T58" s="258"/>
      <c r="U58" s="258"/>
      <c r="V58" s="258"/>
      <c r="W58" s="258"/>
      <c r="X58" s="258"/>
      <c r="Y58" s="258"/>
      <c r="Z58" s="314"/>
    </row>
    <row r="59" spans="3:26" s="314" customFormat="1" ht="12.65" customHeight="1">
      <c r="M59" s="258"/>
      <c r="N59" s="258"/>
      <c r="O59" s="258"/>
      <c r="P59" s="258"/>
      <c r="Q59" s="258"/>
      <c r="R59" s="920"/>
      <c r="S59" s="258"/>
      <c r="T59" s="258"/>
      <c r="U59" s="258"/>
      <c r="V59" s="258"/>
      <c r="W59" s="258"/>
      <c r="X59" s="258"/>
      <c r="Y59" s="258"/>
    </row>
    <row r="60" spans="3:26" s="314" customFormat="1" ht="12.65" customHeight="1">
      <c r="M60" s="258"/>
      <c r="N60" s="258"/>
      <c r="O60" s="258"/>
      <c r="P60" s="258"/>
      <c r="Q60" s="258"/>
      <c r="R60" s="920"/>
      <c r="S60" s="258"/>
      <c r="T60" s="258"/>
      <c r="U60" s="1229" t="s">
        <v>411</v>
      </c>
      <c r="V60" s="1229"/>
      <c r="W60" s="1229"/>
      <c r="X60" s="1229"/>
      <c r="Y60" s="1229"/>
    </row>
    <row r="61" spans="3:26" s="314" customFormat="1" ht="12.65" customHeight="1">
      <c r="M61" s="258"/>
      <c r="N61" s="258"/>
      <c r="O61" s="258"/>
      <c r="P61" s="258"/>
      <c r="Q61" s="258"/>
      <c r="R61" s="920"/>
      <c r="S61" s="258"/>
      <c r="T61" s="258"/>
      <c r="U61" s="1230"/>
      <c r="V61" s="1230"/>
      <c r="W61" s="1230"/>
      <c r="X61" s="1230"/>
      <c r="Y61" s="1230"/>
    </row>
    <row r="62" spans="3:26" s="315" customFormat="1" ht="12.65" customHeight="1">
      <c r="C62" s="1321"/>
      <c r="D62" s="1322"/>
      <c r="E62" s="1322"/>
      <c r="F62" s="1322"/>
      <c r="G62" s="1322"/>
      <c r="H62" s="1322"/>
      <c r="I62" s="1322"/>
      <c r="J62" s="1322"/>
      <c r="K62" s="1322"/>
      <c r="L62" s="1323"/>
      <c r="M62" s="1331" t="s">
        <v>536</v>
      </c>
      <c r="N62" s="1338" t="s">
        <v>0</v>
      </c>
      <c r="O62" s="974"/>
      <c r="P62" s="1338" t="s">
        <v>535</v>
      </c>
      <c r="Q62" s="565"/>
      <c r="R62" s="567"/>
      <c r="S62" s="1333" t="s">
        <v>2</v>
      </c>
      <c r="T62" s="1331" t="s">
        <v>508</v>
      </c>
      <c r="U62" s="1331" t="s">
        <v>47</v>
      </c>
      <c r="V62" s="1331" t="s">
        <v>534</v>
      </c>
      <c r="W62" s="1331" t="s">
        <v>506</v>
      </c>
      <c r="X62" s="1340" t="s">
        <v>533</v>
      </c>
      <c r="Y62" s="1205" t="s">
        <v>3</v>
      </c>
      <c r="Z62" s="366"/>
    </row>
    <row r="63" spans="3:26" s="315" customFormat="1" ht="12.65" customHeight="1">
      <c r="C63" s="1324"/>
      <c r="D63" s="1325"/>
      <c r="E63" s="1325"/>
      <c r="F63" s="1325"/>
      <c r="G63" s="1325"/>
      <c r="H63" s="1325"/>
      <c r="I63" s="1325"/>
      <c r="J63" s="1325"/>
      <c r="K63" s="1325"/>
      <c r="L63" s="1326"/>
      <c r="M63" s="1342"/>
      <c r="N63" s="1339"/>
      <c r="O63" s="413" t="s">
        <v>532</v>
      </c>
      <c r="P63" s="1339"/>
      <c r="Q63" s="565"/>
      <c r="R63" s="567"/>
      <c r="S63" s="1334"/>
      <c r="T63" s="1342"/>
      <c r="U63" s="1332"/>
      <c r="V63" s="1342"/>
      <c r="W63" s="1342"/>
      <c r="X63" s="1341"/>
      <c r="Y63" s="1206"/>
      <c r="Z63" s="366"/>
    </row>
    <row r="64" spans="3:26" s="315" customFormat="1" ht="14.4" customHeight="1">
      <c r="C64" s="366"/>
      <c r="D64" s="1348" t="s">
        <v>531</v>
      </c>
      <c r="E64" s="965"/>
      <c r="F64" s="1194" t="s">
        <v>530</v>
      </c>
      <c r="G64" s="1195"/>
      <c r="H64" s="1196"/>
      <c r="I64" s="574"/>
      <c r="J64" s="922" t="s">
        <v>529</v>
      </c>
      <c r="K64" s="314"/>
      <c r="L64" s="538">
        <v>1</v>
      </c>
      <c r="M64" s="259">
        <v>3406985</v>
      </c>
      <c r="N64" s="259" t="s">
        <v>39</v>
      </c>
      <c r="O64" s="259" t="s">
        <v>39</v>
      </c>
      <c r="P64" s="379" t="s">
        <v>39</v>
      </c>
      <c r="Q64" s="379"/>
      <c r="R64" s="537"/>
      <c r="S64" s="378" t="s">
        <v>39</v>
      </c>
      <c r="T64" s="259" t="s">
        <v>39</v>
      </c>
      <c r="U64" s="259">
        <v>674734</v>
      </c>
      <c r="V64" s="259" t="s">
        <v>39</v>
      </c>
      <c r="W64" s="259" t="s">
        <v>39</v>
      </c>
      <c r="X64" s="259" t="s">
        <v>39</v>
      </c>
      <c r="Y64" s="257">
        <v>4081719</v>
      </c>
      <c r="Z64" s="366">
        <v>1</v>
      </c>
    </row>
    <row r="65" spans="3:26" s="315" customFormat="1" ht="14.4" customHeight="1">
      <c r="C65" s="366"/>
      <c r="D65" s="1349"/>
      <c r="E65" s="965"/>
      <c r="F65" s="1197"/>
      <c r="G65" s="1198"/>
      <c r="H65" s="1199"/>
      <c r="I65" s="574"/>
      <c r="J65" s="922" t="s">
        <v>406</v>
      </c>
      <c r="K65" s="314"/>
      <c r="L65" s="538">
        <v>2</v>
      </c>
      <c r="M65" s="259" t="s">
        <v>39</v>
      </c>
      <c r="N65" s="259">
        <v>3294796</v>
      </c>
      <c r="O65" s="259">
        <v>176138</v>
      </c>
      <c r="P65" s="379">
        <v>8023394</v>
      </c>
      <c r="Q65" s="379"/>
      <c r="R65" s="424"/>
      <c r="S65" s="378">
        <v>3342814</v>
      </c>
      <c r="T65" s="259">
        <v>1434319</v>
      </c>
      <c r="U65" s="259">
        <v>41429</v>
      </c>
      <c r="V65" s="259">
        <v>1307201</v>
      </c>
      <c r="W65" s="259">
        <v>11272546</v>
      </c>
      <c r="X65" s="259">
        <v>559855</v>
      </c>
      <c r="Y65" s="257">
        <v>29276355</v>
      </c>
      <c r="Z65" s="366">
        <v>2</v>
      </c>
    </row>
    <row r="66" spans="3:26" s="315" customFormat="1" ht="25.75" customHeight="1">
      <c r="C66" s="366"/>
      <c r="D66" s="1349"/>
      <c r="E66" s="965"/>
      <c r="F66" s="1197"/>
      <c r="G66" s="1198"/>
      <c r="H66" s="1199"/>
      <c r="I66" s="574"/>
      <c r="J66" s="578" t="s">
        <v>528</v>
      </c>
      <c r="K66" s="314"/>
      <c r="L66" s="538">
        <v>3</v>
      </c>
      <c r="M66" s="259" t="s">
        <v>39</v>
      </c>
      <c r="N66" s="259" t="s">
        <v>39</v>
      </c>
      <c r="O66" s="259" t="s">
        <v>39</v>
      </c>
      <c r="P66" s="379" t="s">
        <v>39</v>
      </c>
      <c r="Q66" s="379"/>
      <c r="R66" s="424"/>
      <c r="S66" s="378" t="s">
        <v>39</v>
      </c>
      <c r="T66" s="259" t="s">
        <v>39</v>
      </c>
      <c r="U66" s="259">
        <v>5865978</v>
      </c>
      <c r="V66" s="259" t="s">
        <v>39</v>
      </c>
      <c r="W66" s="259" t="s">
        <v>39</v>
      </c>
      <c r="X66" s="259" t="s">
        <v>39</v>
      </c>
      <c r="Y66" s="257">
        <v>5865978</v>
      </c>
      <c r="Z66" s="366">
        <v>3</v>
      </c>
    </row>
    <row r="67" spans="3:26" s="315" customFormat="1" ht="14.4" customHeight="1">
      <c r="C67" s="366"/>
      <c r="D67" s="1349"/>
      <c r="E67" s="965"/>
      <c r="F67" s="1197"/>
      <c r="G67" s="1198"/>
      <c r="H67" s="1199"/>
      <c r="I67" s="574"/>
      <c r="J67" s="922" t="s">
        <v>527</v>
      </c>
      <c r="K67" s="314"/>
      <c r="L67" s="538">
        <v>4</v>
      </c>
      <c r="M67" s="259" t="s">
        <v>39</v>
      </c>
      <c r="N67" s="259" t="s">
        <v>39</v>
      </c>
      <c r="O67" s="259" t="s">
        <v>39</v>
      </c>
      <c r="P67" s="379" t="s">
        <v>39</v>
      </c>
      <c r="Q67" s="379"/>
      <c r="R67" s="537"/>
      <c r="S67" s="378" t="s">
        <v>39</v>
      </c>
      <c r="T67" s="259" t="s">
        <v>39</v>
      </c>
      <c r="U67" s="259" t="s">
        <v>39</v>
      </c>
      <c r="V67" s="259" t="s">
        <v>39</v>
      </c>
      <c r="W67" s="259" t="s">
        <v>39</v>
      </c>
      <c r="X67" s="259" t="s">
        <v>39</v>
      </c>
      <c r="Y67" s="257" t="s">
        <v>39</v>
      </c>
      <c r="Z67" s="366">
        <v>4</v>
      </c>
    </row>
    <row r="68" spans="3:26" s="315" customFormat="1" ht="14.4" customHeight="1">
      <c r="C68" s="366"/>
      <c r="D68" s="1349"/>
      <c r="E68" s="965"/>
      <c r="F68" s="1197"/>
      <c r="G68" s="1198"/>
      <c r="H68" s="1199"/>
      <c r="I68" s="574"/>
      <c r="J68" s="922" t="s">
        <v>297</v>
      </c>
      <c r="K68" s="314"/>
      <c r="L68" s="538">
        <v>5</v>
      </c>
      <c r="M68" s="259">
        <v>2</v>
      </c>
      <c r="N68" s="259">
        <v>83796</v>
      </c>
      <c r="O68" s="259">
        <v>329</v>
      </c>
      <c r="P68" s="379">
        <v>20607</v>
      </c>
      <c r="Q68" s="379"/>
      <c r="R68" s="424"/>
      <c r="S68" s="378">
        <v>2293</v>
      </c>
      <c r="T68" s="259">
        <v>20866</v>
      </c>
      <c r="U68" s="259">
        <v>10625</v>
      </c>
      <c r="V68" s="259">
        <v>2790</v>
      </c>
      <c r="W68" s="259">
        <v>9472</v>
      </c>
      <c r="X68" s="259">
        <v>591</v>
      </c>
      <c r="Y68" s="257">
        <v>151043</v>
      </c>
      <c r="Z68" s="366">
        <v>5</v>
      </c>
    </row>
    <row r="69" spans="3:26" s="315" customFormat="1" ht="14.4" customHeight="1">
      <c r="C69" s="366"/>
      <c r="D69" s="1349"/>
      <c r="E69" s="965"/>
      <c r="F69" s="1197"/>
      <c r="G69" s="1198"/>
      <c r="H69" s="1199"/>
      <c r="I69" s="574"/>
      <c r="J69" s="922" t="s">
        <v>289</v>
      </c>
      <c r="K69" s="314"/>
      <c r="L69" s="538">
        <v>6</v>
      </c>
      <c r="M69" s="259" t="s">
        <v>39</v>
      </c>
      <c r="N69" s="259" t="s">
        <v>39</v>
      </c>
      <c r="O69" s="259" t="s">
        <v>39</v>
      </c>
      <c r="P69" s="379">
        <v>13509</v>
      </c>
      <c r="Q69" s="379"/>
      <c r="R69" s="424"/>
      <c r="S69" s="378">
        <v>38440</v>
      </c>
      <c r="T69" s="259" t="s">
        <v>39</v>
      </c>
      <c r="U69" s="259" t="s">
        <v>39</v>
      </c>
      <c r="V69" s="259" t="s">
        <v>39</v>
      </c>
      <c r="W69" s="259" t="s">
        <v>39</v>
      </c>
      <c r="X69" s="259">
        <v>32692</v>
      </c>
      <c r="Y69" s="257">
        <v>84641</v>
      </c>
      <c r="Z69" s="366">
        <v>6</v>
      </c>
    </row>
    <row r="70" spans="3:26" s="315" customFormat="1" ht="14.4" customHeight="1">
      <c r="C70" s="366"/>
      <c r="D70" s="1349"/>
      <c r="E70" s="965"/>
      <c r="F70" s="1197"/>
      <c r="G70" s="1198"/>
      <c r="H70" s="1199"/>
      <c r="I70" s="574"/>
      <c r="J70" s="922" t="s">
        <v>526</v>
      </c>
      <c r="K70" s="314"/>
      <c r="L70" s="538">
        <v>7</v>
      </c>
      <c r="M70" s="259" t="s">
        <v>39</v>
      </c>
      <c r="N70" s="259" t="s">
        <v>39</v>
      </c>
      <c r="O70" s="259" t="s">
        <v>39</v>
      </c>
      <c r="P70" s="379" t="s">
        <v>39</v>
      </c>
      <c r="Q70" s="379"/>
      <c r="R70" s="424"/>
      <c r="S70" s="378">
        <v>19284</v>
      </c>
      <c r="T70" s="259" t="s">
        <v>39</v>
      </c>
      <c r="U70" s="259" t="s">
        <v>39</v>
      </c>
      <c r="V70" s="259" t="s">
        <v>39</v>
      </c>
      <c r="W70" s="259" t="s">
        <v>39</v>
      </c>
      <c r="X70" s="259" t="s">
        <v>39</v>
      </c>
      <c r="Y70" s="257">
        <v>19284</v>
      </c>
      <c r="Z70" s="366">
        <v>7</v>
      </c>
    </row>
    <row r="71" spans="3:26" s="315" customFormat="1" ht="14.4" customHeight="1">
      <c r="C71" s="366"/>
      <c r="D71" s="1349"/>
      <c r="E71" s="965"/>
      <c r="F71" s="1197"/>
      <c r="G71" s="1198"/>
      <c r="H71" s="1199"/>
      <c r="I71" s="574"/>
      <c r="J71" s="922" t="s">
        <v>525</v>
      </c>
      <c r="K71" s="314"/>
      <c r="L71" s="538">
        <v>8</v>
      </c>
      <c r="M71" s="259" t="s">
        <v>39</v>
      </c>
      <c r="N71" s="259" t="s">
        <v>39</v>
      </c>
      <c r="O71" s="259" t="s">
        <v>39</v>
      </c>
      <c r="P71" s="379" t="s">
        <v>39</v>
      </c>
      <c r="Q71" s="379"/>
      <c r="R71" s="424"/>
      <c r="S71" s="378" t="s">
        <v>39</v>
      </c>
      <c r="T71" s="259" t="s">
        <v>39</v>
      </c>
      <c r="U71" s="259" t="s">
        <v>39</v>
      </c>
      <c r="V71" s="259">
        <v>348409</v>
      </c>
      <c r="W71" s="259">
        <v>4707599</v>
      </c>
      <c r="X71" s="259">
        <v>233241</v>
      </c>
      <c r="Y71" s="257">
        <v>5289250</v>
      </c>
      <c r="Z71" s="366">
        <v>8</v>
      </c>
    </row>
    <row r="72" spans="3:26" s="315" customFormat="1" ht="14.4" customHeight="1">
      <c r="C72" s="366"/>
      <c r="D72" s="1349"/>
      <c r="E72" s="965"/>
      <c r="F72" s="1197"/>
      <c r="G72" s="1198"/>
      <c r="H72" s="1199"/>
      <c r="I72" s="574"/>
      <c r="J72" s="922" t="s">
        <v>524</v>
      </c>
      <c r="K72" s="314"/>
      <c r="L72" s="538">
        <v>9</v>
      </c>
      <c r="M72" s="259" t="s">
        <v>39</v>
      </c>
      <c r="N72" s="259" t="s">
        <v>39</v>
      </c>
      <c r="O72" s="259" t="s">
        <v>39</v>
      </c>
      <c r="P72" s="379" t="s">
        <v>39</v>
      </c>
      <c r="Q72" s="379"/>
      <c r="R72" s="537"/>
      <c r="S72" s="378" t="s">
        <v>39</v>
      </c>
      <c r="T72" s="259" t="s">
        <v>39</v>
      </c>
      <c r="U72" s="259" t="s">
        <v>39</v>
      </c>
      <c r="V72" s="259" t="s">
        <v>39</v>
      </c>
      <c r="W72" s="259" t="s">
        <v>39</v>
      </c>
      <c r="X72" s="259" t="s">
        <v>39</v>
      </c>
      <c r="Y72" s="257" t="s">
        <v>39</v>
      </c>
      <c r="Z72" s="366">
        <v>9</v>
      </c>
    </row>
    <row r="73" spans="3:26" s="315" customFormat="1" ht="14.4" customHeight="1">
      <c r="C73" s="366"/>
      <c r="D73" s="1349"/>
      <c r="E73" s="965"/>
      <c r="F73" s="1197"/>
      <c r="G73" s="1198"/>
      <c r="H73" s="1199"/>
      <c r="I73" s="574"/>
      <c r="J73" s="922" t="s">
        <v>523</v>
      </c>
      <c r="K73" s="314"/>
      <c r="L73" s="538">
        <v>10</v>
      </c>
      <c r="M73" s="259" t="s">
        <v>39</v>
      </c>
      <c r="N73" s="259" t="s">
        <v>39</v>
      </c>
      <c r="O73" s="259" t="s">
        <v>39</v>
      </c>
      <c r="P73" s="379" t="s">
        <v>39</v>
      </c>
      <c r="Q73" s="379"/>
      <c r="R73" s="537"/>
      <c r="S73" s="378" t="s">
        <v>39</v>
      </c>
      <c r="T73" s="259" t="s">
        <v>39</v>
      </c>
      <c r="U73" s="259" t="s">
        <v>39</v>
      </c>
      <c r="V73" s="259" t="s">
        <v>39</v>
      </c>
      <c r="W73" s="259" t="s">
        <v>39</v>
      </c>
      <c r="X73" s="259" t="s">
        <v>39</v>
      </c>
      <c r="Y73" s="257" t="s">
        <v>39</v>
      </c>
      <c r="Z73" s="366">
        <v>10</v>
      </c>
    </row>
    <row r="74" spans="3:26" s="315" customFormat="1" ht="14.4" customHeight="1">
      <c r="C74" s="366"/>
      <c r="D74" s="1349"/>
      <c r="E74" s="965"/>
      <c r="F74" s="1197"/>
      <c r="G74" s="1198"/>
      <c r="H74" s="1199"/>
      <c r="I74" s="574"/>
      <c r="J74" s="922" t="s">
        <v>393</v>
      </c>
      <c r="K74" s="314"/>
      <c r="L74" s="538">
        <v>11</v>
      </c>
      <c r="M74" s="259" t="s">
        <v>39</v>
      </c>
      <c r="N74" s="259">
        <v>475</v>
      </c>
      <c r="O74" s="259">
        <v>68</v>
      </c>
      <c r="P74" s="379">
        <v>203</v>
      </c>
      <c r="Q74" s="379"/>
      <c r="R74" s="424"/>
      <c r="S74" s="378">
        <v>3278</v>
      </c>
      <c r="T74" s="259" t="s">
        <v>39</v>
      </c>
      <c r="U74" s="259">
        <v>826</v>
      </c>
      <c r="V74" s="259">
        <v>229</v>
      </c>
      <c r="W74" s="259">
        <v>58848</v>
      </c>
      <c r="X74" s="259">
        <v>11672</v>
      </c>
      <c r="Y74" s="257">
        <v>75531</v>
      </c>
      <c r="Z74" s="366">
        <v>11</v>
      </c>
    </row>
    <row r="75" spans="3:26" s="315" customFormat="1" ht="14.4" customHeight="1">
      <c r="C75" s="366"/>
      <c r="D75" s="1349"/>
      <c r="E75" s="965"/>
      <c r="F75" s="1197"/>
      <c r="G75" s="1198"/>
      <c r="H75" s="1199"/>
      <c r="I75" s="574"/>
      <c r="J75" s="922" t="s">
        <v>522</v>
      </c>
      <c r="K75" s="314"/>
      <c r="L75" s="538">
        <v>12</v>
      </c>
      <c r="M75" s="259" t="s">
        <v>39</v>
      </c>
      <c r="N75" s="259" t="s">
        <v>39</v>
      </c>
      <c r="O75" s="259" t="s">
        <v>39</v>
      </c>
      <c r="P75" s="379" t="s">
        <v>39</v>
      </c>
      <c r="Q75" s="379"/>
      <c r="R75" s="537"/>
      <c r="S75" s="378">
        <v>70525</v>
      </c>
      <c r="T75" s="259" t="s">
        <v>39</v>
      </c>
      <c r="U75" s="259" t="s">
        <v>39</v>
      </c>
      <c r="V75" s="259" t="s">
        <v>39</v>
      </c>
      <c r="W75" s="259" t="s">
        <v>39</v>
      </c>
      <c r="X75" s="259" t="s">
        <v>39</v>
      </c>
      <c r="Y75" s="257">
        <v>70525</v>
      </c>
      <c r="Z75" s="366">
        <v>12</v>
      </c>
    </row>
    <row r="76" spans="3:26" s="315" customFormat="1" ht="14.4" customHeight="1">
      <c r="C76" s="366"/>
      <c r="D76" s="1349"/>
      <c r="E76" s="965"/>
      <c r="F76" s="1197"/>
      <c r="G76" s="1198"/>
      <c r="H76" s="1199"/>
      <c r="I76" s="574"/>
      <c r="J76" s="922" t="s">
        <v>286</v>
      </c>
      <c r="K76" s="314"/>
      <c r="L76" s="538">
        <v>13</v>
      </c>
      <c r="M76" s="259" t="s">
        <v>39</v>
      </c>
      <c r="N76" s="259" t="s">
        <v>39</v>
      </c>
      <c r="O76" s="259" t="s">
        <v>39</v>
      </c>
      <c r="P76" s="379" t="s">
        <v>39</v>
      </c>
      <c r="Q76" s="379"/>
      <c r="R76" s="537"/>
      <c r="S76" s="378" t="s">
        <v>39</v>
      </c>
      <c r="T76" s="259" t="s">
        <v>39</v>
      </c>
      <c r="U76" s="259" t="s">
        <v>39</v>
      </c>
      <c r="V76" s="259" t="s">
        <v>39</v>
      </c>
      <c r="W76" s="259">
        <v>9271</v>
      </c>
      <c r="X76" s="259" t="s">
        <v>39</v>
      </c>
      <c r="Y76" s="257">
        <v>9271</v>
      </c>
      <c r="Z76" s="366">
        <v>13</v>
      </c>
    </row>
    <row r="77" spans="3:26" s="315" customFormat="1" ht="14.4" customHeight="1">
      <c r="C77" s="366"/>
      <c r="D77" s="1349"/>
      <c r="E77" s="965"/>
      <c r="F77" s="1197"/>
      <c r="G77" s="1198"/>
      <c r="H77" s="1199"/>
      <c r="I77" s="574"/>
      <c r="J77" s="922" t="s">
        <v>285</v>
      </c>
      <c r="K77" s="314"/>
      <c r="L77" s="538">
        <v>14</v>
      </c>
      <c r="M77" s="259" t="s">
        <v>39</v>
      </c>
      <c r="N77" s="259" t="s">
        <v>39</v>
      </c>
      <c r="O77" s="259" t="s">
        <v>39</v>
      </c>
      <c r="P77" s="379" t="s">
        <v>39</v>
      </c>
      <c r="Q77" s="379"/>
      <c r="R77" s="537"/>
      <c r="S77" s="378" t="s">
        <v>39</v>
      </c>
      <c r="T77" s="259" t="s">
        <v>39</v>
      </c>
      <c r="U77" s="259" t="s">
        <v>39</v>
      </c>
      <c r="V77" s="259" t="s">
        <v>39</v>
      </c>
      <c r="W77" s="259" t="s">
        <v>39</v>
      </c>
      <c r="X77" s="259" t="s">
        <v>39</v>
      </c>
      <c r="Y77" s="257" t="s">
        <v>39</v>
      </c>
      <c r="Z77" s="366">
        <v>14</v>
      </c>
    </row>
    <row r="78" spans="3:26" s="315" customFormat="1" ht="14.4" customHeight="1">
      <c r="C78" s="366"/>
      <c r="D78" s="1349"/>
      <c r="E78" s="965"/>
      <c r="F78" s="1197"/>
      <c r="G78" s="1198"/>
      <c r="H78" s="1199"/>
      <c r="I78" s="574"/>
      <c r="J78" s="922" t="s">
        <v>284</v>
      </c>
      <c r="K78" s="314"/>
      <c r="L78" s="538">
        <v>15</v>
      </c>
      <c r="M78" s="259" t="s">
        <v>39</v>
      </c>
      <c r="N78" s="259" t="s">
        <v>39</v>
      </c>
      <c r="O78" s="259" t="s">
        <v>39</v>
      </c>
      <c r="P78" s="379" t="s">
        <v>39</v>
      </c>
      <c r="Q78" s="379"/>
      <c r="R78" s="537"/>
      <c r="S78" s="378" t="s">
        <v>39</v>
      </c>
      <c r="T78" s="259" t="s">
        <v>39</v>
      </c>
      <c r="U78" s="259" t="s">
        <v>39</v>
      </c>
      <c r="V78" s="259" t="s">
        <v>39</v>
      </c>
      <c r="W78" s="259">
        <v>6678</v>
      </c>
      <c r="X78" s="259" t="s">
        <v>39</v>
      </c>
      <c r="Y78" s="257">
        <v>6678</v>
      </c>
      <c r="Z78" s="366">
        <v>15</v>
      </c>
    </row>
    <row r="79" spans="3:26" s="315" customFormat="1" ht="14.4" customHeight="1">
      <c r="C79" s="366"/>
      <c r="D79" s="1349"/>
      <c r="E79" s="965"/>
      <c r="F79" s="1197"/>
      <c r="G79" s="1198"/>
      <c r="H79" s="1199"/>
      <c r="I79" s="574"/>
      <c r="J79" s="922" t="s">
        <v>283</v>
      </c>
      <c r="K79" s="314"/>
      <c r="L79" s="538">
        <v>16</v>
      </c>
      <c r="M79" s="259" t="s">
        <v>39</v>
      </c>
      <c r="N79" s="259" t="s">
        <v>39</v>
      </c>
      <c r="O79" s="259" t="s">
        <v>39</v>
      </c>
      <c r="P79" s="379" t="s">
        <v>39</v>
      </c>
      <c r="Q79" s="379"/>
      <c r="R79" s="537"/>
      <c r="S79" s="378" t="s">
        <v>39</v>
      </c>
      <c r="T79" s="259" t="s">
        <v>39</v>
      </c>
      <c r="U79" s="259" t="s">
        <v>39</v>
      </c>
      <c r="V79" s="259" t="s">
        <v>39</v>
      </c>
      <c r="W79" s="259" t="s">
        <v>39</v>
      </c>
      <c r="X79" s="259" t="s">
        <v>39</v>
      </c>
      <c r="Y79" s="257" t="s">
        <v>39</v>
      </c>
      <c r="Z79" s="366">
        <v>16</v>
      </c>
    </row>
    <row r="80" spans="3:26" s="315" customFormat="1" ht="14.4" customHeight="1">
      <c r="C80" s="366"/>
      <c r="D80" s="1349"/>
      <c r="E80" s="965"/>
      <c r="F80" s="1200"/>
      <c r="G80" s="1201"/>
      <c r="H80" s="1202"/>
      <c r="I80" s="573"/>
      <c r="J80" s="925" t="s">
        <v>281</v>
      </c>
      <c r="K80" s="342"/>
      <c r="L80" s="534">
        <v>17</v>
      </c>
      <c r="M80" s="253" t="s">
        <v>39</v>
      </c>
      <c r="N80" s="259" t="s">
        <v>39</v>
      </c>
      <c r="O80" s="259" t="s">
        <v>39</v>
      </c>
      <c r="P80" s="379" t="s">
        <v>39</v>
      </c>
      <c r="Q80" s="379"/>
      <c r="R80" s="537"/>
      <c r="S80" s="378">
        <v>3</v>
      </c>
      <c r="T80" s="259">
        <v>229</v>
      </c>
      <c r="U80" s="259" t="s">
        <v>39</v>
      </c>
      <c r="V80" s="259" t="s">
        <v>39</v>
      </c>
      <c r="W80" s="259">
        <v>266</v>
      </c>
      <c r="X80" s="259">
        <v>412</v>
      </c>
      <c r="Y80" s="257">
        <v>909</v>
      </c>
      <c r="Z80" s="366">
        <v>17</v>
      </c>
    </row>
    <row r="81" spans="3:26" s="315" customFormat="1" ht="14.4" customHeight="1">
      <c r="C81" s="366"/>
      <c r="D81" s="1349"/>
      <c r="E81" s="965"/>
      <c r="F81" s="574"/>
      <c r="G81" s="1345" t="s">
        <v>521</v>
      </c>
      <c r="H81" s="577"/>
      <c r="I81" s="574"/>
      <c r="J81" s="922" t="s">
        <v>520</v>
      </c>
      <c r="K81" s="314"/>
      <c r="L81" s="538">
        <v>18</v>
      </c>
      <c r="M81" s="259" t="s">
        <v>39</v>
      </c>
      <c r="N81" s="256">
        <v>505458</v>
      </c>
      <c r="O81" s="256" t="s">
        <v>39</v>
      </c>
      <c r="P81" s="393">
        <v>1316370</v>
      </c>
      <c r="Q81" s="379"/>
      <c r="R81" s="537"/>
      <c r="S81" s="392">
        <v>528070</v>
      </c>
      <c r="T81" s="256">
        <v>249655</v>
      </c>
      <c r="U81" s="256" t="s">
        <v>39</v>
      </c>
      <c r="V81" s="256">
        <v>242962</v>
      </c>
      <c r="W81" s="256">
        <v>1733238</v>
      </c>
      <c r="X81" s="256">
        <v>88547</v>
      </c>
      <c r="Y81" s="254">
        <v>4664300</v>
      </c>
      <c r="Z81" s="366">
        <v>18</v>
      </c>
    </row>
    <row r="82" spans="3:26" s="315" customFormat="1" ht="14.4" customHeight="1">
      <c r="C82" s="366"/>
      <c r="D82" s="1349"/>
      <c r="E82" s="965"/>
      <c r="F82" s="574"/>
      <c r="G82" s="1346"/>
      <c r="H82" s="577"/>
      <c r="I82" s="574"/>
      <c r="J82" s="922" t="s">
        <v>519</v>
      </c>
      <c r="K82" s="314"/>
      <c r="L82" s="538">
        <v>19</v>
      </c>
      <c r="M82" s="259" t="s">
        <v>39</v>
      </c>
      <c r="N82" s="259" t="s">
        <v>39</v>
      </c>
      <c r="O82" s="259" t="s">
        <v>39</v>
      </c>
      <c r="P82" s="379" t="s">
        <v>39</v>
      </c>
      <c r="Q82" s="379"/>
      <c r="R82" s="537"/>
      <c r="S82" s="378" t="s">
        <v>39</v>
      </c>
      <c r="T82" s="259" t="s">
        <v>39</v>
      </c>
      <c r="U82" s="259" t="s">
        <v>39</v>
      </c>
      <c r="V82" s="259" t="s">
        <v>39</v>
      </c>
      <c r="W82" s="259" t="s">
        <v>39</v>
      </c>
      <c r="X82" s="259" t="s">
        <v>39</v>
      </c>
      <c r="Y82" s="257" t="s">
        <v>39</v>
      </c>
      <c r="Z82" s="366">
        <v>19</v>
      </c>
    </row>
    <row r="83" spans="3:26" s="315" customFormat="1" ht="14.4" customHeight="1">
      <c r="C83" s="366"/>
      <c r="D83" s="1349"/>
      <c r="E83" s="965"/>
      <c r="F83" s="559"/>
      <c r="G83" s="1346"/>
      <c r="H83" s="922"/>
      <c r="I83" s="364"/>
      <c r="J83" s="576" t="s">
        <v>518</v>
      </c>
      <c r="K83" s="314"/>
      <c r="L83" s="538">
        <v>20</v>
      </c>
      <c r="M83" s="259">
        <v>2159548</v>
      </c>
      <c r="N83" s="259">
        <v>693647</v>
      </c>
      <c r="O83" s="259">
        <v>210012</v>
      </c>
      <c r="P83" s="379">
        <v>1082110</v>
      </c>
      <c r="Q83" s="379"/>
      <c r="R83" s="424"/>
      <c r="S83" s="378">
        <v>527170</v>
      </c>
      <c r="T83" s="259">
        <v>363881</v>
      </c>
      <c r="U83" s="259">
        <v>2703274</v>
      </c>
      <c r="V83" s="259" t="s">
        <v>39</v>
      </c>
      <c r="W83" s="259" t="s">
        <v>39</v>
      </c>
      <c r="X83" s="259" t="s">
        <v>39</v>
      </c>
      <c r="Y83" s="257">
        <v>7529631</v>
      </c>
      <c r="Z83" s="366">
        <v>20</v>
      </c>
    </row>
    <row r="84" spans="3:26" s="315" customFormat="1" ht="14.4" customHeight="1">
      <c r="C84" s="366"/>
      <c r="D84" s="1349"/>
      <c r="E84" s="965"/>
      <c r="F84" s="559"/>
      <c r="G84" s="1346"/>
      <c r="H84" s="922"/>
      <c r="I84" s="364"/>
      <c r="J84" s="993" t="s">
        <v>517</v>
      </c>
      <c r="K84" s="314"/>
      <c r="L84" s="538">
        <v>21</v>
      </c>
      <c r="M84" s="259">
        <v>689024</v>
      </c>
      <c r="N84" s="259">
        <v>285157</v>
      </c>
      <c r="O84" s="259">
        <v>12204</v>
      </c>
      <c r="P84" s="379">
        <v>714601</v>
      </c>
      <c r="Q84" s="379"/>
      <c r="R84" s="424"/>
      <c r="S84" s="378">
        <v>210628</v>
      </c>
      <c r="T84" s="259">
        <v>180000</v>
      </c>
      <c r="U84" s="259">
        <v>900662</v>
      </c>
      <c r="V84" s="259" t="s">
        <v>39</v>
      </c>
      <c r="W84" s="259" t="s">
        <v>39</v>
      </c>
      <c r="X84" s="259" t="s">
        <v>39</v>
      </c>
      <c r="Y84" s="257">
        <v>2980073</v>
      </c>
      <c r="Z84" s="366">
        <v>21</v>
      </c>
    </row>
    <row r="85" spans="3:26" s="315" customFormat="1" ht="14.4" customHeight="1">
      <c r="C85" s="366"/>
      <c r="D85" s="1349"/>
      <c r="E85" s="965"/>
      <c r="F85" s="557"/>
      <c r="G85" s="1347"/>
      <c r="H85" s="575"/>
      <c r="I85" s="357"/>
      <c r="J85" s="993" t="s">
        <v>516</v>
      </c>
      <c r="K85" s="314"/>
      <c r="L85" s="534">
        <v>22</v>
      </c>
      <c r="M85" s="259">
        <v>215019</v>
      </c>
      <c r="N85" s="259">
        <v>71002</v>
      </c>
      <c r="O85" s="259">
        <v>20938</v>
      </c>
      <c r="P85" s="379">
        <v>113906</v>
      </c>
      <c r="Q85" s="379"/>
      <c r="R85" s="537"/>
      <c r="S85" s="388">
        <v>54307</v>
      </c>
      <c r="T85" s="253">
        <v>36388</v>
      </c>
      <c r="U85" s="253">
        <v>270851</v>
      </c>
      <c r="V85" s="253" t="s">
        <v>39</v>
      </c>
      <c r="W85" s="253" t="s">
        <v>39</v>
      </c>
      <c r="X85" s="253" t="s">
        <v>39</v>
      </c>
      <c r="Y85" s="251">
        <v>761474</v>
      </c>
      <c r="Z85" s="366">
        <v>22</v>
      </c>
    </row>
    <row r="86" spans="3:26" s="315" customFormat="1" ht="14.4" customHeight="1">
      <c r="C86" s="366"/>
      <c r="D86" s="1349"/>
      <c r="E86" s="965"/>
      <c r="F86" s="1351"/>
      <c r="G86" s="1203" t="s">
        <v>385</v>
      </c>
      <c r="H86" s="1354"/>
      <c r="I86" s="363"/>
      <c r="J86" s="924" t="s">
        <v>384</v>
      </c>
      <c r="K86" s="351"/>
      <c r="L86" s="538">
        <v>23</v>
      </c>
      <c r="M86" s="256" t="s">
        <v>39</v>
      </c>
      <c r="N86" s="256">
        <v>566</v>
      </c>
      <c r="O86" s="256" t="s">
        <v>39</v>
      </c>
      <c r="P86" s="393">
        <v>879</v>
      </c>
      <c r="Q86" s="379"/>
      <c r="R86" s="537"/>
      <c r="S86" s="378">
        <v>110</v>
      </c>
      <c r="T86" s="259">
        <v>1</v>
      </c>
      <c r="U86" s="259">
        <v>1894</v>
      </c>
      <c r="V86" s="259">
        <v>111</v>
      </c>
      <c r="W86" s="259">
        <v>205</v>
      </c>
      <c r="X86" s="259" t="s">
        <v>39</v>
      </c>
      <c r="Y86" s="257">
        <v>3766</v>
      </c>
      <c r="Z86" s="366">
        <v>23</v>
      </c>
    </row>
    <row r="87" spans="3:26" s="315" customFormat="1" ht="14.4" customHeight="1">
      <c r="C87" s="366"/>
      <c r="D87" s="1349"/>
      <c r="E87" s="965"/>
      <c r="F87" s="1352"/>
      <c r="G87" s="1343"/>
      <c r="H87" s="1355"/>
      <c r="I87" s="574"/>
      <c r="J87" s="922" t="s">
        <v>515</v>
      </c>
      <c r="K87" s="314"/>
      <c r="L87" s="538">
        <v>24</v>
      </c>
      <c r="M87" s="259" t="s">
        <v>39</v>
      </c>
      <c r="N87" s="259" t="s">
        <v>39</v>
      </c>
      <c r="O87" s="259" t="s">
        <v>39</v>
      </c>
      <c r="P87" s="379" t="s">
        <v>39</v>
      </c>
      <c r="Q87" s="379"/>
      <c r="R87" s="537"/>
      <c r="S87" s="378" t="s">
        <v>39</v>
      </c>
      <c r="T87" s="259" t="s">
        <v>39</v>
      </c>
      <c r="U87" s="259" t="s">
        <v>39</v>
      </c>
      <c r="V87" s="259" t="s">
        <v>39</v>
      </c>
      <c r="W87" s="259">
        <v>2</v>
      </c>
      <c r="X87" s="259" t="s">
        <v>39</v>
      </c>
      <c r="Y87" s="257">
        <v>2</v>
      </c>
      <c r="Z87" s="366">
        <v>24</v>
      </c>
    </row>
    <row r="88" spans="3:26" s="315" customFormat="1" ht="14.4" customHeight="1">
      <c r="C88" s="366"/>
      <c r="D88" s="1349"/>
      <c r="E88" s="965"/>
      <c r="F88" s="1353"/>
      <c r="G88" s="1344"/>
      <c r="H88" s="1356"/>
      <c r="I88" s="573"/>
      <c r="J88" s="925" t="s">
        <v>514</v>
      </c>
      <c r="K88" s="314"/>
      <c r="L88" s="534">
        <v>25</v>
      </c>
      <c r="M88" s="259" t="s">
        <v>39</v>
      </c>
      <c r="N88" s="259" t="s">
        <v>39</v>
      </c>
      <c r="O88" s="259" t="s">
        <v>39</v>
      </c>
      <c r="P88" s="379" t="s">
        <v>39</v>
      </c>
      <c r="Q88" s="379"/>
      <c r="R88" s="537"/>
      <c r="S88" s="378" t="s">
        <v>39</v>
      </c>
      <c r="T88" s="259" t="s">
        <v>39</v>
      </c>
      <c r="U88" s="259" t="s">
        <v>39</v>
      </c>
      <c r="V88" s="259" t="s">
        <v>39</v>
      </c>
      <c r="W88" s="259" t="s">
        <v>39</v>
      </c>
      <c r="X88" s="259" t="s">
        <v>39</v>
      </c>
      <c r="Y88" s="257" t="s">
        <v>39</v>
      </c>
      <c r="Z88" s="366">
        <v>25</v>
      </c>
    </row>
    <row r="89" spans="3:26" s="315" customFormat="1" ht="14.4" customHeight="1">
      <c r="C89" s="366"/>
      <c r="D89" s="1349"/>
      <c r="E89" s="563"/>
      <c r="F89" s="572"/>
      <c r="G89" s="922" t="s">
        <v>513</v>
      </c>
      <c r="H89" s="925"/>
      <c r="I89" s="357"/>
      <c r="J89" s="925" t="s">
        <v>512</v>
      </c>
      <c r="K89" s="365"/>
      <c r="L89" s="538">
        <v>26</v>
      </c>
      <c r="M89" s="384">
        <v>107155</v>
      </c>
      <c r="N89" s="384">
        <v>121694</v>
      </c>
      <c r="O89" s="384" t="s">
        <v>39</v>
      </c>
      <c r="P89" s="386">
        <v>428490</v>
      </c>
      <c r="Q89" s="379"/>
      <c r="R89" s="537"/>
      <c r="S89" s="385" t="s">
        <v>39</v>
      </c>
      <c r="T89" s="384" t="s">
        <v>39</v>
      </c>
      <c r="U89" s="384">
        <v>600564</v>
      </c>
      <c r="V89" s="384">
        <v>1987</v>
      </c>
      <c r="W89" s="384">
        <v>296279</v>
      </c>
      <c r="X89" s="384">
        <v>7153</v>
      </c>
      <c r="Y89" s="383">
        <v>1563322</v>
      </c>
      <c r="Z89" s="366">
        <v>26</v>
      </c>
    </row>
    <row r="90" spans="3:26" s="315" customFormat="1" ht="14.4" customHeight="1">
      <c r="C90" s="366"/>
      <c r="D90" s="1350"/>
      <c r="E90" s="966"/>
      <c r="F90" s="554"/>
      <c r="G90" s="1193" t="s">
        <v>3</v>
      </c>
      <c r="H90" s="1193"/>
      <c r="I90" s="1193"/>
      <c r="J90" s="1193"/>
      <c r="K90" s="365"/>
      <c r="L90" s="532">
        <v>27</v>
      </c>
      <c r="M90" s="384">
        <v>6577734</v>
      </c>
      <c r="N90" s="384">
        <v>5056591</v>
      </c>
      <c r="O90" s="384">
        <v>419689</v>
      </c>
      <c r="P90" s="386">
        <v>11714070</v>
      </c>
      <c r="Q90" s="379"/>
      <c r="R90" s="424"/>
      <c r="S90" s="385">
        <v>4796922</v>
      </c>
      <c r="T90" s="384">
        <v>2285339</v>
      </c>
      <c r="U90" s="384">
        <v>11070838</v>
      </c>
      <c r="V90" s="384">
        <v>1903690</v>
      </c>
      <c r="W90" s="384">
        <v>18094404</v>
      </c>
      <c r="X90" s="384">
        <v>934165</v>
      </c>
      <c r="Y90" s="383">
        <v>62433753</v>
      </c>
      <c r="Z90" s="366">
        <v>27</v>
      </c>
    </row>
    <row r="91" spans="3:26" s="315" customFormat="1" ht="14.4" customHeight="1">
      <c r="C91" s="332"/>
      <c r="D91" s="1193" t="s">
        <v>847</v>
      </c>
      <c r="E91" s="1193"/>
      <c r="F91" s="1193"/>
      <c r="G91" s="1193"/>
      <c r="H91" s="1193"/>
      <c r="I91" s="1193"/>
      <c r="J91" s="1193"/>
      <c r="K91" s="351"/>
      <c r="L91" s="532">
        <v>28</v>
      </c>
      <c r="M91" s="384">
        <v>6702534</v>
      </c>
      <c r="N91" s="384">
        <v>5094093</v>
      </c>
      <c r="O91" s="384">
        <v>394299</v>
      </c>
      <c r="P91" s="386">
        <v>11810645</v>
      </c>
      <c r="Q91" s="379"/>
      <c r="R91" s="424"/>
      <c r="S91" s="385">
        <v>4930210</v>
      </c>
      <c r="T91" s="384">
        <v>2060403</v>
      </c>
      <c r="U91" s="384">
        <v>10361779</v>
      </c>
      <c r="V91" s="384">
        <v>1769718</v>
      </c>
      <c r="W91" s="384">
        <v>17581222</v>
      </c>
      <c r="X91" s="384">
        <v>928242</v>
      </c>
      <c r="Y91" s="383">
        <v>61238846</v>
      </c>
      <c r="Z91" s="366">
        <v>28</v>
      </c>
    </row>
    <row r="92" spans="3:26" s="315" customFormat="1" ht="14.4" customHeight="1">
      <c r="C92" s="326"/>
      <c r="D92" s="1215" t="s">
        <v>831</v>
      </c>
      <c r="E92" s="1215"/>
      <c r="F92" s="1215"/>
      <c r="G92" s="1215"/>
      <c r="H92" s="1215"/>
      <c r="I92" s="1215"/>
      <c r="J92" s="1215"/>
      <c r="K92" s="531"/>
      <c r="L92" s="538">
        <v>29</v>
      </c>
      <c r="M92" s="376">
        <v>6557839</v>
      </c>
      <c r="N92" s="376">
        <v>4745264</v>
      </c>
      <c r="O92" s="376">
        <v>279142</v>
      </c>
      <c r="P92" s="380">
        <v>11390937</v>
      </c>
      <c r="Q92" s="379"/>
      <c r="R92" s="424"/>
      <c r="S92" s="377">
        <v>4793336</v>
      </c>
      <c r="T92" s="376">
        <v>2267977</v>
      </c>
      <c r="U92" s="376">
        <v>9739853</v>
      </c>
      <c r="V92" s="376">
        <v>1701756</v>
      </c>
      <c r="W92" s="376">
        <v>16812968</v>
      </c>
      <c r="X92" s="376">
        <v>881722</v>
      </c>
      <c r="Y92" s="375">
        <v>58891650</v>
      </c>
      <c r="Z92" s="366">
        <v>29</v>
      </c>
    </row>
    <row r="93" spans="3:26" s="315" customFormat="1" ht="11.5">
      <c r="L93" s="529"/>
      <c r="M93" s="314"/>
      <c r="N93" s="314"/>
      <c r="O93" s="314"/>
      <c r="P93" s="314"/>
      <c r="Q93" s="314"/>
      <c r="R93" s="314"/>
      <c r="S93" s="314"/>
      <c r="T93" s="314"/>
      <c r="U93" s="314"/>
      <c r="V93" s="314"/>
      <c r="W93" s="314"/>
      <c r="X93" s="314"/>
      <c r="Y93" s="314"/>
    </row>
    <row r="94" spans="3:26" s="315" customFormat="1" ht="11.5">
      <c r="Q94" s="314"/>
      <c r="R94" s="314"/>
      <c r="Z94" s="527"/>
    </row>
    <row r="95" spans="3:26" s="315" customFormat="1" ht="11.5">
      <c r="Q95" s="314"/>
      <c r="R95" s="314"/>
      <c r="Z95" s="527"/>
    </row>
    <row r="96" spans="3:26" s="315" customFormat="1" ht="11.5">
      <c r="Q96" s="314"/>
      <c r="R96" s="314"/>
      <c r="Z96" s="527"/>
    </row>
    <row r="97" spans="17:26" s="315" customFormat="1" ht="11.5">
      <c r="Q97" s="314"/>
      <c r="R97" s="314"/>
      <c r="S97" s="314"/>
      <c r="Z97" s="527"/>
    </row>
    <row r="98" spans="17:26" s="315" customFormat="1" ht="11.5">
      <c r="Q98" s="314"/>
      <c r="R98" s="314"/>
      <c r="Z98" s="527"/>
    </row>
    <row r="99" spans="17:26" s="315" customFormat="1" ht="11.5">
      <c r="Q99" s="314"/>
      <c r="R99" s="314"/>
      <c r="Z99" s="527"/>
    </row>
    <row r="100" spans="17:26" s="315" customFormat="1" ht="11.5">
      <c r="Q100" s="314"/>
      <c r="R100" s="314"/>
      <c r="Z100" s="527"/>
    </row>
    <row r="101" spans="17:26" s="315" customFormat="1" ht="11.5">
      <c r="Q101" s="314"/>
      <c r="R101" s="314"/>
      <c r="Z101" s="527"/>
    </row>
    <row r="102" spans="17:26" s="315" customFormat="1" ht="11.5">
      <c r="Q102" s="314"/>
      <c r="R102" s="314"/>
      <c r="Z102" s="527"/>
    </row>
  </sheetData>
  <mergeCells count="40">
    <mergeCell ref="G90:J90"/>
    <mergeCell ref="D91:J91"/>
    <mergeCell ref="D92:J92"/>
    <mergeCell ref="V62:V63"/>
    <mergeCell ref="W62:W63"/>
    <mergeCell ref="X62:X63"/>
    <mergeCell ref="Y62:Y63"/>
    <mergeCell ref="D64:D90"/>
    <mergeCell ref="F64:H80"/>
    <mergeCell ref="G81:G85"/>
    <mergeCell ref="F86:F88"/>
    <mergeCell ref="G86:G88"/>
    <mergeCell ref="H86:H88"/>
    <mergeCell ref="D56:J56"/>
    <mergeCell ref="D57:J57"/>
    <mergeCell ref="U60:Y61"/>
    <mergeCell ref="C62:L63"/>
    <mergeCell ref="M62:M63"/>
    <mergeCell ref="N62:N63"/>
    <mergeCell ref="P62:P63"/>
    <mergeCell ref="S62:S63"/>
    <mergeCell ref="T62:T63"/>
    <mergeCell ref="U62:U63"/>
    <mergeCell ref="W4:W5"/>
    <mergeCell ref="X4:X5"/>
    <mergeCell ref="Y4:Y5"/>
    <mergeCell ref="D6:D55"/>
    <mergeCell ref="G6:G49"/>
    <mergeCell ref="G50:G53"/>
    <mergeCell ref="G55:J55"/>
    <mergeCell ref="C1:P2"/>
    <mergeCell ref="U2:Y3"/>
    <mergeCell ref="C4:L5"/>
    <mergeCell ref="M4:M5"/>
    <mergeCell ref="N4:N5"/>
    <mergeCell ref="P4:P5"/>
    <mergeCell ref="S4:S5"/>
    <mergeCell ref="T4:T5"/>
    <mergeCell ref="U4:U5"/>
    <mergeCell ref="V4:V5"/>
  </mergeCells>
  <phoneticPr fontId="33"/>
  <printOptions gridLinesSet="0"/>
  <pageMargins left="0.62992125984251968" right="0.59055118110236227" top="0.62992125984251968" bottom="0.9055118110236221" header="0.51181102362204722" footer="0.51181102362204722"/>
  <pageSetup paperSize="9" scale="94" pageOrder="overThenDown" orientation="portrait" r:id="rId1"/>
  <headerFooter alignWithMargins="0"/>
  <rowBreaks count="1" manualBreakCount="1">
    <brk id="58" min="1" max="25" man="1"/>
  </rowBreaks>
  <colBreaks count="1" manualBreakCount="1">
    <brk id="17" max="9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048C6-12EB-49D2-8B93-449D07EA51DE}">
  <dimension ref="C1:AE84"/>
  <sheetViews>
    <sheetView view="pageBreakPreview" zoomScale="85" zoomScaleNormal="100" zoomScaleSheetLayoutView="85" workbookViewId="0">
      <selection activeCell="R18" sqref="R18"/>
    </sheetView>
  </sheetViews>
  <sheetFormatPr defaultColWidth="11.1796875" defaultRowHeight="11.5"/>
  <cols>
    <col min="1" max="3" width="0.90625" style="315" customWidth="1"/>
    <col min="4" max="4" width="2.453125" style="315" customWidth="1"/>
    <col min="5" max="6" width="0.90625" style="315" customWidth="1"/>
    <col min="7" max="7" width="5.81640625" style="315" customWidth="1"/>
    <col min="8" max="9" width="0.90625" style="315" customWidth="1"/>
    <col min="10" max="10" width="5.81640625" style="315" customWidth="1"/>
    <col min="11" max="12" width="0.90625" style="315" customWidth="1"/>
    <col min="13" max="13" width="9.90625" style="315" customWidth="1"/>
    <col min="14" max="14" width="0.90625" style="315" customWidth="1"/>
    <col min="15" max="15" width="3.36328125" style="586" customWidth="1"/>
    <col min="16" max="16" width="14.7265625" style="315" customWidth="1"/>
    <col min="17" max="17" width="14.1796875" style="315" customWidth="1"/>
    <col min="18" max="18" width="14.7265625" style="315" customWidth="1"/>
    <col min="19" max="19" width="13.90625" style="315" customWidth="1"/>
    <col min="20" max="20" width="0.90625" style="315" customWidth="1"/>
    <col min="21" max="21" width="0.81640625" style="315" customWidth="1"/>
    <col min="22" max="27" width="14.6328125" style="315" customWidth="1"/>
    <col min="28" max="28" width="2.81640625" style="586" customWidth="1"/>
    <col min="29" max="29" width="11.1796875" style="315" hidden="1" customWidth="1"/>
    <col min="30" max="30" width="13.1796875" style="315" hidden="1" customWidth="1"/>
    <col min="31" max="16384" width="11.1796875" style="315"/>
  </cols>
  <sheetData>
    <row r="1" spans="3:31" ht="12.75" customHeight="1">
      <c r="C1" s="1231" t="s">
        <v>596</v>
      </c>
      <c r="D1" s="1231"/>
      <c r="E1" s="1231"/>
      <c r="F1" s="1231"/>
      <c r="G1" s="1231"/>
      <c r="H1" s="1231"/>
      <c r="I1" s="1231"/>
      <c r="J1" s="1231"/>
      <c r="K1" s="1231"/>
      <c r="L1" s="1231"/>
      <c r="M1" s="1231"/>
      <c r="N1" s="1231"/>
      <c r="O1" s="1231"/>
      <c r="P1" s="1231"/>
      <c r="Q1" s="1231"/>
      <c r="R1" s="1231"/>
      <c r="S1" s="372"/>
      <c r="T1" s="372"/>
      <c r="U1" s="372"/>
    </row>
    <row r="2" spans="3:31" ht="12.75" customHeight="1">
      <c r="C2" s="1231"/>
      <c r="D2" s="1231"/>
      <c r="E2" s="1231"/>
      <c r="F2" s="1231"/>
      <c r="G2" s="1231"/>
      <c r="H2" s="1231"/>
      <c r="I2" s="1231"/>
      <c r="J2" s="1231"/>
      <c r="K2" s="1231"/>
      <c r="L2" s="1231"/>
      <c r="M2" s="1231"/>
      <c r="N2" s="1231"/>
      <c r="O2" s="1231"/>
      <c r="P2" s="1231"/>
      <c r="Q2" s="1231"/>
      <c r="R2" s="1231"/>
      <c r="S2" s="372"/>
      <c r="T2" s="372"/>
      <c r="U2" s="372"/>
      <c r="Z2" s="1229" t="s">
        <v>411</v>
      </c>
      <c r="AA2" s="1229"/>
    </row>
    <row r="3" spans="3:31" ht="12.75" customHeight="1">
      <c r="D3" s="570"/>
      <c r="E3" s="570"/>
      <c r="F3" s="570"/>
      <c r="G3" s="570"/>
      <c r="H3" s="570"/>
      <c r="I3" s="570"/>
      <c r="J3" s="570"/>
      <c r="K3" s="570"/>
      <c r="L3" s="570"/>
      <c r="M3" s="570"/>
      <c r="N3" s="314"/>
      <c r="O3" s="589"/>
      <c r="P3" s="314"/>
      <c r="Q3" s="314"/>
      <c r="R3" s="314"/>
      <c r="S3" s="314"/>
      <c r="T3" s="314"/>
      <c r="U3" s="314"/>
      <c r="V3" s="314"/>
      <c r="W3" s="314"/>
      <c r="X3" s="314"/>
      <c r="Y3" s="314"/>
      <c r="Z3" s="1230"/>
      <c r="AA3" s="1230"/>
    </row>
    <row r="4" spans="3:31" ht="12.75" customHeight="1">
      <c r="C4" s="1321"/>
      <c r="D4" s="1322"/>
      <c r="E4" s="1322"/>
      <c r="F4" s="1322"/>
      <c r="G4" s="1322"/>
      <c r="H4" s="1322"/>
      <c r="I4" s="1322"/>
      <c r="J4" s="1322"/>
      <c r="K4" s="1322"/>
      <c r="L4" s="1322"/>
      <c r="M4" s="1322"/>
      <c r="N4" s="1322"/>
      <c r="O4" s="1323"/>
      <c r="P4" s="1249" t="s">
        <v>0</v>
      </c>
      <c r="Q4" s="568"/>
      <c r="R4" s="1207" t="s">
        <v>1</v>
      </c>
      <c r="S4" s="1363" t="s">
        <v>2</v>
      </c>
      <c r="T4" s="565"/>
      <c r="U4" s="648"/>
      <c r="V4" s="1211" t="s">
        <v>508</v>
      </c>
      <c r="W4" s="1213" t="s">
        <v>47</v>
      </c>
      <c r="X4" s="1213" t="s">
        <v>507</v>
      </c>
      <c r="Y4" s="1213" t="s">
        <v>506</v>
      </c>
      <c r="Z4" s="1213" t="s">
        <v>505</v>
      </c>
      <c r="AA4" s="1205" t="s">
        <v>3</v>
      </c>
      <c r="AB4" s="589"/>
    </row>
    <row r="5" spans="3:31" ht="12.75" customHeight="1">
      <c r="C5" s="1324"/>
      <c r="D5" s="1325"/>
      <c r="E5" s="1325"/>
      <c r="F5" s="1325"/>
      <c r="G5" s="1325"/>
      <c r="H5" s="1325"/>
      <c r="I5" s="1325"/>
      <c r="J5" s="1325"/>
      <c r="K5" s="1325"/>
      <c r="L5" s="1325"/>
      <c r="M5" s="1325"/>
      <c r="N5" s="1325"/>
      <c r="O5" s="1326"/>
      <c r="P5" s="1250"/>
      <c r="Q5" s="566" t="s">
        <v>165</v>
      </c>
      <c r="R5" s="1208"/>
      <c r="S5" s="1204"/>
      <c r="T5" s="565"/>
      <c r="U5" s="648"/>
      <c r="V5" s="1212"/>
      <c r="W5" s="1214"/>
      <c r="X5" s="1214"/>
      <c r="Y5" s="1214"/>
      <c r="Z5" s="1208"/>
      <c r="AA5" s="1206"/>
      <c r="AB5" s="589"/>
    </row>
    <row r="6" spans="3:31" ht="10.25" customHeight="1">
      <c r="C6" s="366"/>
      <c r="D6" s="1198" t="s">
        <v>595</v>
      </c>
      <c r="E6" s="641"/>
      <c r="F6" s="999"/>
      <c r="G6" s="1221" t="s">
        <v>594</v>
      </c>
      <c r="H6" s="633"/>
      <c r="I6" s="999"/>
      <c r="J6" s="1186" t="s">
        <v>268</v>
      </c>
      <c r="K6" s="1186"/>
      <c r="L6" s="1186"/>
      <c r="M6" s="1186"/>
      <c r="N6" s="993"/>
      <c r="O6" s="589">
        <v>1</v>
      </c>
      <c r="P6" s="587" t="s">
        <v>39</v>
      </c>
      <c r="Q6" s="609" t="s">
        <v>39</v>
      </c>
      <c r="R6" s="587" t="s">
        <v>39</v>
      </c>
      <c r="S6" s="609" t="s">
        <v>39</v>
      </c>
      <c r="T6" s="596"/>
      <c r="U6" s="595"/>
      <c r="V6" s="609">
        <v>95</v>
      </c>
      <c r="W6" s="587" t="s">
        <v>39</v>
      </c>
      <c r="X6" s="587" t="s">
        <v>39</v>
      </c>
      <c r="Y6" s="609">
        <v>1750</v>
      </c>
      <c r="Z6" s="587" t="s">
        <v>39</v>
      </c>
      <c r="AA6" s="608">
        <v>1845</v>
      </c>
      <c r="AB6" s="589">
        <v>1</v>
      </c>
      <c r="AC6" s="588" t="s">
        <v>39</v>
      </c>
      <c r="AD6" s="588">
        <v>1845</v>
      </c>
      <c r="AE6" s="588"/>
    </row>
    <row r="7" spans="3:31" ht="10.25" customHeight="1">
      <c r="C7" s="366"/>
      <c r="D7" s="1198"/>
      <c r="E7" s="633"/>
      <c r="F7" s="999"/>
      <c r="G7" s="1221"/>
      <c r="H7" s="633"/>
      <c r="I7" s="999"/>
      <c r="J7" s="1186" t="s">
        <v>504</v>
      </c>
      <c r="K7" s="1186"/>
      <c r="L7" s="1186"/>
      <c r="M7" s="1186"/>
      <c r="N7" s="993"/>
      <c r="O7" s="589">
        <v>2</v>
      </c>
      <c r="P7" s="587" t="s">
        <v>39</v>
      </c>
      <c r="Q7" s="609" t="s">
        <v>39</v>
      </c>
      <c r="R7" s="587" t="s">
        <v>39</v>
      </c>
      <c r="S7" s="609" t="s">
        <v>39</v>
      </c>
      <c r="T7" s="596"/>
      <c r="U7" s="595"/>
      <c r="V7" s="609" t="s">
        <v>39</v>
      </c>
      <c r="W7" s="587" t="s">
        <v>39</v>
      </c>
      <c r="X7" s="587" t="s">
        <v>39</v>
      </c>
      <c r="Y7" s="609">
        <v>194</v>
      </c>
      <c r="Z7" s="587" t="s">
        <v>39</v>
      </c>
      <c r="AA7" s="608">
        <v>194</v>
      </c>
      <c r="AB7" s="589">
        <v>2</v>
      </c>
      <c r="AC7" s="588" t="s">
        <v>39</v>
      </c>
      <c r="AD7" s="588">
        <v>194</v>
      </c>
      <c r="AE7" s="588"/>
    </row>
    <row r="8" spans="3:31" ht="10.25" customHeight="1">
      <c r="C8" s="366"/>
      <c r="D8" s="1198"/>
      <c r="E8" s="633"/>
      <c r="F8" s="999"/>
      <c r="G8" s="1221"/>
      <c r="H8" s="633"/>
      <c r="I8" s="999"/>
      <c r="J8" s="1186" t="s">
        <v>267</v>
      </c>
      <c r="K8" s="1186"/>
      <c r="L8" s="1186"/>
      <c r="M8" s="1186"/>
      <c r="N8" s="993"/>
      <c r="O8" s="589">
        <v>3</v>
      </c>
      <c r="P8" s="587" t="s">
        <v>39</v>
      </c>
      <c r="Q8" s="609" t="s">
        <v>39</v>
      </c>
      <c r="R8" s="587" t="s">
        <v>39</v>
      </c>
      <c r="S8" s="609" t="s">
        <v>39</v>
      </c>
      <c r="T8" s="596"/>
      <c r="U8" s="595"/>
      <c r="V8" s="609" t="s">
        <v>39</v>
      </c>
      <c r="W8" s="587" t="s">
        <v>39</v>
      </c>
      <c r="X8" s="587" t="s">
        <v>39</v>
      </c>
      <c r="Y8" s="609" t="s">
        <v>39</v>
      </c>
      <c r="Z8" s="587" t="s">
        <v>39</v>
      </c>
      <c r="AA8" s="608" t="s">
        <v>39</v>
      </c>
      <c r="AB8" s="589">
        <v>3</v>
      </c>
      <c r="AC8" s="588" t="s">
        <v>39</v>
      </c>
      <c r="AD8" s="588">
        <v>0</v>
      </c>
      <c r="AE8" s="588"/>
    </row>
    <row r="9" spans="3:31" ht="10.25" customHeight="1">
      <c r="C9" s="366"/>
      <c r="D9" s="1198"/>
      <c r="E9" s="633"/>
      <c r="F9" s="999"/>
      <c r="G9" s="1221"/>
      <c r="H9" s="633"/>
      <c r="I9" s="999"/>
      <c r="J9" s="1186" t="s">
        <v>266</v>
      </c>
      <c r="K9" s="1186"/>
      <c r="L9" s="1186"/>
      <c r="M9" s="1186"/>
      <c r="N9" s="993"/>
      <c r="O9" s="589">
        <v>4</v>
      </c>
      <c r="P9" s="587">
        <v>10829090</v>
      </c>
      <c r="Q9" s="609">
        <v>3540</v>
      </c>
      <c r="R9" s="587">
        <v>20505325</v>
      </c>
      <c r="S9" s="609">
        <v>5221049</v>
      </c>
      <c r="T9" s="596"/>
      <c r="U9" s="595"/>
      <c r="V9" s="609">
        <v>4158403</v>
      </c>
      <c r="W9" s="587">
        <v>337776</v>
      </c>
      <c r="X9" s="587">
        <v>4232479</v>
      </c>
      <c r="Y9" s="609">
        <v>13963987</v>
      </c>
      <c r="Z9" s="587">
        <v>979099</v>
      </c>
      <c r="AA9" s="608">
        <v>60227206</v>
      </c>
      <c r="AB9" s="589">
        <v>4</v>
      </c>
      <c r="AC9" s="588">
        <v>10829090</v>
      </c>
      <c r="AD9" s="588">
        <v>49398118</v>
      </c>
      <c r="AE9" s="588"/>
    </row>
    <row r="10" spans="3:31" ht="10.25" customHeight="1">
      <c r="C10" s="366"/>
      <c r="D10" s="1198"/>
      <c r="E10" s="633"/>
      <c r="F10" s="999"/>
      <c r="G10" s="1221"/>
      <c r="H10" s="633"/>
      <c r="I10" s="999"/>
      <c r="J10" s="1186" t="s">
        <v>265</v>
      </c>
      <c r="K10" s="1186"/>
      <c r="L10" s="1186"/>
      <c r="M10" s="1186"/>
      <c r="N10" s="993"/>
      <c r="O10" s="589">
        <v>5</v>
      </c>
      <c r="P10" s="587" t="s">
        <v>39</v>
      </c>
      <c r="Q10" s="609" t="s">
        <v>39</v>
      </c>
      <c r="R10" s="587" t="s">
        <v>39</v>
      </c>
      <c r="S10" s="609" t="s">
        <v>39</v>
      </c>
      <c r="T10" s="596"/>
      <c r="U10" s="595"/>
      <c r="V10" s="609" t="s">
        <v>39</v>
      </c>
      <c r="W10" s="587" t="s">
        <v>39</v>
      </c>
      <c r="X10" s="587" t="s">
        <v>39</v>
      </c>
      <c r="Y10" s="609" t="s">
        <v>39</v>
      </c>
      <c r="Z10" s="587" t="s">
        <v>39</v>
      </c>
      <c r="AA10" s="608" t="s">
        <v>39</v>
      </c>
      <c r="AB10" s="589">
        <v>5</v>
      </c>
      <c r="AC10" s="588" t="s">
        <v>39</v>
      </c>
      <c r="AD10" s="588">
        <v>0</v>
      </c>
      <c r="AE10" s="588"/>
    </row>
    <row r="11" spans="3:31" ht="10.25" customHeight="1">
      <c r="C11" s="366"/>
      <c r="D11" s="1198"/>
      <c r="E11" s="633"/>
      <c r="F11" s="999"/>
      <c r="G11" s="1221"/>
      <c r="H11" s="633"/>
      <c r="I11" s="999"/>
      <c r="J11" s="1186" t="s">
        <v>264</v>
      </c>
      <c r="K11" s="1186"/>
      <c r="L11" s="1186"/>
      <c r="M11" s="1186"/>
      <c r="N11" s="993"/>
      <c r="O11" s="589">
        <v>6</v>
      </c>
      <c r="P11" s="587">
        <v>3285729</v>
      </c>
      <c r="Q11" s="609" t="s">
        <v>39</v>
      </c>
      <c r="R11" s="587">
        <v>108000000</v>
      </c>
      <c r="S11" s="609" t="s">
        <v>39</v>
      </c>
      <c r="T11" s="596"/>
      <c r="U11" s="595"/>
      <c r="V11" s="609" t="s">
        <v>39</v>
      </c>
      <c r="W11" s="587">
        <v>1420000</v>
      </c>
      <c r="X11" s="587" t="s">
        <v>39</v>
      </c>
      <c r="Y11" s="609">
        <v>23333017</v>
      </c>
      <c r="Z11" s="587">
        <v>750000</v>
      </c>
      <c r="AA11" s="608">
        <v>136788745</v>
      </c>
      <c r="AB11" s="589">
        <v>6</v>
      </c>
      <c r="AC11" s="588">
        <v>3285729</v>
      </c>
      <c r="AD11" s="588">
        <v>133503017</v>
      </c>
      <c r="AE11" s="588"/>
    </row>
    <row r="12" spans="3:31" ht="10.25" customHeight="1">
      <c r="C12" s="366"/>
      <c r="D12" s="1198"/>
      <c r="E12" s="633"/>
      <c r="F12" s="999"/>
      <c r="G12" s="1221"/>
      <c r="H12" s="633"/>
      <c r="I12" s="999"/>
      <c r="J12" s="1186" t="s">
        <v>251</v>
      </c>
      <c r="K12" s="1186"/>
      <c r="L12" s="1186"/>
      <c r="M12" s="1186"/>
      <c r="N12" s="993"/>
      <c r="O12" s="589">
        <v>7</v>
      </c>
      <c r="P12" s="587">
        <v>138687</v>
      </c>
      <c r="Q12" s="609">
        <v>138687</v>
      </c>
      <c r="R12" s="587" t="s">
        <v>39</v>
      </c>
      <c r="S12" s="609">
        <v>2600000</v>
      </c>
      <c r="T12" s="596"/>
      <c r="U12" s="595"/>
      <c r="V12" s="609" t="s">
        <v>39</v>
      </c>
      <c r="W12" s="587" t="s">
        <v>39</v>
      </c>
      <c r="X12" s="587">
        <v>1800184</v>
      </c>
      <c r="Y12" s="609">
        <v>3839271</v>
      </c>
      <c r="Z12" s="587" t="s">
        <v>39</v>
      </c>
      <c r="AA12" s="608">
        <v>8378142</v>
      </c>
      <c r="AB12" s="589">
        <v>7</v>
      </c>
      <c r="AC12" s="588">
        <v>138687</v>
      </c>
      <c r="AD12" s="588">
        <v>8239455</v>
      </c>
      <c r="AE12" s="588"/>
    </row>
    <row r="13" spans="3:31" ht="10.25" customHeight="1">
      <c r="C13" s="366"/>
      <c r="D13" s="1198"/>
      <c r="E13" s="633"/>
      <c r="F13" s="999"/>
      <c r="G13" s="1221"/>
      <c r="H13" s="633"/>
      <c r="I13" s="999"/>
      <c r="J13" s="1186" t="s">
        <v>263</v>
      </c>
      <c r="K13" s="1186"/>
      <c r="L13" s="1186"/>
      <c r="M13" s="1186"/>
      <c r="N13" s="993"/>
      <c r="O13" s="589">
        <v>8</v>
      </c>
      <c r="P13" s="587">
        <v>4116248</v>
      </c>
      <c r="Q13" s="609" t="s">
        <v>39</v>
      </c>
      <c r="R13" s="587" t="s">
        <v>39</v>
      </c>
      <c r="S13" s="609" t="s">
        <v>39</v>
      </c>
      <c r="T13" s="596"/>
      <c r="U13" s="595"/>
      <c r="V13" s="609" t="s">
        <v>39</v>
      </c>
      <c r="W13" s="587" t="s">
        <v>39</v>
      </c>
      <c r="X13" s="587" t="s">
        <v>39</v>
      </c>
      <c r="Y13" s="609">
        <v>11260444</v>
      </c>
      <c r="Z13" s="587">
        <v>757028</v>
      </c>
      <c r="AA13" s="608">
        <v>16133720</v>
      </c>
      <c r="AB13" s="589">
        <v>8</v>
      </c>
      <c r="AC13" s="588">
        <v>4116248</v>
      </c>
      <c r="AD13" s="588">
        <v>12017472</v>
      </c>
      <c r="AE13" s="588"/>
    </row>
    <row r="14" spans="3:31" ht="10.25" customHeight="1">
      <c r="C14" s="366"/>
      <c r="D14" s="1198"/>
      <c r="E14" s="633"/>
      <c r="F14" s="999"/>
      <c r="G14" s="1221"/>
      <c r="H14" s="633"/>
      <c r="I14" s="999"/>
      <c r="J14" s="1186" t="s">
        <v>262</v>
      </c>
      <c r="K14" s="1186"/>
      <c r="L14" s="1186"/>
      <c r="M14" s="1186"/>
      <c r="N14" s="993"/>
      <c r="O14" s="589">
        <v>9</v>
      </c>
      <c r="P14" s="587" t="s">
        <v>39</v>
      </c>
      <c r="Q14" s="609" t="s">
        <v>39</v>
      </c>
      <c r="R14" s="587" t="s">
        <v>39</v>
      </c>
      <c r="S14" s="609" t="s">
        <v>39</v>
      </c>
      <c r="T14" s="596"/>
      <c r="U14" s="595"/>
      <c r="V14" s="609" t="s">
        <v>39</v>
      </c>
      <c r="W14" s="587" t="s">
        <v>39</v>
      </c>
      <c r="X14" s="587" t="s">
        <v>39</v>
      </c>
      <c r="Y14" s="609" t="s">
        <v>39</v>
      </c>
      <c r="Z14" s="587" t="s">
        <v>39</v>
      </c>
      <c r="AA14" s="608" t="s">
        <v>39</v>
      </c>
      <c r="AB14" s="589">
        <v>9</v>
      </c>
      <c r="AC14" s="588" t="s">
        <v>39</v>
      </c>
      <c r="AD14" s="588">
        <v>0</v>
      </c>
      <c r="AE14" s="588"/>
    </row>
    <row r="15" spans="3:31" ht="10.25" customHeight="1">
      <c r="C15" s="366"/>
      <c r="D15" s="1198"/>
      <c r="E15" s="633"/>
      <c r="F15" s="999"/>
      <c r="G15" s="1221"/>
      <c r="H15" s="633"/>
      <c r="I15" s="999"/>
      <c r="J15" s="1186" t="s">
        <v>260</v>
      </c>
      <c r="K15" s="1186"/>
      <c r="L15" s="1186"/>
      <c r="M15" s="1186"/>
      <c r="N15" s="993"/>
      <c r="O15" s="589">
        <v>10</v>
      </c>
      <c r="P15" s="587" t="s">
        <v>39</v>
      </c>
      <c r="Q15" s="609" t="s">
        <v>39</v>
      </c>
      <c r="R15" s="587" t="s">
        <v>39</v>
      </c>
      <c r="S15" s="609" t="s">
        <v>39</v>
      </c>
      <c r="T15" s="596"/>
      <c r="U15" s="595"/>
      <c r="V15" s="609" t="s">
        <v>39</v>
      </c>
      <c r="W15" s="587" t="s">
        <v>39</v>
      </c>
      <c r="X15" s="587" t="s">
        <v>39</v>
      </c>
      <c r="Y15" s="609" t="s">
        <v>39</v>
      </c>
      <c r="Z15" s="587" t="s">
        <v>39</v>
      </c>
      <c r="AA15" s="608" t="s">
        <v>39</v>
      </c>
      <c r="AB15" s="589">
        <v>10</v>
      </c>
      <c r="AC15" s="588" t="s">
        <v>39</v>
      </c>
      <c r="AD15" s="588">
        <v>0</v>
      </c>
      <c r="AE15" s="588"/>
    </row>
    <row r="16" spans="3:31" ht="10.25" customHeight="1">
      <c r="C16" s="366"/>
      <c r="D16" s="1198"/>
      <c r="E16" s="633"/>
      <c r="F16" s="999"/>
      <c r="G16" s="1221"/>
      <c r="H16" s="633"/>
      <c r="I16" s="999"/>
      <c r="J16" s="1186" t="s">
        <v>593</v>
      </c>
      <c r="K16" s="1186"/>
      <c r="L16" s="1186"/>
      <c r="M16" s="1186"/>
      <c r="N16" s="993"/>
      <c r="O16" s="589">
        <v>11</v>
      </c>
      <c r="P16" s="587" t="s">
        <v>39</v>
      </c>
      <c r="Q16" s="609" t="s">
        <v>39</v>
      </c>
      <c r="R16" s="587" t="s">
        <v>39</v>
      </c>
      <c r="S16" s="609" t="s">
        <v>39</v>
      </c>
      <c r="T16" s="596"/>
      <c r="U16" s="595"/>
      <c r="V16" s="609" t="s">
        <v>39</v>
      </c>
      <c r="W16" s="587" t="s">
        <v>39</v>
      </c>
      <c r="X16" s="587" t="s">
        <v>39</v>
      </c>
      <c r="Y16" s="609" t="s">
        <v>39</v>
      </c>
      <c r="Z16" s="587" t="s">
        <v>39</v>
      </c>
      <c r="AA16" s="608" t="s">
        <v>39</v>
      </c>
      <c r="AB16" s="589">
        <v>11</v>
      </c>
      <c r="AC16" s="588" t="s">
        <v>39</v>
      </c>
      <c r="AD16" s="588">
        <v>0</v>
      </c>
      <c r="AE16" s="588"/>
    </row>
    <row r="17" spans="3:31" ht="10.25" customHeight="1">
      <c r="C17" s="366"/>
      <c r="D17" s="1198"/>
      <c r="E17" s="633"/>
      <c r="F17" s="999"/>
      <c r="G17" s="1221"/>
      <c r="H17" s="633"/>
      <c r="I17" s="999"/>
      <c r="J17" s="1186" t="s">
        <v>374</v>
      </c>
      <c r="K17" s="1186"/>
      <c r="L17" s="1186"/>
      <c r="M17" s="1186"/>
      <c r="N17" s="993"/>
      <c r="O17" s="589">
        <v>12</v>
      </c>
      <c r="P17" s="587" t="s">
        <v>39</v>
      </c>
      <c r="Q17" s="609" t="s">
        <v>39</v>
      </c>
      <c r="R17" s="587" t="s">
        <v>39</v>
      </c>
      <c r="S17" s="609" t="s">
        <v>39</v>
      </c>
      <c r="T17" s="596"/>
      <c r="U17" s="595"/>
      <c r="V17" s="609" t="s">
        <v>39</v>
      </c>
      <c r="W17" s="587" t="s">
        <v>39</v>
      </c>
      <c r="X17" s="587" t="s">
        <v>39</v>
      </c>
      <c r="Y17" s="609" t="s">
        <v>39</v>
      </c>
      <c r="Z17" s="587" t="s">
        <v>39</v>
      </c>
      <c r="AA17" s="608" t="s">
        <v>39</v>
      </c>
      <c r="AB17" s="589">
        <v>12</v>
      </c>
      <c r="AC17" s="588" t="s">
        <v>39</v>
      </c>
      <c r="AD17" s="588">
        <v>0</v>
      </c>
      <c r="AE17" s="588"/>
    </row>
    <row r="18" spans="3:31" ht="10.25" customHeight="1">
      <c r="C18" s="366"/>
      <c r="D18" s="1198"/>
      <c r="E18" s="633"/>
      <c r="F18" s="999"/>
      <c r="G18" s="1221"/>
      <c r="H18" s="633"/>
      <c r="I18" s="999"/>
      <c r="J18" s="1186" t="s">
        <v>592</v>
      </c>
      <c r="K18" s="1186"/>
      <c r="L18" s="1186"/>
      <c r="M18" s="1186"/>
      <c r="N18" s="993"/>
      <c r="O18" s="589">
        <v>13</v>
      </c>
      <c r="P18" s="587" t="s">
        <v>39</v>
      </c>
      <c r="Q18" s="609" t="s">
        <v>39</v>
      </c>
      <c r="R18" s="587" t="s">
        <v>39</v>
      </c>
      <c r="S18" s="609">
        <v>19</v>
      </c>
      <c r="T18" s="596"/>
      <c r="U18" s="595"/>
      <c r="V18" s="609" t="s">
        <v>39</v>
      </c>
      <c r="W18" s="587" t="s">
        <v>39</v>
      </c>
      <c r="X18" s="587" t="s">
        <v>39</v>
      </c>
      <c r="Y18" s="609" t="s">
        <v>39</v>
      </c>
      <c r="Z18" s="587" t="s">
        <v>39</v>
      </c>
      <c r="AA18" s="608">
        <v>19</v>
      </c>
      <c r="AB18" s="589">
        <v>13</v>
      </c>
      <c r="AC18" s="588" t="s">
        <v>39</v>
      </c>
      <c r="AD18" s="588">
        <v>19</v>
      </c>
      <c r="AE18" s="588"/>
    </row>
    <row r="19" spans="3:31" ht="10.25" customHeight="1">
      <c r="C19" s="366"/>
      <c r="D19" s="1198"/>
      <c r="E19" s="633"/>
      <c r="F19" s="999"/>
      <c r="G19" s="1221"/>
      <c r="H19" s="633"/>
      <c r="I19" s="999"/>
      <c r="J19" s="1186" t="s">
        <v>503</v>
      </c>
      <c r="K19" s="1186"/>
      <c r="L19" s="1186"/>
      <c r="M19" s="1186"/>
      <c r="N19" s="993"/>
      <c r="O19" s="589">
        <v>14</v>
      </c>
      <c r="P19" s="587" t="s">
        <v>39</v>
      </c>
      <c r="Q19" s="609" t="s">
        <v>39</v>
      </c>
      <c r="R19" s="587" t="s">
        <v>39</v>
      </c>
      <c r="S19" s="609" t="s">
        <v>39</v>
      </c>
      <c r="T19" s="596"/>
      <c r="U19" s="595"/>
      <c r="V19" s="609">
        <v>79</v>
      </c>
      <c r="W19" s="587" t="s">
        <v>39</v>
      </c>
      <c r="X19" s="587" t="s">
        <v>39</v>
      </c>
      <c r="Y19" s="609">
        <v>10879</v>
      </c>
      <c r="Z19" s="587" t="s">
        <v>39</v>
      </c>
      <c r="AA19" s="608">
        <v>10958</v>
      </c>
      <c r="AB19" s="589">
        <v>14</v>
      </c>
      <c r="AC19" s="588" t="s">
        <v>39</v>
      </c>
      <c r="AD19" s="588">
        <v>10958</v>
      </c>
      <c r="AE19" s="588"/>
    </row>
    <row r="20" spans="3:31" ht="10.25" customHeight="1">
      <c r="C20" s="366"/>
      <c r="D20" s="1198"/>
      <c r="E20" s="633"/>
      <c r="F20" s="999"/>
      <c r="G20" s="1221"/>
      <c r="H20" s="633"/>
      <c r="I20" s="999"/>
      <c r="J20" s="1186" t="s">
        <v>259</v>
      </c>
      <c r="K20" s="1186"/>
      <c r="L20" s="1186"/>
      <c r="M20" s="1186"/>
      <c r="N20" s="993"/>
      <c r="O20" s="589">
        <v>15</v>
      </c>
      <c r="P20" s="587">
        <v>2679</v>
      </c>
      <c r="Q20" s="609" t="s">
        <v>39</v>
      </c>
      <c r="R20" s="587">
        <v>1662</v>
      </c>
      <c r="S20" s="609">
        <v>6593</v>
      </c>
      <c r="T20" s="596"/>
      <c r="U20" s="595"/>
      <c r="V20" s="609">
        <v>165</v>
      </c>
      <c r="W20" s="587">
        <v>9275</v>
      </c>
      <c r="X20" s="587">
        <v>85</v>
      </c>
      <c r="Y20" s="609">
        <v>75385</v>
      </c>
      <c r="Z20" s="587" t="s">
        <v>39</v>
      </c>
      <c r="AA20" s="608">
        <v>95845</v>
      </c>
      <c r="AB20" s="589">
        <v>15</v>
      </c>
      <c r="AC20" s="588">
        <v>2679</v>
      </c>
      <c r="AD20" s="588">
        <v>93165</v>
      </c>
      <c r="AE20" s="588"/>
    </row>
    <row r="21" spans="3:31" ht="10.25" customHeight="1">
      <c r="C21" s="366"/>
      <c r="D21" s="1198"/>
      <c r="E21" s="633"/>
      <c r="F21" s="999"/>
      <c r="G21" s="1221"/>
      <c r="H21" s="633"/>
      <c r="I21" s="999"/>
      <c r="J21" s="1186" t="s">
        <v>258</v>
      </c>
      <c r="K21" s="1186"/>
      <c r="L21" s="1186"/>
      <c r="M21" s="1186"/>
      <c r="N21" s="993"/>
      <c r="O21" s="589">
        <v>16</v>
      </c>
      <c r="P21" s="587" t="s">
        <v>39</v>
      </c>
      <c r="Q21" s="609" t="s">
        <v>39</v>
      </c>
      <c r="R21" s="587">
        <v>34</v>
      </c>
      <c r="S21" s="609" t="s">
        <v>39</v>
      </c>
      <c r="T21" s="596"/>
      <c r="U21" s="595"/>
      <c r="V21" s="609" t="s">
        <v>39</v>
      </c>
      <c r="W21" s="587" t="s">
        <v>39</v>
      </c>
      <c r="X21" s="587" t="s">
        <v>39</v>
      </c>
      <c r="Y21" s="609">
        <v>11370</v>
      </c>
      <c r="Z21" s="587">
        <v>143</v>
      </c>
      <c r="AA21" s="608">
        <v>11548</v>
      </c>
      <c r="AB21" s="589">
        <v>16</v>
      </c>
      <c r="AC21" s="588" t="s">
        <v>39</v>
      </c>
      <c r="AD21" s="588">
        <v>11547</v>
      </c>
      <c r="AE21" s="588"/>
    </row>
    <row r="22" spans="3:31" ht="10.25" customHeight="1">
      <c r="C22" s="366"/>
      <c r="D22" s="1198"/>
      <c r="E22" s="633"/>
      <c r="F22" s="999"/>
      <c r="G22" s="1221"/>
      <c r="H22" s="633"/>
      <c r="I22" s="999"/>
      <c r="J22" s="1186" t="s">
        <v>373</v>
      </c>
      <c r="K22" s="1186"/>
      <c r="L22" s="1186"/>
      <c r="M22" s="1186"/>
      <c r="N22" s="993"/>
      <c r="O22" s="589">
        <v>17</v>
      </c>
      <c r="P22" s="587" t="s">
        <v>39</v>
      </c>
      <c r="Q22" s="609" t="s">
        <v>39</v>
      </c>
      <c r="R22" s="587" t="s">
        <v>39</v>
      </c>
      <c r="S22" s="609" t="s">
        <v>39</v>
      </c>
      <c r="T22" s="596"/>
      <c r="U22" s="595"/>
      <c r="V22" s="609" t="s">
        <v>39</v>
      </c>
      <c r="W22" s="587" t="s">
        <v>39</v>
      </c>
      <c r="X22" s="587" t="s">
        <v>39</v>
      </c>
      <c r="Y22" s="609" t="s">
        <v>39</v>
      </c>
      <c r="Z22" s="587" t="s">
        <v>39</v>
      </c>
      <c r="AA22" s="608" t="s">
        <v>39</v>
      </c>
      <c r="AB22" s="589">
        <v>17</v>
      </c>
      <c r="AC22" s="588" t="s">
        <v>39</v>
      </c>
      <c r="AD22" s="588">
        <v>0</v>
      </c>
      <c r="AE22" s="588"/>
    </row>
    <row r="23" spans="3:31" ht="10.25" customHeight="1">
      <c r="C23" s="366"/>
      <c r="D23" s="1198"/>
      <c r="E23" s="633"/>
      <c r="F23" s="999"/>
      <c r="G23" s="1221"/>
      <c r="H23" s="633"/>
      <c r="I23" s="999"/>
      <c r="J23" s="1186" t="s">
        <v>502</v>
      </c>
      <c r="K23" s="1186"/>
      <c r="L23" s="1186"/>
      <c r="M23" s="1186"/>
      <c r="N23" s="993"/>
      <c r="O23" s="589">
        <v>18</v>
      </c>
      <c r="P23" s="587">
        <v>612</v>
      </c>
      <c r="Q23" s="609" t="s">
        <v>39</v>
      </c>
      <c r="R23" s="587">
        <v>965</v>
      </c>
      <c r="S23" s="609">
        <v>161</v>
      </c>
      <c r="T23" s="596"/>
      <c r="U23" s="595"/>
      <c r="V23" s="609">
        <v>581</v>
      </c>
      <c r="W23" s="587" t="s">
        <v>39</v>
      </c>
      <c r="X23" s="587">
        <v>30</v>
      </c>
      <c r="Y23" s="609">
        <v>2086</v>
      </c>
      <c r="Z23" s="587">
        <v>128</v>
      </c>
      <c r="AA23" s="608">
        <v>4564</v>
      </c>
      <c r="AB23" s="589">
        <v>18</v>
      </c>
      <c r="AC23" s="588">
        <v>612</v>
      </c>
      <c r="AD23" s="588">
        <v>3951</v>
      </c>
      <c r="AE23" s="588"/>
    </row>
    <row r="24" spans="3:31" ht="10.25" customHeight="1">
      <c r="C24" s="366"/>
      <c r="D24" s="1198"/>
      <c r="E24" s="633"/>
      <c r="F24" s="999"/>
      <c r="G24" s="1221"/>
      <c r="H24" s="633"/>
      <c r="I24" s="999"/>
      <c r="J24" s="1186" t="s">
        <v>257</v>
      </c>
      <c r="K24" s="1186"/>
      <c r="L24" s="1186"/>
      <c r="M24" s="1186"/>
      <c r="N24" s="993"/>
      <c r="O24" s="589">
        <v>19</v>
      </c>
      <c r="P24" s="587">
        <v>19167</v>
      </c>
      <c r="Q24" s="609">
        <v>1</v>
      </c>
      <c r="R24" s="587">
        <v>56</v>
      </c>
      <c r="S24" s="609">
        <v>2045</v>
      </c>
      <c r="T24" s="596"/>
      <c r="U24" s="595"/>
      <c r="V24" s="609" t="s">
        <v>39</v>
      </c>
      <c r="W24" s="587">
        <v>23</v>
      </c>
      <c r="X24" s="587">
        <v>32</v>
      </c>
      <c r="Y24" s="609">
        <v>25391</v>
      </c>
      <c r="Z24" s="587">
        <v>1665</v>
      </c>
      <c r="AA24" s="608">
        <v>48379</v>
      </c>
      <c r="AB24" s="589">
        <v>19</v>
      </c>
      <c r="AC24" s="588">
        <v>19167</v>
      </c>
      <c r="AD24" s="588">
        <v>29212</v>
      </c>
      <c r="AE24" s="588"/>
    </row>
    <row r="25" spans="3:31" ht="10.25" customHeight="1">
      <c r="C25" s="366"/>
      <c r="D25" s="1198"/>
      <c r="E25" s="633"/>
      <c r="F25" s="999"/>
      <c r="G25" s="1221"/>
      <c r="H25" s="633"/>
      <c r="I25" s="999"/>
      <c r="J25" s="1186" t="s">
        <v>256</v>
      </c>
      <c r="K25" s="1186"/>
      <c r="L25" s="1186"/>
      <c r="M25" s="1186"/>
      <c r="N25" s="993"/>
      <c r="O25" s="589">
        <v>20</v>
      </c>
      <c r="P25" s="587" t="s">
        <v>39</v>
      </c>
      <c r="Q25" s="609" t="s">
        <v>39</v>
      </c>
      <c r="R25" s="587" t="s">
        <v>39</v>
      </c>
      <c r="S25" s="609">
        <v>9094532</v>
      </c>
      <c r="T25" s="596"/>
      <c r="U25" s="595"/>
      <c r="V25" s="609" t="s">
        <v>39</v>
      </c>
      <c r="W25" s="587" t="s">
        <v>39</v>
      </c>
      <c r="X25" s="587" t="s">
        <v>39</v>
      </c>
      <c r="Y25" s="609" t="s">
        <v>39</v>
      </c>
      <c r="Z25" s="587" t="s">
        <v>39</v>
      </c>
      <c r="AA25" s="608">
        <v>9094532</v>
      </c>
      <c r="AB25" s="589">
        <v>20</v>
      </c>
      <c r="AC25" s="588" t="s">
        <v>39</v>
      </c>
      <c r="AD25" s="588">
        <v>9094532</v>
      </c>
      <c r="AE25" s="588"/>
    </row>
    <row r="26" spans="3:31" ht="10.25" customHeight="1">
      <c r="C26" s="366"/>
      <c r="D26" s="1198"/>
      <c r="E26" s="633"/>
      <c r="F26" s="999"/>
      <c r="G26" s="1221"/>
      <c r="H26" s="633"/>
      <c r="I26" s="999"/>
      <c r="J26" s="1186" t="s">
        <v>255</v>
      </c>
      <c r="K26" s="1186"/>
      <c r="L26" s="1186"/>
      <c r="M26" s="1186"/>
      <c r="N26" s="993"/>
      <c r="O26" s="589">
        <v>21</v>
      </c>
      <c r="P26" s="587">
        <v>711556</v>
      </c>
      <c r="Q26" s="609" t="s">
        <v>39</v>
      </c>
      <c r="R26" s="587">
        <v>675919</v>
      </c>
      <c r="S26" s="609">
        <v>63809</v>
      </c>
      <c r="T26" s="596"/>
      <c r="U26" s="595"/>
      <c r="V26" s="609">
        <v>94203</v>
      </c>
      <c r="W26" s="587">
        <v>374</v>
      </c>
      <c r="X26" s="587">
        <v>361139</v>
      </c>
      <c r="Y26" s="609">
        <v>106014</v>
      </c>
      <c r="Z26" s="587">
        <v>108</v>
      </c>
      <c r="AA26" s="608">
        <v>2013123</v>
      </c>
      <c r="AB26" s="589">
        <v>21</v>
      </c>
      <c r="AC26" s="588">
        <v>711556</v>
      </c>
      <c r="AD26" s="588">
        <v>1301566</v>
      </c>
      <c r="AE26" s="588"/>
    </row>
    <row r="27" spans="3:31" ht="10.25" customHeight="1">
      <c r="C27" s="366"/>
      <c r="D27" s="1198"/>
      <c r="E27" s="633"/>
      <c r="F27" s="999"/>
      <c r="G27" s="1221"/>
      <c r="H27" s="633"/>
      <c r="I27" s="999"/>
      <c r="J27" s="1186" t="s">
        <v>253</v>
      </c>
      <c r="K27" s="1186"/>
      <c r="L27" s="1186"/>
      <c r="M27" s="1186"/>
      <c r="N27" s="993"/>
      <c r="O27" s="589">
        <v>22</v>
      </c>
      <c r="P27" s="587" t="s">
        <v>39</v>
      </c>
      <c r="Q27" s="609" t="s">
        <v>39</v>
      </c>
      <c r="R27" s="587" t="s">
        <v>39</v>
      </c>
      <c r="S27" s="609" t="s">
        <v>39</v>
      </c>
      <c r="T27" s="596"/>
      <c r="U27" s="595"/>
      <c r="V27" s="609" t="s">
        <v>39</v>
      </c>
      <c r="W27" s="587" t="s">
        <v>39</v>
      </c>
      <c r="X27" s="587" t="s">
        <v>39</v>
      </c>
      <c r="Y27" s="609" t="s">
        <v>39</v>
      </c>
      <c r="Z27" s="587" t="s">
        <v>39</v>
      </c>
      <c r="AA27" s="608" t="s">
        <v>39</v>
      </c>
      <c r="AB27" s="589">
        <v>22</v>
      </c>
      <c r="AC27" s="588" t="s">
        <v>39</v>
      </c>
      <c r="AD27" s="588">
        <v>0</v>
      </c>
      <c r="AE27" s="588"/>
    </row>
    <row r="28" spans="3:31" ht="10.25" customHeight="1">
      <c r="C28" s="366"/>
      <c r="D28" s="1198"/>
      <c r="E28" s="633"/>
      <c r="F28" s="1000"/>
      <c r="G28" s="1224"/>
      <c r="H28" s="632"/>
      <c r="I28" s="620"/>
      <c r="J28" s="1204" t="s">
        <v>591</v>
      </c>
      <c r="K28" s="1204"/>
      <c r="L28" s="1204"/>
      <c r="M28" s="1204"/>
      <c r="N28" s="993"/>
      <c r="O28" s="589">
        <v>23</v>
      </c>
      <c r="P28" s="643">
        <v>-19</v>
      </c>
      <c r="Q28" s="644" t="s">
        <v>39</v>
      </c>
      <c r="R28" s="643" t="s">
        <v>39</v>
      </c>
      <c r="S28" s="644" t="s">
        <v>39</v>
      </c>
      <c r="T28" s="647"/>
      <c r="U28" s="646"/>
      <c r="V28" s="644">
        <v>-485</v>
      </c>
      <c r="W28" s="645" t="s">
        <v>39</v>
      </c>
      <c r="X28" s="643" t="s">
        <v>39</v>
      </c>
      <c r="Y28" s="644" t="s">
        <v>39</v>
      </c>
      <c r="Z28" s="643" t="s">
        <v>39</v>
      </c>
      <c r="AA28" s="642">
        <v>-504</v>
      </c>
      <c r="AB28" s="589">
        <v>23</v>
      </c>
      <c r="AC28" s="588">
        <v>-19</v>
      </c>
      <c r="AD28" s="588">
        <v>-485</v>
      </c>
      <c r="AE28" s="588"/>
    </row>
    <row r="29" spans="3:31" ht="10.25" customHeight="1">
      <c r="C29" s="366"/>
      <c r="D29" s="1198"/>
      <c r="E29" s="633"/>
      <c r="F29" s="998"/>
      <c r="G29" s="1218" t="s">
        <v>590</v>
      </c>
      <c r="H29" s="641"/>
      <c r="I29" s="418"/>
      <c r="J29" s="1203" t="s">
        <v>501</v>
      </c>
      <c r="K29" s="1203"/>
      <c r="L29" s="1203"/>
      <c r="M29" s="1203"/>
      <c r="N29" s="992"/>
      <c r="O29" s="615">
        <v>24</v>
      </c>
      <c r="P29" s="587">
        <v>19660</v>
      </c>
      <c r="Q29" s="609" t="s">
        <v>39</v>
      </c>
      <c r="R29" s="587">
        <v>255200</v>
      </c>
      <c r="S29" s="609">
        <v>9629</v>
      </c>
      <c r="T29" s="596"/>
      <c r="U29" s="595"/>
      <c r="V29" s="609">
        <v>11648</v>
      </c>
      <c r="W29" s="602" t="s">
        <v>39</v>
      </c>
      <c r="X29" s="587">
        <v>188994</v>
      </c>
      <c r="Y29" s="609">
        <v>1707436</v>
      </c>
      <c r="Z29" s="587" t="s">
        <v>39</v>
      </c>
      <c r="AA29" s="608">
        <v>2192567</v>
      </c>
      <c r="AB29" s="589">
        <v>24</v>
      </c>
      <c r="AC29" s="588">
        <v>19660</v>
      </c>
      <c r="AD29" s="588">
        <v>2172907</v>
      </c>
      <c r="AE29" s="588"/>
    </row>
    <row r="30" spans="3:31" ht="10.25" customHeight="1">
      <c r="C30" s="366"/>
      <c r="D30" s="1198"/>
      <c r="E30" s="633"/>
      <c r="F30" s="999"/>
      <c r="G30" s="1221"/>
      <c r="H30" s="633"/>
      <c r="I30" s="620"/>
      <c r="J30" s="1186" t="s">
        <v>500</v>
      </c>
      <c r="K30" s="1186"/>
      <c r="L30" s="1186"/>
      <c r="M30" s="1186"/>
      <c r="N30" s="993"/>
      <c r="O30" s="610">
        <v>25</v>
      </c>
      <c r="P30" s="587" t="s">
        <v>39</v>
      </c>
      <c r="Q30" s="609" t="s">
        <v>39</v>
      </c>
      <c r="R30" s="587" t="s">
        <v>39</v>
      </c>
      <c r="S30" s="609" t="s">
        <v>39</v>
      </c>
      <c r="T30" s="596"/>
      <c r="U30" s="595"/>
      <c r="V30" s="609" t="s">
        <v>39</v>
      </c>
      <c r="W30" s="587" t="s">
        <v>39</v>
      </c>
      <c r="X30" s="587" t="s">
        <v>39</v>
      </c>
      <c r="Y30" s="609">
        <v>120</v>
      </c>
      <c r="Z30" s="587" t="s">
        <v>39</v>
      </c>
      <c r="AA30" s="608">
        <v>120</v>
      </c>
      <c r="AB30" s="589">
        <v>25</v>
      </c>
      <c r="AC30" s="588" t="s">
        <v>39</v>
      </c>
      <c r="AD30" s="588">
        <v>120</v>
      </c>
      <c r="AE30" s="588"/>
    </row>
    <row r="31" spans="3:31" ht="10.25" customHeight="1">
      <c r="C31" s="366"/>
      <c r="D31" s="1198"/>
      <c r="E31" s="633"/>
      <c r="F31" s="999"/>
      <c r="G31" s="1221"/>
      <c r="H31" s="633"/>
      <c r="I31" s="620"/>
      <c r="J31" s="1186" t="s">
        <v>499</v>
      </c>
      <c r="K31" s="1186"/>
      <c r="L31" s="1186"/>
      <c r="M31" s="1186"/>
      <c r="N31" s="993"/>
      <c r="O31" s="610">
        <v>26</v>
      </c>
      <c r="P31" s="587">
        <v>2232</v>
      </c>
      <c r="Q31" s="609" t="s">
        <v>39</v>
      </c>
      <c r="R31" s="587" t="s">
        <v>39</v>
      </c>
      <c r="S31" s="609">
        <v>5192</v>
      </c>
      <c r="T31" s="596"/>
      <c r="U31" s="595"/>
      <c r="V31" s="609">
        <v>52724</v>
      </c>
      <c r="W31" s="587" t="s">
        <v>39</v>
      </c>
      <c r="X31" s="587">
        <v>0</v>
      </c>
      <c r="Y31" s="609">
        <v>54442</v>
      </c>
      <c r="Z31" s="587" t="s">
        <v>39</v>
      </c>
      <c r="AA31" s="608">
        <v>114589</v>
      </c>
      <c r="AB31" s="589">
        <v>26</v>
      </c>
      <c r="AC31" s="588">
        <v>2232</v>
      </c>
      <c r="AD31" s="588">
        <v>112358</v>
      </c>
      <c r="AE31" s="588"/>
    </row>
    <row r="32" spans="3:31" ht="10.25" customHeight="1">
      <c r="C32" s="366"/>
      <c r="D32" s="1198"/>
      <c r="E32" s="633"/>
      <c r="F32" s="999"/>
      <c r="G32" s="1221"/>
      <c r="H32" s="633"/>
      <c r="I32" s="620"/>
      <c r="J32" s="1186" t="s">
        <v>498</v>
      </c>
      <c r="K32" s="1186"/>
      <c r="L32" s="1186"/>
      <c r="M32" s="1186"/>
      <c r="N32" s="993"/>
      <c r="O32" s="610">
        <v>27</v>
      </c>
      <c r="P32" s="587">
        <v>40</v>
      </c>
      <c r="Q32" s="609" t="s">
        <v>39</v>
      </c>
      <c r="R32" s="587" t="s">
        <v>39</v>
      </c>
      <c r="S32" s="609">
        <v>0</v>
      </c>
      <c r="T32" s="596"/>
      <c r="U32" s="595"/>
      <c r="V32" s="609">
        <v>147</v>
      </c>
      <c r="W32" s="587" t="s">
        <v>39</v>
      </c>
      <c r="X32" s="587">
        <v>747</v>
      </c>
      <c r="Y32" s="609">
        <v>36247</v>
      </c>
      <c r="Z32" s="587" t="s">
        <v>39</v>
      </c>
      <c r="AA32" s="608">
        <v>37181</v>
      </c>
      <c r="AB32" s="589">
        <v>27</v>
      </c>
      <c r="AC32" s="588">
        <v>40</v>
      </c>
      <c r="AD32" s="588">
        <v>37141</v>
      </c>
      <c r="AE32" s="588"/>
    </row>
    <row r="33" spans="3:31" ht="10.25" customHeight="1">
      <c r="C33" s="366"/>
      <c r="D33" s="1198"/>
      <c r="E33" s="633"/>
      <c r="F33" s="999"/>
      <c r="G33" s="1221"/>
      <c r="H33" s="633"/>
      <c r="I33" s="620"/>
      <c r="J33" s="1365" t="s">
        <v>589</v>
      </c>
      <c r="K33" s="1365"/>
      <c r="L33" s="1365"/>
      <c r="M33" s="1365"/>
      <c r="N33" s="640"/>
      <c r="O33" s="639">
        <v>28</v>
      </c>
      <c r="P33" s="635" t="s">
        <v>39</v>
      </c>
      <c r="Q33" s="636" t="s">
        <v>39</v>
      </c>
      <c r="R33" s="635" t="s">
        <v>39</v>
      </c>
      <c r="S33" s="636" t="s">
        <v>39</v>
      </c>
      <c r="T33" s="638"/>
      <c r="U33" s="637"/>
      <c r="V33" s="636">
        <v>71602</v>
      </c>
      <c r="W33" s="635" t="s">
        <v>39</v>
      </c>
      <c r="X33" s="635" t="s">
        <v>39</v>
      </c>
      <c r="Y33" s="636" t="s">
        <v>39</v>
      </c>
      <c r="Z33" s="635" t="s">
        <v>39</v>
      </c>
      <c r="AA33" s="634">
        <v>71602</v>
      </c>
      <c r="AB33" s="589">
        <v>28</v>
      </c>
      <c r="AC33" s="588" t="s">
        <v>39</v>
      </c>
      <c r="AD33" s="588">
        <v>71602</v>
      </c>
      <c r="AE33" s="588"/>
    </row>
    <row r="34" spans="3:31" ht="10.25" customHeight="1">
      <c r="C34" s="366"/>
      <c r="D34" s="1198"/>
      <c r="E34" s="633"/>
      <c r="F34" s="999"/>
      <c r="G34" s="1221"/>
      <c r="H34" s="633"/>
      <c r="I34" s="620"/>
      <c r="J34" s="1186" t="s">
        <v>497</v>
      </c>
      <c r="K34" s="1186"/>
      <c r="L34" s="1186"/>
      <c r="M34" s="1186"/>
      <c r="N34" s="993"/>
      <c r="O34" s="610">
        <v>29</v>
      </c>
      <c r="P34" s="587">
        <v>966</v>
      </c>
      <c r="Q34" s="609" t="s">
        <v>39</v>
      </c>
      <c r="R34" s="587">
        <v>0</v>
      </c>
      <c r="S34" s="609">
        <v>498</v>
      </c>
      <c r="T34" s="596"/>
      <c r="U34" s="595"/>
      <c r="V34" s="609">
        <v>3459</v>
      </c>
      <c r="W34" s="587" t="s">
        <v>39</v>
      </c>
      <c r="X34" s="587" t="s">
        <v>39</v>
      </c>
      <c r="Y34" s="609">
        <v>2453</v>
      </c>
      <c r="Z34" s="587" t="s">
        <v>39</v>
      </c>
      <c r="AA34" s="608">
        <v>7376</v>
      </c>
      <c r="AB34" s="589">
        <v>29</v>
      </c>
      <c r="AC34" s="588">
        <v>966</v>
      </c>
      <c r="AD34" s="588">
        <v>6410</v>
      </c>
      <c r="AE34" s="588"/>
    </row>
    <row r="35" spans="3:31" ht="10.25" customHeight="1">
      <c r="C35" s="366"/>
      <c r="D35" s="1198"/>
      <c r="E35" s="633"/>
      <c r="F35" s="999"/>
      <c r="G35" s="1221"/>
      <c r="H35" s="633"/>
      <c r="I35" s="620"/>
      <c r="J35" s="1186" t="s">
        <v>496</v>
      </c>
      <c r="K35" s="1186"/>
      <c r="L35" s="1186"/>
      <c r="M35" s="1186"/>
      <c r="N35" s="993"/>
      <c r="O35" s="610">
        <v>30</v>
      </c>
      <c r="P35" s="587">
        <v>4988</v>
      </c>
      <c r="Q35" s="609" t="s">
        <v>39</v>
      </c>
      <c r="R35" s="587">
        <v>5832</v>
      </c>
      <c r="S35" s="609">
        <v>29020</v>
      </c>
      <c r="T35" s="596"/>
      <c r="U35" s="595"/>
      <c r="V35" s="609">
        <v>12485</v>
      </c>
      <c r="W35" s="587" t="s">
        <v>39</v>
      </c>
      <c r="X35" s="587">
        <v>52626</v>
      </c>
      <c r="Y35" s="609">
        <v>51253</v>
      </c>
      <c r="Z35" s="587">
        <v>0</v>
      </c>
      <c r="AA35" s="608">
        <v>156205</v>
      </c>
      <c r="AB35" s="589">
        <v>30</v>
      </c>
      <c r="AC35" s="588">
        <v>4988</v>
      </c>
      <c r="AD35" s="588">
        <v>151216</v>
      </c>
      <c r="AE35" s="588"/>
    </row>
    <row r="36" spans="3:31" ht="10.25" customHeight="1">
      <c r="C36" s="366"/>
      <c r="D36" s="1198"/>
      <c r="E36" s="633"/>
      <c r="F36" s="999"/>
      <c r="G36" s="1221"/>
      <c r="H36" s="633"/>
      <c r="I36" s="620"/>
      <c r="J36" s="1186" t="s">
        <v>588</v>
      </c>
      <c r="K36" s="1186"/>
      <c r="L36" s="1186"/>
      <c r="M36" s="1186"/>
      <c r="N36" s="993"/>
      <c r="O36" s="610">
        <v>31</v>
      </c>
      <c r="P36" s="587" t="s">
        <v>39</v>
      </c>
      <c r="Q36" s="609" t="s">
        <v>39</v>
      </c>
      <c r="R36" s="587" t="s">
        <v>39</v>
      </c>
      <c r="S36" s="609" t="s">
        <v>39</v>
      </c>
      <c r="T36" s="596"/>
      <c r="U36" s="595"/>
      <c r="V36" s="609">
        <v>544</v>
      </c>
      <c r="W36" s="587" t="s">
        <v>39</v>
      </c>
      <c r="X36" s="587" t="s">
        <v>39</v>
      </c>
      <c r="Y36" s="609" t="s">
        <v>39</v>
      </c>
      <c r="Z36" s="587" t="s">
        <v>39</v>
      </c>
      <c r="AA36" s="608">
        <v>544</v>
      </c>
      <c r="AB36" s="589">
        <v>31</v>
      </c>
      <c r="AC36" s="588" t="s">
        <v>39</v>
      </c>
      <c r="AD36" s="588">
        <v>544</v>
      </c>
      <c r="AE36" s="588"/>
    </row>
    <row r="37" spans="3:31" ht="10.25" customHeight="1">
      <c r="C37" s="366"/>
      <c r="D37" s="1198"/>
      <c r="E37" s="633"/>
      <c r="F37" s="999"/>
      <c r="G37" s="1221"/>
      <c r="H37" s="633"/>
      <c r="I37" s="620"/>
      <c r="J37" s="1186" t="s">
        <v>495</v>
      </c>
      <c r="K37" s="1186"/>
      <c r="L37" s="1186"/>
      <c r="M37" s="1186"/>
      <c r="N37" s="993"/>
      <c r="O37" s="610">
        <v>32</v>
      </c>
      <c r="P37" s="587">
        <v>18724</v>
      </c>
      <c r="Q37" s="609" t="s">
        <v>39</v>
      </c>
      <c r="R37" s="587">
        <v>2956345</v>
      </c>
      <c r="S37" s="609">
        <v>3605</v>
      </c>
      <c r="T37" s="596"/>
      <c r="U37" s="595"/>
      <c r="V37" s="609">
        <v>187619</v>
      </c>
      <c r="W37" s="587" t="s">
        <v>39</v>
      </c>
      <c r="X37" s="587">
        <v>36520</v>
      </c>
      <c r="Y37" s="609">
        <v>1382287</v>
      </c>
      <c r="Z37" s="587">
        <v>79200</v>
      </c>
      <c r="AA37" s="608">
        <v>4664300</v>
      </c>
      <c r="AB37" s="589">
        <v>32</v>
      </c>
      <c r="AC37" s="588">
        <v>18724</v>
      </c>
      <c r="AD37" s="588">
        <v>4645576</v>
      </c>
      <c r="AE37" s="588"/>
    </row>
    <row r="38" spans="3:31" ht="10.25" customHeight="1">
      <c r="C38" s="366"/>
      <c r="D38" s="1198"/>
      <c r="E38" s="633"/>
      <c r="F38" s="999"/>
      <c r="G38" s="1221"/>
      <c r="H38" s="633"/>
      <c r="I38" s="620"/>
      <c r="J38" s="1186" t="s">
        <v>494</v>
      </c>
      <c r="K38" s="1186"/>
      <c r="L38" s="1186"/>
      <c r="M38" s="1186"/>
      <c r="N38" s="993"/>
      <c r="O38" s="610">
        <v>33</v>
      </c>
      <c r="P38" s="587" t="s">
        <v>39</v>
      </c>
      <c r="Q38" s="609" t="s">
        <v>39</v>
      </c>
      <c r="R38" s="587" t="s">
        <v>39</v>
      </c>
      <c r="S38" s="609" t="s">
        <v>39</v>
      </c>
      <c r="T38" s="596"/>
      <c r="U38" s="595"/>
      <c r="V38" s="609" t="s">
        <v>39</v>
      </c>
      <c r="W38" s="587" t="s">
        <v>39</v>
      </c>
      <c r="X38" s="587">
        <v>3457</v>
      </c>
      <c r="Y38" s="609" t="s">
        <v>39</v>
      </c>
      <c r="Z38" s="587" t="s">
        <v>39</v>
      </c>
      <c r="AA38" s="608">
        <v>3457</v>
      </c>
      <c r="AB38" s="589">
        <v>33</v>
      </c>
      <c r="AC38" s="588" t="s">
        <v>39</v>
      </c>
      <c r="AD38" s="588">
        <v>3457</v>
      </c>
      <c r="AE38" s="588"/>
    </row>
    <row r="39" spans="3:31" ht="10.25" customHeight="1">
      <c r="C39" s="366"/>
      <c r="D39" s="1198"/>
      <c r="E39" s="633"/>
      <c r="F39" s="999"/>
      <c r="G39" s="1221"/>
      <c r="H39" s="633"/>
      <c r="I39" s="620"/>
      <c r="J39" s="1186" t="s">
        <v>493</v>
      </c>
      <c r="K39" s="1186"/>
      <c r="L39" s="1186"/>
      <c r="M39" s="1186"/>
      <c r="N39" s="993"/>
      <c r="O39" s="610">
        <v>34</v>
      </c>
      <c r="P39" s="587" t="s">
        <v>39</v>
      </c>
      <c r="Q39" s="609" t="s">
        <v>39</v>
      </c>
      <c r="R39" s="587" t="s">
        <v>39</v>
      </c>
      <c r="S39" s="609" t="s">
        <v>39</v>
      </c>
      <c r="T39" s="596"/>
      <c r="U39" s="595"/>
      <c r="V39" s="609" t="s">
        <v>39</v>
      </c>
      <c r="W39" s="587" t="s">
        <v>39</v>
      </c>
      <c r="X39" s="587" t="s">
        <v>39</v>
      </c>
      <c r="Y39" s="609" t="s">
        <v>39</v>
      </c>
      <c r="Z39" s="587" t="s">
        <v>39</v>
      </c>
      <c r="AA39" s="608" t="s">
        <v>39</v>
      </c>
      <c r="AB39" s="589">
        <v>34</v>
      </c>
      <c r="AC39" s="588" t="s">
        <v>39</v>
      </c>
      <c r="AD39" s="588">
        <v>0</v>
      </c>
      <c r="AE39" s="588"/>
    </row>
    <row r="40" spans="3:31" ht="10.25" customHeight="1">
      <c r="C40" s="366"/>
      <c r="D40" s="1198"/>
      <c r="E40" s="633"/>
      <c r="F40" s="999"/>
      <c r="G40" s="1221"/>
      <c r="H40" s="633"/>
      <c r="I40" s="620"/>
      <c r="J40" s="1186" t="s">
        <v>587</v>
      </c>
      <c r="K40" s="1186"/>
      <c r="L40" s="1186"/>
      <c r="M40" s="1186"/>
      <c r="N40" s="993"/>
      <c r="O40" s="610">
        <v>35</v>
      </c>
      <c r="P40" s="587" t="s">
        <v>39</v>
      </c>
      <c r="Q40" s="609" t="s">
        <v>39</v>
      </c>
      <c r="R40" s="587" t="s">
        <v>39</v>
      </c>
      <c r="S40" s="609" t="s">
        <v>39</v>
      </c>
      <c r="T40" s="596"/>
      <c r="U40" s="595"/>
      <c r="V40" s="609" t="s">
        <v>39</v>
      </c>
      <c r="W40" s="587" t="s">
        <v>39</v>
      </c>
      <c r="X40" s="587" t="s">
        <v>39</v>
      </c>
      <c r="Y40" s="609" t="s">
        <v>39</v>
      </c>
      <c r="Z40" s="587" t="s">
        <v>39</v>
      </c>
      <c r="AA40" s="608" t="s">
        <v>39</v>
      </c>
      <c r="AB40" s="589">
        <v>35</v>
      </c>
      <c r="AC40" s="588" t="s">
        <v>39</v>
      </c>
      <c r="AD40" s="588">
        <v>0</v>
      </c>
      <c r="AE40" s="588"/>
    </row>
    <row r="41" spans="3:31" ht="10.25" customHeight="1">
      <c r="C41" s="366"/>
      <c r="D41" s="1198"/>
      <c r="E41" s="633"/>
      <c r="F41" s="999"/>
      <c r="G41" s="1221"/>
      <c r="H41" s="633"/>
      <c r="I41" s="620"/>
      <c r="J41" s="1186" t="s">
        <v>492</v>
      </c>
      <c r="K41" s="1186"/>
      <c r="L41" s="1186"/>
      <c r="M41" s="1186"/>
      <c r="N41" s="993"/>
      <c r="O41" s="610">
        <v>36</v>
      </c>
      <c r="P41" s="587" t="s">
        <v>39</v>
      </c>
      <c r="Q41" s="609" t="s">
        <v>39</v>
      </c>
      <c r="R41" s="587">
        <v>325</v>
      </c>
      <c r="S41" s="609">
        <v>34</v>
      </c>
      <c r="T41" s="596"/>
      <c r="U41" s="595"/>
      <c r="V41" s="609" t="s">
        <v>39</v>
      </c>
      <c r="W41" s="587" t="s">
        <v>39</v>
      </c>
      <c r="X41" s="587">
        <v>148</v>
      </c>
      <c r="Y41" s="609">
        <v>51</v>
      </c>
      <c r="Z41" s="587" t="s">
        <v>39</v>
      </c>
      <c r="AA41" s="608">
        <v>558</v>
      </c>
      <c r="AB41" s="589">
        <v>36</v>
      </c>
      <c r="AC41" s="588" t="s">
        <v>39</v>
      </c>
      <c r="AD41" s="588">
        <v>558</v>
      </c>
      <c r="AE41" s="588"/>
    </row>
    <row r="42" spans="3:31" ht="10.25" customHeight="1">
      <c r="C42" s="366"/>
      <c r="D42" s="1198"/>
      <c r="E42" s="633"/>
      <c r="F42" s="999"/>
      <c r="G42" s="1221"/>
      <c r="H42" s="633"/>
      <c r="I42" s="620"/>
      <c r="J42" s="1186" t="s">
        <v>491</v>
      </c>
      <c r="K42" s="1186"/>
      <c r="L42" s="1186"/>
      <c r="M42" s="1186"/>
      <c r="N42" s="993"/>
      <c r="O42" s="610">
        <v>37</v>
      </c>
      <c r="P42" s="587">
        <v>31</v>
      </c>
      <c r="Q42" s="609" t="s">
        <v>39</v>
      </c>
      <c r="R42" s="587">
        <v>840</v>
      </c>
      <c r="S42" s="609" t="s">
        <v>39</v>
      </c>
      <c r="T42" s="596"/>
      <c r="U42" s="595"/>
      <c r="V42" s="609">
        <v>13335</v>
      </c>
      <c r="W42" s="587" t="s">
        <v>39</v>
      </c>
      <c r="X42" s="587">
        <v>2588</v>
      </c>
      <c r="Y42" s="609">
        <v>6000</v>
      </c>
      <c r="Z42" s="587" t="s">
        <v>39</v>
      </c>
      <c r="AA42" s="608">
        <v>22793</v>
      </c>
      <c r="AB42" s="589">
        <v>37</v>
      </c>
      <c r="AC42" s="588">
        <v>31</v>
      </c>
      <c r="AD42" s="588">
        <v>22763</v>
      </c>
      <c r="AE42" s="588"/>
    </row>
    <row r="43" spans="3:31" ht="10.25" customHeight="1">
      <c r="C43" s="366"/>
      <c r="D43" s="1198"/>
      <c r="E43" s="633"/>
      <c r="F43" s="999"/>
      <c r="G43" s="1221"/>
      <c r="H43" s="633"/>
      <c r="I43" s="620"/>
      <c r="J43" s="1186" t="s">
        <v>249</v>
      </c>
      <c r="K43" s="1186"/>
      <c r="L43" s="1186"/>
      <c r="M43" s="1186"/>
      <c r="N43" s="993"/>
      <c r="O43" s="610">
        <v>38</v>
      </c>
      <c r="P43" s="587">
        <v>19500</v>
      </c>
      <c r="Q43" s="609" t="s">
        <v>39</v>
      </c>
      <c r="R43" s="587">
        <v>1500</v>
      </c>
      <c r="S43" s="609">
        <v>1030</v>
      </c>
      <c r="T43" s="596"/>
      <c r="U43" s="595"/>
      <c r="V43" s="609" t="s">
        <v>39</v>
      </c>
      <c r="W43" s="587" t="s">
        <v>39</v>
      </c>
      <c r="X43" s="587">
        <v>450000</v>
      </c>
      <c r="Y43" s="609" t="s">
        <v>39</v>
      </c>
      <c r="Z43" s="587" t="s">
        <v>39</v>
      </c>
      <c r="AA43" s="608">
        <v>472031</v>
      </c>
      <c r="AB43" s="589">
        <v>38</v>
      </c>
      <c r="AC43" s="588">
        <v>19500</v>
      </c>
      <c r="AD43" s="588">
        <v>452530</v>
      </c>
      <c r="AE43" s="588"/>
    </row>
    <row r="44" spans="3:31" ht="10.25" customHeight="1">
      <c r="C44" s="366"/>
      <c r="D44" s="1198"/>
      <c r="E44" s="633"/>
      <c r="F44" s="999"/>
      <c r="G44" s="1221"/>
      <c r="H44" s="633"/>
      <c r="I44" s="620"/>
      <c r="J44" s="1186" t="s">
        <v>586</v>
      </c>
      <c r="K44" s="1186"/>
      <c r="L44" s="1186"/>
      <c r="M44" s="1186"/>
      <c r="N44" s="993"/>
      <c r="O44" s="610">
        <v>39</v>
      </c>
      <c r="P44" s="587" t="s">
        <v>39</v>
      </c>
      <c r="Q44" s="609" t="s">
        <v>39</v>
      </c>
      <c r="R44" s="587" t="s">
        <v>39</v>
      </c>
      <c r="S44" s="609" t="s">
        <v>39</v>
      </c>
      <c r="T44" s="596"/>
      <c r="U44" s="595"/>
      <c r="V44" s="609" t="s">
        <v>39</v>
      </c>
      <c r="W44" s="587" t="s">
        <v>39</v>
      </c>
      <c r="X44" s="587" t="s">
        <v>39</v>
      </c>
      <c r="Y44" s="609" t="s">
        <v>39</v>
      </c>
      <c r="Z44" s="587" t="s">
        <v>39</v>
      </c>
      <c r="AA44" s="608" t="s">
        <v>39</v>
      </c>
      <c r="AB44" s="589">
        <v>39</v>
      </c>
      <c r="AC44" s="588" t="s">
        <v>39</v>
      </c>
      <c r="AD44" s="588">
        <v>0</v>
      </c>
      <c r="AE44" s="588"/>
    </row>
    <row r="45" spans="3:31" ht="10.25" customHeight="1">
      <c r="C45" s="366"/>
      <c r="D45" s="1198"/>
      <c r="E45" s="633"/>
      <c r="F45" s="999"/>
      <c r="G45" s="1221"/>
      <c r="H45" s="633"/>
      <c r="I45" s="620"/>
      <c r="J45" s="1186" t="s">
        <v>585</v>
      </c>
      <c r="K45" s="1186"/>
      <c r="L45" s="1186"/>
      <c r="M45" s="1186"/>
      <c r="N45" s="993"/>
      <c r="O45" s="610">
        <v>40</v>
      </c>
      <c r="P45" s="587" t="s">
        <v>862</v>
      </c>
      <c r="Q45" s="609" t="s">
        <v>862</v>
      </c>
      <c r="R45" s="587">
        <v>24159913</v>
      </c>
      <c r="S45" s="609" t="s">
        <v>39</v>
      </c>
      <c r="T45" s="596"/>
      <c r="U45" s="595"/>
      <c r="V45" s="609" t="s">
        <v>39</v>
      </c>
      <c r="W45" s="587" t="s">
        <v>39</v>
      </c>
      <c r="X45" s="587" t="s">
        <v>39</v>
      </c>
      <c r="Y45" s="609" t="s">
        <v>39</v>
      </c>
      <c r="Z45" s="587" t="s">
        <v>39</v>
      </c>
      <c r="AA45" s="608">
        <v>24159913</v>
      </c>
      <c r="AB45" s="589">
        <v>40</v>
      </c>
      <c r="AC45" s="588" t="s">
        <v>39</v>
      </c>
      <c r="AD45" s="588">
        <v>24159913</v>
      </c>
      <c r="AE45" s="588"/>
    </row>
    <row r="46" spans="3:31" ht="10.25" customHeight="1">
      <c r="C46" s="366"/>
      <c r="D46" s="1198"/>
      <c r="E46" s="633"/>
      <c r="F46" s="1000"/>
      <c r="G46" s="1224"/>
      <c r="H46" s="423"/>
      <c r="I46" s="414"/>
      <c r="J46" s="1204" t="s">
        <v>250</v>
      </c>
      <c r="K46" s="1204"/>
      <c r="L46" s="1204"/>
      <c r="M46" s="1204"/>
      <c r="N46" s="976"/>
      <c r="O46" s="610">
        <v>41</v>
      </c>
      <c r="P46" s="624" t="s">
        <v>39</v>
      </c>
      <c r="Q46" s="623" t="s">
        <v>39</v>
      </c>
      <c r="R46" s="624" t="s">
        <v>39</v>
      </c>
      <c r="S46" s="623" t="s">
        <v>39</v>
      </c>
      <c r="T46" s="596"/>
      <c r="U46" s="595"/>
      <c r="V46" s="623">
        <v>30965727</v>
      </c>
      <c r="W46" s="624" t="s">
        <v>39</v>
      </c>
      <c r="X46" s="624" t="s">
        <v>39</v>
      </c>
      <c r="Y46" s="623" t="s">
        <v>39</v>
      </c>
      <c r="Z46" s="624" t="s">
        <v>39</v>
      </c>
      <c r="AA46" s="622">
        <v>30965727</v>
      </c>
      <c r="AB46" s="589">
        <v>41</v>
      </c>
      <c r="AC46" s="588" t="s">
        <v>39</v>
      </c>
      <c r="AD46" s="588">
        <v>30965727</v>
      </c>
      <c r="AE46" s="588"/>
    </row>
    <row r="47" spans="3:31" ht="10.25" customHeight="1">
      <c r="C47" s="366"/>
      <c r="D47" s="1198"/>
      <c r="E47" s="633"/>
      <c r="F47" s="1357" t="s">
        <v>584</v>
      </c>
      <c r="G47" s="1358"/>
      <c r="H47" s="1359"/>
      <c r="I47" s="416"/>
      <c r="J47" s="1186" t="s">
        <v>583</v>
      </c>
      <c r="K47" s="1186"/>
      <c r="L47" s="1186"/>
      <c r="M47" s="1186"/>
      <c r="N47" s="993"/>
      <c r="O47" s="615">
        <v>42</v>
      </c>
      <c r="P47" s="587" t="s">
        <v>39</v>
      </c>
      <c r="Q47" s="630" t="s">
        <v>39</v>
      </c>
      <c r="R47" s="602" t="s">
        <v>39</v>
      </c>
      <c r="S47" s="630" t="s">
        <v>39</v>
      </c>
      <c r="T47" s="596"/>
      <c r="U47" s="595"/>
      <c r="V47" s="630" t="s">
        <v>39</v>
      </c>
      <c r="W47" s="587" t="s">
        <v>39</v>
      </c>
      <c r="X47" s="602" t="s">
        <v>39</v>
      </c>
      <c r="Y47" s="630" t="s">
        <v>39</v>
      </c>
      <c r="Z47" s="602" t="s">
        <v>39</v>
      </c>
      <c r="AA47" s="629" t="s">
        <v>39</v>
      </c>
      <c r="AB47" s="589">
        <v>42</v>
      </c>
      <c r="AC47" s="588" t="s">
        <v>39</v>
      </c>
      <c r="AD47" s="588">
        <v>0</v>
      </c>
      <c r="AE47" s="588"/>
    </row>
    <row r="48" spans="3:31" ht="10.25" customHeight="1">
      <c r="C48" s="366"/>
      <c r="D48" s="1198"/>
      <c r="E48" s="633"/>
      <c r="F48" s="1360"/>
      <c r="G48" s="1361"/>
      <c r="H48" s="1362"/>
      <c r="I48" s="627"/>
      <c r="J48" s="1204" t="s">
        <v>489</v>
      </c>
      <c r="K48" s="1204"/>
      <c r="L48" s="1204"/>
      <c r="M48" s="1204"/>
      <c r="N48" s="976"/>
      <c r="O48" s="631">
        <v>43</v>
      </c>
      <c r="P48" s="624">
        <v>27979</v>
      </c>
      <c r="Q48" s="623" t="s">
        <v>39</v>
      </c>
      <c r="R48" s="624">
        <v>304703</v>
      </c>
      <c r="S48" s="623">
        <v>20438</v>
      </c>
      <c r="T48" s="596"/>
      <c r="U48" s="595"/>
      <c r="V48" s="623" t="s">
        <v>39</v>
      </c>
      <c r="W48" s="587" t="s">
        <v>39</v>
      </c>
      <c r="X48" s="624">
        <v>3632</v>
      </c>
      <c r="Y48" s="623">
        <v>52840</v>
      </c>
      <c r="Z48" s="624" t="s">
        <v>39</v>
      </c>
      <c r="AA48" s="622">
        <v>409592</v>
      </c>
      <c r="AB48" s="589">
        <v>43</v>
      </c>
      <c r="AC48" s="588">
        <v>27979</v>
      </c>
      <c r="AD48" s="588">
        <v>381613</v>
      </c>
      <c r="AE48" s="588"/>
    </row>
    <row r="49" spans="3:31" ht="10.25" customHeight="1">
      <c r="C49" s="366"/>
      <c r="D49" s="1201"/>
      <c r="E49" s="632"/>
      <c r="F49" s="999"/>
      <c r="G49" s="1193" t="s">
        <v>3</v>
      </c>
      <c r="H49" s="1193"/>
      <c r="I49" s="1193"/>
      <c r="J49" s="1204"/>
      <c r="K49" s="1204"/>
      <c r="L49" s="1204"/>
      <c r="M49" s="1204"/>
      <c r="N49" s="976"/>
      <c r="O49" s="631">
        <v>44</v>
      </c>
      <c r="P49" s="601">
        <v>19197869</v>
      </c>
      <c r="Q49" s="600">
        <v>142228</v>
      </c>
      <c r="R49" s="601">
        <v>156868619</v>
      </c>
      <c r="S49" s="600">
        <v>17057652</v>
      </c>
      <c r="T49" s="596"/>
      <c r="U49" s="595"/>
      <c r="V49" s="600">
        <v>35572329</v>
      </c>
      <c r="W49" s="601">
        <v>1767447</v>
      </c>
      <c r="X49" s="601">
        <v>7132663</v>
      </c>
      <c r="Y49" s="600">
        <v>55922917</v>
      </c>
      <c r="Z49" s="601">
        <v>2567372</v>
      </c>
      <c r="AA49" s="599">
        <v>296086869</v>
      </c>
      <c r="AB49" s="589">
        <v>44</v>
      </c>
      <c r="AC49" s="588">
        <v>19197869</v>
      </c>
      <c r="AD49" s="588">
        <v>276888999</v>
      </c>
      <c r="AE49" s="588"/>
    </row>
    <row r="50" spans="3:31" ht="10.25" customHeight="1">
      <c r="C50" s="332"/>
      <c r="D50" s="1193" t="s">
        <v>843</v>
      </c>
      <c r="E50" s="1193"/>
      <c r="F50" s="1193"/>
      <c r="G50" s="1193"/>
      <c r="H50" s="1193"/>
      <c r="I50" s="1193"/>
      <c r="J50" s="1193"/>
      <c r="K50" s="1193"/>
      <c r="L50" s="1193"/>
      <c r="M50" s="1193"/>
      <c r="N50" s="980"/>
      <c r="O50" s="606">
        <v>45</v>
      </c>
      <c r="P50" s="601">
        <v>18553466</v>
      </c>
      <c r="Q50" s="600">
        <v>150728</v>
      </c>
      <c r="R50" s="601">
        <v>156231580</v>
      </c>
      <c r="S50" s="600">
        <v>16639647</v>
      </c>
      <c r="T50" s="596"/>
      <c r="U50" s="595"/>
      <c r="V50" s="600">
        <v>34848821</v>
      </c>
      <c r="W50" s="601">
        <v>1666027</v>
      </c>
      <c r="X50" s="601">
        <v>7048837</v>
      </c>
      <c r="Y50" s="600">
        <v>55316413</v>
      </c>
      <c r="Z50" s="601">
        <v>2472002</v>
      </c>
      <c r="AA50" s="599">
        <v>292776792</v>
      </c>
      <c r="AB50" s="589">
        <v>45</v>
      </c>
      <c r="AC50" s="588">
        <v>18553466</v>
      </c>
      <c r="AD50" s="588">
        <v>274223327</v>
      </c>
      <c r="AE50" s="588"/>
    </row>
    <row r="51" spans="3:31" ht="10.25" customHeight="1">
      <c r="C51" s="332"/>
      <c r="D51" s="1193" t="s">
        <v>861</v>
      </c>
      <c r="E51" s="1193"/>
      <c r="F51" s="1193"/>
      <c r="G51" s="1193"/>
      <c r="H51" s="1193"/>
      <c r="I51" s="1193"/>
      <c r="J51" s="1193"/>
      <c r="K51" s="1193"/>
      <c r="L51" s="1193"/>
      <c r="M51" s="1193"/>
      <c r="N51" s="980"/>
      <c r="O51" s="615">
        <v>46</v>
      </c>
      <c r="P51" s="602">
        <v>18216617</v>
      </c>
      <c r="Q51" s="630">
        <v>157698</v>
      </c>
      <c r="R51" s="602">
        <v>155439542</v>
      </c>
      <c r="S51" s="630">
        <v>17026288</v>
      </c>
      <c r="T51" s="596"/>
      <c r="U51" s="595"/>
      <c r="V51" s="630">
        <v>33869886</v>
      </c>
      <c r="W51" s="601">
        <v>1577593</v>
      </c>
      <c r="X51" s="602">
        <v>6954985</v>
      </c>
      <c r="Y51" s="630">
        <v>55232819</v>
      </c>
      <c r="Z51" s="602">
        <v>2433481</v>
      </c>
      <c r="AA51" s="629">
        <v>290751211</v>
      </c>
      <c r="AB51" s="589">
        <v>46</v>
      </c>
      <c r="AC51" s="588">
        <v>18216617</v>
      </c>
      <c r="AD51" s="588">
        <v>272534594</v>
      </c>
      <c r="AE51" s="588"/>
    </row>
    <row r="52" spans="3:31" ht="1.75" customHeight="1">
      <c r="C52" s="332"/>
      <c r="D52" s="627"/>
      <c r="E52" s="627"/>
      <c r="F52" s="627"/>
      <c r="G52" s="627"/>
      <c r="H52" s="627"/>
      <c r="I52" s="627"/>
      <c r="J52" s="627"/>
      <c r="K52" s="627"/>
      <c r="L52" s="627"/>
      <c r="M52" s="627"/>
      <c r="N52" s="605"/>
      <c r="O52" s="604"/>
      <c r="P52" s="601"/>
      <c r="Q52" s="601"/>
      <c r="R52" s="601"/>
      <c r="S52" s="600"/>
      <c r="T52" s="596"/>
      <c r="U52" s="595"/>
      <c r="V52" s="603"/>
      <c r="W52" s="601"/>
      <c r="X52" s="601"/>
      <c r="Y52" s="601"/>
      <c r="Z52" s="601"/>
      <c r="AA52" s="599"/>
      <c r="AC52" s="588">
        <v>0</v>
      </c>
      <c r="AD52" s="588">
        <v>0</v>
      </c>
      <c r="AE52" s="588"/>
    </row>
    <row r="53" spans="3:31" ht="10.25" customHeight="1">
      <c r="C53" s="366"/>
      <c r="D53" s="1218" t="s">
        <v>582</v>
      </c>
      <c r="E53" s="985"/>
      <c r="F53" s="999"/>
      <c r="G53" s="1221" t="s">
        <v>581</v>
      </c>
      <c r="H53" s="613"/>
      <c r="I53" s="618"/>
      <c r="J53" s="1203" t="s">
        <v>245</v>
      </c>
      <c r="K53" s="1203"/>
      <c r="L53" s="1203"/>
      <c r="M53" s="1203"/>
      <c r="N53" s="611"/>
      <c r="O53" s="589">
        <v>1</v>
      </c>
      <c r="P53" s="587" t="s">
        <v>39</v>
      </c>
      <c r="Q53" s="609" t="s">
        <v>39</v>
      </c>
      <c r="R53" s="587" t="s">
        <v>39</v>
      </c>
      <c r="S53" s="609" t="s">
        <v>39</v>
      </c>
      <c r="T53" s="596"/>
      <c r="U53" s="595"/>
      <c r="V53" s="595" t="s">
        <v>39</v>
      </c>
      <c r="W53" s="602" t="s">
        <v>39</v>
      </c>
      <c r="X53" s="609" t="s">
        <v>39</v>
      </c>
      <c r="Y53" s="587" t="s">
        <v>39</v>
      </c>
      <c r="Z53" s="609" t="s">
        <v>39</v>
      </c>
      <c r="AA53" s="608" t="s">
        <v>39</v>
      </c>
      <c r="AB53" s="589">
        <v>1</v>
      </c>
      <c r="AC53" s="588" t="s">
        <v>39</v>
      </c>
      <c r="AD53" s="588">
        <v>0</v>
      </c>
      <c r="AE53" s="588"/>
    </row>
    <row r="54" spans="3:31" ht="10.25" customHeight="1">
      <c r="C54" s="366"/>
      <c r="D54" s="1221"/>
      <c r="E54" s="982"/>
      <c r="F54" s="999"/>
      <c r="G54" s="1221"/>
      <c r="H54" s="613"/>
      <c r="I54" s="618"/>
      <c r="J54" s="1186" t="s">
        <v>363</v>
      </c>
      <c r="K54" s="1186"/>
      <c r="L54" s="1186"/>
      <c r="M54" s="1186"/>
      <c r="N54" s="611"/>
      <c r="O54" s="589">
        <v>2</v>
      </c>
      <c r="P54" s="587">
        <v>1994</v>
      </c>
      <c r="Q54" s="609" t="s">
        <v>39</v>
      </c>
      <c r="R54" s="587">
        <v>8356</v>
      </c>
      <c r="S54" s="609">
        <v>24136</v>
      </c>
      <c r="T54" s="596"/>
      <c r="U54" s="595"/>
      <c r="V54" s="595" t="s">
        <v>39</v>
      </c>
      <c r="W54" s="587" t="s">
        <v>39</v>
      </c>
      <c r="X54" s="609" t="s">
        <v>39</v>
      </c>
      <c r="Y54" s="587">
        <v>5701</v>
      </c>
      <c r="Z54" s="609">
        <v>707</v>
      </c>
      <c r="AA54" s="608">
        <v>40894</v>
      </c>
      <c r="AB54" s="589">
        <v>2</v>
      </c>
      <c r="AC54" s="588">
        <v>1994</v>
      </c>
      <c r="AD54" s="588">
        <v>38900</v>
      </c>
      <c r="AE54" s="588"/>
    </row>
    <row r="55" spans="3:31" ht="10.25" customHeight="1">
      <c r="C55" s="366"/>
      <c r="D55" s="1221"/>
      <c r="E55" s="982"/>
      <c r="F55" s="999"/>
      <c r="G55" s="1221"/>
      <c r="H55" s="613"/>
      <c r="I55" s="618"/>
      <c r="J55" s="1186" t="s">
        <v>244</v>
      </c>
      <c r="K55" s="1186"/>
      <c r="L55" s="1186"/>
      <c r="M55" s="1186"/>
      <c r="N55" s="611"/>
      <c r="O55" s="589">
        <v>3</v>
      </c>
      <c r="P55" s="587">
        <v>447315</v>
      </c>
      <c r="Q55" s="609" t="s">
        <v>39</v>
      </c>
      <c r="R55" s="587">
        <v>1215479</v>
      </c>
      <c r="S55" s="609">
        <v>77592</v>
      </c>
      <c r="T55" s="596"/>
      <c r="U55" s="595"/>
      <c r="V55" s="595">
        <v>653183</v>
      </c>
      <c r="W55" s="587">
        <v>58239</v>
      </c>
      <c r="X55" s="609">
        <v>591953</v>
      </c>
      <c r="Y55" s="587">
        <v>1771244</v>
      </c>
      <c r="Z55" s="609">
        <v>80471</v>
      </c>
      <c r="AA55" s="608">
        <v>4895477</v>
      </c>
      <c r="AB55" s="589">
        <v>3</v>
      </c>
      <c r="AC55" s="588">
        <v>447315</v>
      </c>
      <c r="AD55" s="588">
        <v>4448161</v>
      </c>
      <c r="AE55" s="588"/>
    </row>
    <row r="56" spans="3:31" ht="10.25" customHeight="1">
      <c r="C56" s="366"/>
      <c r="D56" s="1221"/>
      <c r="E56" s="982"/>
      <c r="F56" s="999"/>
      <c r="G56" s="1221"/>
      <c r="H56" s="613"/>
      <c r="I56" s="618"/>
      <c r="J56" s="1186" t="s">
        <v>243</v>
      </c>
      <c r="K56" s="1186"/>
      <c r="L56" s="1186"/>
      <c r="M56" s="1186"/>
      <c r="N56" s="611"/>
      <c r="O56" s="589">
        <v>4</v>
      </c>
      <c r="P56" s="587">
        <v>15591</v>
      </c>
      <c r="Q56" s="609">
        <v>399</v>
      </c>
      <c r="R56" s="587">
        <v>34609</v>
      </c>
      <c r="S56" s="609">
        <v>319353</v>
      </c>
      <c r="T56" s="596"/>
      <c r="U56" s="595"/>
      <c r="V56" s="595">
        <v>7727</v>
      </c>
      <c r="W56" s="587">
        <v>74</v>
      </c>
      <c r="X56" s="609">
        <v>86174</v>
      </c>
      <c r="Y56" s="587">
        <v>561578</v>
      </c>
      <c r="Z56" s="609">
        <v>123</v>
      </c>
      <c r="AA56" s="608">
        <v>1025231</v>
      </c>
      <c r="AB56" s="589">
        <v>4</v>
      </c>
      <c r="AC56" s="588">
        <v>15591</v>
      </c>
      <c r="AD56" s="588">
        <v>1009638</v>
      </c>
      <c r="AE56" s="588"/>
    </row>
    <row r="57" spans="3:31" ht="10.25" customHeight="1">
      <c r="C57" s="366"/>
      <c r="D57" s="1221"/>
      <c r="E57" s="982"/>
      <c r="F57" s="999"/>
      <c r="G57" s="1221"/>
      <c r="H57" s="613"/>
      <c r="I57" s="618"/>
      <c r="J57" s="1186" t="s">
        <v>362</v>
      </c>
      <c r="K57" s="1186"/>
      <c r="L57" s="1186"/>
      <c r="M57" s="1186"/>
      <c r="N57" s="611"/>
      <c r="O57" s="589">
        <v>5</v>
      </c>
      <c r="P57" s="587" t="s">
        <v>39</v>
      </c>
      <c r="Q57" s="609" t="s">
        <v>39</v>
      </c>
      <c r="R57" s="587" t="s">
        <v>39</v>
      </c>
      <c r="S57" s="609" t="s">
        <v>39</v>
      </c>
      <c r="T57" s="596"/>
      <c r="U57" s="595"/>
      <c r="V57" s="595" t="s">
        <v>39</v>
      </c>
      <c r="W57" s="587" t="s">
        <v>39</v>
      </c>
      <c r="X57" s="609">
        <v>50</v>
      </c>
      <c r="Y57" s="587">
        <v>2054</v>
      </c>
      <c r="Z57" s="609" t="s">
        <v>39</v>
      </c>
      <c r="AA57" s="608">
        <v>2104</v>
      </c>
      <c r="AB57" s="589">
        <v>5</v>
      </c>
      <c r="AC57" s="588" t="s">
        <v>39</v>
      </c>
      <c r="AD57" s="588">
        <v>2104</v>
      </c>
      <c r="AE57" s="588"/>
    </row>
    <row r="58" spans="3:31" ht="10.25" customHeight="1">
      <c r="C58" s="366"/>
      <c r="D58" s="1221"/>
      <c r="E58" s="982"/>
      <c r="F58" s="999"/>
      <c r="G58" s="1221"/>
      <c r="H58" s="613"/>
      <c r="I58" s="618"/>
      <c r="J58" s="1186" t="s">
        <v>242</v>
      </c>
      <c r="K58" s="1186"/>
      <c r="L58" s="1186"/>
      <c r="M58" s="1186"/>
      <c r="N58" s="611"/>
      <c r="O58" s="589">
        <v>6</v>
      </c>
      <c r="P58" s="587">
        <v>89338</v>
      </c>
      <c r="Q58" s="609" t="s">
        <v>39</v>
      </c>
      <c r="R58" s="587">
        <v>841630</v>
      </c>
      <c r="S58" s="609">
        <v>561</v>
      </c>
      <c r="T58" s="596"/>
      <c r="U58" s="595"/>
      <c r="V58" s="595">
        <v>2075</v>
      </c>
      <c r="W58" s="587" t="s">
        <v>39</v>
      </c>
      <c r="X58" s="609">
        <v>2104</v>
      </c>
      <c r="Y58" s="587">
        <v>654299</v>
      </c>
      <c r="Z58" s="609">
        <v>34</v>
      </c>
      <c r="AA58" s="608">
        <v>1590041</v>
      </c>
      <c r="AB58" s="589">
        <v>6</v>
      </c>
      <c r="AC58" s="588">
        <v>89338</v>
      </c>
      <c r="AD58" s="588">
        <v>1500703</v>
      </c>
      <c r="AE58" s="588"/>
    </row>
    <row r="59" spans="3:31" ht="10.25" customHeight="1">
      <c r="C59" s="366"/>
      <c r="D59" s="1221"/>
      <c r="E59" s="982"/>
      <c r="F59" s="999"/>
      <c r="G59" s="1221"/>
      <c r="H59" s="613"/>
      <c r="I59" s="618"/>
      <c r="J59" s="1186" t="s">
        <v>361</v>
      </c>
      <c r="K59" s="1186"/>
      <c r="L59" s="1186"/>
      <c r="M59" s="1186"/>
      <c r="N59" s="611"/>
      <c r="O59" s="589">
        <v>7</v>
      </c>
      <c r="P59" s="587" t="s">
        <v>39</v>
      </c>
      <c r="Q59" s="609" t="s">
        <v>39</v>
      </c>
      <c r="R59" s="587" t="s">
        <v>39</v>
      </c>
      <c r="S59" s="609">
        <v>3430</v>
      </c>
      <c r="T59" s="596"/>
      <c r="U59" s="595"/>
      <c r="V59" s="595" t="s">
        <v>39</v>
      </c>
      <c r="W59" s="587" t="s">
        <v>39</v>
      </c>
      <c r="X59" s="609">
        <v>624</v>
      </c>
      <c r="Y59" s="587" t="s">
        <v>39</v>
      </c>
      <c r="Z59" s="609" t="s">
        <v>39</v>
      </c>
      <c r="AA59" s="608">
        <v>4054</v>
      </c>
      <c r="AB59" s="589">
        <v>7</v>
      </c>
      <c r="AC59" s="588" t="s">
        <v>39</v>
      </c>
      <c r="AD59" s="588">
        <v>4054</v>
      </c>
      <c r="AE59" s="588"/>
    </row>
    <row r="60" spans="3:31" ht="10.25" customHeight="1">
      <c r="C60" s="366"/>
      <c r="D60" s="1221"/>
      <c r="E60" s="982"/>
      <c r="F60" s="999"/>
      <c r="G60" s="1221"/>
      <c r="H60" s="613"/>
      <c r="I60" s="618"/>
      <c r="J60" s="1186" t="s">
        <v>241</v>
      </c>
      <c r="K60" s="1186"/>
      <c r="L60" s="1186"/>
      <c r="M60" s="1186"/>
      <c r="N60" s="611"/>
      <c r="O60" s="589">
        <v>8</v>
      </c>
      <c r="P60" s="587">
        <v>395919</v>
      </c>
      <c r="Q60" s="609" t="s">
        <v>39</v>
      </c>
      <c r="R60" s="587" t="s">
        <v>39</v>
      </c>
      <c r="S60" s="609">
        <v>3</v>
      </c>
      <c r="T60" s="596"/>
      <c r="U60" s="595"/>
      <c r="V60" s="595" t="s">
        <v>39</v>
      </c>
      <c r="W60" s="587" t="s">
        <v>39</v>
      </c>
      <c r="X60" s="609">
        <v>27</v>
      </c>
      <c r="Y60" s="587">
        <v>1771</v>
      </c>
      <c r="Z60" s="609" t="s">
        <v>39</v>
      </c>
      <c r="AA60" s="608">
        <v>397720</v>
      </c>
      <c r="AB60" s="589">
        <v>8</v>
      </c>
      <c r="AC60" s="588">
        <v>395919</v>
      </c>
      <c r="AD60" s="588">
        <v>1801</v>
      </c>
      <c r="AE60" s="588"/>
    </row>
    <row r="61" spans="3:31" ht="10.25" customHeight="1">
      <c r="C61" s="366"/>
      <c r="D61" s="1221"/>
      <c r="E61" s="982"/>
      <c r="F61" s="999"/>
      <c r="G61" s="1221"/>
      <c r="H61" s="613"/>
      <c r="I61" s="618"/>
      <c r="J61" s="1186" t="s">
        <v>240</v>
      </c>
      <c r="K61" s="1186"/>
      <c r="L61" s="1186"/>
      <c r="M61" s="1186"/>
      <c r="N61" s="611"/>
      <c r="O61" s="589">
        <v>9</v>
      </c>
      <c r="P61" s="587" t="s">
        <v>39</v>
      </c>
      <c r="Q61" s="609" t="s">
        <v>39</v>
      </c>
      <c r="R61" s="587" t="s">
        <v>39</v>
      </c>
      <c r="S61" s="609" t="s">
        <v>39</v>
      </c>
      <c r="T61" s="596"/>
      <c r="U61" s="595"/>
      <c r="V61" s="595" t="s">
        <v>39</v>
      </c>
      <c r="W61" s="587" t="s">
        <v>39</v>
      </c>
      <c r="X61" s="609">
        <v>0</v>
      </c>
      <c r="Y61" s="587">
        <v>4382</v>
      </c>
      <c r="Z61" s="609" t="s">
        <v>39</v>
      </c>
      <c r="AA61" s="608">
        <v>4383</v>
      </c>
      <c r="AB61" s="589">
        <v>9</v>
      </c>
      <c r="AC61" s="588" t="s">
        <v>39</v>
      </c>
      <c r="AD61" s="588">
        <v>4382</v>
      </c>
      <c r="AE61" s="588"/>
    </row>
    <row r="62" spans="3:31" ht="10.25" customHeight="1">
      <c r="C62" s="366"/>
      <c r="D62" s="1221"/>
      <c r="E62" s="982"/>
      <c r="F62" s="999"/>
      <c r="G62" s="1221"/>
      <c r="H62" s="613"/>
      <c r="I62" s="628"/>
      <c r="J62" s="1204" t="s">
        <v>358</v>
      </c>
      <c r="K62" s="1204"/>
      <c r="L62" s="1204"/>
      <c r="M62" s="1204"/>
      <c r="N62" s="627"/>
      <c r="O62" s="626">
        <v>10</v>
      </c>
      <c r="P62" s="624" t="s">
        <v>39</v>
      </c>
      <c r="Q62" s="623" t="s">
        <v>39</v>
      </c>
      <c r="R62" s="624" t="s">
        <v>39</v>
      </c>
      <c r="S62" s="623" t="s">
        <v>39</v>
      </c>
      <c r="T62" s="596"/>
      <c r="U62" s="595"/>
      <c r="V62" s="625" t="s">
        <v>39</v>
      </c>
      <c r="W62" s="624" t="s">
        <v>39</v>
      </c>
      <c r="X62" s="623" t="s">
        <v>39</v>
      </c>
      <c r="Y62" s="624" t="s">
        <v>39</v>
      </c>
      <c r="Z62" s="623" t="s">
        <v>39</v>
      </c>
      <c r="AA62" s="622" t="s">
        <v>39</v>
      </c>
      <c r="AB62" s="589">
        <v>10</v>
      </c>
      <c r="AC62" s="588" t="s">
        <v>39</v>
      </c>
      <c r="AD62" s="588">
        <v>0</v>
      </c>
      <c r="AE62" s="588"/>
    </row>
    <row r="63" spans="3:31" ht="12" customHeight="1">
      <c r="C63" s="366"/>
      <c r="D63" s="1221"/>
      <c r="E63" s="982"/>
      <c r="F63" s="418"/>
      <c r="G63" s="1218" t="s">
        <v>488</v>
      </c>
      <c r="H63" s="621"/>
      <c r="I63" s="618"/>
      <c r="J63" s="1203" t="s">
        <v>238</v>
      </c>
      <c r="K63" s="1203"/>
      <c r="L63" s="1203"/>
      <c r="M63" s="1203"/>
      <c r="N63" s="611"/>
      <c r="O63" s="589">
        <v>11</v>
      </c>
      <c r="P63" s="587" t="s">
        <v>39</v>
      </c>
      <c r="Q63" s="609" t="s">
        <v>39</v>
      </c>
      <c r="R63" s="587" t="s">
        <v>39</v>
      </c>
      <c r="S63" s="609" t="s">
        <v>39</v>
      </c>
      <c r="T63" s="596"/>
      <c r="U63" s="595"/>
      <c r="V63" s="595" t="s">
        <v>39</v>
      </c>
      <c r="W63" s="602" t="s">
        <v>39</v>
      </c>
      <c r="X63" s="609" t="s">
        <v>39</v>
      </c>
      <c r="Y63" s="587" t="s">
        <v>39</v>
      </c>
      <c r="Z63" s="609" t="s">
        <v>39</v>
      </c>
      <c r="AA63" s="608" t="s">
        <v>39</v>
      </c>
      <c r="AB63" s="589">
        <v>11</v>
      </c>
      <c r="AC63" s="588" t="s">
        <v>39</v>
      </c>
      <c r="AD63" s="588">
        <v>0</v>
      </c>
      <c r="AE63" s="588"/>
    </row>
    <row r="64" spans="3:31" ht="12" customHeight="1">
      <c r="C64" s="366"/>
      <c r="D64" s="1221"/>
      <c r="E64" s="982"/>
      <c r="F64" s="620"/>
      <c r="G64" s="1221"/>
      <c r="H64" s="613"/>
      <c r="I64" s="618"/>
      <c r="J64" s="1186" t="s">
        <v>486</v>
      </c>
      <c r="K64" s="1186"/>
      <c r="L64" s="1186"/>
      <c r="M64" s="1186"/>
      <c r="N64" s="611"/>
      <c r="O64" s="589">
        <v>12</v>
      </c>
      <c r="P64" s="587">
        <v>295387</v>
      </c>
      <c r="Q64" s="609" t="s">
        <v>39</v>
      </c>
      <c r="R64" s="587">
        <v>1465676</v>
      </c>
      <c r="S64" s="609">
        <v>43764</v>
      </c>
      <c r="T64" s="596"/>
      <c r="U64" s="595"/>
      <c r="V64" s="595" t="s">
        <v>39</v>
      </c>
      <c r="W64" s="587">
        <v>31202</v>
      </c>
      <c r="X64" s="609">
        <v>54672</v>
      </c>
      <c r="Y64" s="587">
        <v>1637694</v>
      </c>
      <c r="Z64" s="609">
        <v>50516</v>
      </c>
      <c r="AA64" s="608">
        <v>3578912</v>
      </c>
      <c r="AB64" s="589">
        <v>12</v>
      </c>
      <c r="AC64" s="588">
        <v>295387</v>
      </c>
      <c r="AD64" s="588">
        <v>3283524</v>
      </c>
      <c r="AE64" s="588"/>
    </row>
    <row r="65" spans="3:31" ht="12" customHeight="1">
      <c r="C65" s="366"/>
      <c r="D65" s="1221"/>
      <c r="E65" s="982"/>
      <c r="F65" s="620"/>
      <c r="G65" s="1221"/>
      <c r="H65" s="613"/>
      <c r="I65" s="618"/>
      <c r="J65" s="1186" t="s">
        <v>485</v>
      </c>
      <c r="K65" s="1186"/>
      <c r="L65" s="1186"/>
      <c r="M65" s="1186"/>
      <c r="N65" s="611"/>
      <c r="O65" s="589">
        <v>13</v>
      </c>
      <c r="P65" s="587" t="s">
        <v>39</v>
      </c>
      <c r="Q65" s="609" t="s">
        <v>39</v>
      </c>
      <c r="R65" s="587" t="s">
        <v>39</v>
      </c>
      <c r="S65" s="609" t="s">
        <v>39</v>
      </c>
      <c r="T65" s="596"/>
      <c r="U65" s="595"/>
      <c r="V65" s="595" t="s">
        <v>39</v>
      </c>
      <c r="W65" s="587" t="s">
        <v>39</v>
      </c>
      <c r="X65" s="609" t="s">
        <v>39</v>
      </c>
      <c r="Y65" s="587" t="s">
        <v>39</v>
      </c>
      <c r="Z65" s="609" t="s">
        <v>39</v>
      </c>
      <c r="AA65" s="608" t="s">
        <v>39</v>
      </c>
      <c r="AB65" s="589">
        <v>13</v>
      </c>
      <c r="AC65" s="588" t="s">
        <v>39</v>
      </c>
      <c r="AD65" s="588">
        <v>0</v>
      </c>
      <c r="AE65" s="588"/>
    </row>
    <row r="66" spans="3:31" ht="12" customHeight="1">
      <c r="C66" s="366"/>
      <c r="D66" s="1221"/>
      <c r="E66" s="982"/>
      <c r="F66" s="415"/>
      <c r="G66" s="1224"/>
      <c r="H66" s="619"/>
      <c r="I66" s="618"/>
      <c r="J66" s="1186" t="s">
        <v>580</v>
      </c>
      <c r="K66" s="1186"/>
      <c r="L66" s="1186"/>
      <c r="M66" s="1186"/>
      <c r="N66" s="611"/>
      <c r="O66" s="589">
        <v>14</v>
      </c>
      <c r="P66" s="587" t="s">
        <v>39</v>
      </c>
      <c r="Q66" s="609" t="s">
        <v>39</v>
      </c>
      <c r="R66" s="587" t="s">
        <v>39</v>
      </c>
      <c r="S66" s="609" t="s">
        <v>39</v>
      </c>
      <c r="T66" s="596"/>
      <c r="U66" s="595"/>
      <c r="V66" s="595" t="s">
        <v>39</v>
      </c>
      <c r="W66" s="587" t="s">
        <v>39</v>
      </c>
      <c r="X66" s="609">
        <v>132611</v>
      </c>
      <c r="Y66" s="587">
        <v>119261</v>
      </c>
      <c r="Z66" s="609" t="s">
        <v>39</v>
      </c>
      <c r="AA66" s="608">
        <v>251872</v>
      </c>
      <c r="AB66" s="589">
        <v>14</v>
      </c>
      <c r="AC66" s="588" t="s">
        <v>39</v>
      </c>
      <c r="AD66" s="588">
        <v>251872</v>
      </c>
      <c r="AE66" s="588"/>
    </row>
    <row r="67" spans="3:31" ht="10.25" customHeight="1">
      <c r="C67" s="366"/>
      <c r="D67" s="1221"/>
      <c r="E67" s="982"/>
      <c r="F67" s="999"/>
      <c r="G67" s="1364" t="s">
        <v>579</v>
      </c>
      <c r="H67" s="613"/>
      <c r="I67" s="617"/>
      <c r="J67" s="1203" t="s">
        <v>578</v>
      </c>
      <c r="K67" s="1203"/>
      <c r="L67" s="1203"/>
      <c r="M67" s="1203"/>
      <c r="N67" s="605"/>
      <c r="O67" s="606">
        <v>15</v>
      </c>
      <c r="P67" s="601">
        <v>401073</v>
      </c>
      <c r="Q67" s="601" t="s">
        <v>39</v>
      </c>
      <c r="R67" s="601">
        <v>103950894</v>
      </c>
      <c r="S67" s="601">
        <v>443433</v>
      </c>
      <c r="T67" s="596"/>
      <c r="U67" s="595"/>
      <c r="V67" s="603">
        <v>622831</v>
      </c>
      <c r="W67" s="603" t="s">
        <v>39</v>
      </c>
      <c r="X67" s="603">
        <v>920765</v>
      </c>
      <c r="Y67" s="603">
        <v>2901513</v>
      </c>
      <c r="Z67" s="603">
        <v>79200</v>
      </c>
      <c r="AA67" s="599">
        <v>109319707</v>
      </c>
      <c r="AB67" s="589">
        <v>15</v>
      </c>
      <c r="AC67" s="588">
        <v>401073</v>
      </c>
      <c r="AD67" s="588">
        <v>108918636</v>
      </c>
      <c r="AE67" s="588"/>
    </row>
    <row r="68" spans="3:31" ht="10.25" customHeight="1">
      <c r="C68" s="366"/>
      <c r="D68" s="1221"/>
      <c r="E68" s="982"/>
      <c r="F68" s="999"/>
      <c r="G68" s="1364"/>
      <c r="H68" s="613"/>
      <c r="I68" s="1238" t="s">
        <v>577</v>
      </c>
      <c r="J68" s="1239"/>
      <c r="K68" s="1240"/>
      <c r="L68" s="416"/>
      <c r="M68" s="924" t="s">
        <v>481</v>
      </c>
      <c r="N68" s="616"/>
      <c r="O68" s="615">
        <v>16</v>
      </c>
      <c r="P68" s="587" t="s">
        <v>39</v>
      </c>
      <c r="Q68" s="609" t="s">
        <v>39</v>
      </c>
      <c r="R68" s="587" t="s">
        <v>39</v>
      </c>
      <c r="S68" s="609" t="s">
        <v>39</v>
      </c>
      <c r="T68" s="596"/>
      <c r="U68" s="595"/>
      <c r="V68" s="595" t="s">
        <v>39</v>
      </c>
      <c r="W68" s="587" t="s">
        <v>39</v>
      </c>
      <c r="X68" s="609" t="s">
        <v>39</v>
      </c>
      <c r="Y68" s="587">
        <v>1568814</v>
      </c>
      <c r="Z68" s="609" t="s">
        <v>39</v>
      </c>
      <c r="AA68" s="608">
        <v>1568814</v>
      </c>
      <c r="AB68" s="589">
        <v>16</v>
      </c>
      <c r="AC68" s="588" t="s">
        <v>39</v>
      </c>
      <c r="AD68" s="588">
        <v>1568814</v>
      </c>
      <c r="AE68" s="588"/>
    </row>
    <row r="69" spans="3:31" ht="10.25" customHeight="1">
      <c r="C69" s="366"/>
      <c r="D69" s="1221"/>
      <c r="E69" s="982"/>
      <c r="F69" s="999"/>
      <c r="G69" s="1364"/>
      <c r="H69" s="613"/>
      <c r="I69" s="1241"/>
      <c r="J69" s="1242"/>
      <c r="K69" s="1243"/>
      <c r="L69" s="425"/>
      <c r="M69" s="922" t="s">
        <v>480</v>
      </c>
      <c r="N69" s="611"/>
      <c r="O69" s="610">
        <v>17</v>
      </c>
      <c r="P69" s="587" t="s">
        <v>39</v>
      </c>
      <c r="Q69" s="609" t="s">
        <v>39</v>
      </c>
      <c r="R69" s="587" t="s">
        <v>39</v>
      </c>
      <c r="S69" s="609" t="s">
        <v>39</v>
      </c>
      <c r="T69" s="596"/>
      <c r="U69" s="595"/>
      <c r="V69" s="595">
        <v>6775478</v>
      </c>
      <c r="W69" s="587" t="s">
        <v>39</v>
      </c>
      <c r="X69" s="609" t="s">
        <v>39</v>
      </c>
      <c r="Y69" s="587">
        <v>2889331</v>
      </c>
      <c r="Z69" s="609" t="s">
        <v>39</v>
      </c>
      <c r="AA69" s="608">
        <v>9664809</v>
      </c>
      <c r="AB69" s="589">
        <v>17</v>
      </c>
      <c r="AC69" s="588" t="s">
        <v>39</v>
      </c>
      <c r="AD69" s="588">
        <v>9664809</v>
      </c>
      <c r="AE69" s="588"/>
    </row>
    <row r="70" spans="3:31" ht="19.25" customHeight="1">
      <c r="C70" s="366"/>
      <c r="D70" s="1221"/>
      <c r="E70" s="982"/>
      <c r="F70" s="999"/>
      <c r="G70" s="1364"/>
      <c r="H70" s="613"/>
      <c r="I70" s="1241"/>
      <c r="J70" s="1242"/>
      <c r="K70" s="1243"/>
      <c r="L70" s="425"/>
      <c r="M70" s="614" t="s">
        <v>576</v>
      </c>
      <c r="N70" s="611"/>
      <c r="O70" s="610">
        <v>18</v>
      </c>
      <c r="P70" s="587">
        <v>19801</v>
      </c>
      <c r="Q70" s="609" t="s">
        <v>39</v>
      </c>
      <c r="R70" s="587">
        <v>161002</v>
      </c>
      <c r="S70" s="609">
        <v>2450</v>
      </c>
      <c r="T70" s="596"/>
      <c r="U70" s="595"/>
      <c r="V70" s="595">
        <v>17678</v>
      </c>
      <c r="W70" s="587" t="s">
        <v>39</v>
      </c>
      <c r="X70" s="609">
        <v>44000</v>
      </c>
      <c r="Y70" s="587">
        <v>433738</v>
      </c>
      <c r="Z70" s="609" t="s">
        <v>39</v>
      </c>
      <c r="AA70" s="608">
        <v>678670</v>
      </c>
      <c r="AB70" s="589">
        <v>18</v>
      </c>
      <c r="AC70" s="588">
        <v>19801</v>
      </c>
      <c r="AD70" s="588">
        <v>658868</v>
      </c>
      <c r="AE70" s="588"/>
    </row>
    <row r="71" spans="3:31" ht="30" customHeight="1">
      <c r="C71" s="366"/>
      <c r="D71" s="1221"/>
      <c r="E71" s="982"/>
      <c r="F71" s="415"/>
      <c r="G71" s="1364"/>
      <c r="H71" s="613"/>
      <c r="I71" s="1244"/>
      <c r="J71" s="1245"/>
      <c r="K71" s="1246"/>
      <c r="L71" s="425"/>
      <c r="M71" s="612" t="s">
        <v>575</v>
      </c>
      <c r="N71" s="611"/>
      <c r="O71" s="610">
        <v>19</v>
      </c>
      <c r="P71" s="587">
        <v>17531451</v>
      </c>
      <c r="Q71" s="587">
        <v>141828</v>
      </c>
      <c r="R71" s="587">
        <v>49190973</v>
      </c>
      <c r="S71" s="609">
        <v>16142930</v>
      </c>
      <c r="T71" s="596"/>
      <c r="U71" s="595"/>
      <c r="V71" s="595">
        <v>27493357</v>
      </c>
      <c r="W71" s="587">
        <v>1677932</v>
      </c>
      <c r="X71" s="596">
        <v>5299682</v>
      </c>
      <c r="Y71" s="587">
        <v>43371535</v>
      </c>
      <c r="Z71" s="587">
        <v>2356321</v>
      </c>
      <c r="AA71" s="608">
        <v>163064181</v>
      </c>
      <c r="AB71" s="607">
        <v>19</v>
      </c>
      <c r="AC71" s="588">
        <v>17531451</v>
      </c>
      <c r="AD71" s="588">
        <v>145532730</v>
      </c>
      <c r="AE71" s="588"/>
    </row>
    <row r="72" spans="3:31" ht="10.25" customHeight="1">
      <c r="C72" s="366"/>
      <c r="D72" s="1224"/>
      <c r="E72" s="984"/>
      <c r="F72" s="1000"/>
      <c r="G72" s="1193" t="s">
        <v>3</v>
      </c>
      <c r="H72" s="1193"/>
      <c r="I72" s="1193"/>
      <c r="J72" s="1193"/>
      <c r="K72" s="1193"/>
      <c r="L72" s="1193"/>
      <c r="M72" s="1193"/>
      <c r="N72" s="605"/>
      <c r="O72" s="606">
        <v>20</v>
      </c>
      <c r="P72" s="601">
        <v>19197869</v>
      </c>
      <c r="Q72" s="600">
        <v>142228</v>
      </c>
      <c r="R72" s="601">
        <v>156868619</v>
      </c>
      <c r="S72" s="600">
        <v>17057652</v>
      </c>
      <c r="T72" s="596"/>
      <c r="U72" s="595"/>
      <c r="V72" s="603">
        <v>35572329</v>
      </c>
      <c r="W72" s="601">
        <v>1767447</v>
      </c>
      <c r="X72" s="600">
        <v>7132663</v>
      </c>
      <c r="Y72" s="601">
        <v>55922917</v>
      </c>
      <c r="Z72" s="600">
        <v>2567372</v>
      </c>
      <c r="AA72" s="599">
        <v>296086869</v>
      </c>
      <c r="AB72" s="589">
        <v>20</v>
      </c>
      <c r="AC72" s="588">
        <v>19197869</v>
      </c>
      <c r="AD72" s="588">
        <v>276888999</v>
      </c>
      <c r="AE72" s="588"/>
    </row>
    <row r="73" spans="3:31" ht="10.25" customHeight="1">
      <c r="C73" s="332"/>
      <c r="D73" s="1193" t="s">
        <v>847</v>
      </c>
      <c r="E73" s="1193"/>
      <c r="F73" s="1193"/>
      <c r="G73" s="1193"/>
      <c r="H73" s="1193"/>
      <c r="I73" s="1193"/>
      <c r="J73" s="1193"/>
      <c r="K73" s="1193"/>
      <c r="L73" s="1193"/>
      <c r="M73" s="1193"/>
      <c r="N73" s="605"/>
      <c r="O73" s="604">
        <v>21</v>
      </c>
      <c r="P73" s="601">
        <v>18553466</v>
      </c>
      <c r="Q73" s="600">
        <v>150728</v>
      </c>
      <c r="R73" s="601">
        <v>156231580</v>
      </c>
      <c r="S73" s="600">
        <v>16639647</v>
      </c>
      <c r="T73" s="596"/>
      <c r="U73" s="595"/>
      <c r="V73" s="603">
        <v>34848821</v>
      </c>
      <c r="W73" s="602">
        <v>1666027</v>
      </c>
      <c r="X73" s="600">
        <v>7048837</v>
      </c>
      <c r="Y73" s="601">
        <v>55316413</v>
      </c>
      <c r="Z73" s="600">
        <v>2472002</v>
      </c>
      <c r="AA73" s="599">
        <v>292776792</v>
      </c>
      <c r="AB73" s="589">
        <v>21</v>
      </c>
      <c r="AC73" s="588">
        <v>18553466</v>
      </c>
      <c r="AD73" s="588">
        <v>274223327</v>
      </c>
      <c r="AE73" s="588"/>
    </row>
    <row r="74" spans="3:31" ht="10.25" customHeight="1">
      <c r="C74" s="326"/>
      <c r="D74" s="1215" t="s">
        <v>831</v>
      </c>
      <c r="E74" s="1215"/>
      <c r="F74" s="1215"/>
      <c r="G74" s="1215"/>
      <c r="H74" s="1215"/>
      <c r="I74" s="1215"/>
      <c r="J74" s="1215"/>
      <c r="K74" s="1215"/>
      <c r="L74" s="1215"/>
      <c r="M74" s="1215"/>
      <c r="N74" s="598"/>
      <c r="O74" s="597">
        <v>22</v>
      </c>
      <c r="P74" s="592">
        <v>18216617</v>
      </c>
      <c r="Q74" s="591">
        <v>157698</v>
      </c>
      <c r="R74" s="592">
        <v>155439542</v>
      </c>
      <c r="S74" s="591">
        <v>17026288</v>
      </c>
      <c r="T74" s="596"/>
      <c r="U74" s="595"/>
      <c r="V74" s="594">
        <v>33869886</v>
      </c>
      <c r="W74" s="593">
        <v>1577593</v>
      </c>
      <c r="X74" s="591">
        <v>6954985</v>
      </c>
      <c r="Y74" s="592">
        <v>55232819</v>
      </c>
      <c r="Z74" s="591">
        <v>2433481</v>
      </c>
      <c r="AA74" s="590">
        <v>290751211</v>
      </c>
      <c r="AB74" s="589">
        <v>22</v>
      </c>
      <c r="AC74" s="588">
        <v>18216617</v>
      </c>
      <c r="AD74" s="588">
        <v>272534594</v>
      </c>
      <c r="AE74" s="588"/>
    </row>
    <row r="75" spans="3:31" ht="2.4" customHeight="1">
      <c r="AC75" s="588">
        <v>0</v>
      </c>
      <c r="AD75" s="588">
        <v>0</v>
      </c>
      <c r="AE75" s="588"/>
    </row>
    <row r="84" spans="23:23">
      <c r="W84" s="587"/>
    </row>
  </sheetData>
  <mergeCells count="85">
    <mergeCell ref="G67:G71"/>
    <mergeCell ref="J67:M67"/>
    <mergeCell ref="I68:K71"/>
    <mergeCell ref="G72:M72"/>
    <mergeCell ref="D73:M73"/>
    <mergeCell ref="D74:M74"/>
    <mergeCell ref="J59:M59"/>
    <mergeCell ref="J60:M60"/>
    <mergeCell ref="J61:M61"/>
    <mergeCell ref="J62:M62"/>
    <mergeCell ref="G63:G66"/>
    <mergeCell ref="J63:M63"/>
    <mergeCell ref="J64:M64"/>
    <mergeCell ref="J65:M65"/>
    <mergeCell ref="J66:M66"/>
    <mergeCell ref="D50:M50"/>
    <mergeCell ref="D51:M51"/>
    <mergeCell ref="D53:D72"/>
    <mergeCell ref="G53:G62"/>
    <mergeCell ref="J53:M53"/>
    <mergeCell ref="J54:M54"/>
    <mergeCell ref="J55:M55"/>
    <mergeCell ref="J56:M56"/>
    <mergeCell ref="J57:M57"/>
    <mergeCell ref="J58:M58"/>
    <mergeCell ref="J45:M45"/>
    <mergeCell ref="J46:M46"/>
    <mergeCell ref="F47:H48"/>
    <mergeCell ref="J47:M47"/>
    <mergeCell ref="J48:M48"/>
    <mergeCell ref="G49:M49"/>
    <mergeCell ref="J39:M39"/>
    <mergeCell ref="J40:M40"/>
    <mergeCell ref="J41:M41"/>
    <mergeCell ref="J42:M42"/>
    <mergeCell ref="J43:M43"/>
    <mergeCell ref="J44:M44"/>
    <mergeCell ref="J33:M33"/>
    <mergeCell ref="J34:M34"/>
    <mergeCell ref="J35:M35"/>
    <mergeCell ref="J36:M36"/>
    <mergeCell ref="J37:M37"/>
    <mergeCell ref="J38:M38"/>
    <mergeCell ref="J24:M24"/>
    <mergeCell ref="J25:M25"/>
    <mergeCell ref="J26:M26"/>
    <mergeCell ref="J27:M27"/>
    <mergeCell ref="J28:M28"/>
    <mergeCell ref="G29:G46"/>
    <mergeCell ref="J29:M29"/>
    <mergeCell ref="J30:M30"/>
    <mergeCell ref="J31:M31"/>
    <mergeCell ref="J32:M32"/>
    <mergeCell ref="J18:M18"/>
    <mergeCell ref="J19:M19"/>
    <mergeCell ref="J20:M20"/>
    <mergeCell ref="J21:M21"/>
    <mergeCell ref="J22:M22"/>
    <mergeCell ref="J23:M23"/>
    <mergeCell ref="J12:M12"/>
    <mergeCell ref="J13:M13"/>
    <mergeCell ref="J14:M14"/>
    <mergeCell ref="J15:M15"/>
    <mergeCell ref="J16:M16"/>
    <mergeCell ref="J17:M17"/>
    <mergeCell ref="Z4:Z5"/>
    <mergeCell ref="AA4:AA5"/>
    <mergeCell ref="D6:D49"/>
    <mergeCell ref="G6:G28"/>
    <mergeCell ref="J6:M6"/>
    <mergeCell ref="J7:M7"/>
    <mergeCell ref="J8:M8"/>
    <mergeCell ref="J9:M9"/>
    <mergeCell ref="J10:M10"/>
    <mergeCell ref="J11:M11"/>
    <mergeCell ref="C1:R2"/>
    <mergeCell ref="Z2:AA3"/>
    <mergeCell ref="C4:O5"/>
    <mergeCell ref="P4:P5"/>
    <mergeCell ref="R4:R5"/>
    <mergeCell ref="S4:S5"/>
    <mergeCell ref="V4:V5"/>
    <mergeCell ref="W4:W5"/>
    <mergeCell ref="X4:X5"/>
    <mergeCell ref="Y4:Y5"/>
  </mergeCells>
  <phoneticPr fontId="33"/>
  <printOptions gridLinesSet="0"/>
  <pageMargins left="0.62992125984251968" right="0.59055118110236227" top="0.62992125984251968" bottom="0.51181102362204722" header="0.51181102362204722" footer="0.11811023622047245"/>
  <pageSetup paperSize="9" scale="94" orientation="portrait" r:id="rId1"/>
  <headerFooter alignWithMargins="0"/>
  <colBreaks count="1" manualBreakCount="1">
    <brk id="20" max="80"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C9F26-E15E-4636-9444-D1759AF5590A}">
  <dimension ref="C1:AC138"/>
  <sheetViews>
    <sheetView view="pageBreakPreview" zoomScaleNormal="100" zoomScaleSheetLayoutView="100" workbookViewId="0">
      <selection activeCell="H27" sqref="H27:I27"/>
    </sheetView>
  </sheetViews>
  <sheetFormatPr defaultColWidth="11.1796875" defaultRowHeight="11.5"/>
  <cols>
    <col min="1" max="3" width="0.90625" style="315" customWidth="1"/>
    <col min="4" max="4" width="2.453125" style="315" customWidth="1"/>
    <col min="5" max="6" width="0.90625" style="315" customWidth="1"/>
    <col min="7" max="7" width="9.54296875" style="315" customWidth="1"/>
    <col min="8" max="9" width="0.90625" style="315" customWidth="1"/>
    <col min="10" max="10" width="18.1796875" style="315" customWidth="1"/>
    <col min="11" max="11" width="0.90625" style="315" customWidth="1"/>
    <col min="12" max="12" width="2.81640625" style="650" customWidth="1"/>
    <col min="13" max="16" width="12.81640625" style="315" customWidth="1"/>
    <col min="17" max="18" width="0.90625" style="315" customWidth="1"/>
    <col min="19" max="24" width="14.6328125" style="315" customWidth="1"/>
    <col min="25" max="25" width="2.81640625" style="649" customWidth="1"/>
    <col min="26" max="26" width="11.1796875" style="315" customWidth="1"/>
    <col min="27" max="27" width="5.08984375" style="315" customWidth="1"/>
    <col min="28" max="28" width="11.1796875" style="315" customWidth="1"/>
    <col min="29" max="29" width="23.1796875" style="315" customWidth="1"/>
    <col min="30" max="30" width="3.1796875" style="315" customWidth="1"/>
    <col min="31" max="39" width="15.1796875" style="315" customWidth="1"/>
    <col min="40" max="40" width="3.1796875" style="315" customWidth="1"/>
    <col min="41" max="41" width="11.1796875" style="315" customWidth="1"/>
    <col min="42" max="62" width="0" style="315" hidden="1" customWidth="1"/>
    <col min="63" max="16384" width="11.1796875" style="315"/>
  </cols>
  <sheetData>
    <row r="1" spans="3:25" ht="12.75" customHeight="1">
      <c r="C1" s="1231" t="s">
        <v>659</v>
      </c>
      <c r="D1" s="1231"/>
      <c r="E1" s="1231"/>
      <c r="F1" s="1231"/>
      <c r="G1" s="1231"/>
      <c r="H1" s="1231"/>
      <c r="I1" s="1231"/>
      <c r="J1" s="1231"/>
      <c r="K1" s="1231"/>
      <c r="L1" s="1231"/>
      <c r="M1" s="1231"/>
      <c r="N1" s="1231"/>
      <c r="O1" s="1231"/>
    </row>
    <row r="2" spans="3:25" ht="12.75" customHeight="1">
      <c r="C2" s="1231"/>
      <c r="D2" s="1231"/>
      <c r="E2" s="1231"/>
      <c r="F2" s="1231"/>
      <c r="G2" s="1231"/>
      <c r="H2" s="1231"/>
      <c r="I2" s="1231"/>
      <c r="J2" s="1231"/>
      <c r="K2" s="1231"/>
      <c r="L2" s="1231"/>
      <c r="M2" s="1231"/>
      <c r="N2" s="1231"/>
      <c r="O2" s="1231"/>
      <c r="W2" s="1229" t="s">
        <v>658</v>
      </c>
      <c r="X2" s="1229"/>
    </row>
    <row r="3" spans="3:25" ht="12.75" customHeight="1">
      <c r="D3" s="314"/>
      <c r="E3" s="314"/>
      <c r="F3" s="314"/>
      <c r="G3" s="314"/>
      <c r="H3" s="314"/>
      <c r="I3" s="314"/>
      <c r="J3" s="314"/>
      <c r="K3" s="314"/>
      <c r="L3" s="681"/>
      <c r="M3" s="314"/>
      <c r="N3" s="314"/>
      <c r="O3" s="314"/>
      <c r="P3" s="314"/>
      <c r="Q3" s="314"/>
      <c r="R3" s="314"/>
      <c r="S3" s="314"/>
      <c r="T3" s="314"/>
      <c r="U3" s="314"/>
      <c r="V3" s="314"/>
      <c r="W3" s="1230"/>
      <c r="X3" s="1230"/>
    </row>
    <row r="4" spans="3:25" ht="12.75" customHeight="1">
      <c r="C4" s="1321"/>
      <c r="D4" s="1322"/>
      <c r="E4" s="1322"/>
      <c r="F4" s="1322"/>
      <c r="G4" s="1322"/>
      <c r="H4" s="1322"/>
      <c r="I4" s="1322"/>
      <c r="J4" s="1322"/>
      <c r="K4" s="1322"/>
      <c r="L4" s="1323"/>
      <c r="M4" s="1338" t="s">
        <v>0</v>
      </c>
      <c r="N4" s="975"/>
      <c r="O4" s="1383" t="s">
        <v>535</v>
      </c>
      <c r="P4" s="1379" t="s">
        <v>2</v>
      </c>
      <c r="Q4" s="408"/>
      <c r="R4" s="407"/>
      <c r="S4" s="1381" t="s">
        <v>31</v>
      </c>
      <c r="T4" s="1331" t="s">
        <v>271</v>
      </c>
      <c r="U4" s="1331" t="s">
        <v>32</v>
      </c>
      <c r="V4" s="1331" t="s">
        <v>33</v>
      </c>
      <c r="W4" s="1331" t="s">
        <v>34</v>
      </c>
      <c r="X4" s="1377" t="s">
        <v>3</v>
      </c>
      <c r="Y4" s="651"/>
    </row>
    <row r="5" spans="3:25" ht="12.75" customHeight="1">
      <c r="C5" s="1324"/>
      <c r="D5" s="1325"/>
      <c r="E5" s="1325"/>
      <c r="F5" s="1325"/>
      <c r="G5" s="1325"/>
      <c r="H5" s="1325"/>
      <c r="I5" s="1325"/>
      <c r="J5" s="1325"/>
      <c r="K5" s="1325"/>
      <c r="L5" s="1326"/>
      <c r="M5" s="1339"/>
      <c r="N5" s="413" t="s">
        <v>532</v>
      </c>
      <c r="O5" s="1332"/>
      <c r="P5" s="1380"/>
      <c r="Q5" s="408"/>
      <c r="R5" s="407"/>
      <c r="S5" s="1382"/>
      <c r="T5" s="1342"/>
      <c r="U5" s="1342"/>
      <c r="V5" s="1342"/>
      <c r="W5" s="1342"/>
      <c r="X5" s="1378"/>
      <c r="Y5" s="651"/>
    </row>
    <row r="6" spans="3:25" ht="9" customHeight="1">
      <c r="C6" s="692"/>
      <c r="D6" s="1368" t="s">
        <v>270</v>
      </c>
      <c r="E6" s="985"/>
      <c r="F6" s="691"/>
      <c r="G6" s="1368" t="s">
        <v>657</v>
      </c>
      <c r="H6" s="985"/>
      <c r="I6" s="998"/>
      <c r="J6" s="992" t="s">
        <v>571</v>
      </c>
      <c r="K6" s="351"/>
      <c r="L6" s="690">
        <v>1</v>
      </c>
      <c r="M6" s="666" t="s">
        <v>39</v>
      </c>
      <c r="N6" s="666" t="s">
        <v>39</v>
      </c>
      <c r="O6" s="666" t="s">
        <v>39</v>
      </c>
      <c r="P6" s="668" t="s">
        <v>39</v>
      </c>
      <c r="Q6" s="656"/>
      <c r="R6" s="655"/>
      <c r="S6" s="651" t="s">
        <v>39</v>
      </c>
      <c r="T6" s="678" t="s">
        <v>39</v>
      </c>
      <c r="U6" s="678" t="s">
        <v>39</v>
      </c>
      <c r="V6" s="678">
        <v>207</v>
      </c>
      <c r="W6" s="678" t="s">
        <v>39</v>
      </c>
      <c r="X6" s="677">
        <v>207</v>
      </c>
      <c r="Y6" s="651">
        <v>1</v>
      </c>
    </row>
    <row r="7" spans="3:25" ht="9" customHeight="1">
      <c r="C7" s="689"/>
      <c r="D7" s="1369"/>
      <c r="E7" s="982"/>
      <c r="F7" s="981"/>
      <c r="G7" s="1369"/>
      <c r="H7" s="982"/>
      <c r="I7" s="999"/>
      <c r="J7" s="993" t="s">
        <v>570</v>
      </c>
      <c r="K7" s="314"/>
      <c r="L7" s="681">
        <v>2</v>
      </c>
      <c r="M7" s="678">
        <v>504013</v>
      </c>
      <c r="N7" s="678">
        <v>41517</v>
      </c>
      <c r="O7" s="678">
        <v>2410091</v>
      </c>
      <c r="P7" s="651">
        <v>44422</v>
      </c>
      <c r="Q7" s="656"/>
      <c r="R7" s="655"/>
      <c r="S7" s="651">
        <v>54797</v>
      </c>
      <c r="T7" s="678">
        <v>10428</v>
      </c>
      <c r="U7" s="678">
        <v>32769</v>
      </c>
      <c r="V7" s="678">
        <v>1090255</v>
      </c>
      <c r="W7" s="678">
        <v>66257</v>
      </c>
      <c r="X7" s="677">
        <v>4213032</v>
      </c>
      <c r="Y7" s="651">
        <v>2</v>
      </c>
    </row>
    <row r="8" spans="3:25" ht="9" customHeight="1">
      <c r="C8" s="689"/>
      <c r="D8" s="1369"/>
      <c r="E8" s="982"/>
      <c r="F8" s="981"/>
      <c r="G8" s="1369"/>
      <c r="H8" s="982"/>
      <c r="I8" s="999"/>
      <c r="J8" s="993" t="s">
        <v>569</v>
      </c>
      <c r="K8" s="314"/>
      <c r="L8" s="681">
        <v>3</v>
      </c>
      <c r="M8" s="678" t="s">
        <v>39</v>
      </c>
      <c r="N8" s="678" t="s">
        <v>39</v>
      </c>
      <c r="O8" s="678">
        <v>393325</v>
      </c>
      <c r="P8" s="651" t="s">
        <v>39</v>
      </c>
      <c r="Q8" s="656"/>
      <c r="R8" s="655"/>
      <c r="S8" s="651" t="s">
        <v>39</v>
      </c>
      <c r="T8" s="678" t="s">
        <v>39</v>
      </c>
      <c r="U8" s="678" t="s">
        <v>39</v>
      </c>
      <c r="V8" s="678" t="s">
        <v>39</v>
      </c>
      <c r="W8" s="678" t="s">
        <v>39</v>
      </c>
      <c r="X8" s="677">
        <v>393325</v>
      </c>
      <c r="Y8" s="651">
        <v>3</v>
      </c>
    </row>
    <row r="9" spans="3:25" ht="9" customHeight="1">
      <c r="C9" s="689"/>
      <c r="D9" s="1369"/>
      <c r="E9" s="982"/>
      <c r="F9" s="981"/>
      <c r="G9" s="1369"/>
      <c r="H9" s="982"/>
      <c r="I9" s="999"/>
      <c r="J9" s="993" t="s">
        <v>656</v>
      </c>
      <c r="K9" s="314"/>
      <c r="L9" s="681">
        <v>4</v>
      </c>
      <c r="M9" s="678" t="s">
        <v>39</v>
      </c>
      <c r="N9" s="678" t="s">
        <v>39</v>
      </c>
      <c r="O9" s="678">
        <v>5536981</v>
      </c>
      <c r="P9" s="651">
        <v>4648273</v>
      </c>
      <c r="Q9" s="656"/>
      <c r="R9" s="655"/>
      <c r="S9" s="651" t="s">
        <v>39</v>
      </c>
      <c r="T9" s="678" t="s">
        <v>39</v>
      </c>
      <c r="U9" s="678" t="s">
        <v>39</v>
      </c>
      <c r="V9" s="678" t="s">
        <v>39</v>
      </c>
      <c r="W9" s="678" t="s">
        <v>39</v>
      </c>
      <c r="X9" s="677">
        <v>10185255</v>
      </c>
      <c r="Y9" s="651">
        <v>4</v>
      </c>
    </row>
    <row r="10" spans="3:25" ht="9" customHeight="1">
      <c r="C10" s="689"/>
      <c r="D10" s="1369"/>
      <c r="E10" s="982"/>
      <c r="F10" s="981"/>
      <c r="G10" s="1369"/>
      <c r="H10" s="982"/>
      <c r="I10" s="999"/>
      <c r="J10" s="993" t="s">
        <v>568</v>
      </c>
      <c r="K10" s="314"/>
      <c r="L10" s="681">
        <v>5</v>
      </c>
      <c r="M10" s="678">
        <v>4465420</v>
      </c>
      <c r="N10" s="678">
        <v>144229</v>
      </c>
      <c r="O10" s="678">
        <v>8461</v>
      </c>
      <c r="P10" s="651">
        <v>32</v>
      </c>
      <c r="Q10" s="656"/>
      <c r="R10" s="655"/>
      <c r="S10" s="651">
        <v>2012145</v>
      </c>
      <c r="T10" s="678">
        <v>26</v>
      </c>
      <c r="U10" s="678">
        <v>3003867</v>
      </c>
      <c r="V10" s="678">
        <v>18144546</v>
      </c>
      <c r="W10" s="678">
        <v>1098145</v>
      </c>
      <c r="X10" s="677">
        <v>28732644</v>
      </c>
      <c r="Y10" s="651">
        <v>5</v>
      </c>
    </row>
    <row r="11" spans="3:25" ht="9" customHeight="1">
      <c r="C11" s="689"/>
      <c r="D11" s="1369"/>
      <c r="E11" s="982"/>
      <c r="F11" s="981"/>
      <c r="G11" s="1369"/>
      <c r="H11" s="982"/>
      <c r="I11" s="999"/>
      <c r="J11" s="993" t="s">
        <v>655</v>
      </c>
      <c r="K11" s="314"/>
      <c r="L11" s="681">
        <v>6</v>
      </c>
      <c r="M11" s="678">
        <v>572579</v>
      </c>
      <c r="N11" s="678" t="s">
        <v>39</v>
      </c>
      <c r="O11" s="678">
        <v>10968243</v>
      </c>
      <c r="P11" s="651" t="s">
        <v>39</v>
      </c>
      <c r="Q11" s="656"/>
      <c r="R11" s="655"/>
      <c r="S11" s="651">
        <v>291482</v>
      </c>
      <c r="T11" s="678" t="s">
        <v>39</v>
      </c>
      <c r="U11" s="678">
        <v>376890</v>
      </c>
      <c r="V11" s="678">
        <v>1474514</v>
      </c>
      <c r="W11" s="678">
        <v>69960</v>
      </c>
      <c r="X11" s="677">
        <v>13753667</v>
      </c>
      <c r="Y11" s="651">
        <v>6</v>
      </c>
    </row>
    <row r="12" spans="3:25" ht="9" customHeight="1">
      <c r="C12" s="689"/>
      <c r="D12" s="1369"/>
      <c r="E12" s="982"/>
      <c r="F12" s="981"/>
      <c r="G12" s="1369"/>
      <c r="H12" s="982"/>
      <c r="I12" s="999"/>
      <c r="J12" s="993" t="s">
        <v>567</v>
      </c>
      <c r="K12" s="314"/>
      <c r="L12" s="681">
        <v>7</v>
      </c>
      <c r="M12" s="678">
        <v>726</v>
      </c>
      <c r="N12" s="678">
        <v>5</v>
      </c>
      <c r="O12" s="678">
        <v>8577</v>
      </c>
      <c r="P12" s="651">
        <v>88</v>
      </c>
      <c r="Q12" s="656"/>
      <c r="R12" s="655"/>
      <c r="S12" s="651">
        <v>1792</v>
      </c>
      <c r="T12" s="678">
        <v>2</v>
      </c>
      <c r="U12" s="678">
        <v>57</v>
      </c>
      <c r="V12" s="678">
        <v>14546</v>
      </c>
      <c r="W12" s="678">
        <v>297</v>
      </c>
      <c r="X12" s="677">
        <v>26085</v>
      </c>
      <c r="Y12" s="651">
        <v>7</v>
      </c>
    </row>
    <row r="13" spans="3:25" ht="9" customHeight="1">
      <c r="C13" s="689"/>
      <c r="D13" s="1369"/>
      <c r="E13" s="982"/>
      <c r="F13" s="981"/>
      <c r="G13" s="1369"/>
      <c r="H13" s="982"/>
      <c r="I13" s="999"/>
      <c r="J13" s="993" t="s">
        <v>566</v>
      </c>
      <c r="K13" s="314"/>
      <c r="L13" s="681">
        <v>8</v>
      </c>
      <c r="M13" s="678">
        <v>16926</v>
      </c>
      <c r="N13" s="678">
        <v>1690</v>
      </c>
      <c r="O13" s="678">
        <v>106461</v>
      </c>
      <c r="P13" s="651">
        <v>6008</v>
      </c>
      <c r="Q13" s="656"/>
      <c r="R13" s="655"/>
      <c r="S13" s="651">
        <v>227353</v>
      </c>
      <c r="T13" s="678">
        <v>404</v>
      </c>
      <c r="U13" s="678">
        <v>17494</v>
      </c>
      <c r="V13" s="678">
        <v>141143</v>
      </c>
      <c r="W13" s="678">
        <v>8352</v>
      </c>
      <c r="X13" s="677">
        <v>524142</v>
      </c>
      <c r="Y13" s="651">
        <v>8</v>
      </c>
    </row>
    <row r="14" spans="3:25" ht="9" customHeight="1">
      <c r="C14" s="689"/>
      <c r="D14" s="1369"/>
      <c r="E14" s="982"/>
      <c r="F14" s="981"/>
      <c r="G14" s="1369"/>
      <c r="H14" s="982"/>
      <c r="I14" s="999"/>
      <c r="J14" s="993" t="s">
        <v>654</v>
      </c>
      <c r="K14" s="314"/>
      <c r="L14" s="681">
        <v>9</v>
      </c>
      <c r="M14" s="678" t="s">
        <v>39</v>
      </c>
      <c r="N14" s="678" t="s">
        <v>39</v>
      </c>
      <c r="O14" s="678" t="s">
        <v>39</v>
      </c>
      <c r="P14" s="651">
        <v>22</v>
      </c>
      <c r="Q14" s="656"/>
      <c r="R14" s="655"/>
      <c r="S14" s="651" t="s">
        <v>39</v>
      </c>
      <c r="T14" s="678" t="s">
        <v>39</v>
      </c>
      <c r="U14" s="678" t="s">
        <v>39</v>
      </c>
      <c r="V14" s="678">
        <v>1906</v>
      </c>
      <c r="W14" s="678" t="s">
        <v>39</v>
      </c>
      <c r="X14" s="677">
        <v>1928</v>
      </c>
      <c r="Y14" s="651">
        <v>9</v>
      </c>
    </row>
    <row r="15" spans="3:25" ht="9" customHeight="1">
      <c r="C15" s="689"/>
      <c r="D15" s="1369"/>
      <c r="E15" s="982"/>
      <c r="F15" s="981"/>
      <c r="G15" s="1369"/>
      <c r="H15" s="982"/>
      <c r="I15" s="999"/>
      <c r="J15" s="993" t="s">
        <v>554</v>
      </c>
      <c r="K15" s="314"/>
      <c r="L15" s="681">
        <v>10</v>
      </c>
      <c r="M15" s="678" t="s">
        <v>39</v>
      </c>
      <c r="N15" s="678" t="s">
        <v>39</v>
      </c>
      <c r="O15" s="678" t="s">
        <v>39</v>
      </c>
      <c r="P15" s="651">
        <v>248</v>
      </c>
      <c r="Q15" s="656"/>
      <c r="R15" s="655"/>
      <c r="S15" s="651" t="s">
        <v>39</v>
      </c>
      <c r="T15" s="678" t="s">
        <v>39</v>
      </c>
      <c r="U15" s="678" t="s">
        <v>39</v>
      </c>
      <c r="V15" s="678" t="s">
        <v>39</v>
      </c>
      <c r="W15" s="678" t="s">
        <v>39</v>
      </c>
      <c r="X15" s="677">
        <v>248</v>
      </c>
      <c r="Y15" s="651">
        <v>10</v>
      </c>
    </row>
    <row r="16" spans="3:25" ht="9" customHeight="1">
      <c r="C16" s="689"/>
      <c r="D16" s="1369"/>
      <c r="E16" s="982"/>
      <c r="F16" s="981"/>
      <c r="G16" s="1369"/>
      <c r="H16" s="982"/>
      <c r="I16" s="999"/>
      <c r="J16" s="993" t="s">
        <v>653</v>
      </c>
      <c r="K16" s="314"/>
      <c r="L16" s="681">
        <v>11</v>
      </c>
      <c r="M16" s="678">
        <v>412</v>
      </c>
      <c r="N16" s="678" t="s">
        <v>39</v>
      </c>
      <c r="O16" s="678" t="s">
        <v>39</v>
      </c>
      <c r="P16" s="651">
        <v>507</v>
      </c>
      <c r="Q16" s="656"/>
      <c r="R16" s="655"/>
      <c r="S16" s="651">
        <v>4759</v>
      </c>
      <c r="T16" s="678" t="s">
        <v>39</v>
      </c>
      <c r="U16" s="678">
        <v>2586</v>
      </c>
      <c r="V16" s="678">
        <v>15194</v>
      </c>
      <c r="W16" s="678" t="s">
        <v>39</v>
      </c>
      <c r="X16" s="677">
        <v>23459</v>
      </c>
      <c r="Y16" s="651">
        <v>11</v>
      </c>
    </row>
    <row r="17" spans="3:25" ht="9" customHeight="1">
      <c r="C17" s="689"/>
      <c r="D17" s="1369"/>
      <c r="E17" s="982"/>
      <c r="F17" s="981"/>
      <c r="G17" s="1369"/>
      <c r="H17" s="982"/>
      <c r="I17" s="999"/>
      <c r="J17" s="993" t="s">
        <v>652</v>
      </c>
      <c r="K17" s="314"/>
      <c r="L17" s="681">
        <v>12</v>
      </c>
      <c r="M17" s="678" t="s">
        <v>39</v>
      </c>
      <c r="N17" s="678" t="s">
        <v>39</v>
      </c>
      <c r="O17" s="678" t="s">
        <v>39</v>
      </c>
      <c r="P17" s="651" t="s">
        <v>39</v>
      </c>
      <c r="Q17" s="656"/>
      <c r="R17" s="655"/>
      <c r="S17" s="651">
        <v>55839</v>
      </c>
      <c r="T17" s="678" t="s">
        <v>39</v>
      </c>
      <c r="U17" s="678" t="s">
        <v>39</v>
      </c>
      <c r="V17" s="678" t="s">
        <v>39</v>
      </c>
      <c r="W17" s="678" t="s">
        <v>39</v>
      </c>
      <c r="X17" s="677">
        <v>55839</v>
      </c>
      <c r="Y17" s="651">
        <v>12</v>
      </c>
    </row>
    <row r="18" spans="3:25" ht="9" customHeight="1">
      <c r="C18" s="689"/>
      <c r="D18" s="1369"/>
      <c r="E18" s="982"/>
      <c r="F18" s="981"/>
      <c r="G18" s="1369"/>
      <c r="H18" s="982"/>
      <c r="I18" s="999"/>
      <c r="J18" s="993" t="s">
        <v>651</v>
      </c>
      <c r="K18" s="314"/>
      <c r="L18" s="681">
        <v>13</v>
      </c>
      <c r="M18" s="678" t="s">
        <v>39</v>
      </c>
      <c r="N18" s="678" t="s">
        <v>39</v>
      </c>
      <c r="O18" s="678" t="s">
        <v>39</v>
      </c>
      <c r="P18" s="651" t="s">
        <v>39</v>
      </c>
      <c r="Q18" s="656"/>
      <c r="R18" s="655"/>
      <c r="S18" s="651">
        <v>4620</v>
      </c>
      <c r="T18" s="678" t="s">
        <v>39</v>
      </c>
      <c r="U18" s="678" t="s">
        <v>39</v>
      </c>
      <c r="V18" s="678" t="s">
        <v>39</v>
      </c>
      <c r="W18" s="678" t="s">
        <v>39</v>
      </c>
      <c r="X18" s="677">
        <v>4620</v>
      </c>
      <c r="Y18" s="651">
        <v>13</v>
      </c>
    </row>
    <row r="19" spans="3:25" ht="9" customHeight="1">
      <c r="C19" s="689"/>
      <c r="D19" s="1369"/>
      <c r="E19" s="982"/>
      <c r="F19" s="981"/>
      <c r="G19" s="1369"/>
      <c r="H19" s="982"/>
      <c r="I19" s="999"/>
      <c r="J19" s="993" t="s">
        <v>650</v>
      </c>
      <c r="K19" s="314"/>
      <c r="L19" s="681">
        <v>14</v>
      </c>
      <c r="M19" s="678" t="s">
        <v>39</v>
      </c>
      <c r="N19" s="678" t="s">
        <v>39</v>
      </c>
      <c r="O19" s="678" t="s">
        <v>39</v>
      </c>
      <c r="P19" s="651" t="s">
        <v>39</v>
      </c>
      <c r="Q19" s="656"/>
      <c r="R19" s="655"/>
      <c r="S19" s="651" t="s">
        <v>39</v>
      </c>
      <c r="T19" s="678" t="s">
        <v>39</v>
      </c>
      <c r="U19" s="678" t="s">
        <v>39</v>
      </c>
      <c r="V19" s="678">
        <v>30924</v>
      </c>
      <c r="W19" s="678" t="s">
        <v>39</v>
      </c>
      <c r="X19" s="677">
        <v>30924</v>
      </c>
      <c r="Y19" s="651">
        <v>14</v>
      </c>
    </row>
    <row r="20" spans="3:25" ht="9" customHeight="1">
      <c r="C20" s="689"/>
      <c r="D20" s="1369"/>
      <c r="E20" s="982"/>
      <c r="F20" s="981"/>
      <c r="G20" s="1369"/>
      <c r="H20" s="982"/>
      <c r="I20" s="999"/>
      <c r="J20" s="993" t="s">
        <v>649</v>
      </c>
      <c r="K20" s="314"/>
      <c r="L20" s="681">
        <v>15</v>
      </c>
      <c r="M20" s="678" t="s">
        <v>39</v>
      </c>
      <c r="N20" s="678" t="s">
        <v>39</v>
      </c>
      <c r="O20" s="678" t="s">
        <v>39</v>
      </c>
      <c r="P20" s="651" t="s">
        <v>39</v>
      </c>
      <c r="Q20" s="656"/>
      <c r="R20" s="655"/>
      <c r="S20" s="651">
        <v>2932</v>
      </c>
      <c r="T20" s="678" t="s">
        <v>39</v>
      </c>
      <c r="U20" s="678" t="s">
        <v>39</v>
      </c>
      <c r="V20" s="678" t="s">
        <v>39</v>
      </c>
      <c r="W20" s="678" t="s">
        <v>39</v>
      </c>
      <c r="X20" s="677">
        <v>2932</v>
      </c>
      <c r="Y20" s="651">
        <v>15</v>
      </c>
    </row>
    <row r="21" spans="3:25" ht="9" customHeight="1">
      <c r="C21" s="689"/>
      <c r="D21" s="1369"/>
      <c r="E21" s="982"/>
      <c r="F21" s="981"/>
      <c r="G21" s="1369"/>
      <c r="H21" s="982"/>
      <c r="I21" s="999"/>
      <c r="J21" s="993" t="s">
        <v>565</v>
      </c>
      <c r="K21" s="314"/>
      <c r="L21" s="681">
        <v>16</v>
      </c>
      <c r="M21" s="678">
        <v>68696</v>
      </c>
      <c r="N21" s="678">
        <v>6799</v>
      </c>
      <c r="O21" s="678" t="s">
        <v>39</v>
      </c>
      <c r="P21" s="651">
        <v>4109</v>
      </c>
      <c r="Q21" s="656"/>
      <c r="R21" s="655"/>
      <c r="S21" s="651">
        <v>42196</v>
      </c>
      <c r="T21" s="678" t="s">
        <v>39</v>
      </c>
      <c r="U21" s="678">
        <v>23102</v>
      </c>
      <c r="V21" s="678">
        <v>14766</v>
      </c>
      <c r="W21" s="678" t="s">
        <v>39</v>
      </c>
      <c r="X21" s="677">
        <v>152868</v>
      </c>
      <c r="Y21" s="651">
        <v>16</v>
      </c>
    </row>
    <row r="22" spans="3:25" ht="9" customHeight="1">
      <c r="C22" s="689"/>
      <c r="D22" s="1369"/>
      <c r="E22" s="982"/>
      <c r="F22" s="981"/>
      <c r="G22" s="1369"/>
      <c r="H22" s="982"/>
      <c r="I22" s="999"/>
      <c r="J22" s="993" t="s">
        <v>564</v>
      </c>
      <c r="K22" s="314"/>
      <c r="L22" s="681">
        <v>17</v>
      </c>
      <c r="M22" s="678">
        <v>89793</v>
      </c>
      <c r="N22" s="678">
        <v>2097</v>
      </c>
      <c r="O22" s="678">
        <v>287973</v>
      </c>
      <c r="P22" s="651">
        <v>669648</v>
      </c>
      <c r="Q22" s="656"/>
      <c r="R22" s="655"/>
      <c r="S22" s="651">
        <v>146530</v>
      </c>
      <c r="T22" s="678" t="s">
        <v>39</v>
      </c>
      <c r="U22" s="678">
        <v>502310</v>
      </c>
      <c r="V22" s="678">
        <v>497012</v>
      </c>
      <c r="W22" s="678">
        <v>12076</v>
      </c>
      <c r="X22" s="677">
        <v>2205342</v>
      </c>
      <c r="Y22" s="651">
        <v>17</v>
      </c>
    </row>
    <row r="23" spans="3:25" ht="9" customHeight="1">
      <c r="C23" s="689"/>
      <c r="D23" s="1369"/>
      <c r="E23" s="982"/>
      <c r="F23" s="981"/>
      <c r="G23" s="1369"/>
      <c r="H23" s="982"/>
      <c r="I23" s="999"/>
      <c r="J23" s="993" t="s">
        <v>563</v>
      </c>
      <c r="K23" s="314"/>
      <c r="L23" s="681">
        <v>18</v>
      </c>
      <c r="M23" s="678">
        <v>8675</v>
      </c>
      <c r="N23" s="678" t="s">
        <v>39</v>
      </c>
      <c r="O23" s="678" t="s">
        <v>39</v>
      </c>
      <c r="P23" s="651">
        <v>286</v>
      </c>
      <c r="Q23" s="656"/>
      <c r="R23" s="655"/>
      <c r="S23" s="651">
        <v>20968</v>
      </c>
      <c r="T23" s="678" t="s">
        <v>39</v>
      </c>
      <c r="U23" s="678">
        <v>46263</v>
      </c>
      <c r="V23" s="678">
        <v>197763</v>
      </c>
      <c r="W23" s="678">
        <v>5490</v>
      </c>
      <c r="X23" s="677">
        <v>279445</v>
      </c>
      <c r="Y23" s="651">
        <v>18</v>
      </c>
    </row>
    <row r="24" spans="3:25" ht="9" customHeight="1">
      <c r="C24" s="689"/>
      <c r="D24" s="1369"/>
      <c r="E24" s="982"/>
      <c r="F24" s="981"/>
      <c r="G24" s="1369"/>
      <c r="H24" s="982"/>
      <c r="I24" s="999"/>
      <c r="J24" s="993" t="s">
        <v>648</v>
      </c>
      <c r="K24" s="314"/>
      <c r="L24" s="681">
        <v>19</v>
      </c>
      <c r="M24" s="678" t="s">
        <v>39</v>
      </c>
      <c r="N24" s="678" t="s">
        <v>39</v>
      </c>
      <c r="O24" s="678" t="s">
        <v>39</v>
      </c>
      <c r="P24" s="651" t="s">
        <v>39</v>
      </c>
      <c r="Q24" s="656"/>
      <c r="R24" s="655"/>
      <c r="S24" s="651">
        <v>1576</v>
      </c>
      <c r="T24" s="678" t="s">
        <v>39</v>
      </c>
      <c r="U24" s="678" t="s">
        <v>39</v>
      </c>
      <c r="V24" s="678" t="s">
        <v>39</v>
      </c>
      <c r="W24" s="678" t="s">
        <v>39</v>
      </c>
      <c r="X24" s="677">
        <v>1576</v>
      </c>
      <c r="Y24" s="651">
        <v>19</v>
      </c>
    </row>
    <row r="25" spans="3:25" ht="9" customHeight="1">
      <c r="C25" s="689"/>
      <c r="D25" s="1369"/>
      <c r="E25" s="982"/>
      <c r="F25" s="981"/>
      <c r="G25" s="1369"/>
      <c r="H25" s="982"/>
      <c r="I25" s="999"/>
      <c r="J25" s="993" t="s">
        <v>562</v>
      </c>
      <c r="K25" s="314"/>
      <c r="L25" s="681">
        <v>20</v>
      </c>
      <c r="M25" s="678">
        <v>2886</v>
      </c>
      <c r="N25" s="678">
        <v>347</v>
      </c>
      <c r="O25" s="678">
        <v>5502</v>
      </c>
      <c r="P25" s="651">
        <v>833</v>
      </c>
      <c r="Q25" s="656"/>
      <c r="R25" s="655"/>
      <c r="S25" s="651">
        <v>6089</v>
      </c>
      <c r="T25" s="678" t="s">
        <v>39</v>
      </c>
      <c r="U25" s="678">
        <v>9057</v>
      </c>
      <c r="V25" s="678">
        <v>96654</v>
      </c>
      <c r="W25" s="678">
        <v>1360</v>
      </c>
      <c r="X25" s="677">
        <v>122381</v>
      </c>
      <c r="Y25" s="651">
        <v>20</v>
      </c>
    </row>
    <row r="26" spans="3:25" ht="9" customHeight="1">
      <c r="C26" s="689"/>
      <c r="D26" s="1369"/>
      <c r="E26" s="982"/>
      <c r="F26" s="981"/>
      <c r="G26" s="1369"/>
      <c r="H26" s="982"/>
      <c r="I26" s="999"/>
      <c r="J26" s="993" t="s">
        <v>561</v>
      </c>
      <c r="K26" s="314"/>
      <c r="L26" s="681">
        <v>21</v>
      </c>
      <c r="M26" s="678">
        <v>90</v>
      </c>
      <c r="N26" s="678" t="s">
        <v>39</v>
      </c>
      <c r="O26" s="678">
        <v>285</v>
      </c>
      <c r="P26" s="651">
        <v>2</v>
      </c>
      <c r="Q26" s="656"/>
      <c r="R26" s="655"/>
      <c r="S26" s="651">
        <v>138</v>
      </c>
      <c r="T26" s="678" t="s">
        <v>39</v>
      </c>
      <c r="U26" s="678">
        <v>8</v>
      </c>
      <c r="V26" s="678">
        <v>5083</v>
      </c>
      <c r="W26" s="678" t="s">
        <v>39</v>
      </c>
      <c r="X26" s="677">
        <v>5606</v>
      </c>
      <c r="Y26" s="651">
        <v>21</v>
      </c>
    </row>
    <row r="27" spans="3:25" ht="9" customHeight="1">
      <c r="C27" s="689"/>
      <c r="D27" s="1369"/>
      <c r="E27" s="982"/>
      <c r="F27" s="981"/>
      <c r="G27" s="1369"/>
      <c r="H27" s="982"/>
      <c r="I27" s="999"/>
      <c r="J27" s="993" t="s">
        <v>560</v>
      </c>
      <c r="K27" s="314"/>
      <c r="L27" s="681">
        <v>22</v>
      </c>
      <c r="M27" s="678" t="s">
        <v>39</v>
      </c>
      <c r="N27" s="678" t="s">
        <v>39</v>
      </c>
      <c r="O27" s="678" t="s">
        <v>39</v>
      </c>
      <c r="P27" s="651" t="s">
        <v>39</v>
      </c>
      <c r="Q27" s="656"/>
      <c r="R27" s="655"/>
      <c r="S27" s="651">
        <v>391</v>
      </c>
      <c r="T27" s="678" t="s">
        <v>39</v>
      </c>
      <c r="U27" s="678" t="s">
        <v>39</v>
      </c>
      <c r="V27" s="678">
        <v>705</v>
      </c>
      <c r="W27" s="678" t="s">
        <v>39</v>
      </c>
      <c r="X27" s="677">
        <v>1095</v>
      </c>
      <c r="Y27" s="651">
        <v>22</v>
      </c>
    </row>
    <row r="28" spans="3:25" ht="9" customHeight="1">
      <c r="C28" s="689"/>
      <c r="D28" s="1369"/>
      <c r="E28" s="982"/>
      <c r="F28" s="981"/>
      <c r="G28" s="1369"/>
      <c r="H28" s="982"/>
      <c r="I28" s="999"/>
      <c r="J28" s="993" t="s">
        <v>559</v>
      </c>
      <c r="K28" s="314"/>
      <c r="L28" s="681">
        <v>23</v>
      </c>
      <c r="M28" s="678">
        <v>4320</v>
      </c>
      <c r="N28" s="678" t="s">
        <v>39</v>
      </c>
      <c r="O28" s="678">
        <v>3439</v>
      </c>
      <c r="P28" s="651">
        <v>648</v>
      </c>
      <c r="Q28" s="656"/>
      <c r="R28" s="655"/>
      <c r="S28" s="651">
        <v>224775</v>
      </c>
      <c r="T28" s="678" t="s">
        <v>39</v>
      </c>
      <c r="U28" s="678">
        <v>4862</v>
      </c>
      <c r="V28" s="678">
        <v>9469</v>
      </c>
      <c r="W28" s="678" t="s">
        <v>39</v>
      </c>
      <c r="X28" s="677">
        <v>247513</v>
      </c>
      <c r="Y28" s="651">
        <v>23</v>
      </c>
    </row>
    <row r="29" spans="3:25" ht="9" customHeight="1">
      <c r="C29" s="689"/>
      <c r="D29" s="1369"/>
      <c r="E29" s="982"/>
      <c r="F29" s="981"/>
      <c r="G29" s="1369"/>
      <c r="H29" s="982"/>
      <c r="I29" s="999"/>
      <c r="J29" s="993" t="s">
        <v>558</v>
      </c>
      <c r="K29" s="314"/>
      <c r="L29" s="681">
        <v>24</v>
      </c>
      <c r="M29" s="678">
        <v>151</v>
      </c>
      <c r="N29" s="678" t="s">
        <v>39</v>
      </c>
      <c r="O29" s="678">
        <v>5</v>
      </c>
      <c r="P29" s="651">
        <v>100</v>
      </c>
      <c r="Q29" s="656"/>
      <c r="R29" s="655"/>
      <c r="S29" s="651">
        <v>1998</v>
      </c>
      <c r="T29" s="678" t="s">
        <v>39</v>
      </c>
      <c r="U29" s="678">
        <v>113</v>
      </c>
      <c r="V29" s="678">
        <v>4529</v>
      </c>
      <c r="W29" s="678" t="s">
        <v>39</v>
      </c>
      <c r="X29" s="677">
        <v>6897</v>
      </c>
      <c r="Y29" s="651">
        <v>24</v>
      </c>
    </row>
    <row r="30" spans="3:25" ht="9" customHeight="1">
      <c r="C30" s="689"/>
      <c r="D30" s="1369"/>
      <c r="E30" s="982"/>
      <c r="F30" s="981"/>
      <c r="G30" s="1369"/>
      <c r="H30" s="982"/>
      <c r="I30" s="999"/>
      <c r="J30" s="993" t="s">
        <v>557</v>
      </c>
      <c r="K30" s="314"/>
      <c r="L30" s="681">
        <v>25</v>
      </c>
      <c r="M30" s="678">
        <v>14465</v>
      </c>
      <c r="N30" s="678">
        <v>9425</v>
      </c>
      <c r="O30" s="678">
        <v>53046</v>
      </c>
      <c r="P30" s="651">
        <v>1917</v>
      </c>
      <c r="Q30" s="656"/>
      <c r="R30" s="655"/>
      <c r="S30" s="651">
        <v>49681</v>
      </c>
      <c r="T30" s="678">
        <v>425</v>
      </c>
      <c r="U30" s="678">
        <v>58190</v>
      </c>
      <c r="V30" s="678">
        <v>207825</v>
      </c>
      <c r="W30" s="678">
        <v>10925</v>
      </c>
      <c r="X30" s="677">
        <v>396474</v>
      </c>
      <c r="Y30" s="651">
        <v>25</v>
      </c>
    </row>
    <row r="31" spans="3:25" ht="9" customHeight="1">
      <c r="C31" s="689"/>
      <c r="D31" s="1369"/>
      <c r="E31" s="982"/>
      <c r="F31" s="981"/>
      <c r="G31" s="1369"/>
      <c r="H31" s="982"/>
      <c r="I31" s="999"/>
      <c r="J31" s="993" t="s">
        <v>555</v>
      </c>
      <c r="K31" s="314"/>
      <c r="L31" s="681">
        <v>26</v>
      </c>
      <c r="M31" s="678">
        <v>403042</v>
      </c>
      <c r="N31" s="678" t="s">
        <v>39</v>
      </c>
      <c r="O31" s="678">
        <v>136945</v>
      </c>
      <c r="P31" s="651">
        <v>232</v>
      </c>
      <c r="Q31" s="656"/>
      <c r="R31" s="655"/>
      <c r="S31" s="651">
        <v>636</v>
      </c>
      <c r="T31" s="678" t="s">
        <v>39</v>
      </c>
      <c r="U31" s="678">
        <v>349</v>
      </c>
      <c r="V31" s="678">
        <v>3155</v>
      </c>
      <c r="W31" s="678" t="s">
        <v>39</v>
      </c>
      <c r="X31" s="677">
        <v>544361</v>
      </c>
      <c r="Y31" s="651">
        <v>26</v>
      </c>
    </row>
    <row r="32" spans="3:25" ht="9" customHeight="1">
      <c r="C32" s="689"/>
      <c r="D32" s="1369"/>
      <c r="E32" s="982"/>
      <c r="F32" s="981"/>
      <c r="G32" s="1369"/>
      <c r="H32" s="982"/>
      <c r="I32" s="999"/>
      <c r="J32" s="993" t="s">
        <v>553</v>
      </c>
      <c r="K32" s="314"/>
      <c r="L32" s="681">
        <v>27</v>
      </c>
      <c r="M32" s="678">
        <v>2089</v>
      </c>
      <c r="N32" s="678" t="s">
        <v>39</v>
      </c>
      <c r="O32" s="678" t="s">
        <v>39</v>
      </c>
      <c r="P32" s="651" t="s">
        <v>39</v>
      </c>
      <c r="Q32" s="656"/>
      <c r="R32" s="655"/>
      <c r="S32" s="651">
        <v>791</v>
      </c>
      <c r="T32" s="678">
        <v>83234</v>
      </c>
      <c r="U32" s="678">
        <v>30</v>
      </c>
      <c r="V32" s="678">
        <v>5044</v>
      </c>
      <c r="W32" s="678">
        <v>1225</v>
      </c>
      <c r="X32" s="677">
        <v>92413</v>
      </c>
      <c r="Y32" s="651">
        <v>27</v>
      </c>
    </row>
    <row r="33" spans="3:25" ht="9" customHeight="1">
      <c r="C33" s="689"/>
      <c r="D33" s="1369"/>
      <c r="E33" s="982"/>
      <c r="F33" s="981"/>
      <c r="G33" s="1369"/>
      <c r="H33" s="982"/>
      <c r="I33" s="999"/>
      <c r="J33" s="993" t="s">
        <v>647</v>
      </c>
      <c r="K33" s="314"/>
      <c r="L33" s="681">
        <v>28</v>
      </c>
      <c r="M33" s="678" t="s">
        <v>39</v>
      </c>
      <c r="N33" s="678" t="s">
        <v>39</v>
      </c>
      <c r="O33" s="678" t="s">
        <v>39</v>
      </c>
      <c r="P33" s="651" t="s">
        <v>39</v>
      </c>
      <c r="Q33" s="656"/>
      <c r="R33" s="655"/>
      <c r="S33" s="651" t="s">
        <v>39</v>
      </c>
      <c r="T33" s="678">
        <v>5225</v>
      </c>
      <c r="U33" s="678" t="s">
        <v>39</v>
      </c>
      <c r="V33" s="678" t="s">
        <v>39</v>
      </c>
      <c r="W33" s="678" t="s">
        <v>39</v>
      </c>
      <c r="X33" s="677">
        <v>5225</v>
      </c>
      <c r="Y33" s="651">
        <v>28</v>
      </c>
    </row>
    <row r="34" spans="3:25" ht="9" customHeight="1">
      <c r="C34" s="689"/>
      <c r="D34" s="1369"/>
      <c r="E34" s="982"/>
      <c r="F34" s="981"/>
      <c r="G34" s="1369"/>
      <c r="H34" s="982"/>
      <c r="I34" s="999"/>
      <c r="J34" s="993" t="s">
        <v>552</v>
      </c>
      <c r="K34" s="314"/>
      <c r="L34" s="681">
        <v>29</v>
      </c>
      <c r="M34" s="678">
        <v>7078</v>
      </c>
      <c r="N34" s="678">
        <v>1916</v>
      </c>
      <c r="O34" s="678">
        <v>49308</v>
      </c>
      <c r="P34" s="651">
        <v>2317</v>
      </c>
      <c r="Q34" s="656"/>
      <c r="R34" s="655"/>
      <c r="S34" s="651">
        <v>29060</v>
      </c>
      <c r="T34" s="678">
        <v>14481</v>
      </c>
      <c r="U34" s="678">
        <v>33832</v>
      </c>
      <c r="V34" s="678">
        <v>172090</v>
      </c>
      <c r="W34" s="678">
        <v>23053</v>
      </c>
      <c r="X34" s="677">
        <v>331220</v>
      </c>
      <c r="Y34" s="651">
        <v>29</v>
      </c>
    </row>
    <row r="35" spans="3:25" ht="9" customHeight="1">
      <c r="C35" s="689"/>
      <c r="D35" s="1369"/>
      <c r="E35" s="982"/>
      <c r="F35" s="981"/>
      <c r="G35" s="1369"/>
      <c r="H35" s="982"/>
      <c r="I35" s="999"/>
      <c r="J35" s="993" t="s">
        <v>551</v>
      </c>
      <c r="K35" s="314"/>
      <c r="L35" s="681">
        <v>30</v>
      </c>
      <c r="M35" s="678" t="s">
        <v>39</v>
      </c>
      <c r="N35" s="678" t="s">
        <v>39</v>
      </c>
      <c r="O35" s="678" t="s">
        <v>39</v>
      </c>
      <c r="P35" s="651" t="s">
        <v>39</v>
      </c>
      <c r="Q35" s="656"/>
      <c r="R35" s="655"/>
      <c r="S35" s="651" t="s">
        <v>39</v>
      </c>
      <c r="T35" s="678" t="s">
        <v>39</v>
      </c>
      <c r="U35" s="678" t="s">
        <v>39</v>
      </c>
      <c r="V35" s="678" t="s">
        <v>39</v>
      </c>
      <c r="W35" s="678" t="s">
        <v>39</v>
      </c>
      <c r="X35" s="677" t="s">
        <v>39</v>
      </c>
      <c r="Y35" s="651">
        <v>30</v>
      </c>
    </row>
    <row r="36" spans="3:25" ht="9" customHeight="1">
      <c r="C36" s="689"/>
      <c r="D36" s="1369"/>
      <c r="E36" s="982"/>
      <c r="F36" s="981"/>
      <c r="G36" s="1369"/>
      <c r="H36" s="982"/>
      <c r="I36" s="999"/>
      <c r="J36" s="993" t="s">
        <v>337</v>
      </c>
      <c r="K36" s="314"/>
      <c r="L36" s="681">
        <v>31</v>
      </c>
      <c r="M36" s="678" t="s">
        <v>39</v>
      </c>
      <c r="N36" s="678" t="s">
        <v>39</v>
      </c>
      <c r="O36" s="678" t="s">
        <v>39</v>
      </c>
      <c r="P36" s="651" t="s">
        <v>39</v>
      </c>
      <c r="Q36" s="656"/>
      <c r="R36" s="655"/>
      <c r="S36" s="651" t="s">
        <v>39</v>
      </c>
      <c r="T36" s="678" t="s">
        <v>39</v>
      </c>
      <c r="U36" s="678" t="s">
        <v>39</v>
      </c>
      <c r="V36" s="678" t="s">
        <v>39</v>
      </c>
      <c r="W36" s="678" t="s">
        <v>39</v>
      </c>
      <c r="X36" s="677" t="s">
        <v>39</v>
      </c>
      <c r="Y36" s="651">
        <v>31</v>
      </c>
    </row>
    <row r="37" spans="3:25" ht="9" customHeight="1">
      <c r="C37" s="689"/>
      <c r="D37" s="1369"/>
      <c r="E37" s="982"/>
      <c r="F37" s="981"/>
      <c r="G37" s="1369"/>
      <c r="H37" s="982"/>
      <c r="I37" s="999"/>
      <c r="J37" s="993" t="s">
        <v>550</v>
      </c>
      <c r="K37" s="314"/>
      <c r="L37" s="681">
        <v>32</v>
      </c>
      <c r="M37" s="678" t="s">
        <v>39</v>
      </c>
      <c r="N37" s="678" t="s">
        <v>39</v>
      </c>
      <c r="O37" s="678">
        <v>4418</v>
      </c>
      <c r="P37" s="651" t="s">
        <v>39</v>
      </c>
      <c r="Q37" s="656"/>
      <c r="R37" s="655"/>
      <c r="S37" s="651">
        <v>340</v>
      </c>
      <c r="T37" s="678">
        <v>351</v>
      </c>
      <c r="U37" s="678">
        <v>260</v>
      </c>
      <c r="V37" s="678">
        <v>5312</v>
      </c>
      <c r="W37" s="678" t="s">
        <v>39</v>
      </c>
      <c r="X37" s="677">
        <v>10680</v>
      </c>
      <c r="Y37" s="651">
        <v>32</v>
      </c>
    </row>
    <row r="38" spans="3:25" ht="9" customHeight="1">
      <c r="C38" s="689"/>
      <c r="D38" s="1369"/>
      <c r="E38" s="982"/>
      <c r="F38" s="981"/>
      <c r="G38" s="1369"/>
      <c r="H38" s="982"/>
      <c r="I38" s="999"/>
      <c r="J38" s="993" t="s">
        <v>549</v>
      </c>
      <c r="K38" s="314"/>
      <c r="L38" s="681">
        <v>33</v>
      </c>
      <c r="M38" s="678" t="s">
        <v>39</v>
      </c>
      <c r="N38" s="678" t="s">
        <v>39</v>
      </c>
      <c r="O38" s="678">
        <v>1800</v>
      </c>
      <c r="P38" s="651" t="s">
        <v>39</v>
      </c>
      <c r="Q38" s="656"/>
      <c r="R38" s="655"/>
      <c r="S38" s="651" t="s">
        <v>39</v>
      </c>
      <c r="T38" s="678" t="s">
        <v>39</v>
      </c>
      <c r="U38" s="678">
        <v>6</v>
      </c>
      <c r="V38" s="678">
        <v>843</v>
      </c>
      <c r="W38" s="678" t="s">
        <v>39</v>
      </c>
      <c r="X38" s="677">
        <v>2650</v>
      </c>
      <c r="Y38" s="651">
        <v>33</v>
      </c>
    </row>
    <row r="39" spans="3:25" ht="9" customHeight="1">
      <c r="C39" s="689"/>
      <c r="D39" s="1369"/>
      <c r="E39" s="982"/>
      <c r="F39" s="981"/>
      <c r="G39" s="1369"/>
      <c r="H39" s="982"/>
      <c r="I39" s="999"/>
      <c r="J39" s="993" t="s">
        <v>406</v>
      </c>
      <c r="K39" s="314"/>
      <c r="L39" s="681">
        <v>34</v>
      </c>
      <c r="M39" s="678">
        <v>533551</v>
      </c>
      <c r="N39" s="678">
        <v>8354</v>
      </c>
      <c r="O39" s="678">
        <v>1222652</v>
      </c>
      <c r="P39" s="651">
        <v>542326</v>
      </c>
      <c r="Q39" s="656"/>
      <c r="R39" s="655"/>
      <c r="S39" s="651">
        <v>6658</v>
      </c>
      <c r="T39" s="678">
        <v>1692</v>
      </c>
      <c r="U39" s="678">
        <v>55490</v>
      </c>
      <c r="V39" s="678">
        <v>207062</v>
      </c>
      <c r="W39" s="678">
        <v>9709</v>
      </c>
      <c r="X39" s="677">
        <v>2579141</v>
      </c>
      <c r="Y39" s="651">
        <v>34</v>
      </c>
    </row>
    <row r="40" spans="3:25" ht="9" customHeight="1">
      <c r="C40" s="689"/>
      <c r="D40" s="1369"/>
      <c r="E40" s="982"/>
      <c r="F40" s="981"/>
      <c r="G40" s="1369"/>
      <c r="H40" s="982"/>
      <c r="I40" s="999"/>
      <c r="J40" s="993" t="s">
        <v>435</v>
      </c>
      <c r="K40" s="314"/>
      <c r="L40" s="681">
        <v>35</v>
      </c>
      <c r="M40" s="678">
        <v>380281</v>
      </c>
      <c r="N40" s="678" t="s">
        <v>39</v>
      </c>
      <c r="O40" s="678">
        <v>81746</v>
      </c>
      <c r="P40" s="651">
        <v>24136</v>
      </c>
      <c r="Q40" s="656"/>
      <c r="R40" s="655"/>
      <c r="S40" s="651">
        <v>2552</v>
      </c>
      <c r="T40" s="678">
        <v>9898</v>
      </c>
      <c r="U40" s="678">
        <v>188</v>
      </c>
      <c r="V40" s="678">
        <v>921766</v>
      </c>
      <c r="W40" s="678">
        <v>95228</v>
      </c>
      <c r="X40" s="677">
        <v>1515796</v>
      </c>
      <c r="Y40" s="651">
        <v>35</v>
      </c>
    </row>
    <row r="41" spans="3:25" ht="9" customHeight="1">
      <c r="C41" s="689"/>
      <c r="D41" s="1369"/>
      <c r="E41" s="982"/>
      <c r="F41" s="981"/>
      <c r="G41" s="1369"/>
      <c r="H41" s="982"/>
      <c r="I41" s="999"/>
      <c r="J41" s="993" t="s">
        <v>544</v>
      </c>
      <c r="K41" s="314"/>
      <c r="L41" s="681">
        <v>36</v>
      </c>
      <c r="M41" s="678" t="s">
        <v>39</v>
      </c>
      <c r="N41" s="678" t="s">
        <v>39</v>
      </c>
      <c r="O41" s="678" t="s">
        <v>39</v>
      </c>
      <c r="P41" s="651" t="s">
        <v>39</v>
      </c>
      <c r="Q41" s="656"/>
      <c r="R41" s="655"/>
      <c r="S41" s="651" t="s">
        <v>39</v>
      </c>
      <c r="T41" s="678" t="s">
        <v>39</v>
      </c>
      <c r="U41" s="678">
        <v>31310</v>
      </c>
      <c r="V41" s="678">
        <v>171948</v>
      </c>
      <c r="W41" s="678">
        <v>9740</v>
      </c>
      <c r="X41" s="677">
        <v>212998</v>
      </c>
      <c r="Y41" s="651">
        <v>36</v>
      </c>
    </row>
    <row r="42" spans="3:25" ht="9" customHeight="1">
      <c r="C42" s="689"/>
      <c r="D42" s="1369"/>
      <c r="E42" s="982"/>
      <c r="F42" s="981"/>
      <c r="G42" s="1369"/>
      <c r="H42" s="982"/>
      <c r="I42" s="999"/>
      <c r="J42" s="993" t="s">
        <v>545</v>
      </c>
      <c r="K42" s="314"/>
      <c r="L42" s="681">
        <v>37</v>
      </c>
      <c r="M42" s="678" t="s">
        <v>39</v>
      </c>
      <c r="N42" s="678" t="s">
        <v>39</v>
      </c>
      <c r="O42" s="678">
        <v>4985</v>
      </c>
      <c r="P42" s="651" t="s">
        <v>39</v>
      </c>
      <c r="Q42" s="656"/>
      <c r="R42" s="655"/>
      <c r="S42" s="651" t="s">
        <v>39</v>
      </c>
      <c r="T42" s="678" t="s">
        <v>39</v>
      </c>
      <c r="U42" s="678" t="s">
        <v>39</v>
      </c>
      <c r="V42" s="678" t="s">
        <v>39</v>
      </c>
      <c r="W42" s="678" t="s">
        <v>39</v>
      </c>
      <c r="X42" s="677">
        <v>4985</v>
      </c>
      <c r="Y42" s="651">
        <v>37</v>
      </c>
    </row>
    <row r="43" spans="3:25" ht="9" customHeight="1">
      <c r="C43" s="689"/>
      <c r="D43" s="1369"/>
      <c r="E43" s="982"/>
      <c r="F43" s="981"/>
      <c r="G43" s="1369"/>
      <c r="H43" s="982"/>
      <c r="I43" s="999"/>
      <c r="J43" s="993" t="s">
        <v>646</v>
      </c>
      <c r="K43" s="314"/>
      <c r="L43" s="681">
        <v>38</v>
      </c>
      <c r="M43" s="678" t="s">
        <v>39</v>
      </c>
      <c r="N43" s="678" t="s">
        <v>39</v>
      </c>
      <c r="O43" s="678" t="s">
        <v>39</v>
      </c>
      <c r="P43" s="651">
        <v>36</v>
      </c>
      <c r="Q43" s="656"/>
      <c r="R43" s="655"/>
      <c r="S43" s="651" t="s">
        <v>39</v>
      </c>
      <c r="T43" s="678" t="s">
        <v>39</v>
      </c>
      <c r="U43" s="678" t="s">
        <v>39</v>
      </c>
      <c r="V43" s="678" t="s">
        <v>39</v>
      </c>
      <c r="W43" s="678" t="s">
        <v>39</v>
      </c>
      <c r="X43" s="677">
        <v>36</v>
      </c>
      <c r="Y43" s="651">
        <v>38</v>
      </c>
    </row>
    <row r="44" spans="3:25" ht="9" customHeight="1">
      <c r="C44" s="689"/>
      <c r="D44" s="1369"/>
      <c r="E44" s="982"/>
      <c r="F44" s="981"/>
      <c r="G44" s="1369"/>
      <c r="H44" s="982"/>
      <c r="I44" s="999"/>
      <c r="J44" s="993" t="s">
        <v>645</v>
      </c>
      <c r="K44" s="314"/>
      <c r="L44" s="681">
        <v>39</v>
      </c>
      <c r="M44" s="678" t="s">
        <v>39</v>
      </c>
      <c r="N44" s="678" t="s">
        <v>39</v>
      </c>
      <c r="O44" s="678" t="s">
        <v>39</v>
      </c>
      <c r="P44" s="651" t="s">
        <v>39</v>
      </c>
      <c r="Q44" s="656"/>
      <c r="R44" s="655"/>
      <c r="S44" s="651" t="s">
        <v>39</v>
      </c>
      <c r="T44" s="678" t="s">
        <v>39</v>
      </c>
      <c r="U44" s="678" t="s">
        <v>39</v>
      </c>
      <c r="V44" s="678">
        <v>3615</v>
      </c>
      <c r="W44" s="678" t="s">
        <v>39</v>
      </c>
      <c r="X44" s="677">
        <v>3615</v>
      </c>
      <c r="Y44" s="651">
        <v>39</v>
      </c>
    </row>
    <row r="45" spans="3:25" ht="9" customHeight="1">
      <c r="C45" s="689"/>
      <c r="D45" s="1369"/>
      <c r="E45" s="982"/>
      <c r="F45" s="981"/>
      <c r="G45" s="1369"/>
      <c r="H45" s="982"/>
      <c r="I45" s="999"/>
      <c r="J45" s="993" t="s">
        <v>644</v>
      </c>
      <c r="K45" s="314"/>
      <c r="L45" s="681">
        <v>40</v>
      </c>
      <c r="M45" s="678">
        <v>3821</v>
      </c>
      <c r="N45" s="678" t="s">
        <v>39</v>
      </c>
      <c r="O45" s="678" t="s">
        <v>39</v>
      </c>
      <c r="P45" s="651" t="s">
        <v>39</v>
      </c>
      <c r="Q45" s="656"/>
      <c r="R45" s="655"/>
      <c r="S45" s="651" t="s">
        <v>39</v>
      </c>
      <c r="T45" s="678" t="s">
        <v>39</v>
      </c>
      <c r="U45" s="678" t="s">
        <v>39</v>
      </c>
      <c r="V45" s="678" t="s">
        <v>39</v>
      </c>
      <c r="W45" s="678" t="s">
        <v>39</v>
      </c>
      <c r="X45" s="677">
        <v>3821</v>
      </c>
      <c r="Y45" s="651">
        <v>40</v>
      </c>
    </row>
    <row r="46" spans="3:25" ht="9" customHeight="1">
      <c r="C46" s="689"/>
      <c r="D46" s="1369"/>
      <c r="E46" s="982"/>
      <c r="F46" s="981"/>
      <c r="G46" s="1369"/>
      <c r="H46" s="982"/>
      <c r="I46" s="999"/>
      <c r="J46" s="993" t="s">
        <v>643</v>
      </c>
      <c r="K46" s="314"/>
      <c r="L46" s="681">
        <v>41</v>
      </c>
      <c r="M46" s="678" t="s">
        <v>39</v>
      </c>
      <c r="N46" s="678" t="s">
        <v>39</v>
      </c>
      <c r="O46" s="678" t="s">
        <v>39</v>
      </c>
      <c r="P46" s="651" t="s">
        <v>39</v>
      </c>
      <c r="Q46" s="656"/>
      <c r="R46" s="655"/>
      <c r="S46" s="651" t="s">
        <v>39</v>
      </c>
      <c r="T46" s="678" t="s">
        <v>39</v>
      </c>
      <c r="U46" s="678" t="s">
        <v>39</v>
      </c>
      <c r="V46" s="678" t="s">
        <v>39</v>
      </c>
      <c r="W46" s="678" t="s">
        <v>39</v>
      </c>
      <c r="X46" s="677" t="s">
        <v>39</v>
      </c>
      <c r="Y46" s="651">
        <v>41</v>
      </c>
    </row>
    <row r="47" spans="3:25" ht="9" customHeight="1">
      <c r="C47" s="689"/>
      <c r="D47" s="1369"/>
      <c r="E47" s="982"/>
      <c r="F47" s="981"/>
      <c r="G47" s="1369"/>
      <c r="H47" s="982"/>
      <c r="I47" s="999"/>
      <c r="J47" s="993" t="s">
        <v>642</v>
      </c>
      <c r="K47" s="314"/>
      <c r="L47" s="681">
        <v>42</v>
      </c>
      <c r="M47" s="678" t="s">
        <v>39</v>
      </c>
      <c r="N47" s="678" t="s">
        <v>39</v>
      </c>
      <c r="O47" s="678" t="s">
        <v>39</v>
      </c>
      <c r="P47" s="651" t="s">
        <v>39</v>
      </c>
      <c r="Q47" s="656"/>
      <c r="R47" s="655"/>
      <c r="S47" s="651" t="s">
        <v>39</v>
      </c>
      <c r="T47" s="678" t="s">
        <v>39</v>
      </c>
      <c r="U47" s="678" t="s">
        <v>39</v>
      </c>
      <c r="V47" s="678" t="s">
        <v>39</v>
      </c>
      <c r="W47" s="678" t="s">
        <v>39</v>
      </c>
      <c r="X47" s="677" t="s">
        <v>39</v>
      </c>
      <c r="Y47" s="651">
        <v>42</v>
      </c>
    </row>
    <row r="48" spans="3:25" ht="9" customHeight="1">
      <c r="C48" s="689"/>
      <c r="D48" s="1369"/>
      <c r="E48" s="982"/>
      <c r="F48" s="981"/>
      <c r="G48" s="1369"/>
      <c r="H48" s="982"/>
      <c r="I48" s="999"/>
      <c r="J48" s="993" t="s">
        <v>641</v>
      </c>
      <c r="K48" s="314"/>
      <c r="L48" s="681">
        <v>43</v>
      </c>
      <c r="M48" s="678" t="s">
        <v>39</v>
      </c>
      <c r="N48" s="678" t="s">
        <v>39</v>
      </c>
      <c r="O48" s="678" t="s">
        <v>39</v>
      </c>
      <c r="P48" s="651" t="s">
        <v>39</v>
      </c>
      <c r="Q48" s="656"/>
      <c r="R48" s="655"/>
      <c r="S48" s="651" t="s">
        <v>39</v>
      </c>
      <c r="T48" s="678">
        <v>7450</v>
      </c>
      <c r="U48" s="678" t="s">
        <v>39</v>
      </c>
      <c r="V48" s="678" t="s">
        <v>39</v>
      </c>
      <c r="W48" s="678" t="s">
        <v>39</v>
      </c>
      <c r="X48" s="677">
        <v>7450</v>
      </c>
      <c r="Y48" s="651">
        <v>43</v>
      </c>
    </row>
    <row r="49" spans="3:25" ht="9" customHeight="1">
      <c r="C49" s="689"/>
      <c r="D49" s="1369"/>
      <c r="E49" s="982"/>
      <c r="F49" s="981"/>
      <c r="G49" s="1369"/>
      <c r="H49" s="982"/>
      <c r="I49" s="999"/>
      <c r="J49" s="993" t="s">
        <v>546</v>
      </c>
      <c r="K49" s="314"/>
      <c r="L49" s="681">
        <v>44</v>
      </c>
      <c r="M49" s="678" t="s">
        <v>39</v>
      </c>
      <c r="N49" s="678" t="s">
        <v>39</v>
      </c>
      <c r="O49" s="678" t="s">
        <v>39</v>
      </c>
      <c r="P49" s="651">
        <v>129</v>
      </c>
      <c r="Q49" s="656"/>
      <c r="R49" s="655"/>
      <c r="S49" s="651" t="s">
        <v>39</v>
      </c>
      <c r="T49" s="678" t="s">
        <v>39</v>
      </c>
      <c r="U49" s="678" t="s">
        <v>39</v>
      </c>
      <c r="V49" s="678" t="s">
        <v>39</v>
      </c>
      <c r="W49" s="678" t="s">
        <v>39</v>
      </c>
      <c r="X49" s="677">
        <v>129</v>
      </c>
      <c r="Y49" s="651">
        <v>44</v>
      </c>
    </row>
    <row r="50" spans="3:25" ht="9" customHeight="1">
      <c r="C50" s="689"/>
      <c r="D50" s="1369"/>
      <c r="E50" s="982"/>
      <c r="F50" s="981"/>
      <c r="G50" s="1369"/>
      <c r="H50" s="982"/>
      <c r="I50" s="999"/>
      <c r="J50" s="993" t="s">
        <v>612</v>
      </c>
      <c r="K50" s="314"/>
      <c r="L50" s="681">
        <v>45</v>
      </c>
      <c r="M50" s="678" t="s">
        <v>39</v>
      </c>
      <c r="N50" s="678" t="s">
        <v>39</v>
      </c>
      <c r="O50" s="678" t="s">
        <v>39</v>
      </c>
      <c r="P50" s="651" t="s">
        <v>39</v>
      </c>
      <c r="Q50" s="656"/>
      <c r="R50" s="655"/>
      <c r="S50" s="651" t="s">
        <v>39</v>
      </c>
      <c r="T50" s="678" t="s">
        <v>39</v>
      </c>
      <c r="U50" s="678" t="s">
        <v>39</v>
      </c>
      <c r="V50" s="678" t="s">
        <v>39</v>
      </c>
      <c r="W50" s="678" t="s">
        <v>39</v>
      </c>
      <c r="X50" s="677" t="s">
        <v>39</v>
      </c>
      <c r="Y50" s="651">
        <v>45</v>
      </c>
    </row>
    <row r="51" spans="3:25" ht="9" customHeight="1">
      <c r="C51" s="689"/>
      <c r="D51" s="1369"/>
      <c r="E51" s="982"/>
      <c r="F51" s="981"/>
      <c r="G51" s="1369"/>
      <c r="H51" s="982"/>
      <c r="I51" s="999"/>
      <c r="J51" s="993" t="s">
        <v>333</v>
      </c>
      <c r="K51" s="314"/>
      <c r="L51" s="681">
        <v>46</v>
      </c>
      <c r="M51" s="678">
        <v>5071</v>
      </c>
      <c r="N51" s="678">
        <v>31</v>
      </c>
      <c r="O51" s="678">
        <v>11851</v>
      </c>
      <c r="P51" s="651">
        <v>651</v>
      </c>
      <c r="Q51" s="656"/>
      <c r="R51" s="655"/>
      <c r="S51" s="651">
        <v>142</v>
      </c>
      <c r="T51" s="678" t="s">
        <v>39</v>
      </c>
      <c r="U51" s="678">
        <v>49</v>
      </c>
      <c r="V51" s="678">
        <v>3033</v>
      </c>
      <c r="W51" s="678">
        <v>452</v>
      </c>
      <c r="X51" s="677">
        <v>21250</v>
      </c>
      <c r="Y51" s="651">
        <v>46</v>
      </c>
    </row>
    <row r="52" spans="3:25" ht="9" customHeight="1">
      <c r="C52" s="689"/>
      <c r="D52" s="1369"/>
      <c r="E52" s="982"/>
      <c r="F52" s="981"/>
      <c r="G52" s="1369"/>
      <c r="H52" s="982"/>
      <c r="I52" s="999"/>
      <c r="J52" s="993" t="s">
        <v>541</v>
      </c>
      <c r="K52" s="314"/>
      <c r="L52" s="681">
        <v>47</v>
      </c>
      <c r="M52" s="678">
        <v>4946</v>
      </c>
      <c r="N52" s="678" t="s">
        <v>39</v>
      </c>
      <c r="O52" s="678">
        <v>9796</v>
      </c>
      <c r="P52" s="651">
        <v>10246</v>
      </c>
      <c r="Q52" s="656"/>
      <c r="R52" s="655"/>
      <c r="S52" s="651">
        <v>29959</v>
      </c>
      <c r="T52" s="678" t="s">
        <v>39</v>
      </c>
      <c r="U52" s="678">
        <v>31416</v>
      </c>
      <c r="V52" s="678">
        <v>113665</v>
      </c>
      <c r="W52" s="678">
        <v>793</v>
      </c>
      <c r="X52" s="677">
        <v>200820</v>
      </c>
      <c r="Y52" s="651">
        <v>47</v>
      </c>
    </row>
    <row r="53" spans="3:25" ht="9" customHeight="1">
      <c r="C53" s="689"/>
      <c r="D53" s="1369"/>
      <c r="E53" s="982"/>
      <c r="F53" s="981"/>
      <c r="G53" s="1369"/>
      <c r="H53" s="982"/>
      <c r="I53" s="999"/>
      <c r="J53" s="993" t="s">
        <v>640</v>
      </c>
      <c r="K53" s="314"/>
      <c r="L53" s="681">
        <v>48</v>
      </c>
      <c r="M53" s="678">
        <v>19</v>
      </c>
      <c r="N53" s="678" t="s">
        <v>39</v>
      </c>
      <c r="O53" s="678" t="s">
        <v>39</v>
      </c>
      <c r="P53" s="651" t="s">
        <v>39</v>
      </c>
      <c r="Q53" s="656"/>
      <c r="R53" s="655"/>
      <c r="S53" s="651">
        <v>485</v>
      </c>
      <c r="T53" s="678" t="s">
        <v>39</v>
      </c>
      <c r="U53" s="678" t="s">
        <v>39</v>
      </c>
      <c r="V53" s="678" t="s">
        <v>39</v>
      </c>
      <c r="W53" s="678" t="s">
        <v>39</v>
      </c>
      <c r="X53" s="677">
        <v>504</v>
      </c>
      <c r="Y53" s="651">
        <v>48</v>
      </c>
    </row>
    <row r="54" spans="3:25" ht="9" customHeight="1">
      <c r="C54" s="689"/>
      <c r="D54" s="1369"/>
      <c r="E54" s="982"/>
      <c r="F54" s="981"/>
      <c r="G54" s="1369"/>
      <c r="H54" s="982"/>
      <c r="I54" s="999"/>
      <c r="J54" s="993" t="s">
        <v>639</v>
      </c>
      <c r="K54" s="314"/>
      <c r="L54" s="681">
        <v>49</v>
      </c>
      <c r="M54" s="678" t="s">
        <v>39</v>
      </c>
      <c r="N54" s="678" t="s">
        <v>39</v>
      </c>
      <c r="O54" s="678" t="s">
        <v>39</v>
      </c>
      <c r="P54" s="651" t="s">
        <v>39</v>
      </c>
      <c r="Q54" s="656"/>
      <c r="R54" s="655"/>
      <c r="S54" s="651" t="s">
        <v>39</v>
      </c>
      <c r="T54" s="678" t="s">
        <v>39</v>
      </c>
      <c r="U54" s="678" t="s">
        <v>39</v>
      </c>
      <c r="V54" s="678" t="s">
        <v>39</v>
      </c>
      <c r="W54" s="678" t="s">
        <v>39</v>
      </c>
      <c r="X54" s="677" t="s">
        <v>39</v>
      </c>
      <c r="Y54" s="651">
        <v>49</v>
      </c>
    </row>
    <row r="55" spans="3:25" ht="9" customHeight="1">
      <c r="C55" s="689"/>
      <c r="D55" s="1369"/>
      <c r="E55" s="982"/>
      <c r="F55" s="981"/>
      <c r="G55" s="1369"/>
      <c r="H55" s="982"/>
      <c r="I55" s="999"/>
      <c r="J55" s="993" t="s">
        <v>539</v>
      </c>
      <c r="K55" s="314"/>
      <c r="L55" s="681">
        <v>50</v>
      </c>
      <c r="M55" s="678" t="s">
        <v>39</v>
      </c>
      <c r="N55" s="678" t="s">
        <v>39</v>
      </c>
      <c r="O55" s="678" t="s">
        <v>39</v>
      </c>
      <c r="P55" s="651" t="s">
        <v>39</v>
      </c>
      <c r="Q55" s="656"/>
      <c r="R55" s="655"/>
      <c r="S55" s="651" t="s">
        <v>39</v>
      </c>
      <c r="T55" s="678" t="s">
        <v>39</v>
      </c>
      <c r="U55" s="678">
        <v>1473</v>
      </c>
      <c r="V55" s="678">
        <v>53000</v>
      </c>
      <c r="W55" s="678" t="s">
        <v>39</v>
      </c>
      <c r="X55" s="677">
        <v>54473</v>
      </c>
      <c r="Y55" s="651">
        <v>50</v>
      </c>
    </row>
    <row r="56" spans="3:25" ht="9" customHeight="1">
      <c r="C56" s="689"/>
      <c r="D56" s="1369"/>
      <c r="E56" s="982"/>
      <c r="F56" s="981"/>
      <c r="G56" s="1369"/>
      <c r="H56" s="982"/>
      <c r="I56" s="999"/>
      <c r="J56" s="993" t="s">
        <v>332</v>
      </c>
      <c r="K56" s="314"/>
      <c r="L56" s="681">
        <v>51</v>
      </c>
      <c r="M56" s="678" t="s">
        <v>39</v>
      </c>
      <c r="N56" s="678" t="s">
        <v>39</v>
      </c>
      <c r="O56" s="678" t="s">
        <v>39</v>
      </c>
      <c r="P56" s="651" t="s">
        <v>39</v>
      </c>
      <c r="Q56" s="656"/>
      <c r="R56" s="655"/>
      <c r="S56" s="651" t="s">
        <v>39</v>
      </c>
      <c r="T56" s="678" t="s">
        <v>39</v>
      </c>
      <c r="U56" s="678" t="s">
        <v>39</v>
      </c>
      <c r="V56" s="678" t="s">
        <v>39</v>
      </c>
      <c r="W56" s="678" t="s">
        <v>39</v>
      </c>
      <c r="X56" s="677" t="s">
        <v>39</v>
      </c>
      <c r="Y56" s="651">
        <v>51</v>
      </c>
    </row>
    <row r="57" spans="3:25" ht="9" customHeight="1">
      <c r="C57" s="689"/>
      <c r="D57" s="1369"/>
      <c r="E57" s="982"/>
      <c r="F57" s="981"/>
      <c r="G57" s="1369"/>
      <c r="H57" s="982"/>
      <c r="I57" s="999"/>
      <c r="J57" s="993" t="s">
        <v>638</v>
      </c>
      <c r="K57" s="314"/>
      <c r="L57" s="681">
        <v>52</v>
      </c>
      <c r="M57" s="678" t="s">
        <v>39</v>
      </c>
      <c r="N57" s="678" t="s">
        <v>39</v>
      </c>
      <c r="O57" s="678" t="s">
        <v>39</v>
      </c>
      <c r="P57" s="651" t="s">
        <v>39</v>
      </c>
      <c r="Q57" s="656"/>
      <c r="R57" s="655"/>
      <c r="S57" s="651" t="s">
        <v>39</v>
      </c>
      <c r="T57" s="678" t="s">
        <v>39</v>
      </c>
      <c r="U57" s="678" t="s">
        <v>39</v>
      </c>
      <c r="V57" s="678" t="s">
        <v>39</v>
      </c>
      <c r="W57" s="678" t="s">
        <v>39</v>
      </c>
      <c r="X57" s="677" t="s">
        <v>39</v>
      </c>
      <c r="Y57" s="651">
        <v>52</v>
      </c>
    </row>
    <row r="58" spans="3:25" ht="9" customHeight="1">
      <c r="C58" s="689"/>
      <c r="D58" s="1369"/>
      <c r="E58" s="982"/>
      <c r="F58" s="981"/>
      <c r="G58" s="1369"/>
      <c r="H58" s="982"/>
      <c r="I58" s="999"/>
      <c r="J58" s="993" t="s">
        <v>538</v>
      </c>
      <c r="K58" s="314"/>
      <c r="L58" s="681">
        <v>53</v>
      </c>
      <c r="M58" s="678">
        <v>13239</v>
      </c>
      <c r="N58" s="678" t="s">
        <v>39</v>
      </c>
      <c r="O58" s="678">
        <v>91402</v>
      </c>
      <c r="P58" s="651">
        <v>12698</v>
      </c>
      <c r="Q58" s="656"/>
      <c r="R58" s="655"/>
      <c r="S58" s="651" t="s">
        <v>39</v>
      </c>
      <c r="T58" s="678" t="s">
        <v>39</v>
      </c>
      <c r="U58" s="678">
        <v>1821</v>
      </c>
      <c r="V58" s="678">
        <v>19402</v>
      </c>
      <c r="W58" s="678" t="s">
        <v>39</v>
      </c>
      <c r="X58" s="677">
        <v>138562</v>
      </c>
      <c r="Y58" s="651">
        <v>53</v>
      </c>
    </row>
    <row r="59" spans="3:25" ht="9" customHeight="1">
      <c r="C59" s="689"/>
      <c r="D59" s="1369"/>
      <c r="E59" s="982"/>
      <c r="F59" s="981"/>
      <c r="G59" s="1369"/>
      <c r="H59" s="982"/>
      <c r="I59" s="999"/>
      <c r="J59" s="993" t="s">
        <v>331</v>
      </c>
      <c r="K59" s="314"/>
      <c r="L59" s="681">
        <v>54</v>
      </c>
      <c r="M59" s="678" t="s">
        <v>39</v>
      </c>
      <c r="N59" s="678" t="s">
        <v>39</v>
      </c>
      <c r="O59" s="678" t="s">
        <v>39</v>
      </c>
      <c r="P59" s="651" t="s">
        <v>39</v>
      </c>
      <c r="Q59" s="656"/>
      <c r="R59" s="655"/>
      <c r="S59" s="651" t="s">
        <v>39</v>
      </c>
      <c r="T59" s="678" t="s">
        <v>39</v>
      </c>
      <c r="U59" s="678" t="s">
        <v>39</v>
      </c>
      <c r="V59" s="678" t="s">
        <v>39</v>
      </c>
      <c r="W59" s="678" t="s">
        <v>39</v>
      </c>
      <c r="X59" s="677" t="s">
        <v>39</v>
      </c>
      <c r="Y59" s="651">
        <v>54</v>
      </c>
    </row>
    <row r="60" spans="3:25" ht="9" customHeight="1">
      <c r="C60" s="689"/>
      <c r="D60" s="1369"/>
      <c r="E60" s="982"/>
      <c r="F60" s="981"/>
      <c r="G60" s="1369"/>
      <c r="H60" s="982"/>
      <c r="I60" s="999"/>
      <c r="J60" s="993" t="s">
        <v>330</v>
      </c>
      <c r="K60" s="314"/>
      <c r="L60" s="681">
        <v>55</v>
      </c>
      <c r="M60" s="678" t="s">
        <v>39</v>
      </c>
      <c r="N60" s="678" t="s">
        <v>39</v>
      </c>
      <c r="O60" s="678" t="s">
        <v>39</v>
      </c>
      <c r="P60" s="651" t="s">
        <v>39</v>
      </c>
      <c r="Q60" s="656"/>
      <c r="R60" s="655"/>
      <c r="S60" s="651" t="s">
        <v>39</v>
      </c>
      <c r="T60" s="678" t="s">
        <v>39</v>
      </c>
      <c r="U60" s="678" t="s">
        <v>39</v>
      </c>
      <c r="V60" s="678" t="s">
        <v>39</v>
      </c>
      <c r="W60" s="678" t="s">
        <v>39</v>
      </c>
      <c r="X60" s="677" t="s">
        <v>39</v>
      </c>
      <c r="Y60" s="651">
        <v>55</v>
      </c>
    </row>
    <row r="61" spans="3:25" ht="9" customHeight="1">
      <c r="C61" s="689"/>
      <c r="D61" s="1369"/>
      <c r="E61" s="982"/>
      <c r="F61" s="981"/>
      <c r="G61" s="1369"/>
      <c r="H61" s="982"/>
      <c r="I61" s="999"/>
      <c r="J61" s="993" t="s">
        <v>329</v>
      </c>
      <c r="K61" s="314"/>
      <c r="L61" s="681">
        <v>56</v>
      </c>
      <c r="M61" s="678">
        <v>554</v>
      </c>
      <c r="N61" s="678" t="s">
        <v>39</v>
      </c>
      <c r="O61" s="678" t="s">
        <v>39</v>
      </c>
      <c r="P61" s="651" t="s">
        <v>39</v>
      </c>
      <c r="Q61" s="656"/>
      <c r="R61" s="655"/>
      <c r="S61" s="651" t="s">
        <v>39</v>
      </c>
      <c r="T61" s="678" t="s">
        <v>39</v>
      </c>
      <c r="U61" s="678" t="s">
        <v>39</v>
      </c>
      <c r="V61" s="678" t="s">
        <v>39</v>
      </c>
      <c r="W61" s="678" t="s">
        <v>39</v>
      </c>
      <c r="X61" s="677">
        <v>554</v>
      </c>
      <c r="Y61" s="651">
        <v>56</v>
      </c>
    </row>
    <row r="62" spans="3:25" ht="9" customHeight="1">
      <c r="C62" s="689"/>
      <c r="D62" s="1369"/>
      <c r="E62" s="982"/>
      <c r="F62" s="981"/>
      <c r="G62" s="1369"/>
      <c r="H62" s="982"/>
      <c r="I62" s="999"/>
      <c r="J62" s="993" t="s">
        <v>328</v>
      </c>
      <c r="K62" s="314"/>
      <c r="L62" s="681">
        <v>57</v>
      </c>
      <c r="M62" s="678" t="s">
        <v>39</v>
      </c>
      <c r="N62" s="678" t="s">
        <v>39</v>
      </c>
      <c r="O62" s="678" t="s">
        <v>39</v>
      </c>
      <c r="P62" s="651" t="s">
        <v>39</v>
      </c>
      <c r="Q62" s="656"/>
      <c r="R62" s="655"/>
      <c r="S62" s="651" t="s">
        <v>39</v>
      </c>
      <c r="T62" s="678" t="s">
        <v>39</v>
      </c>
      <c r="U62" s="678" t="s">
        <v>39</v>
      </c>
      <c r="V62" s="678" t="s">
        <v>39</v>
      </c>
      <c r="W62" s="678" t="s">
        <v>39</v>
      </c>
      <c r="X62" s="677" t="s">
        <v>39</v>
      </c>
      <c r="Y62" s="651">
        <v>57</v>
      </c>
    </row>
    <row r="63" spans="3:25" ht="9" customHeight="1">
      <c r="C63" s="689"/>
      <c r="D63" s="1369"/>
      <c r="E63" s="982"/>
      <c r="F63" s="981"/>
      <c r="G63" s="1369"/>
      <c r="H63" s="982"/>
      <c r="I63" s="999"/>
      <c r="J63" s="993" t="s">
        <v>637</v>
      </c>
      <c r="K63" s="314"/>
      <c r="L63" s="681">
        <v>58</v>
      </c>
      <c r="M63" s="678" t="s">
        <v>39</v>
      </c>
      <c r="N63" s="678" t="s">
        <v>39</v>
      </c>
      <c r="O63" s="678" t="s">
        <v>39</v>
      </c>
      <c r="P63" s="651" t="s">
        <v>39</v>
      </c>
      <c r="Q63" s="656"/>
      <c r="R63" s="655"/>
      <c r="S63" s="651" t="s">
        <v>39</v>
      </c>
      <c r="T63" s="678" t="s">
        <v>39</v>
      </c>
      <c r="U63" s="678" t="s">
        <v>39</v>
      </c>
      <c r="V63" s="678" t="s">
        <v>39</v>
      </c>
      <c r="W63" s="678" t="s">
        <v>39</v>
      </c>
      <c r="X63" s="677" t="s">
        <v>39</v>
      </c>
      <c r="Y63" s="651">
        <v>58</v>
      </c>
    </row>
    <row r="64" spans="3:25" ht="9" customHeight="1">
      <c r="C64" s="689"/>
      <c r="D64" s="1369"/>
      <c r="E64" s="982"/>
      <c r="F64" s="983"/>
      <c r="G64" s="1370"/>
      <c r="H64" s="984"/>
      <c r="I64" s="1000"/>
      <c r="J64" s="976" t="s">
        <v>327</v>
      </c>
      <c r="K64" s="342"/>
      <c r="L64" s="676">
        <v>59</v>
      </c>
      <c r="M64" s="674" t="s">
        <v>39</v>
      </c>
      <c r="N64" s="674" t="s">
        <v>39</v>
      </c>
      <c r="O64" s="674" t="s">
        <v>39</v>
      </c>
      <c r="P64" s="675" t="s">
        <v>39</v>
      </c>
      <c r="Q64" s="656"/>
      <c r="R64" s="655"/>
      <c r="S64" s="675" t="s">
        <v>39</v>
      </c>
      <c r="T64" s="674" t="s">
        <v>39</v>
      </c>
      <c r="U64" s="674" t="s">
        <v>39</v>
      </c>
      <c r="V64" s="674" t="s">
        <v>39</v>
      </c>
      <c r="W64" s="674" t="s">
        <v>39</v>
      </c>
      <c r="X64" s="672" t="s">
        <v>39</v>
      </c>
      <c r="Y64" s="651">
        <v>59</v>
      </c>
    </row>
    <row r="65" spans="3:25" ht="9" customHeight="1">
      <c r="C65" s="688"/>
      <c r="D65" s="1369"/>
      <c r="E65" s="613"/>
      <c r="F65" s="1385" t="s">
        <v>426</v>
      </c>
      <c r="G65" s="1369"/>
      <c r="H65" s="1372"/>
      <c r="I65" s="618"/>
      <c r="J65" s="993" t="s">
        <v>325</v>
      </c>
      <c r="K65" s="314"/>
      <c r="L65" s="681">
        <v>60</v>
      </c>
      <c r="M65" s="678" t="s">
        <v>39</v>
      </c>
      <c r="N65" s="678" t="s">
        <v>39</v>
      </c>
      <c r="O65" s="678" t="s">
        <v>39</v>
      </c>
      <c r="P65" s="651" t="s">
        <v>39</v>
      </c>
      <c r="Q65" s="656"/>
      <c r="R65" s="655"/>
      <c r="S65" s="651" t="s">
        <v>39</v>
      </c>
      <c r="T65" s="678" t="s">
        <v>39</v>
      </c>
      <c r="U65" s="678" t="s">
        <v>39</v>
      </c>
      <c r="V65" s="678" t="s">
        <v>39</v>
      </c>
      <c r="W65" s="655" t="s">
        <v>39</v>
      </c>
      <c r="X65" s="677" t="s">
        <v>39</v>
      </c>
      <c r="Y65" s="651">
        <v>60</v>
      </c>
    </row>
    <row r="66" spans="3:25" ht="9" customHeight="1">
      <c r="C66" s="688"/>
      <c r="D66" s="1369"/>
      <c r="E66" s="613"/>
      <c r="F66" s="1385"/>
      <c r="G66" s="1369"/>
      <c r="H66" s="1372"/>
      <c r="I66" s="618"/>
      <c r="J66" s="993" t="s">
        <v>324</v>
      </c>
      <c r="K66" s="314"/>
      <c r="L66" s="681">
        <v>61</v>
      </c>
      <c r="M66" s="678" t="s">
        <v>39</v>
      </c>
      <c r="N66" s="678" t="s">
        <v>39</v>
      </c>
      <c r="O66" s="678" t="s">
        <v>39</v>
      </c>
      <c r="P66" s="651" t="s">
        <v>39</v>
      </c>
      <c r="Q66" s="656"/>
      <c r="R66" s="655"/>
      <c r="S66" s="651" t="s">
        <v>39</v>
      </c>
      <c r="T66" s="678" t="s">
        <v>39</v>
      </c>
      <c r="U66" s="678" t="s">
        <v>39</v>
      </c>
      <c r="V66" s="678">
        <v>47522</v>
      </c>
      <c r="W66" s="655" t="s">
        <v>39</v>
      </c>
      <c r="X66" s="677">
        <v>47522</v>
      </c>
      <c r="Y66" s="651">
        <v>61</v>
      </c>
    </row>
    <row r="67" spans="3:25" ht="9" customHeight="1">
      <c r="C67" s="688"/>
      <c r="D67" s="1369"/>
      <c r="E67" s="613"/>
      <c r="F67" s="1385"/>
      <c r="G67" s="1369"/>
      <c r="H67" s="1372"/>
      <c r="I67" s="618"/>
      <c r="J67" s="993" t="s">
        <v>636</v>
      </c>
      <c r="K67" s="314"/>
      <c r="L67" s="681">
        <v>62</v>
      </c>
      <c r="M67" s="678">
        <v>13862</v>
      </c>
      <c r="N67" s="678" t="s">
        <v>39</v>
      </c>
      <c r="O67" s="678" t="s">
        <v>39</v>
      </c>
      <c r="P67" s="651" t="s">
        <v>39</v>
      </c>
      <c r="Q67" s="656"/>
      <c r="R67" s="655"/>
      <c r="S67" s="651" t="s">
        <v>39</v>
      </c>
      <c r="T67" s="678" t="s">
        <v>39</v>
      </c>
      <c r="U67" s="678" t="s">
        <v>39</v>
      </c>
      <c r="V67" s="678" t="s">
        <v>39</v>
      </c>
      <c r="W67" s="655" t="s">
        <v>39</v>
      </c>
      <c r="X67" s="677">
        <v>13862</v>
      </c>
      <c r="Y67" s="651">
        <v>62</v>
      </c>
    </row>
    <row r="68" spans="3:25" ht="9" customHeight="1">
      <c r="C68" s="688"/>
      <c r="D68" s="1369"/>
      <c r="E68" s="613"/>
      <c r="F68" s="1385"/>
      <c r="G68" s="1369"/>
      <c r="H68" s="1372"/>
      <c r="I68" s="618"/>
      <c r="J68" s="993" t="s">
        <v>635</v>
      </c>
      <c r="K68" s="314"/>
      <c r="L68" s="681">
        <v>63</v>
      </c>
      <c r="M68" s="678">
        <v>375735</v>
      </c>
      <c r="N68" s="678" t="s">
        <v>39</v>
      </c>
      <c r="O68" s="678">
        <v>513645</v>
      </c>
      <c r="P68" s="651">
        <v>100000</v>
      </c>
      <c r="Q68" s="656"/>
      <c r="R68" s="655"/>
      <c r="S68" s="651">
        <v>585705</v>
      </c>
      <c r="T68" s="678">
        <v>21177</v>
      </c>
      <c r="U68" s="678" t="s">
        <v>39</v>
      </c>
      <c r="V68" s="678">
        <v>1132532</v>
      </c>
      <c r="W68" s="655">
        <v>25000</v>
      </c>
      <c r="X68" s="677">
        <v>2753793</v>
      </c>
      <c r="Y68" s="651">
        <v>63</v>
      </c>
    </row>
    <row r="69" spans="3:25" ht="9" customHeight="1">
      <c r="C69" s="688"/>
      <c r="D69" s="1369"/>
      <c r="E69" s="613"/>
      <c r="F69" s="1385"/>
      <c r="G69" s="1369"/>
      <c r="H69" s="1372"/>
      <c r="I69" s="618"/>
      <c r="J69" s="993" t="s">
        <v>634</v>
      </c>
      <c r="K69" s="314"/>
      <c r="L69" s="681">
        <v>64</v>
      </c>
      <c r="M69" s="678" t="s">
        <v>39</v>
      </c>
      <c r="N69" s="678" t="s">
        <v>39</v>
      </c>
      <c r="O69" s="678" t="s">
        <v>39</v>
      </c>
      <c r="P69" s="651" t="s">
        <v>39</v>
      </c>
      <c r="Q69" s="656"/>
      <c r="R69" s="655"/>
      <c r="S69" s="651" t="s">
        <v>39</v>
      </c>
      <c r="T69" s="678" t="s">
        <v>39</v>
      </c>
      <c r="U69" s="678" t="s">
        <v>39</v>
      </c>
      <c r="V69" s="678" t="s">
        <v>39</v>
      </c>
      <c r="W69" s="655" t="s">
        <v>39</v>
      </c>
      <c r="X69" s="677" t="s">
        <v>39</v>
      </c>
      <c r="Y69" s="651">
        <v>64</v>
      </c>
    </row>
    <row r="70" spans="3:25" ht="9" customHeight="1">
      <c r="C70" s="688"/>
      <c r="D70" s="1369"/>
      <c r="E70" s="613"/>
      <c r="F70" s="1385"/>
      <c r="G70" s="1369"/>
      <c r="H70" s="1372"/>
      <c r="I70" s="618"/>
      <c r="J70" s="993" t="s">
        <v>633</v>
      </c>
      <c r="K70" s="314"/>
      <c r="L70" s="681">
        <v>65</v>
      </c>
      <c r="M70" s="678" t="s">
        <v>39</v>
      </c>
      <c r="N70" s="678" t="s">
        <v>39</v>
      </c>
      <c r="O70" s="678" t="s">
        <v>39</v>
      </c>
      <c r="P70" s="651" t="s">
        <v>39</v>
      </c>
      <c r="Q70" s="656"/>
      <c r="R70" s="655"/>
      <c r="S70" s="651" t="s">
        <v>39</v>
      </c>
      <c r="T70" s="678" t="s">
        <v>39</v>
      </c>
      <c r="U70" s="678" t="s">
        <v>39</v>
      </c>
      <c r="V70" s="678" t="s">
        <v>39</v>
      </c>
      <c r="W70" s="655" t="s">
        <v>39</v>
      </c>
      <c r="X70" s="677" t="s">
        <v>39</v>
      </c>
      <c r="Y70" s="651">
        <v>65</v>
      </c>
    </row>
    <row r="71" spans="3:25" ht="9" customHeight="1">
      <c r="C71" s="688"/>
      <c r="D71" s="1369"/>
      <c r="E71" s="613"/>
      <c r="F71" s="1385"/>
      <c r="G71" s="1369"/>
      <c r="H71" s="1372"/>
      <c r="I71" s="618"/>
      <c r="J71" s="993" t="s">
        <v>632</v>
      </c>
      <c r="K71" s="314"/>
      <c r="L71" s="681">
        <v>66</v>
      </c>
      <c r="M71" s="678" t="s">
        <v>39</v>
      </c>
      <c r="N71" s="678" t="s">
        <v>39</v>
      </c>
      <c r="O71" s="678" t="s">
        <v>39</v>
      </c>
      <c r="P71" s="651" t="s">
        <v>39</v>
      </c>
      <c r="Q71" s="656"/>
      <c r="R71" s="655"/>
      <c r="S71" s="651" t="s">
        <v>39</v>
      </c>
      <c r="T71" s="678" t="s">
        <v>39</v>
      </c>
      <c r="U71" s="678" t="s">
        <v>39</v>
      </c>
      <c r="V71" s="678" t="s">
        <v>39</v>
      </c>
      <c r="W71" s="655" t="s">
        <v>39</v>
      </c>
      <c r="X71" s="677" t="s">
        <v>39</v>
      </c>
      <c r="Y71" s="651">
        <v>66</v>
      </c>
    </row>
    <row r="72" spans="3:25" ht="9" customHeight="1">
      <c r="C72" s="688"/>
      <c r="D72" s="1369"/>
      <c r="E72" s="613"/>
      <c r="F72" s="1385"/>
      <c r="G72" s="1369"/>
      <c r="H72" s="1372"/>
      <c r="I72" s="618"/>
      <c r="J72" s="993" t="s">
        <v>631</v>
      </c>
      <c r="K72" s="314"/>
      <c r="L72" s="681">
        <v>67</v>
      </c>
      <c r="M72" s="678" t="s">
        <v>39</v>
      </c>
      <c r="N72" s="678" t="s">
        <v>39</v>
      </c>
      <c r="O72" s="678" t="s">
        <v>39</v>
      </c>
      <c r="P72" s="651" t="s">
        <v>39</v>
      </c>
      <c r="Q72" s="656"/>
      <c r="R72" s="655"/>
      <c r="S72" s="651" t="s">
        <v>39</v>
      </c>
      <c r="T72" s="678" t="s">
        <v>39</v>
      </c>
      <c r="U72" s="678" t="s">
        <v>39</v>
      </c>
      <c r="V72" s="678" t="s">
        <v>39</v>
      </c>
      <c r="W72" s="655" t="s">
        <v>39</v>
      </c>
      <c r="X72" s="677" t="s">
        <v>39</v>
      </c>
      <c r="Y72" s="651">
        <v>67</v>
      </c>
    </row>
    <row r="73" spans="3:25" ht="9" customHeight="1">
      <c r="C73" s="688"/>
      <c r="D73" s="1369"/>
      <c r="E73" s="613"/>
      <c r="F73" s="1385"/>
      <c r="G73" s="1369"/>
      <c r="H73" s="1372"/>
      <c r="I73" s="618"/>
      <c r="J73" s="993" t="s">
        <v>630</v>
      </c>
      <c r="K73" s="314"/>
      <c r="L73" s="681">
        <v>68</v>
      </c>
      <c r="M73" s="678">
        <v>17914</v>
      </c>
      <c r="N73" s="678" t="s">
        <v>39</v>
      </c>
      <c r="O73" s="678">
        <v>1320000</v>
      </c>
      <c r="P73" s="651" t="s">
        <v>39</v>
      </c>
      <c r="Q73" s="656"/>
      <c r="R73" s="655"/>
      <c r="S73" s="651" t="s">
        <v>39</v>
      </c>
      <c r="T73" s="678" t="s">
        <v>39</v>
      </c>
      <c r="U73" s="678" t="s">
        <v>39</v>
      </c>
      <c r="V73" s="678" t="s">
        <v>39</v>
      </c>
      <c r="W73" s="655" t="s">
        <v>39</v>
      </c>
      <c r="X73" s="677">
        <v>1337914</v>
      </c>
      <c r="Y73" s="651">
        <v>68</v>
      </c>
    </row>
    <row r="74" spans="3:25" ht="9" customHeight="1">
      <c r="C74" s="688"/>
      <c r="D74" s="1369"/>
      <c r="E74" s="613"/>
      <c r="F74" s="1385"/>
      <c r="G74" s="1369"/>
      <c r="H74" s="1372"/>
      <c r="I74" s="618"/>
      <c r="J74" s="993" t="s">
        <v>629</v>
      </c>
      <c r="K74" s="314"/>
      <c r="L74" s="681">
        <v>69</v>
      </c>
      <c r="M74" s="678">
        <v>38916</v>
      </c>
      <c r="N74" s="678" t="s">
        <v>39</v>
      </c>
      <c r="O74" s="678">
        <v>440000</v>
      </c>
      <c r="P74" s="651">
        <v>316915</v>
      </c>
      <c r="Q74" s="656"/>
      <c r="R74" s="655"/>
      <c r="S74" s="651" t="s">
        <v>39</v>
      </c>
      <c r="T74" s="678" t="s">
        <v>39</v>
      </c>
      <c r="U74" s="678" t="s">
        <v>39</v>
      </c>
      <c r="V74" s="678">
        <v>445000</v>
      </c>
      <c r="W74" s="655">
        <v>110000</v>
      </c>
      <c r="X74" s="677">
        <v>1350831</v>
      </c>
      <c r="Y74" s="651">
        <v>69</v>
      </c>
    </row>
    <row r="75" spans="3:25" ht="9" customHeight="1">
      <c r="C75" s="688"/>
      <c r="D75" s="1369"/>
      <c r="E75" s="613"/>
      <c r="F75" s="1385"/>
      <c r="G75" s="1369"/>
      <c r="H75" s="1372"/>
      <c r="I75" s="618"/>
      <c r="J75" s="993" t="s">
        <v>628</v>
      </c>
      <c r="K75" s="314"/>
      <c r="L75" s="681">
        <v>70</v>
      </c>
      <c r="M75" s="678">
        <v>22300</v>
      </c>
      <c r="N75" s="678" t="s">
        <v>39</v>
      </c>
      <c r="O75" s="678" t="s">
        <v>39</v>
      </c>
      <c r="P75" s="651">
        <v>165</v>
      </c>
      <c r="Q75" s="656"/>
      <c r="R75" s="655"/>
      <c r="S75" s="651" t="s">
        <v>39</v>
      </c>
      <c r="T75" s="678" t="s">
        <v>39</v>
      </c>
      <c r="U75" s="678" t="s">
        <v>39</v>
      </c>
      <c r="V75" s="678" t="s">
        <v>39</v>
      </c>
      <c r="W75" s="655" t="s">
        <v>39</v>
      </c>
      <c r="X75" s="677">
        <v>22465</v>
      </c>
      <c r="Y75" s="651">
        <v>70</v>
      </c>
    </row>
    <row r="76" spans="3:25" ht="9" customHeight="1">
      <c r="C76" s="688"/>
      <c r="D76" s="1369"/>
      <c r="E76" s="613"/>
      <c r="F76" s="1386"/>
      <c r="G76" s="1370"/>
      <c r="H76" s="1373"/>
      <c r="I76" s="628"/>
      <c r="J76" s="976" t="s">
        <v>627</v>
      </c>
      <c r="K76" s="342"/>
      <c r="L76" s="676">
        <v>71</v>
      </c>
      <c r="M76" s="674">
        <v>2000</v>
      </c>
      <c r="N76" s="674" t="s">
        <v>39</v>
      </c>
      <c r="O76" s="674" t="s">
        <v>39</v>
      </c>
      <c r="P76" s="675">
        <v>50817</v>
      </c>
      <c r="Q76" s="656"/>
      <c r="R76" s="655"/>
      <c r="S76" s="675" t="s">
        <v>39</v>
      </c>
      <c r="T76" s="674" t="s">
        <v>39</v>
      </c>
      <c r="U76" s="674" t="s">
        <v>39</v>
      </c>
      <c r="V76" s="674" t="s">
        <v>39</v>
      </c>
      <c r="W76" s="673" t="s">
        <v>39</v>
      </c>
      <c r="X76" s="672">
        <v>52817</v>
      </c>
      <c r="Y76" s="651">
        <v>71</v>
      </c>
    </row>
    <row r="77" spans="3:25" ht="9" customHeight="1">
      <c r="C77" s="688"/>
      <c r="D77" s="1369"/>
      <c r="E77" s="613"/>
      <c r="F77" s="981"/>
      <c r="G77" s="1374" t="s">
        <v>420</v>
      </c>
      <c r="H77" s="982"/>
      <c r="I77" s="618"/>
      <c r="J77" s="993" t="s">
        <v>419</v>
      </c>
      <c r="K77" s="314"/>
      <c r="L77" s="664">
        <v>72</v>
      </c>
      <c r="M77" s="655">
        <v>81</v>
      </c>
      <c r="N77" s="678" t="s">
        <v>39</v>
      </c>
      <c r="O77" s="678">
        <v>29816</v>
      </c>
      <c r="P77" s="651">
        <v>684</v>
      </c>
      <c r="Q77" s="656"/>
      <c r="R77" s="655"/>
      <c r="S77" s="651">
        <v>119366</v>
      </c>
      <c r="T77" s="678" t="s">
        <v>39</v>
      </c>
      <c r="U77" s="678">
        <v>681</v>
      </c>
      <c r="V77" s="678">
        <v>16737</v>
      </c>
      <c r="W77" s="655">
        <v>952</v>
      </c>
      <c r="X77" s="677">
        <v>168316</v>
      </c>
      <c r="Y77" s="651">
        <v>72</v>
      </c>
    </row>
    <row r="78" spans="3:25" ht="9" customHeight="1">
      <c r="C78" s="688"/>
      <c r="D78" s="1369"/>
      <c r="E78" s="613"/>
      <c r="F78" s="981"/>
      <c r="G78" s="1375"/>
      <c r="H78" s="982"/>
      <c r="I78" s="618"/>
      <c r="J78" s="993" t="s">
        <v>626</v>
      </c>
      <c r="K78" s="314"/>
      <c r="L78" s="664">
        <v>73</v>
      </c>
      <c r="M78" s="655">
        <v>0</v>
      </c>
      <c r="N78" s="678" t="s">
        <v>39</v>
      </c>
      <c r="O78" s="678" t="s">
        <v>39</v>
      </c>
      <c r="P78" s="651" t="s">
        <v>39</v>
      </c>
      <c r="Q78" s="656"/>
      <c r="R78" s="655"/>
      <c r="S78" s="651" t="s">
        <v>39</v>
      </c>
      <c r="T78" s="678" t="s">
        <v>39</v>
      </c>
      <c r="U78" s="678">
        <v>56279</v>
      </c>
      <c r="V78" s="678" t="s">
        <v>39</v>
      </c>
      <c r="W78" s="655" t="s">
        <v>39</v>
      </c>
      <c r="X78" s="677">
        <v>56279</v>
      </c>
      <c r="Y78" s="651">
        <v>73</v>
      </c>
    </row>
    <row r="79" spans="3:25" ht="9" customHeight="1">
      <c r="C79" s="688"/>
      <c r="D79" s="1369"/>
      <c r="E79" s="613"/>
      <c r="F79" s="981"/>
      <c r="G79" s="1375"/>
      <c r="H79" s="982"/>
      <c r="I79" s="618"/>
      <c r="J79" s="993" t="s">
        <v>625</v>
      </c>
      <c r="K79" s="314"/>
      <c r="L79" s="664">
        <v>74</v>
      </c>
      <c r="M79" s="655">
        <v>869</v>
      </c>
      <c r="N79" s="678" t="s">
        <v>39</v>
      </c>
      <c r="O79" s="678">
        <v>2</v>
      </c>
      <c r="P79" s="651">
        <v>140</v>
      </c>
      <c r="Q79" s="656"/>
      <c r="R79" s="655"/>
      <c r="S79" s="651">
        <v>0</v>
      </c>
      <c r="T79" s="678" t="s">
        <v>39</v>
      </c>
      <c r="U79" s="678">
        <v>0</v>
      </c>
      <c r="V79" s="678">
        <v>0</v>
      </c>
      <c r="W79" s="655" t="s">
        <v>39</v>
      </c>
      <c r="X79" s="677">
        <v>1011</v>
      </c>
      <c r="Y79" s="651">
        <v>74</v>
      </c>
    </row>
    <row r="80" spans="3:25" ht="9" customHeight="1">
      <c r="C80" s="688"/>
      <c r="D80" s="1369"/>
      <c r="E80" s="613"/>
      <c r="F80" s="983"/>
      <c r="G80" s="1376"/>
      <c r="H80" s="984"/>
      <c r="I80" s="628"/>
      <c r="J80" s="976" t="s">
        <v>624</v>
      </c>
      <c r="K80" s="342"/>
      <c r="L80" s="676">
        <v>75</v>
      </c>
      <c r="M80" s="673" t="s">
        <v>39</v>
      </c>
      <c r="N80" s="674" t="s">
        <v>39</v>
      </c>
      <c r="O80" s="674" t="s">
        <v>39</v>
      </c>
      <c r="P80" s="675" t="s">
        <v>39</v>
      </c>
      <c r="Q80" s="656"/>
      <c r="R80" s="655"/>
      <c r="S80" s="675" t="s">
        <v>39</v>
      </c>
      <c r="T80" s="674" t="s">
        <v>39</v>
      </c>
      <c r="U80" s="674" t="s">
        <v>39</v>
      </c>
      <c r="V80" s="674" t="s">
        <v>39</v>
      </c>
      <c r="W80" s="673" t="s">
        <v>39</v>
      </c>
      <c r="X80" s="672" t="s">
        <v>39</v>
      </c>
      <c r="Y80" s="651">
        <v>75</v>
      </c>
    </row>
    <row r="81" spans="3:25" ht="9" customHeight="1">
      <c r="C81" s="688"/>
      <c r="D81" s="1369"/>
      <c r="E81" s="613"/>
      <c r="F81" s="685"/>
      <c r="G81" s="687" t="s">
        <v>415</v>
      </c>
      <c r="H81" s="669"/>
      <c r="I81" s="605"/>
      <c r="J81" s="980" t="s">
        <v>414</v>
      </c>
      <c r="K81" s="342"/>
      <c r="L81" s="676">
        <v>76</v>
      </c>
      <c r="M81" s="673">
        <v>602881</v>
      </c>
      <c r="N81" s="674" t="s">
        <v>39</v>
      </c>
      <c r="O81" s="674">
        <v>630142</v>
      </c>
      <c r="P81" s="675">
        <v>437528</v>
      </c>
      <c r="Q81" s="656"/>
      <c r="R81" s="655"/>
      <c r="S81" s="675">
        <v>349586</v>
      </c>
      <c r="T81" s="674">
        <v>58900</v>
      </c>
      <c r="U81" s="674">
        <v>152585</v>
      </c>
      <c r="V81" s="674">
        <v>1315060</v>
      </c>
      <c r="W81" s="673">
        <v>173395</v>
      </c>
      <c r="X81" s="672">
        <v>3720078</v>
      </c>
      <c r="Y81" s="651">
        <v>76</v>
      </c>
    </row>
    <row r="82" spans="3:25" ht="9" customHeight="1">
      <c r="C82" s="686"/>
      <c r="D82" s="1370"/>
      <c r="E82" s="619"/>
      <c r="F82" s="685"/>
      <c r="G82" s="1367" t="s">
        <v>3</v>
      </c>
      <c r="H82" s="1384"/>
      <c r="I82" s="1384"/>
      <c r="J82" s="1384"/>
      <c r="K82" s="342"/>
      <c r="L82" s="676">
        <v>77</v>
      </c>
      <c r="M82" s="674">
        <v>8177403</v>
      </c>
      <c r="N82" s="674">
        <v>216411</v>
      </c>
      <c r="O82" s="674">
        <v>24330898</v>
      </c>
      <c r="P82" s="675">
        <v>6876165</v>
      </c>
      <c r="Q82" s="656"/>
      <c r="R82" s="655"/>
      <c r="S82" s="675">
        <v>4275342</v>
      </c>
      <c r="T82" s="674">
        <v>213693</v>
      </c>
      <c r="U82" s="674">
        <v>4443337</v>
      </c>
      <c r="V82" s="674">
        <v>26583828</v>
      </c>
      <c r="W82" s="673">
        <v>1722409</v>
      </c>
      <c r="X82" s="672">
        <v>76623076</v>
      </c>
      <c r="Y82" s="651">
        <v>77</v>
      </c>
    </row>
    <row r="83" spans="3:25" ht="9" customHeight="1">
      <c r="C83" s="684"/>
      <c r="D83" s="1367" t="s">
        <v>843</v>
      </c>
      <c r="E83" s="1367"/>
      <c r="F83" s="1367"/>
      <c r="G83" s="1367"/>
      <c r="H83" s="1367"/>
      <c r="I83" s="1367"/>
      <c r="J83" s="1367"/>
      <c r="K83" s="365"/>
      <c r="L83" s="663">
        <v>78</v>
      </c>
      <c r="M83" s="674">
        <v>7568421</v>
      </c>
      <c r="N83" s="674">
        <v>211857</v>
      </c>
      <c r="O83" s="674">
        <v>24183194</v>
      </c>
      <c r="P83" s="675">
        <v>6792077</v>
      </c>
      <c r="Q83" s="656"/>
      <c r="R83" s="655"/>
      <c r="S83" s="675">
        <v>4240628</v>
      </c>
      <c r="T83" s="674">
        <v>296888</v>
      </c>
      <c r="U83" s="674">
        <v>4399992</v>
      </c>
      <c r="V83" s="674">
        <v>24531342</v>
      </c>
      <c r="W83" s="673">
        <v>1640750</v>
      </c>
      <c r="X83" s="672">
        <v>73653292</v>
      </c>
      <c r="Y83" s="651">
        <v>78</v>
      </c>
    </row>
    <row r="84" spans="3:25" ht="9" customHeight="1">
      <c r="C84" s="683"/>
      <c r="D84" s="1366" t="s">
        <v>859</v>
      </c>
      <c r="E84" s="1366"/>
      <c r="F84" s="1366"/>
      <c r="G84" s="1366"/>
      <c r="H84" s="1366"/>
      <c r="I84" s="1366"/>
      <c r="J84" s="1366"/>
      <c r="K84" s="531"/>
      <c r="L84" s="658">
        <v>79</v>
      </c>
      <c r="M84" s="654">
        <v>7426969</v>
      </c>
      <c r="N84" s="653">
        <v>204260</v>
      </c>
      <c r="O84" s="653">
        <v>24489994</v>
      </c>
      <c r="P84" s="657">
        <v>6461977</v>
      </c>
      <c r="Q84" s="656"/>
      <c r="R84" s="655"/>
      <c r="S84" s="657">
        <v>4014175</v>
      </c>
      <c r="T84" s="653">
        <v>297498</v>
      </c>
      <c r="U84" s="653">
        <v>3872048</v>
      </c>
      <c r="V84" s="653">
        <v>25249668</v>
      </c>
      <c r="W84" s="654">
        <v>1646393</v>
      </c>
      <c r="X84" s="652">
        <v>73458721</v>
      </c>
      <c r="Y84" s="651">
        <v>79</v>
      </c>
    </row>
    <row r="85" spans="3:25" ht="4.75" customHeight="1">
      <c r="D85" s="942"/>
      <c r="E85" s="942"/>
      <c r="F85" s="682"/>
      <c r="G85" s="682"/>
      <c r="H85" s="942"/>
      <c r="I85" s="942"/>
      <c r="J85" s="922"/>
      <c r="K85" s="314"/>
      <c r="L85" s="681"/>
      <c r="M85" s="920"/>
      <c r="N85" s="920"/>
      <c r="O85" s="920"/>
      <c r="P85" s="920"/>
      <c r="Q85" s="920"/>
      <c r="R85" s="920"/>
      <c r="S85" s="920"/>
      <c r="T85" s="317"/>
      <c r="U85" s="920"/>
      <c r="V85" s="317"/>
      <c r="W85" s="920"/>
      <c r="X85" s="317"/>
      <c r="Y85" s="651"/>
    </row>
    <row r="86" spans="3:25" s="314" customFormat="1" ht="12.65" customHeight="1">
      <c r="D86" s="942"/>
      <c r="E86" s="942"/>
      <c r="F86" s="682"/>
      <c r="G86" s="682"/>
      <c r="H86" s="942"/>
      <c r="I86" s="942"/>
      <c r="J86" s="922"/>
      <c r="L86" s="681"/>
      <c r="M86" s="920"/>
      <c r="N86" s="920"/>
      <c r="O86" s="920"/>
      <c r="P86" s="920"/>
      <c r="Q86" s="920"/>
      <c r="R86" s="920"/>
      <c r="S86" s="920"/>
      <c r="T86" s="317"/>
      <c r="U86" s="920"/>
      <c r="V86" s="317"/>
      <c r="W86" s="920"/>
      <c r="X86" s="317"/>
      <c r="Y86" s="651"/>
    </row>
    <row r="87" spans="3:25" s="314" customFormat="1" ht="12.75" customHeight="1">
      <c r="D87" s="942"/>
      <c r="E87" s="942"/>
      <c r="F87" s="682"/>
      <c r="H87" s="942"/>
      <c r="I87" s="942"/>
      <c r="J87" s="922"/>
      <c r="L87" s="681"/>
      <c r="M87" s="920"/>
      <c r="N87" s="920"/>
      <c r="O87" s="920"/>
      <c r="P87" s="920"/>
      <c r="Q87" s="920"/>
      <c r="R87" s="920"/>
      <c r="S87" s="920"/>
      <c r="T87" s="317"/>
      <c r="U87" s="920"/>
      <c r="V87" s="317"/>
      <c r="W87" s="1229" t="s">
        <v>623</v>
      </c>
      <c r="X87" s="1229"/>
      <c r="Y87" s="651"/>
    </row>
    <row r="88" spans="3:25" s="314" customFormat="1" ht="12.75" customHeight="1">
      <c r="D88" s="942"/>
      <c r="E88" s="942"/>
      <c r="F88" s="682"/>
      <c r="G88" s="682"/>
      <c r="H88" s="942"/>
      <c r="I88" s="942"/>
      <c r="J88" s="922"/>
      <c r="L88" s="681"/>
      <c r="M88" s="920"/>
      <c r="N88" s="920"/>
      <c r="O88" s="920"/>
      <c r="P88" s="920"/>
      <c r="Q88" s="920"/>
      <c r="R88" s="920"/>
      <c r="S88" s="920"/>
      <c r="T88" s="317"/>
      <c r="U88" s="920"/>
      <c r="V88" s="317"/>
      <c r="W88" s="1230"/>
      <c r="X88" s="1230"/>
      <c r="Y88" s="651"/>
    </row>
    <row r="89" spans="3:25" ht="12.75" customHeight="1">
      <c r="C89" s="1321"/>
      <c r="D89" s="1322"/>
      <c r="E89" s="1322"/>
      <c r="F89" s="1322"/>
      <c r="G89" s="1322"/>
      <c r="H89" s="1322"/>
      <c r="I89" s="1322"/>
      <c r="J89" s="1322"/>
      <c r="K89" s="1322"/>
      <c r="L89" s="1323"/>
      <c r="M89" s="1338" t="s">
        <v>0</v>
      </c>
      <c r="N89" s="975"/>
      <c r="O89" s="1383" t="s">
        <v>535</v>
      </c>
      <c r="P89" s="1379" t="s">
        <v>2</v>
      </c>
      <c r="Q89" s="408"/>
      <c r="R89" s="407"/>
      <c r="S89" s="1381" t="s">
        <v>31</v>
      </c>
      <c r="T89" s="1331" t="s">
        <v>271</v>
      </c>
      <c r="U89" s="1331" t="s">
        <v>32</v>
      </c>
      <c r="V89" s="1331" t="s">
        <v>33</v>
      </c>
      <c r="W89" s="1331" t="s">
        <v>34</v>
      </c>
      <c r="X89" s="1377" t="s">
        <v>3</v>
      </c>
      <c r="Y89" s="651"/>
    </row>
    <row r="90" spans="3:25" ht="12.75" customHeight="1">
      <c r="C90" s="1324"/>
      <c r="D90" s="1325"/>
      <c r="E90" s="1325"/>
      <c r="F90" s="1325"/>
      <c r="G90" s="1325"/>
      <c r="H90" s="1325"/>
      <c r="I90" s="1325"/>
      <c r="J90" s="1325"/>
      <c r="K90" s="1325"/>
      <c r="L90" s="1326"/>
      <c r="M90" s="1339"/>
      <c r="N90" s="413" t="s">
        <v>532</v>
      </c>
      <c r="O90" s="1332"/>
      <c r="P90" s="1380"/>
      <c r="Q90" s="408"/>
      <c r="R90" s="407"/>
      <c r="S90" s="1382"/>
      <c r="T90" s="1342"/>
      <c r="U90" s="1342"/>
      <c r="V90" s="1342"/>
      <c r="W90" s="1342"/>
      <c r="X90" s="1378"/>
      <c r="Y90" s="651"/>
    </row>
    <row r="91" spans="3:25" ht="9" customHeight="1">
      <c r="C91" s="366"/>
      <c r="D91" s="1368" t="s">
        <v>622</v>
      </c>
      <c r="E91" s="985"/>
      <c r="F91" s="1368" t="s">
        <v>308</v>
      </c>
      <c r="G91" s="1368"/>
      <c r="H91" s="1371"/>
      <c r="I91" s="620"/>
      <c r="J91" s="993" t="s">
        <v>406</v>
      </c>
      <c r="K91" s="314"/>
      <c r="L91" s="664">
        <v>1</v>
      </c>
      <c r="M91" s="678">
        <v>2956339</v>
      </c>
      <c r="N91" s="678">
        <v>104018</v>
      </c>
      <c r="O91" s="678">
        <v>9586042</v>
      </c>
      <c r="P91" s="651">
        <v>2696526</v>
      </c>
      <c r="Q91" s="656"/>
      <c r="R91" s="655"/>
      <c r="S91" s="655">
        <v>1631424</v>
      </c>
      <c r="T91" s="678" t="s">
        <v>39</v>
      </c>
      <c r="U91" s="678">
        <v>1938488</v>
      </c>
      <c r="V91" s="678">
        <v>12495604</v>
      </c>
      <c r="W91" s="678">
        <v>855591</v>
      </c>
      <c r="X91" s="677">
        <v>32160016</v>
      </c>
      <c r="Y91" s="651">
        <v>1</v>
      </c>
    </row>
    <row r="92" spans="3:25" ht="9" customHeight="1">
      <c r="C92" s="366"/>
      <c r="D92" s="1369"/>
      <c r="E92" s="982"/>
      <c r="F92" s="1369"/>
      <c r="G92" s="1369"/>
      <c r="H92" s="1372"/>
      <c r="I92" s="620"/>
      <c r="J92" s="993" t="s">
        <v>454</v>
      </c>
      <c r="K92" s="314"/>
      <c r="L92" s="664">
        <v>2</v>
      </c>
      <c r="M92" s="678">
        <v>2898916</v>
      </c>
      <c r="N92" s="678">
        <v>103936</v>
      </c>
      <c r="O92" s="678">
        <v>9484159</v>
      </c>
      <c r="P92" s="651">
        <v>2635887</v>
      </c>
      <c r="Q92" s="656"/>
      <c r="R92" s="655"/>
      <c r="S92" s="655">
        <v>1633191</v>
      </c>
      <c r="T92" s="678" t="s">
        <v>39</v>
      </c>
      <c r="U92" s="678">
        <v>1618937</v>
      </c>
      <c r="V92" s="678">
        <v>11784874</v>
      </c>
      <c r="W92" s="678">
        <v>845949</v>
      </c>
      <c r="X92" s="677">
        <v>30901913</v>
      </c>
      <c r="Y92" s="651">
        <v>2</v>
      </c>
    </row>
    <row r="93" spans="3:25" ht="9" customHeight="1">
      <c r="C93" s="366"/>
      <c r="D93" s="1369"/>
      <c r="E93" s="982"/>
      <c r="F93" s="1369"/>
      <c r="G93" s="1369"/>
      <c r="H93" s="1372"/>
      <c r="I93" s="620"/>
      <c r="J93" s="993" t="s">
        <v>621</v>
      </c>
      <c r="K93" s="314"/>
      <c r="L93" s="664">
        <v>3</v>
      </c>
      <c r="M93" s="678" t="s">
        <v>39</v>
      </c>
      <c r="N93" s="678" t="s">
        <v>39</v>
      </c>
      <c r="O93" s="678" t="s">
        <v>39</v>
      </c>
      <c r="P93" s="651" t="s">
        <v>39</v>
      </c>
      <c r="Q93" s="656"/>
      <c r="R93" s="655"/>
      <c r="S93" s="655">
        <v>57160</v>
      </c>
      <c r="T93" s="678" t="s">
        <v>39</v>
      </c>
      <c r="U93" s="678" t="s">
        <v>39</v>
      </c>
      <c r="V93" s="678" t="s">
        <v>39</v>
      </c>
      <c r="W93" s="678" t="s">
        <v>39</v>
      </c>
      <c r="X93" s="677">
        <v>57160</v>
      </c>
      <c r="Y93" s="651">
        <v>3</v>
      </c>
    </row>
    <row r="94" spans="3:25" ht="9" customHeight="1">
      <c r="C94" s="366"/>
      <c r="D94" s="1369"/>
      <c r="E94" s="982"/>
      <c r="F94" s="1369"/>
      <c r="G94" s="1369"/>
      <c r="H94" s="1372"/>
      <c r="I94" s="620"/>
      <c r="J94" s="993" t="s">
        <v>620</v>
      </c>
      <c r="K94" s="314"/>
      <c r="L94" s="664">
        <v>4</v>
      </c>
      <c r="M94" s="678" t="s">
        <v>39</v>
      </c>
      <c r="N94" s="678" t="s">
        <v>39</v>
      </c>
      <c r="O94" s="678" t="s">
        <v>39</v>
      </c>
      <c r="P94" s="651" t="s">
        <v>39</v>
      </c>
      <c r="Q94" s="656"/>
      <c r="R94" s="655"/>
      <c r="S94" s="655">
        <v>56164</v>
      </c>
      <c r="T94" s="678" t="s">
        <v>39</v>
      </c>
      <c r="U94" s="678" t="s">
        <v>39</v>
      </c>
      <c r="V94" s="678" t="s">
        <v>39</v>
      </c>
      <c r="W94" s="678" t="s">
        <v>39</v>
      </c>
      <c r="X94" s="677">
        <v>56164</v>
      </c>
      <c r="Y94" s="651">
        <v>4</v>
      </c>
    </row>
    <row r="95" spans="3:25" ht="9" customHeight="1">
      <c r="C95" s="366"/>
      <c r="D95" s="1369"/>
      <c r="E95" s="982"/>
      <c r="F95" s="1369"/>
      <c r="G95" s="1369"/>
      <c r="H95" s="1372"/>
      <c r="I95" s="620"/>
      <c r="J95" s="993" t="s">
        <v>619</v>
      </c>
      <c r="K95" s="314"/>
      <c r="L95" s="664">
        <v>5</v>
      </c>
      <c r="M95" s="678" t="s">
        <v>39</v>
      </c>
      <c r="N95" s="678" t="s">
        <v>39</v>
      </c>
      <c r="O95" s="678" t="s">
        <v>39</v>
      </c>
      <c r="P95" s="651" t="s">
        <v>39</v>
      </c>
      <c r="Q95" s="656"/>
      <c r="R95" s="655"/>
      <c r="S95" s="655">
        <v>20852</v>
      </c>
      <c r="T95" s="678" t="s">
        <v>39</v>
      </c>
      <c r="U95" s="678" t="s">
        <v>39</v>
      </c>
      <c r="V95" s="678" t="s">
        <v>39</v>
      </c>
      <c r="W95" s="678" t="s">
        <v>39</v>
      </c>
      <c r="X95" s="677">
        <v>20852</v>
      </c>
      <c r="Y95" s="651">
        <v>5</v>
      </c>
    </row>
    <row r="96" spans="3:25" ht="9" customHeight="1">
      <c r="C96" s="366"/>
      <c r="D96" s="1369"/>
      <c r="E96" s="982"/>
      <c r="F96" s="1369"/>
      <c r="G96" s="1369"/>
      <c r="H96" s="1372"/>
      <c r="I96" s="620"/>
      <c r="J96" s="993" t="s">
        <v>618</v>
      </c>
      <c r="K96" s="314"/>
      <c r="L96" s="664">
        <v>6</v>
      </c>
      <c r="M96" s="678" t="s">
        <v>39</v>
      </c>
      <c r="N96" s="678" t="s">
        <v>39</v>
      </c>
      <c r="O96" s="678" t="s">
        <v>39</v>
      </c>
      <c r="P96" s="651" t="s">
        <v>39</v>
      </c>
      <c r="Q96" s="656"/>
      <c r="R96" s="655"/>
      <c r="S96" s="655">
        <v>20009</v>
      </c>
      <c r="T96" s="678" t="s">
        <v>39</v>
      </c>
      <c r="U96" s="678" t="s">
        <v>39</v>
      </c>
      <c r="V96" s="678" t="s">
        <v>39</v>
      </c>
      <c r="W96" s="678" t="s">
        <v>39</v>
      </c>
      <c r="X96" s="677">
        <v>20009</v>
      </c>
      <c r="Y96" s="651">
        <v>6</v>
      </c>
    </row>
    <row r="97" spans="3:25" ht="9" customHeight="1">
      <c r="C97" s="366"/>
      <c r="D97" s="1369"/>
      <c r="E97" s="982"/>
      <c r="F97" s="1369"/>
      <c r="G97" s="1369"/>
      <c r="H97" s="1372"/>
      <c r="I97" s="620"/>
      <c r="J97" s="993" t="s">
        <v>617</v>
      </c>
      <c r="K97" s="314"/>
      <c r="L97" s="664">
        <v>7</v>
      </c>
      <c r="M97" s="678">
        <v>719130</v>
      </c>
      <c r="N97" s="678" t="s">
        <v>39</v>
      </c>
      <c r="O97" s="678" t="s">
        <v>39</v>
      </c>
      <c r="P97" s="651">
        <v>1694</v>
      </c>
      <c r="Q97" s="656"/>
      <c r="R97" s="655"/>
      <c r="S97" s="655">
        <v>6001</v>
      </c>
      <c r="T97" s="678" t="s">
        <v>39</v>
      </c>
      <c r="U97" s="678">
        <v>242762</v>
      </c>
      <c r="V97" s="678">
        <v>330172</v>
      </c>
      <c r="W97" s="678" t="s">
        <v>39</v>
      </c>
      <c r="X97" s="677">
        <v>1299758</v>
      </c>
      <c r="Y97" s="651">
        <v>7</v>
      </c>
    </row>
    <row r="98" spans="3:25" ht="9" customHeight="1">
      <c r="C98" s="366"/>
      <c r="D98" s="1369"/>
      <c r="E98" s="982"/>
      <c r="F98" s="1369"/>
      <c r="G98" s="1369"/>
      <c r="H98" s="1372"/>
      <c r="I98" s="620"/>
      <c r="J98" s="993" t="s">
        <v>616</v>
      </c>
      <c r="K98" s="314"/>
      <c r="L98" s="664">
        <v>8</v>
      </c>
      <c r="M98" s="678" t="s">
        <v>39</v>
      </c>
      <c r="N98" s="678" t="s">
        <v>39</v>
      </c>
      <c r="O98" s="678" t="s">
        <v>39</v>
      </c>
      <c r="P98" s="651">
        <v>32</v>
      </c>
      <c r="Q98" s="656"/>
      <c r="R98" s="655"/>
      <c r="S98" s="655" t="s">
        <v>39</v>
      </c>
      <c r="T98" s="678" t="s">
        <v>39</v>
      </c>
      <c r="U98" s="678" t="s">
        <v>39</v>
      </c>
      <c r="V98" s="678">
        <v>2521</v>
      </c>
      <c r="W98" s="678" t="s">
        <v>39</v>
      </c>
      <c r="X98" s="677">
        <v>2553</v>
      </c>
      <c r="Y98" s="651">
        <v>8</v>
      </c>
    </row>
    <row r="99" spans="3:25" ht="9" customHeight="1">
      <c r="C99" s="366"/>
      <c r="D99" s="1369"/>
      <c r="E99" s="982"/>
      <c r="F99" s="1369"/>
      <c r="G99" s="1369"/>
      <c r="H99" s="1372"/>
      <c r="I99" s="620"/>
      <c r="J99" s="993" t="s">
        <v>615</v>
      </c>
      <c r="K99" s="314"/>
      <c r="L99" s="664">
        <v>9</v>
      </c>
      <c r="M99" s="678" t="s">
        <v>39</v>
      </c>
      <c r="N99" s="678" t="s">
        <v>39</v>
      </c>
      <c r="O99" s="678" t="s">
        <v>39</v>
      </c>
      <c r="P99" s="651" t="s">
        <v>39</v>
      </c>
      <c r="Q99" s="656"/>
      <c r="R99" s="655"/>
      <c r="S99" s="655" t="s">
        <v>39</v>
      </c>
      <c r="T99" s="678" t="s">
        <v>39</v>
      </c>
      <c r="U99" s="678" t="s">
        <v>39</v>
      </c>
      <c r="V99" s="678" t="s">
        <v>39</v>
      </c>
      <c r="W99" s="678" t="s">
        <v>39</v>
      </c>
      <c r="X99" s="677" t="s">
        <v>39</v>
      </c>
      <c r="Y99" s="651">
        <v>9</v>
      </c>
    </row>
    <row r="100" spans="3:25" ht="9" customHeight="1">
      <c r="C100" s="366"/>
      <c r="D100" s="1369"/>
      <c r="E100" s="982"/>
      <c r="F100" s="1369"/>
      <c r="G100" s="1369"/>
      <c r="H100" s="1372"/>
      <c r="I100" s="620"/>
      <c r="J100" s="993" t="s">
        <v>529</v>
      </c>
      <c r="K100" s="314"/>
      <c r="L100" s="664">
        <v>10</v>
      </c>
      <c r="M100" s="678" t="s">
        <v>39</v>
      </c>
      <c r="N100" s="678" t="s">
        <v>39</v>
      </c>
      <c r="O100" s="678" t="s">
        <v>39</v>
      </c>
      <c r="P100" s="651" t="s">
        <v>39</v>
      </c>
      <c r="Q100" s="656"/>
      <c r="R100" s="655"/>
      <c r="S100" s="655" t="s">
        <v>39</v>
      </c>
      <c r="T100" s="678">
        <v>213009</v>
      </c>
      <c r="U100" s="678" t="s">
        <v>39</v>
      </c>
      <c r="V100" s="678" t="s">
        <v>39</v>
      </c>
      <c r="W100" s="678" t="s">
        <v>39</v>
      </c>
      <c r="X100" s="677">
        <v>213009</v>
      </c>
      <c r="Y100" s="651">
        <v>10</v>
      </c>
    </row>
    <row r="101" spans="3:25" ht="9" customHeight="1">
      <c r="C101" s="366"/>
      <c r="D101" s="1369"/>
      <c r="E101" s="982"/>
      <c r="F101" s="1369"/>
      <c r="G101" s="1369"/>
      <c r="H101" s="1372"/>
      <c r="I101" s="620"/>
      <c r="J101" s="993" t="s">
        <v>614</v>
      </c>
      <c r="K101" s="314"/>
      <c r="L101" s="664">
        <v>11</v>
      </c>
      <c r="M101" s="678">
        <v>111463</v>
      </c>
      <c r="N101" s="678" t="s">
        <v>39</v>
      </c>
      <c r="O101" s="678">
        <v>1293</v>
      </c>
      <c r="P101" s="651">
        <v>980433</v>
      </c>
      <c r="Q101" s="656"/>
      <c r="R101" s="655"/>
      <c r="S101" s="655" t="s">
        <v>39</v>
      </c>
      <c r="T101" s="678" t="s">
        <v>39</v>
      </c>
      <c r="U101" s="678" t="s">
        <v>39</v>
      </c>
      <c r="V101" s="678">
        <v>295520</v>
      </c>
      <c r="W101" s="678">
        <v>13643</v>
      </c>
      <c r="X101" s="677">
        <v>1402352</v>
      </c>
      <c r="Y101" s="651">
        <v>11</v>
      </c>
    </row>
    <row r="102" spans="3:25" ht="9" customHeight="1">
      <c r="C102" s="366"/>
      <c r="D102" s="1369"/>
      <c r="E102" s="982"/>
      <c r="F102" s="1369"/>
      <c r="G102" s="1369"/>
      <c r="H102" s="1372"/>
      <c r="I102" s="620"/>
      <c r="J102" s="993" t="s">
        <v>613</v>
      </c>
      <c r="K102" s="314"/>
      <c r="L102" s="664">
        <v>12</v>
      </c>
      <c r="M102" s="678">
        <v>406100</v>
      </c>
      <c r="N102" s="678" t="s">
        <v>39</v>
      </c>
      <c r="O102" s="678" t="s">
        <v>39</v>
      </c>
      <c r="P102" s="651" t="s">
        <v>39</v>
      </c>
      <c r="Q102" s="656"/>
      <c r="R102" s="655"/>
      <c r="S102" s="655" t="s">
        <v>39</v>
      </c>
      <c r="T102" s="678" t="s">
        <v>39</v>
      </c>
      <c r="U102" s="678" t="s">
        <v>39</v>
      </c>
      <c r="V102" s="678" t="s">
        <v>39</v>
      </c>
      <c r="W102" s="678" t="s">
        <v>39</v>
      </c>
      <c r="X102" s="677">
        <v>406100</v>
      </c>
      <c r="Y102" s="651">
        <v>12</v>
      </c>
    </row>
    <row r="103" spans="3:25" ht="9" customHeight="1">
      <c r="C103" s="366"/>
      <c r="D103" s="1369"/>
      <c r="E103" s="982"/>
      <c r="F103" s="1369"/>
      <c r="G103" s="1369"/>
      <c r="H103" s="1372"/>
      <c r="I103" s="620"/>
      <c r="J103" s="993" t="s">
        <v>612</v>
      </c>
      <c r="K103" s="314"/>
      <c r="L103" s="664">
        <v>13</v>
      </c>
      <c r="M103" s="678" t="s">
        <v>39</v>
      </c>
      <c r="N103" s="678" t="s">
        <v>39</v>
      </c>
      <c r="O103" s="678" t="s">
        <v>39</v>
      </c>
      <c r="P103" s="651" t="s">
        <v>39</v>
      </c>
      <c r="Q103" s="656"/>
      <c r="R103" s="655"/>
      <c r="S103" s="655" t="s">
        <v>39</v>
      </c>
      <c r="T103" s="678" t="s">
        <v>39</v>
      </c>
      <c r="U103" s="678" t="s">
        <v>39</v>
      </c>
      <c r="V103" s="678" t="s">
        <v>39</v>
      </c>
      <c r="W103" s="678" t="s">
        <v>39</v>
      </c>
      <c r="X103" s="677" t="s">
        <v>39</v>
      </c>
      <c r="Y103" s="651">
        <v>13</v>
      </c>
    </row>
    <row r="104" spans="3:25" ht="9" customHeight="1">
      <c r="C104" s="366"/>
      <c r="D104" s="1369"/>
      <c r="E104" s="982"/>
      <c r="F104" s="1369"/>
      <c r="G104" s="1369"/>
      <c r="H104" s="1372"/>
      <c r="I104" s="620"/>
      <c r="J104" s="993" t="s">
        <v>611</v>
      </c>
      <c r="K104" s="314"/>
      <c r="L104" s="664">
        <v>14</v>
      </c>
      <c r="M104" s="678">
        <v>41</v>
      </c>
      <c r="N104" s="678" t="s">
        <v>39</v>
      </c>
      <c r="O104" s="678">
        <v>105793</v>
      </c>
      <c r="P104" s="651">
        <v>16157</v>
      </c>
      <c r="Q104" s="656"/>
      <c r="R104" s="655"/>
      <c r="S104" s="655" t="s">
        <v>39</v>
      </c>
      <c r="T104" s="678" t="s">
        <v>39</v>
      </c>
      <c r="U104" s="678">
        <v>17973</v>
      </c>
      <c r="V104" s="678">
        <v>203656</v>
      </c>
      <c r="W104" s="678" t="s">
        <v>39</v>
      </c>
      <c r="X104" s="677">
        <v>343620</v>
      </c>
      <c r="Y104" s="651">
        <v>14</v>
      </c>
    </row>
    <row r="105" spans="3:25" ht="9" customHeight="1">
      <c r="C105" s="366"/>
      <c r="D105" s="1369"/>
      <c r="E105" s="982"/>
      <c r="F105" s="1369"/>
      <c r="G105" s="1369"/>
      <c r="H105" s="1372"/>
      <c r="I105" s="620"/>
      <c r="J105" s="993" t="s">
        <v>297</v>
      </c>
      <c r="K105" s="314"/>
      <c r="L105" s="664">
        <v>15</v>
      </c>
      <c r="M105" s="678">
        <v>9903</v>
      </c>
      <c r="N105" s="678" t="s">
        <v>39</v>
      </c>
      <c r="O105" s="678">
        <v>252980</v>
      </c>
      <c r="P105" s="651">
        <v>1259</v>
      </c>
      <c r="Q105" s="656"/>
      <c r="R105" s="655"/>
      <c r="S105" s="655">
        <v>644554</v>
      </c>
      <c r="T105" s="678">
        <v>374</v>
      </c>
      <c r="U105" s="678">
        <v>27634</v>
      </c>
      <c r="V105" s="678">
        <v>50595</v>
      </c>
      <c r="W105" s="678">
        <v>122</v>
      </c>
      <c r="X105" s="677">
        <v>987421</v>
      </c>
      <c r="Y105" s="651">
        <v>15</v>
      </c>
    </row>
    <row r="106" spans="3:25" ht="9" customHeight="1">
      <c r="C106" s="366"/>
      <c r="D106" s="1369"/>
      <c r="E106" s="982"/>
      <c r="F106" s="1369"/>
      <c r="G106" s="1369"/>
      <c r="H106" s="1372"/>
      <c r="I106" s="620"/>
      <c r="J106" s="993" t="s">
        <v>296</v>
      </c>
      <c r="K106" s="314"/>
      <c r="L106" s="664">
        <v>16</v>
      </c>
      <c r="M106" s="678" t="s">
        <v>39</v>
      </c>
      <c r="N106" s="678" t="s">
        <v>39</v>
      </c>
      <c r="O106" s="678" t="s">
        <v>39</v>
      </c>
      <c r="P106" s="651" t="s">
        <v>39</v>
      </c>
      <c r="Q106" s="656"/>
      <c r="R106" s="655"/>
      <c r="S106" s="655" t="s">
        <v>39</v>
      </c>
      <c r="T106" s="678" t="s">
        <v>39</v>
      </c>
      <c r="U106" s="678" t="s">
        <v>39</v>
      </c>
      <c r="V106" s="678">
        <v>3345</v>
      </c>
      <c r="W106" s="678" t="s">
        <v>39</v>
      </c>
      <c r="X106" s="677">
        <v>3345</v>
      </c>
      <c r="Y106" s="651">
        <v>16</v>
      </c>
    </row>
    <row r="107" spans="3:25" ht="9" customHeight="1">
      <c r="C107" s="366"/>
      <c r="D107" s="1369"/>
      <c r="E107" s="982"/>
      <c r="F107" s="1369"/>
      <c r="G107" s="1369"/>
      <c r="H107" s="1372"/>
      <c r="I107" s="620"/>
      <c r="J107" s="993" t="s">
        <v>289</v>
      </c>
      <c r="K107" s="314"/>
      <c r="L107" s="664">
        <v>17</v>
      </c>
      <c r="M107" s="678">
        <v>989057</v>
      </c>
      <c r="N107" s="678" t="s">
        <v>39</v>
      </c>
      <c r="O107" s="678">
        <v>3372687</v>
      </c>
      <c r="P107" s="651">
        <v>97478</v>
      </c>
      <c r="Q107" s="656"/>
      <c r="R107" s="655"/>
      <c r="S107" s="655" t="s">
        <v>39</v>
      </c>
      <c r="T107" s="678" t="s">
        <v>39</v>
      </c>
      <c r="U107" s="678" t="s">
        <v>39</v>
      </c>
      <c r="V107" s="678">
        <v>4495</v>
      </c>
      <c r="W107" s="678" t="s">
        <v>39</v>
      </c>
      <c r="X107" s="677">
        <v>4463717</v>
      </c>
      <c r="Y107" s="651">
        <v>17</v>
      </c>
    </row>
    <row r="108" spans="3:25" ht="9" customHeight="1">
      <c r="C108" s="366"/>
      <c r="D108" s="1369"/>
      <c r="E108" s="982"/>
      <c r="F108" s="1369"/>
      <c r="G108" s="1369"/>
      <c r="H108" s="1372"/>
      <c r="I108" s="620"/>
      <c r="J108" s="993" t="s">
        <v>610</v>
      </c>
      <c r="K108" s="314"/>
      <c r="L108" s="664">
        <v>18</v>
      </c>
      <c r="M108" s="678" t="s">
        <v>39</v>
      </c>
      <c r="N108" s="678" t="s">
        <v>39</v>
      </c>
      <c r="O108" s="678">
        <v>90000</v>
      </c>
      <c r="P108" s="651" t="s">
        <v>39</v>
      </c>
      <c r="Q108" s="656"/>
      <c r="R108" s="655"/>
      <c r="S108" s="655" t="s">
        <v>39</v>
      </c>
      <c r="T108" s="678" t="s">
        <v>39</v>
      </c>
      <c r="U108" s="678" t="s">
        <v>39</v>
      </c>
      <c r="V108" s="678" t="s">
        <v>39</v>
      </c>
      <c r="W108" s="678" t="s">
        <v>39</v>
      </c>
      <c r="X108" s="677">
        <v>90000</v>
      </c>
      <c r="Y108" s="651">
        <v>18</v>
      </c>
    </row>
    <row r="109" spans="3:25" ht="9" customHeight="1">
      <c r="C109" s="366"/>
      <c r="D109" s="1369"/>
      <c r="E109" s="982"/>
      <c r="F109" s="1369"/>
      <c r="G109" s="1369"/>
      <c r="H109" s="1372"/>
      <c r="I109" s="620"/>
      <c r="J109" s="993" t="s">
        <v>609</v>
      </c>
      <c r="K109" s="314"/>
      <c r="L109" s="664">
        <v>19</v>
      </c>
      <c r="M109" s="678">
        <v>21</v>
      </c>
      <c r="N109" s="678" t="s">
        <v>39</v>
      </c>
      <c r="O109" s="678" t="s">
        <v>39</v>
      </c>
      <c r="P109" s="651" t="s">
        <v>39</v>
      </c>
      <c r="Q109" s="656"/>
      <c r="R109" s="655"/>
      <c r="S109" s="655">
        <v>721</v>
      </c>
      <c r="T109" s="678" t="s">
        <v>39</v>
      </c>
      <c r="U109" s="678" t="s">
        <v>39</v>
      </c>
      <c r="V109" s="678" t="s">
        <v>39</v>
      </c>
      <c r="W109" s="678" t="s">
        <v>39</v>
      </c>
      <c r="X109" s="677">
        <v>741</v>
      </c>
      <c r="Y109" s="651">
        <v>19</v>
      </c>
    </row>
    <row r="110" spans="3:25" ht="9" customHeight="1">
      <c r="C110" s="366"/>
      <c r="D110" s="1369"/>
      <c r="E110" s="982"/>
      <c r="F110" s="1369"/>
      <c r="G110" s="1369"/>
      <c r="H110" s="1372"/>
      <c r="I110" s="620"/>
      <c r="J110" s="993" t="s">
        <v>524</v>
      </c>
      <c r="K110" s="314"/>
      <c r="L110" s="664">
        <v>20</v>
      </c>
      <c r="M110" s="678" t="s">
        <v>39</v>
      </c>
      <c r="N110" s="678" t="s">
        <v>39</v>
      </c>
      <c r="O110" s="678" t="s">
        <v>39</v>
      </c>
      <c r="P110" s="651" t="s">
        <v>39</v>
      </c>
      <c r="Q110" s="656"/>
      <c r="R110" s="655"/>
      <c r="S110" s="655" t="s">
        <v>39</v>
      </c>
      <c r="T110" s="678" t="s">
        <v>39</v>
      </c>
      <c r="U110" s="678" t="s">
        <v>39</v>
      </c>
      <c r="V110" s="678" t="s">
        <v>39</v>
      </c>
      <c r="W110" s="678" t="s">
        <v>39</v>
      </c>
      <c r="X110" s="677" t="s">
        <v>39</v>
      </c>
      <c r="Y110" s="651">
        <v>20</v>
      </c>
    </row>
    <row r="111" spans="3:25" ht="9" customHeight="1">
      <c r="C111" s="366"/>
      <c r="D111" s="1369"/>
      <c r="E111" s="982"/>
      <c r="F111" s="1369"/>
      <c r="G111" s="1369"/>
      <c r="H111" s="1372"/>
      <c r="I111" s="620"/>
      <c r="J111" s="993" t="s">
        <v>523</v>
      </c>
      <c r="K111" s="314"/>
      <c r="L111" s="664">
        <v>21</v>
      </c>
      <c r="M111" s="678" t="s">
        <v>39</v>
      </c>
      <c r="N111" s="678" t="s">
        <v>39</v>
      </c>
      <c r="O111" s="678" t="s">
        <v>39</v>
      </c>
      <c r="P111" s="651" t="s">
        <v>39</v>
      </c>
      <c r="Q111" s="656"/>
      <c r="R111" s="655"/>
      <c r="S111" s="655" t="s">
        <v>39</v>
      </c>
      <c r="T111" s="678" t="s">
        <v>39</v>
      </c>
      <c r="U111" s="678" t="s">
        <v>39</v>
      </c>
      <c r="V111" s="678" t="s">
        <v>39</v>
      </c>
      <c r="W111" s="678" t="s">
        <v>39</v>
      </c>
      <c r="X111" s="677" t="s">
        <v>39</v>
      </c>
      <c r="Y111" s="651">
        <v>21</v>
      </c>
    </row>
    <row r="112" spans="3:25" ht="9" customHeight="1">
      <c r="C112" s="366"/>
      <c r="D112" s="1369"/>
      <c r="E112" s="982"/>
      <c r="F112" s="1369"/>
      <c r="G112" s="1369"/>
      <c r="H112" s="1372"/>
      <c r="I112" s="620"/>
      <c r="J112" s="993" t="s">
        <v>393</v>
      </c>
      <c r="K112" s="314"/>
      <c r="L112" s="664">
        <v>22</v>
      </c>
      <c r="M112" s="678">
        <v>35674</v>
      </c>
      <c r="N112" s="678">
        <v>46</v>
      </c>
      <c r="O112" s="678">
        <v>212006</v>
      </c>
      <c r="P112" s="651">
        <v>7781</v>
      </c>
      <c r="Q112" s="656"/>
      <c r="R112" s="655"/>
      <c r="S112" s="655">
        <v>205064</v>
      </c>
      <c r="T112" s="678">
        <v>310</v>
      </c>
      <c r="U112" s="678">
        <v>1134</v>
      </c>
      <c r="V112" s="678">
        <v>118363</v>
      </c>
      <c r="W112" s="678">
        <v>7102</v>
      </c>
      <c r="X112" s="677">
        <v>587434</v>
      </c>
      <c r="Y112" s="651">
        <v>22</v>
      </c>
    </row>
    <row r="113" spans="3:25" ht="9" customHeight="1">
      <c r="C113" s="366"/>
      <c r="D113" s="1369"/>
      <c r="E113" s="982"/>
      <c r="F113" s="1369"/>
      <c r="G113" s="1369"/>
      <c r="H113" s="1372"/>
      <c r="I113" s="620"/>
      <c r="J113" s="993" t="s">
        <v>286</v>
      </c>
      <c r="K113" s="314"/>
      <c r="L113" s="664">
        <v>23</v>
      </c>
      <c r="M113" s="678" t="s">
        <v>39</v>
      </c>
      <c r="N113" s="678" t="s">
        <v>39</v>
      </c>
      <c r="O113" s="678" t="s">
        <v>39</v>
      </c>
      <c r="P113" s="651" t="s">
        <v>39</v>
      </c>
      <c r="Q113" s="656"/>
      <c r="R113" s="655"/>
      <c r="S113" s="655" t="s">
        <v>39</v>
      </c>
      <c r="T113" s="678" t="s">
        <v>39</v>
      </c>
      <c r="U113" s="678" t="s">
        <v>39</v>
      </c>
      <c r="V113" s="678">
        <v>20461</v>
      </c>
      <c r="W113" s="678" t="s">
        <v>39</v>
      </c>
      <c r="X113" s="677">
        <v>20461</v>
      </c>
      <c r="Y113" s="651">
        <v>23</v>
      </c>
    </row>
    <row r="114" spans="3:25" ht="9" customHeight="1">
      <c r="C114" s="366"/>
      <c r="D114" s="1369"/>
      <c r="E114" s="982"/>
      <c r="F114" s="1369"/>
      <c r="G114" s="1369"/>
      <c r="H114" s="1372"/>
      <c r="I114" s="620"/>
      <c r="J114" s="993" t="s">
        <v>285</v>
      </c>
      <c r="K114" s="314"/>
      <c r="L114" s="664">
        <v>24</v>
      </c>
      <c r="M114" s="678" t="s">
        <v>39</v>
      </c>
      <c r="N114" s="678" t="s">
        <v>39</v>
      </c>
      <c r="O114" s="678" t="s">
        <v>39</v>
      </c>
      <c r="P114" s="651" t="s">
        <v>39</v>
      </c>
      <c r="Q114" s="656"/>
      <c r="R114" s="655"/>
      <c r="S114" s="655" t="s">
        <v>39</v>
      </c>
      <c r="T114" s="678" t="s">
        <v>39</v>
      </c>
      <c r="U114" s="678" t="s">
        <v>39</v>
      </c>
      <c r="V114" s="678" t="s">
        <v>39</v>
      </c>
      <c r="W114" s="678" t="s">
        <v>39</v>
      </c>
      <c r="X114" s="677" t="s">
        <v>39</v>
      </c>
      <c r="Y114" s="651">
        <v>24</v>
      </c>
    </row>
    <row r="115" spans="3:25" ht="9" customHeight="1">
      <c r="C115" s="366"/>
      <c r="D115" s="1369"/>
      <c r="E115" s="982"/>
      <c r="F115" s="1369"/>
      <c r="G115" s="1369"/>
      <c r="H115" s="1372"/>
      <c r="I115" s="620"/>
      <c r="J115" s="993" t="s">
        <v>284</v>
      </c>
      <c r="K115" s="314"/>
      <c r="L115" s="664">
        <v>25</v>
      </c>
      <c r="M115" s="678">
        <v>1696</v>
      </c>
      <c r="N115" s="678" t="s">
        <v>39</v>
      </c>
      <c r="O115" s="678" t="s">
        <v>39</v>
      </c>
      <c r="P115" s="651" t="s">
        <v>39</v>
      </c>
      <c r="Q115" s="656"/>
      <c r="R115" s="655"/>
      <c r="S115" s="655" t="s">
        <v>39</v>
      </c>
      <c r="T115" s="678" t="s">
        <v>39</v>
      </c>
      <c r="U115" s="678" t="s">
        <v>39</v>
      </c>
      <c r="V115" s="678">
        <v>2648</v>
      </c>
      <c r="W115" s="678" t="s">
        <v>39</v>
      </c>
      <c r="X115" s="677">
        <v>4344</v>
      </c>
      <c r="Y115" s="651">
        <v>25</v>
      </c>
    </row>
    <row r="116" spans="3:25" ht="9" customHeight="1">
      <c r="C116" s="366"/>
      <c r="D116" s="1369"/>
      <c r="E116" s="982"/>
      <c r="F116" s="1369"/>
      <c r="G116" s="1369"/>
      <c r="H116" s="1372"/>
      <c r="I116" s="620"/>
      <c r="J116" s="993" t="s">
        <v>608</v>
      </c>
      <c r="K116" s="314"/>
      <c r="L116" s="664">
        <v>26</v>
      </c>
      <c r="M116" s="678" t="s">
        <v>39</v>
      </c>
      <c r="N116" s="678" t="s">
        <v>39</v>
      </c>
      <c r="O116" s="678" t="s">
        <v>39</v>
      </c>
      <c r="P116" s="651" t="s">
        <v>39</v>
      </c>
      <c r="Q116" s="656"/>
      <c r="R116" s="655"/>
      <c r="S116" s="655" t="s">
        <v>39</v>
      </c>
      <c r="T116" s="678" t="s">
        <v>39</v>
      </c>
      <c r="U116" s="678" t="s">
        <v>39</v>
      </c>
      <c r="V116" s="678" t="s">
        <v>39</v>
      </c>
      <c r="W116" s="678" t="s">
        <v>39</v>
      </c>
      <c r="X116" s="677" t="s">
        <v>39</v>
      </c>
      <c r="Y116" s="651">
        <v>26</v>
      </c>
    </row>
    <row r="117" spans="3:25" ht="9" customHeight="1">
      <c r="C117" s="366"/>
      <c r="D117" s="1369"/>
      <c r="E117" s="982"/>
      <c r="F117" s="1369"/>
      <c r="G117" s="1369"/>
      <c r="H117" s="1372"/>
      <c r="I117" s="620"/>
      <c r="J117" s="993" t="s">
        <v>283</v>
      </c>
      <c r="K117" s="314"/>
      <c r="L117" s="664">
        <v>27</v>
      </c>
      <c r="M117" s="678" t="s">
        <v>39</v>
      </c>
      <c r="N117" s="678" t="s">
        <v>39</v>
      </c>
      <c r="O117" s="678" t="s">
        <v>39</v>
      </c>
      <c r="P117" s="651" t="s">
        <v>39</v>
      </c>
      <c r="Q117" s="656"/>
      <c r="R117" s="655"/>
      <c r="S117" s="655" t="s">
        <v>39</v>
      </c>
      <c r="T117" s="678" t="s">
        <v>39</v>
      </c>
      <c r="U117" s="678" t="s">
        <v>39</v>
      </c>
      <c r="V117" s="678" t="s">
        <v>39</v>
      </c>
      <c r="W117" s="678" t="s">
        <v>39</v>
      </c>
      <c r="X117" s="677" t="s">
        <v>39</v>
      </c>
      <c r="Y117" s="651">
        <v>27</v>
      </c>
    </row>
    <row r="118" spans="3:25" ht="9" customHeight="1">
      <c r="C118" s="366"/>
      <c r="D118" s="1369"/>
      <c r="E118" s="982"/>
      <c r="F118" s="1370"/>
      <c r="G118" s="1370"/>
      <c r="H118" s="1373"/>
      <c r="I118" s="415"/>
      <c r="J118" s="976" t="s">
        <v>281</v>
      </c>
      <c r="K118" s="342"/>
      <c r="L118" s="664">
        <v>28</v>
      </c>
      <c r="M118" s="674">
        <v>236</v>
      </c>
      <c r="N118" s="674" t="s">
        <v>39</v>
      </c>
      <c r="O118" s="674" t="s">
        <v>39</v>
      </c>
      <c r="P118" s="675" t="s">
        <v>39</v>
      </c>
      <c r="Q118" s="656"/>
      <c r="R118" s="655"/>
      <c r="S118" s="673">
        <v>5</v>
      </c>
      <c r="T118" s="674" t="s">
        <v>39</v>
      </c>
      <c r="U118" s="674" t="s">
        <v>39</v>
      </c>
      <c r="V118" s="674">
        <v>22319</v>
      </c>
      <c r="W118" s="674" t="s">
        <v>39</v>
      </c>
      <c r="X118" s="672">
        <v>22560</v>
      </c>
      <c r="Y118" s="651">
        <v>28</v>
      </c>
    </row>
    <row r="119" spans="3:25" ht="9" customHeight="1">
      <c r="C119" s="366"/>
      <c r="D119" s="1369"/>
      <c r="E119" s="982"/>
      <c r="F119" s="1368" t="s">
        <v>426</v>
      </c>
      <c r="G119" s="1368"/>
      <c r="H119" s="1371"/>
      <c r="I119" s="418"/>
      <c r="J119" s="992" t="s">
        <v>607</v>
      </c>
      <c r="K119" s="351"/>
      <c r="L119" s="679">
        <v>29</v>
      </c>
      <c r="M119" s="666" t="s">
        <v>39</v>
      </c>
      <c r="N119" s="666" t="s">
        <v>39</v>
      </c>
      <c r="O119" s="666" t="s">
        <v>39</v>
      </c>
      <c r="P119" s="668" t="s">
        <v>39</v>
      </c>
      <c r="Q119" s="656"/>
      <c r="R119" s="655"/>
      <c r="S119" s="667" t="s">
        <v>39</v>
      </c>
      <c r="T119" s="666" t="s">
        <v>39</v>
      </c>
      <c r="U119" s="666" t="s">
        <v>39</v>
      </c>
      <c r="V119" s="666" t="s">
        <v>39</v>
      </c>
      <c r="W119" s="666" t="s">
        <v>39</v>
      </c>
      <c r="X119" s="665" t="s">
        <v>39</v>
      </c>
      <c r="Y119" s="651">
        <v>29</v>
      </c>
    </row>
    <row r="120" spans="3:25" ht="9" customHeight="1">
      <c r="C120" s="366"/>
      <c r="D120" s="1369"/>
      <c r="E120" s="982"/>
      <c r="F120" s="1369"/>
      <c r="G120" s="1369"/>
      <c r="H120" s="1372"/>
      <c r="I120" s="620"/>
      <c r="J120" s="993" t="s">
        <v>606</v>
      </c>
      <c r="K120" s="314"/>
      <c r="L120" s="664">
        <v>30</v>
      </c>
      <c r="M120" s="678" t="s">
        <v>39</v>
      </c>
      <c r="N120" s="678" t="s">
        <v>39</v>
      </c>
      <c r="O120" s="678" t="s">
        <v>39</v>
      </c>
      <c r="P120" s="651" t="s">
        <v>39</v>
      </c>
      <c r="Q120" s="656"/>
      <c r="R120" s="655"/>
      <c r="S120" s="655" t="s">
        <v>39</v>
      </c>
      <c r="T120" s="678" t="s">
        <v>39</v>
      </c>
      <c r="U120" s="678" t="s">
        <v>39</v>
      </c>
      <c r="V120" s="678">
        <v>47522</v>
      </c>
      <c r="W120" s="678" t="s">
        <v>39</v>
      </c>
      <c r="X120" s="677">
        <v>47522</v>
      </c>
      <c r="Y120" s="651">
        <v>30</v>
      </c>
    </row>
    <row r="121" spans="3:25" ht="9" customHeight="1">
      <c r="C121" s="366"/>
      <c r="D121" s="1369"/>
      <c r="E121" s="982"/>
      <c r="F121" s="1369"/>
      <c r="G121" s="1369"/>
      <c r="H121" s="1372"/>
      <c r="I121" s="620"/>
      <c r="J121" s="993" t="s">
        <v>605</v>
      </c>
      <c r="K121" s="314"/>
      <c r="L121" s="664">
        <v>31</v>
      </c>
      <c r="M121" s="678" t="s">
        <v>39</v>
      </c>
      <c r="N121" s="678" t="s">
        <v>39</v>
      </c>
      <c r="O121" s="678" t="s">
        <v>39</v>
      </c>
      <c r="P121" s="651" t="s">
        <v>39</v>
      </c>
      <c r="Q121" s="656"/>
      <c r="R121" s="655"/>
      <c r="S121" s="655" t="s">
        <v>39</v>
      </c>
      <c r="T121" s="678" t="s">
        <v>39</v>
      </c>
      <c r="U121" s="678" t="s">
        <v>39</v>
      </c>
      <c r="V121" s="678" t="s">
        <v>39</v>
      </c>
      <c r="W121" s="678" t="s">
        <v>39</v>
      </c>
      <c r="X121" s="677" t="s">
        <v>39</v>
      </c>
      <c r="Y121" s="651">
        <v>31</v>
      </c>
    </row>
    <row r="122" spans="3:25" ht="9" customHeight="1">
      <c r="C122" s="366"/>
      <c r="D122" s="1369"/>
      <c r="E122" s="982"/>
      <c r="F122" s="1369"/>
      <c r="G122" s="1369"/>
      <c r="H122" s="1372"/>
      <c r="I122" s="620"/>
      <c r="J122" s="993" t="s">
        <v>604</v>
      </c>
      <c r="K122" s="314"/>
      <c r="L122" s="664">
        <v>32</v>
      </c>
      <c r="M122" s="678">
        <v>6046</v>
      </c>
      <c r="N122" s="678" t="s">
        <v>39</v>
      </c>
      <c r="O122" s="678" t="s">
        <v>39</v>
      </c>
      <c r="P122" s="651">
        <v>431219</v>
      </c>
      <c r="Q122" s="656"/>
      <c r="R122" s="655"/>
      <c r="S122" s="655" t="s">
        <v>39</v>
      </c>
      <c r="T122" s="678" t="s">
        <v>39</v>
      </c>
      <c r="U122" s="678" t="s">
        <v>39</v>
      </c>
      <c r="V122" s="678" t="s">
        <v>39</v>
      </c>
      <c r="W122" s="678" t="s">
        <v>39</v>
      </c>
      <c r="X122" s="677">
        <v>437265</v>
      </c>
      <c r="Y122" s="651">
        <v>32</v>
      </c>
    </row>
    <row r="123" spans="3:25" ht="9" customHeight="1">
      <c r="C123" s="366"/>
      <c r="D123" s="1369"/>
      <c r="E123" s="982"/>
      <c r="F123" s="1369"/>
      <c r="G123" s="1369"/>
      <c r="H123" s="1372"/>
      <c r="I123" s="620"/>
      <c r="J123" s="993" t="s">
        <v>603</v>
      </c>
      <c r="K123" s="314"/>
      <c r="L123" s="664">
        <v>33</v>
      </c>
      <c r="M123" s="678">
        <v>3296</v>
      </c>
      <c r="N123" s="678" t="s">
        <v>39</v>
      </c>
      <c r="O123" s="678" t="s">
        <v>39</v>
      </c>
      <c r="P123" s="651" t="s">
        <v>39</v>
      </c>
      <c r="Q123" s="656"/>
      <c r="R123" s="655"/>
      <c r="S123" s="655" t="s">
        <v>39</v>
      </c>
      <c r="T123" s="678" t="s">
        <v>39</v>
      </c>
      <c r="U123" s="678" t="s">
        <v>39</v>
      </c>
      <c r="V123" s="678">
        <v>5000</v>
      </c>
      <c r="W123" s="678" t="s">
        <v>39</v>
      </c>
      <c r="X123" s="677">
        <v>8296</v>
      </c>
      <c r="Y123" s="651">
        <v>33</v>
      </c>
    </row>
    <row r="124" spans="3:25" ht="9" customHeight="1">
      <c r="C124" s="366"/>
      <c r="D124" s="1369"/>
      <c r="E124" s="982"/>
      <c r="F124" s="1369"/>
      <c r="G124" s="1369"/>
      <c r="H124" s="1372"/>
      <c r="I124" s="620"/>
      <c r="J124" s="993" t="s">
        <v>602</v>
      </c>
      <c r="K124" s="314"/>
      <c r="L124" s="664">
        <v>34</v>
      </c>
      <c r="M124" s="678">
        <v>11000</v>
      </c>
      <c r="N124" s="678" t="s">
        <v>39</v>
      </c>
      <c r="O124" s="678" t="s">
        <v>39</v>
      </c>
      <c r="P124" s="651" t="s">
        <v>39</v>
      </c>
      <c r="Q124" s="656"/>
      <c r="R124" s="655"/>
      <c r="S124" s="655" t="s">
        <v>39</v>
      </c>
      <c r="T124" s="678" t="s">
        <v>39</v>
      </c>
      <c r="U124" s="678" t="s">
        <v>39</v>
      </c>
      <c r="V124" s="678">
        <v>6928</v>
      </c>
      <c r="W124" s="678" t="s">
        <v>39</v>
      </c>
      <c r="X124" s="677">
        <v>17928</v>
      </c>
      <c r="Y124" s="651">
        <v>34</v>
      </c>
    </row>
    <row r="125" spans="3:25" ht="9" customHeight="1">
      <c r="C125" s="366"/>
      <c r="D125" s="1369"/>
      <c r="E125" s="982"/>
      <c r="F125" s="1369"/>
      <c r="G125" s="1369"/>
      <c r="H125" s="1372"/>
      <c r="I125" s="620"/>
      <c r="J125" s="993" t="s">
        <v>601</v>
      </c>
      <c r="K125" s="314"/>
      <c r="L125" s="664">
        <v>35</v>
      </c>
      <c r="M125" s="678" t="s">
        <v>39</v>
      </c>
      <c r="N125" s="678" t="s">
        <v>39</v>
      </c>
      <c r="O125" s="678" t="s">
        <v>39</v>
      </c>
      <c r="P125" s="651" t="s">
        <v>39</v>
      </c>
      <c r="Q125" s="656"/>
      <c r="R125" s="655"/>
      <c r="S125" s="655" t="s">
        <v>39</v>
      </c>
      <c r="T125" s="678" t="s">
        <v>39</v>
      </c>
      <c r="U125" s="678" t="s">
        <v>39</v>
      </c>
      <c r="V125" s="678" t="s">
        <v>39</v>
      </c>
      <c r="W125" s="678" t="s">
        <v>39</v>
      </c>
      <c r="X125" s="677" t="s">
        <v>39</v>
      </c>
      <c r="Y125" s="651">
        <v>35</v>
      </c>
    </row>
    <row r="126" spans="3:25" ht="9" customHeight="1">
      <c r="C126" s="366"/>
      <c r="D126" s="1369"/>
      <c r="E126" s="982"/>
      <c r="F126" s="1369"/>
      <c r="G126" s="1369"/>
      <c r="H126" s="1372"/>
      <c r="I126" s="620"/>
      <c r="J126" s="993" t="s">
        <v>600</v>
      </c>
      <c r="K126" s="314"/>
      <c r="L126" s="664">
        <v>36</v>
      </c>
      <c r="M126" s="678">
        <v>20000</v>
      </c>
      <c r="N126" s="678" t="s">
        <v>39</v>
      </c>
      <c r="O126" s="678" t="s">
        <v>39</v>
      </c>
      <c r="P126" s="651" t="s">
        <v>39</v>
      </c>
      <c r="Q126" s="656"/>
      <c r="R126" s="655"/>
      <c r="S126" s="655" t="s">
        <v>39</v>
      </c>
      <c r="T126" s="678" t="s">
        <v>39</v>
      </c>
      <c r="U126" s="678">
        <v>310000</v>
      </c>
      <c r="V126" s="678">
        <v>50000</v>
      </c>
      <c r="W126" s="678" t="s">
        <v>39</v>
      </c>
      <c r="X126" s="677">
        <v>380000</v>
      </c>
      <c r="Y126" s="651">
        <v>36</v>
      </c>
    </row>
    <row r="127" spans="3:25" ht="9" customHeight="1">
      <c r="C127" s="366"/>
      <c r="D127" s="1369"/>
      <c r="E127" s="982"/>
      <c r="F127" s="1369"/>
      <c r="G127" s="1369"/>
      <c r="H127" s="1372"/>
      <c r="I127" s="620"/>
      <c r="J127" s="993" t="s">
        <v>599</v>
      </c>
      <c r="K127" s="314"/>
      <c r="L127" s="664">
        <v>37</v>
      </c>
      <c r="M127" s="678" t="s">
        <v>39</v>
      </c>
      <c r="N127" s="678" t="s">
        <v>39</v>
      </c>
      <c r="O127" s="678">
        <v>1220000</v>
      </c>
      <c r="P127" s="651" t="s">
        <v>39</v>
      </c>
      <c r="Q127" s="656"/>
      <c r="R127" s="655"/>
      <c r="S127" s="655" t="s">
        <v>39</v>
      </c>
      <c r="T127" s="678" t="s">
        <v>39</v>
      </c>
      <c r="U127" s="678" t="s">
        <v>39</v>
      </c>
      <c r="V127" s="678" t="s">
        <v>39</v>
      </c>
      <c r="W127" s="678" t="s">
        <v>39</v>
      </c>
      <c r="X127" s="677">
        <v>1220000</v>
      </c>
      <c r="Y127" s="651">
        <v>37</v>
      </c>
    </row>
    <row r="128" spans="3:25" ht="9" customHeight="1">
      <c r="C128" s="366"/>
      <c r="D128" s="1369"/>
      <c r="E128" s="982"/>
      <c r="F128" s="1369"/>
      <c r="G128" s="1369"/>
      <c r="H128" s="1372"/>
      <c r="I128" s="620"/>
      <c r="J128" s="993" t="s">
        <v>598</v>
      </c>
      <c r="K128" s="314"/>
      <c r="L128" s="664">
        <v>38</v>
      </c>
      <c r="M128" s="678" t="s">
        <v>39</v>
      </c>
      <c r="N128" s="678" t="s">
        <v>39</v>
      </c>
      <c r="O128" s="678" t="s">
        <v>39</v>
      </c>
      <c r="P128" s="651" t="s">
        <v>39</v>
      </c>
      <c r="Q128" s="656"/>
      <c r="R128" s="655"/>
      <c r="S128" s="655" t="s">
        <v>39</v>
      </c>
      <c r="T128" s="678" t="s">
        <v>39</v>
      </c>
      <c r="U128" s="678" t="s">
        <v>39</v>
      </c>
      <c r="V128" s="678" t="s">
        <v>39</v>
      </c>
      <c r="W128" s="678" t="s">
        <v>39</v>
      </c>
      <c r="X128" s="677" t="s">
        <v>39</v>
      </c>
      <c r="Y128" s="651">
        <v>38</v>
      </c>
    </row>
    <row r="129" spans="3:29" s="314" customFormat="1" ht="19.75" customHeight="1">
      <c r="C129" s="366"/>
      <c r="D129" s="1369"/>
      <c r="E129" s="982"/>
      <c r="F129" s="1370"/>
      <c r="G129" s="1370"/>
      <c r="H129" s="1373"/>
      <c r="I129" s="620"/>
      <c r="J129" s="680" t="s">
        <v>597</v>
      </c>
      <c r="L129" s="664">
        <v>39</v>
      </c>
      <c r="M129" s="678" t="s">
        <v>39</v>
      </c>
      <c r="N129" s="678" t="s">
        <v>39</v>
      </c>
      <c r="O129" s="678" t="s">
        <v>39</v>
      </c>
      <c r="P129" s="651" t="s">
        <v>39</v>
      </c>
      <c r="Q129" s="656"/>
      <c r="R129" s="655"/>
      <c r="S129" s="655" t="s">
        <v>39</v>
      </c>
      <c r="T129" s="678" t="s">
        <v>39</v>
      </c>
      <c r="U129" s="678" t="s">
        <v>39</v>
      </c>
      <c r="V129" s="678" t="s">
        <v>39</v>
      </c>
      <c r="W129" s="678" t="s">
        <v>39</v>
      </c>
      <c r="X129" s="677" t="s">
        <v>39</v>
      </c>
      <c r="Y129" s="651">
        <v>39</v>
      </c>
      <c r="AA129" s="315"/>
      <c r="AC129" s="315"/>
    </row>
    <row r="130" spans="3:29" ht="9" customHeight="1">
      <c r="C130" s="366"/>
      <c r="D130" s="1369"/>
      <c r="E130" s="982"/>
      <c r="F130" s="977"/>
      <c r="G130" s="1374" t="s">
        <v>385</v>
      </c>
      <c r="H130" s="985"/>
      <c r="I130" s="617"/>
      <c r="J130" s="992" t="s">
        <v>384</v>
      </c>
      <c r="K130" s="351"/>
      <c r="L130" s="679">
        <v>40</v>
      </c>
      <c r="M130" s="667">
        <v>11</v>
      </c>
      <c r="N130" s="666" t="s">
        <v>39</v>
      </c>
      <c r="O130" s="666">
        <v>5938</v>
      </c>
      <c r="P130" s="668">
        <v>7700</v>
      </c>
      <c r="Q130" s="656"/>
      <c r="R130" s="655"/>
      <c r="S130" s="668">
        <v>198</v>
      </c>
      <c r="T130" s="666" t="s">
        <v>39</v>
      </c>
      <c r="U130" s="666">
        <v>722</v>
      </c>
      <c r="V130" s="666">
        <v>163</v>
      </c>
      <c r="W130" s="667">
        <v>2</v>
      </c>
      <c r="X130" s="665">
        <v>14733</v>
      </c>
      <c r="Y130" s="651">
        <v>40</v>
      </c>
      <c r="AA130" s="314"/>
    </row>
    <row r="131" spans="3:29" ht="9" customHeight="1">
      <c r="C131" s="366"/>
      <c r="D131" s="1369"/>
      <c r="E131" s="982"/>
      <c r="F131" s="978"/>
      <c r="G131" s="1375"/>
      <c r="H131" s="982"/>
      <c r="I131" s="618"/>
      <c r="J131" s="993" t="s">
        <v>383</v>
      </c>
      <c r="K131" s="314"/>
      <c r="L131" s="664">
        <v>41</v>
      </c>
      <c r="M131" s="655">
        <v>62</v>
      </c>
      <c r="N131" s="678" t="s">
        <v>39</v>
      </c>
      <c r="O131" s="678" t="s">
        <v>39</v>
      </c>
      <c r="P131" s="651" t="s">
        <v>39</v>
      </c>
      <c r="Q131" s="656"/>
      <c r="R131" s="655"/>
      <c r="S131" s="651" t="s">
        <v>39</v>
      </c>
      <c r="T131" s="678" t="s">
        <v>39</v>
      </c>
      <c r="U131" s="678" t="s">
        <v>39</v>
      </c>
      <c r="V131" s="678">
        <v>9618</v>
      </c>
      <c r="W131" s="655" t="s">
        <v>39</v>
      </c>
      <c r="X131" s="677">
        <v>9680</v>
      </c>
      <c r="Y131" s="651">
        <v>41</v>
      </c>
    </row>
    <row r="132" spans="3:29" ht="9" customHeight="1">
      <c r="C132" s="366"/>
      <c r="D132" s="1369"/>
      <c r="E132" s="982"/>
      <c r="F132" s="979"/>
      <c r="G132" s="1376"/>
      <c r="H132" s="984"/>
      <c r="I132" s="628"/>
      <c r="J132" s="976" t="s">
        <v>382</v>
      </c>
      <c r="K132" s="342"/>
      <c r="L132" s="676">
        <v>42</v>
      </c>
      <c r="M132" s="673" t="s">
        <v>39</v>
      </c>
      <c r="N132" s="674" t="s">
        <v>39</v>
      </c>
      <c r="O132" s="674" t="s">
        <v>39</v>
      </c>
      <c r="P132" s="675" t="s">
        <v>39</v>
      </c>
      <c r="Q132" s="656"/>
      <c r="R132" s="655"/>
      <c r="S132" s="675" t="s">
        <v>39</v>
      </c>
      <c r="T132" s="674" t="s">
        <v>39</v>
      </c>
      <c r="U132" s="674" t="s">
        <v>39</v>
      </c>
      <c r="V132" s="674" t="s">
        <v>39</v>
      </c>
      <c r="W132" s="673" t="s">
        <v>39</v>
      </c>
      <c r="X132" s="672" t="s">
        <v>39</v>
      </c>
      <c r="Y132" s="651">
        <v>42</v>
      </c>
    </row>
    <row r="133" spans="3:29" ht="9" customHeight="1">
      <c r="C133" s="366"/>
      <c r="D133" s="1369"/>
      <c r="E133" s="982"/>
      <c r="F133" s="671"/>
      <c r="G133" s="670" t="s">
        <v>513</v>
      </c>
      <c r="H133" s="669"/>
      <c r="I133" s="611"/>
      <c r="J133" s="980" t="s">
        <v>512</v>
      </c>
      <c r="K133" s="365"/>
      <c r="L133" s="663">
        <v>43</v>
      </c>
      <c r="M133" s="666">
        <v>8412</v>
      </c>
      <c r="N133" s="666">
        <v>8412</v>
      </c>
      <c r="O133" s="666" t="s">
        <v>39</v>
      </c>
      <c r="P133" s="668" t="s">
        <v>39</v>
      </c>
      <c r="Q133" s="656"/>
      <c r="R133" s="655"/>
      <c r="S133" s="667" t="s">
        <v>39</v>
      </c>
      <c r="T133" s="666" t="s">
        <v>39</v>
      </c>
      <c r="U133" s="666">
        <v>285687</v>
      </c>
      <c r="V133" s="666">
        <v>1130024</v>
      </c>
      <c r="W133" s="666" t="s">
        <v>39</v>
      </c>
      <c r="X133" s="665">
        <v>1424122</v>
      </c>
      <c r="Y133" s="651">
        <v>43</v>
      </c>
    </row>
    <row r="134" spans="3:29" ht="9" customHeight="1">
      <c r="C134" s="366"/>
      <c r="D134" s="1370"/>
      <c r="E134" s="984"/>
      <c r="F134" s="1000"/>
      <c r="G134" s="1367" t="s">
        <v>3</v>
      </c>
      <c r="H134" s="1367"/>
      <c r="I134" s="1367"/>
      <c r="J134" s="1367"/>
      <c r="K134" s="365"/>
      <c r="L134" s="664">
        <v>44</v>
      </c>
      <c r="M134" s="660">
        <v>8177403</v>
      </c>
      <c r="N134" s="660">
        <v>216411</v>
      </c>
      <c r="O134" s="660">
        <v>24330898</v>
      </c>
      <c r="P134" s="662">
        <v>6876165</v>
      </c>
      <c r="Q134" s="656"/>
      <c r="R134" s="655"/>
      <c r="S134" s="661">
        <v>4275342</v>
      </c>
      <c r="T134" s="660">
        <v>213693</v>
      </c>
      <c r="U134" s="660">
        <v>4443337</v>
      </c>
      <c r="V134" s="660">
        <v>26583828</v>
      </c>
      <c r="W134" s="660">
        <v>1722409</v>
      </c>
      <c r="X134" s="659">
        <v>76623076</v>
      </c>
      <c r="Y134" s="651">
        <v>44</v>
      </c>
    </row>
    <row r="135" spans="3:29" ht="9" customHeight="1">
      <c r="C135" s="332"/>
      <c r="D135" s="1367" t="s">
        <v>847</v>
      </c>
      <c r="E135" s="1367"/>
      <c r="F135" s="1367"/>
      <c r="G135" s="1367"/>
      <c r="H135" s="1367"/>
      <c r="I135" s="1367"/>
      <c r="J135" s="1367"/>
      <c r="K135" s="365"/>
      <c r="L135" s="663">
        <v>45</v>
      </c>
      <c r="M135" s="660">
        <v>7568421</v>
      </c>
      <c r="N135" s="660">
        <v>211857</v>
      </c>
      <c r="O135" s="660">
        <v>24183194</v>
      </c>
      <c r="P135" s="662">
        <v>6792077</v>
      </c>
      <c r="Q135" s="656"/>
      <c r="R135" s="655"/>
      <c r="S135" s="661">
        <v>4240628</v>
      </c>
      <c r="T135" s="660">
        <v>296888</v>
      </c>
      <c r="U135" s="660">
        <v>4399992</v>
      </c>
      <c r="V135" s="660">
        <v>24531342</v>
      </c>
      <c r="W135" s="660">
        <v>1640750</v>
      </c>
      <c r="X135" s="659">
        <v>73653292</v>
      </c>
      <c r="Y135" s="651">
        <v>45</v>
      </c>
    </row>
    <row r="136" spans="3:29" ht="9" customHeight="1">
      <c r="C136" s="326"/>
      <c r="D136" s="1366" t="s">
        <v>831</v>
      </c>
      <c r="E136" s="1366"/>
      <c r="F136" s="1366"/>
      <c r="G136" s="1366"/>
      <c r="H136" s="1366"/>
      <c r="I136" s="1366"/>
      <c r="J136" s="1366"/>
      <c r="K136" s="531"/>
      <c r="L136" s="658">
        <v>46</v>
      </c>
      <c r="M136" s="653">
        <v>7426969</v>
      </c>
      <c r="N136" s="653">
        <v>204260</v>
      </c>
      <c r="O136" s="653">
        <v>24489994</v>
      </c>
      <c r="P136" s="657">
        <v>6461977</v>
      </c>
      <c r="Q136" s="656"/>
      <c r="R136" s="655"/>
      <c r="S136" s="654">
        <v>4014175</v>
      </c>
      <c r="T136" s="653">
        <v>297498</v>
      </c>
      <c r="U136" s="653">
        <v>3872048</v>
      </c>
      <c r="V136" s="653">
        <v>25249668</v>
      </c>
      <c r="W136" s="653">
        <v>1646393</v>
      </c>
      <c r="X136" s="652">
        <v>73458721</v>
      </c>
      <c r="Y136" s="651">
        <v>46</v>
      </c>
    </row>
    <row r="137" spans="3:29" ht="3" customHeight="1">
      <c r="O137" s="314"/>
    </row>
    <row r="138" spans="3:29">
      <c r="O138" s="314"/>
    </row>
  </sheetData>
  <mergeCells count="37">
    <mergeCell ref="D135:J135"/>
    <mergeCell ref="D136:J136"/>
    <mergeCell ref="V89:V90"/>
    <mergeCell ref="W89:W90"/>
    <mergeCell ref="X89:X90"/>
    <mergeCell ref="D91:D134"/>
    <mergeCell ref="F91:H118"/>
    <mergeCell ref="F119:H129"/>
    <mergeCell ref="G130:G132"/>
    <mergeCell ref="G134:J134"/>
    <mergeCell ref="D83:J83"/>
    <mergeCell ref="D84:J84"/>
    <mergeCell ref="W87:X88"/>
    <mergeCell ref="C89:L90"/>
    <mergeCell ref="M89:M90"/>
    <mergeCell ref="O89:O90"/>
    <mergeCell ref="P89:P90"/>
    <mergeCell ref="S89:S90"/>
    <mergeCell ref="T89:T90"/>
    <mergeCell ref="U89:U90"/>
    <mergeCell ref="W4:W5"/>
    <mergeCell ref="X4:X5"/>
    <mergeCell ref="D6:D82"/>
    <mergeCell ref="G6:G64"/>
    <mergeCell ref="F65:H76"/>
    <mergeCell ref="G77:G80"/>
    <mergeCell ref="G82:J82"/>
    <mergeCell ref="C1:O2"/>
    <mergeCell ref="W2:X3"/>
    <mergeCell ref="C4:L5"/>
    <mergeCell ref="M4:M5"/>
    <mergeCell ref="O4:O5"/>
    <mergeCell ref="P4:P5"/>
    <mergeCell ref="S4:S5"/>
    <mergeCell ref="T4:T5"/>
    <mergeCell ref="U4:U5"/>
    <mergeCell ref="V4:V5"/>
  </mergeCells>
  <phoneticPr fontId="33"/>
  <printOptions gridLinesSet="0"/>
  <pageMargins left="0.62992125984251968" right="0.59055118110236227" top="0.62992125984251968" bottom="0.78740157480314965" header="0.51181102362204722" footer="0.15748031496062992"/>
  <pageSetup paperSize="9" scale="98" pageOrder="overThenDown" orientation="portrait" r:id="rId1"/>
  <headerFooter alignWithMargins="0"/>
  <rowBreaks count="1" manualBreakCount="1">
    <brk id="85" min="1" max="24" man="1"/>
  </rowBreaks>
  <colBreaks count="1" manualBreakCount="1">
    <brk id="17" max="142"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B8523-6C74-4C1B-8333-9B87D1440730}">
  <dimension ref="C1:AA77"/>
  <sheetViews>
    <sheetView view="pageBreakPreview" zoomScale="85" zoomScaleNormal="100" zoomScaleSheetLayoutView="85" workbookViewId="0">
      <selection activeCell="J27" sqref="J27:M27"/>
    </sheetView>
  </sheetViews>
  <sheetFormatPr defaultColWidth="11.1796875" defaultRowHeight="11.5"/>
  <cols>
    <col min="1" max="3" width="0.90625" style="315" customWidth="1"/>
    <col min="4" max="4" width="2.453125" style="315" customWidth="1"/>
    <col min="5" max="5" width="0.90625" style="315" customWidth="1"/>
    <col min="6" max="6" width="0.6328125" style="315" customWidth="1"/>
    <col min="7" max="7" width="5.81640625" style="315" customWidth="1"/>
    <col min="8" max="9" width="0.90625" style="315" customWidth="1"/>
    <col min="10" max="10" width="5.81640625" style="315" customWidth="1"/>
    <col min="11" max="12" width="0.90625" style="315" customWidth="1"/>
    <col min="13" max="13" width="9.90625" style="315" customWidth="1"/>
    <col min="14" max="14" width="0.90625" style="315" customWidth="1"/>
    <col min="15" max="15" width="3.36328125" style="315" customWidth="1"/>
    <col min="16" max="18" width="17.90625" style="315" customWidth="1"/>
    <col min="19" max="19" width="0.90625" style="315" customWidth="1"/>
    <col min="20" max="20" width="0.81640625" style="314" customWidth="1"/>
    <col min="21" max="25" width="17.54296875" style="315" customWidth="1"/>
    <col min="26" max="26" width="2.81640625" style="315" customWidth="1"/>
    <col min="27" max="27" width="4.1796875" style="693" customWidth="1"/>
    <col min="28" max="28" width="11.1796875" style="315" customWidth="1"/>
    <col min="29" max="29" width="5.1796875" style="315" customWidth="1"/>
    <col min="30" max="30" width="11.1796875" style="315" customWidth="1"/>
    <col min="31" max="31" width="23.1796875" style="315" customWidth="1"/>
    <col min="32" max="32" width="3.1796875" style="315" customWidth="1"/>
    <col min="33" max="41" width="15.1796875" style="315" customWidth="1"/>
    <col min="42" max="42" width="3.1796875" style="315" customWidth="1"/>
    <col min="43" max="43" width="11.1796875" style="315" customWidth="1"/>
    <col min="44" max="64" width="0" style="315" hidden="1" customWidth="1"/>
    <col min="65" max="16384" width="11.1796875" style="315"/>
  </cols>
  <sheetData>
    <row r="1" spans="3:26" ht="12.75" customHeight="1">
      <c r="C1" s="1320" t="s">
        <v>667</v>
      </c>
      <c r="D1" s="1320"/>
      <c r="E1" s="1320"/>
      <c r="F1" s="1320"/>
      <c r="G1" s="1320"/>
      <c r="H1" s="1320"/>
      <c r="I1" s="1320"/>
      <c r="J1" s="1320"/>
      <c r="K1" s="1320"/>
      <c r="L1" s="1320"/>
      <c r="M1" s="1320"/>
      <c r="N1" s="1320"/>
      <c r="O1" s="1320"/>
      <c r="P1" s="1320"/>
      <c r="Q1" s="1320"/>
      <c r="R1" s="1320"/>
      <c r="S1" s="964"/>
    </row>
    <row r="2" spans="3:26" ht="12.75" customHeight="1">
      <c r="C2" s="1320"/>
      <c r="D2" s="1320"/>
      <c r="E2" s="1320"/>
      <c r="F2" s="1320"/>
      <c r="G2" s="1320"/>
      <c r="H2" s="1320"/>
      <c r="I2" s="1320"/>
      <c r="J2" s="1320"/>
      <c r="K2" s="1320"/>
      <c r="L2" s="1320"/>
      <c r="M2" s="1320"/>
      <c r="N2" s="1320"/>
      <c r="O2" s="1320"/>
      <c r="P2" s="1320"/>
      <c r="Q2" s="1320"/>
      <c r="R2" s="1320"/>
      <c r="S2" s="964"/>
      <c r="X2" s="1229" t="s">
        <v>272</v>
      </c>
      <c r="Y2" s="1229"/>
    </row>
    <row r="3" spans="3:26" ht="12.75" customHeight="1">
      <c r="D3" s="570"/>
      <c r="E3" s="570"/>
      <c r="F3" s="570"/>
      <c r="G3" s="570"/>
      <c r="H3" s="570"/>
      <c r="I3" s="570"/>
      <c r="J3" s="570"/>
      <c r="K3" s="570"/>
      <c r="L3" s="570"/>
      <c r="M3" s="570"/>
      <c r="N3" s="570"/>
      <c r="O3" s="570"/>
      <c r="P3" s="570"/>
      <c r="Q3" s="314"/>
      <c r="R3" s="314"/>
      <c r="S3" s="314"/>
      <c r="U3" s="314"/>
      <c r="V3" s="314"/>
      <c r="W3" s="314"/>
      <c r="X3" s="1230"/>
      <c r="Y3" s="1230"/>
    </row>
    <row r="4" spans="3:26" ht="12.75" customHeight="1">
      <c r="C4" s="1321"/>
      <c r="D4" s="1322"/>
      <c r="E4" s="1322"/>
      <c r="F4" s="1322"/>
      <c r="G4" s="1322"/>
      <c r="H4" s="1322"/>
      <c r="I4" s="1322"/>
      <c r="J4" s="1322"/>
      <c r="K4" s="1322"/>
      <c r="L4" s="1322"/>
      <c r="M4" s="1322"/>
      <c r="N4" s="1322"/>
      <c r="O4" s="1323"/>
      <c r="P4" s="1213" t="s">
        <v>0</v>
      </c>
      <c r="Q4" s="1213" t="s">
        <v>1</v>
      </c>
      <c r="R4" s="1249" t="s">
        <v>2</v>
      </c>
      <c r="S4" s="565"/>
      <c r="T4" s="567"/>
      <c r="U4" s="1387" t="s">
        <v>31</v>
      </c>
      <c r="V4" s="1213" t="s">
        <v>32</v>
      </c>
      <c r="W4" s="1207" t="s">
        <v>33</v>
      </c>
      <c r="X4" s="1213" t="s">
        <v>34</v>
      </c>
      <c r="Y4" s="1205" t="s">
        <v>3</v>
      </c>
      <c r="Z4" s="314"/>
    </row>
    <row r="5" spans="3:26" ht="12.75" customHeight="1">
      <c r="C5" s="1324"/>
      <c r="D5" s="1325"/>
      <c r="E5" s="1325"/>
      <c r="F5" s="1325"/>
      <c r="G5" s="1325"/>
      <c r="H5" s="1325"/>
      <c r="I5" s="1325"/>
      <c r="J5" s="1325"/>
      <c r="K5" s="1325"/>
      <c r="L5" s="1325"/>
      <c r="M5" s="1325"/>
      <c r="N5" s="1325"/>
      <c r="O5" s="1326"/>
      <c r="P5" s="1208"/>
      <c r="Q5" s="1208"/>
      <c r="R5" s="1250"/>
      <c r="S5" s="565"/>
      <c r="T5" s="567"/>
      <c r="U5" s="1388"/>
      <c r="V5" s="1214"/>
      <c r="W5" s="1208"/>
      <c r="X5" s="1214"/>
      <c r="Y5" s="1206"/>
      <c r="Z5" s="314"/>
    </row>
    <row r="6" spans="3:26" ht="10.25" customHeight="1">
      <c r="C6" s="366"/>
      <c r="D6" s="1218" t="s">
        <v>270</v>
      </c>
      <c r="E6" s="927"/>
      <c r="F6" s="1218" t="s">
        <v>269</v>
      </c>
      <c r="G6" s="1389"/>
      <c r="H6" s="1390"/>
      <c r="I6" s="938"/>
      <c r="J6" s="1203" t="s">
        <v>268</v>
      </c>
      <c r="K6" s="1203"/>
      <c r="L6" s="1203"/>
      <c r="M6" s="1203"/>
      <c r="N6" s="351"/>
      <c r="O6" s="703">
        <v>1</v>
      </c>
      <c r="P6" s="359">
        <v>779</v>
      </c>
      <c r="Q6" s="359">
        <v>14325</v>
      </c>
      <c r="R6" s="704" t="s">
        <v>39</v>
      </c>
      <c r="S6" s="323"/>
      <c r="T6" s="424"/>
      <c r="U6" s="360" t="s">
        <v>39</v>
      </c>
      <c r="V6" s="359" t="s">
        <v>39</v>
      </c>
      <c r="W6" s="359" t="s">
        <v>39</v>
      </c>
      <c r="X6" s="359" t="s">
        <v>39</v>
      </c>
      <c r="Y6" s="358">
        <v>15104</v>
      </c>
      <c r="Z6" s="706">
        <v>1</v>
      </c>
    </row>
    <row r="7" spans="3:26" ht="10.25" customHeight="1">
      <c r="C7" s="366"/>
      <c r="D7" s="1221"/>
      <c r="E7" s="929"/>
      <c r="F7" s="1391"/>
      <c r="G7" s="1392"/>
      <c r="H7" s="1393"/>
      <c r="I7" s="941"/>
      <c r="J7" s="1186" t="s">
        <v>504</v>
      </c>
      <c r="K7" s="1186"/>
      <c r="L7" s="1186"/>
      <c r="M7" s="1186"/>
      <c r="N7" s="314"/>
      <c r="O7" s="702">
        <v>2</v>
      </c>
      <c r="P7" s="346">
        <v>108</v>
      </c>
      <c r="Q7" s="346">
        <v>800</v>
      </c>
      <c r="R7" s="323" t="s">
        <v>39</v>
      </c>
      <c r="S7" s="323"/>
      <c r="T7" s="424"/>
      <c r="U7" s="322" t="s">
        <v>39</v>
      </c>
      <c r="V7" s="346" t="s">
        <v>39</v>
      </c>
      <c r="W7" s="346" t="s">
        <v>39</v>
      </c>
      <c r="X7" s="346" t="s">
        <v>39</v>
      </c>
      <c r="Y7" s="344">
        <v>908</v>
      </c>
      <c r="Z7" s="706">
        <v>2</v>
      </c>
    </row>
    <row r="8" spans="3:26" ht="10.25" customHeight="1">
      <c r="C8" s="366"/>
      <c r="D8" s="1221"/>
      <c r="E8" s="929"/>
      <c r="F8" s="1391"/>
      <c r="G8" s="1392"/>
      <c r="H8" s="1393"/>
      <c r="I8" s="941"/>
      <c r="J8" s="1186" t="s">
        <v>267</v>
      </c>
      <c r="K8" s="1186"/>
      <c r="L8" s="1186"/>
      <c r="M8" s="1186"/>
      <c r="N8" s="314"/>
      <c r="O8" s="702">
        <v>3</v>
      </c>
      <c r="P8" s="346" t="s">
        <v>39</v>
      </c>
      <c r="Q8" s="346" t="s">
        <v>39</v>
      </c>
      <c r="R8" s="323" t="s">
        <v>39</v>
      </c>
      <c r="S8" s="323"/>
      <c r="T8" s="322"/>
      <c r="U8" s="322" t="s">
        <v>39</v>
      </c>
      <c r="V8" s="346" t="s">
        <v>39</v>
      </c>
      <c r="W8" s="346" t="s">
        <v>39</v>
      </c>
      <c r="X8" s="346" t="s">
        <v>39</v>
      </c>
      <c r="Y8" s="344" t="s">
        <v>39</v>
      </c>
      <c r="Z8" s="706">
        <v>3</v>
      </c>
    </row>
    <row r="9" spans="3:26" ht="10.25" customHeight="1">
      <c r="C9" s="366"/>
      <c r="D9" s="1221"/>
      <c r="E9" s="929"/>
      <c r="F9" s="1391"/>
      <c r="G9" s="1392"/>
      <c r="H9" s="1393"/>
      <c r="I9" s="941"/>
      <c r="J9" s="1186" t="s">
        <v>266</v>
      </c>
      <c r="K9" s="1186"/>
      <c r="L9" s="1186"/>
      <c r="M9" s="1186"/>
      <c r="N9" s="314"/>
      <c r="O9" s="702">
        <v>4</v>
      </c>
      <c r="P9" s="346">
        <v>967952</v>
      </c>
      <c r="Q9" s="346">
        <v>17877060</v>
      </c>
      <c r="R9" s="323">
        <v>271076</v>
      </c>
      <c r="S9" s="323"/>
      <c r="T9" s="424"/>
      <c r="U9" s="322" t="s">
        <v>39</v>
      </c>
      <c r="V9" s="346" t="s">
        <v>39</v>
      </c>
      <c r="W9" s="346" t="s">
        <v>39</v>
      </c>
      <c r="X9" s="346" t="s">
        <v>39</v>
      </c>
      <c r="Y9" s="344">
        <v>19116088</v>
      </c>
      <c r="Z9" s="706">
        <v>4</v>
      </c>
    </row>
    <row r="10" spans="3:26" ht="10.25" customHeight="1">
      <c r="C10" s="366"/>
      <c r="D10" s="1221"/>
      <c r="E10" s="929"/>
      <c r="F10" s="1391"/>
      <c r="G10" s="1392"/>
      <c r="H10" s="1393"/>
      <c r="I10" s="941"/>
      <c r="J10" s="1186" t="s">
        <v>265</v>
      </c>
      <c r="K10" s="1186"/>
      <c r="L10" s="1186"/>
      <c r="M10" s="1186"/>
      <c r="N10" s="314"/>
      <c r="O10" s="702">
        <v>5</v>
      </c>
      <c r="P10" s="346">
        <v>2000</v>
      </c>
      <c r="Q10" s="346" t="s">
        <v>39</v>
      </c>
      <c r="R10" s="323" t="s">
        <v>39</v>
      </c>
      <c r="S10" s="323"/>
      <c r="T10" s="322"/>
      <c r="U10" s="322" t="s">
        <v>39</v>
      </c>
      <c r="V10" s="346" t="s">
        <v>39</v>
      </c>
      <c r="W10" s="346" t="s">
        <v>39</v>
      </c>
      <c r="X10" s="346" t="s">
        <v>39</v>
      </c>
      <c r="Y10" s="344">
        <v>2000</v>
      </c>
      <c r="Z10" s="706">
        <v>5</v>
      </c>
    </row>
    <row r="11" spans="3:26" ht="10.25" customHeight="1">
      <c r="C11" s="366"/>
      <c r="D11" s="1221"/>
      <c r="E11" s="929"/>
      <c r="F11" s="1391"/>
      <c r="G11" s="1392"/>
      <c r="H11" s="1393"/>
      <c r="I11" s="941"/>
      <c r="J11" s="1186" t="s">
        <v>264</v>
      </c>
      <c r="K11" s="1186"/>
      <c r="L11" s="1186"/>
      <c r="M11" s="1186"/>
      <c r="N11" s="314"/>
      <c r="O11" s="702">
        <v>6</v>
      </c>
      <c r="P11" s="346">
        <v>238000</v>
      </c>
      <c r="Q11" s="346" t="s">
        <v>39</v>
      </c>
      <c r="R11" s="323" t="s">
        <v>39</v>
      </c>
      <c r="S11" s="323"/>
      <c r="T11" s="424"/>
      <c r="U11" s="322" t="s">
        <v>39</v>
      </c>
      <c r="V11" s="346" t="s">
        <v>39</v>
      </c>
      <c r="W11" s="346" t="s">
        <v>39</v>
      </c>
      <c r="X11" s="346" t="s">
        <v>39</v>
      </c>
      <c r="Y11" s="344">
        <v>238000</v>
      </c>
      <c r="Z11" s="706">
        <v>6</v>
      </c>
    </row>
    <row r="12" spans="3:26" ht="10.25" customHeight="1">
      <c r="C12" s="366"/>
      <c r="D12" s="1221"/>
      <c r="E12" s="929"/>
      <c r="F12" s="1391"/>
      <c r="G12" s="1392"/>
      <c r="H12" s="1393"/>
      <c r="I12" s="941"/>
      <c r="J12" s="1186" t="s">
        <v>251</v>
      </c>
      <c r="K12" s="1186"/>
      <c r="L12" s="1186"/>
      <c r="M12" s="1186"/>
      <c r="N12" s="314"/>
      <c r="O12" s="702">
        <v>7</v>
      </c>
      <c r="P12" s="346" t="s">
        <v>39</v>
      </c>
      <c r="Q12" s="346" t="s">
        <v>39</v>
      </c>
      <c r="R12" s="323" t="s">
        <v>39</v>
      </c>
      <c r="S12" s="323"/>
      <c r="T12" s="424"/>
      <c r="U12" s="322" t="s">
        <v>39</v>
      </c>
      <c r="V12" s="346" t="s">
        <v>39</v>
      </c>
      <c r="W12" s="346" t="s">
        <v>39</v>
      </c>
      <c r="X12" s="346" t="s">
        <v>39</v>
      </c>
      <c r="Y12" s="344" t="s">
        <v>39</v>
      </c>
      <c r="Z12" s="706">
        <v>7</v>
      </c>
    </row>
    <row r="13" spans="3:26" ht="10.25" customHeight="1">
      <c r="C13" s="366"/>
      <c r="D13" s="1221"/>
      <c r="E13" s="929"/>
      <c r="F13" s="1391"/>
      <c r="G13" s="1392"/>
      <c r="H13" s="1393"/>
      <c r="I13" s="941"/>
      <c r="J13" s="1186" t="s">
        <v>263</v>
      </c>
      <c r="K13" s="1186"/>
      <c r="L13" s="1186"/>
      <c r="M13" s="1186"/>
      <c r="N13" s="314"/>
      <c r="O13" s="702">
        <v>8</v>
      </c>
      <c r="P13" s="346">
        <v>315017</v>
      </c>
      <c r="Q13" s="346" t="s">
        <v>39</v>
      </c>
      <c r="R13" s="323" t="s">
        <v>39</v>
      </c>
      <c r="S13" s="323"/>
      <c r="T13" s="322"/>
      <c r="U13" s="322" t="s">
        <v>39</v>
      </c>
      <c r="V13" s="346" t="s">
        <v>39</v>
      </c>
      <c r="W13" s="346" t="s">
        <v>39</v>
      </c>
      <c r="X13" s="346" t="s">
        <v>39</v>
      </c>
      <c r="Y13" s="344">
        <v>315017</v>
      </c>
      <c r="Z13" s="706">
        <v>8</v>
      </c>
    </row>
    <row r="14" spans="3:26" ht="10.25" customHeight="1">
      <c r="C14" s="366"/>
      <c r="D14" s="1221"/>
      <c r="E14" s="929"/>
      <c r="F14" s="1391"/>
      <c r="G14" s="1392"/>
      <c r="H14" s="1393"/>
      <c r="I14" s="941"/>
      <c r="J14" s="1186" t="s">
        <v>262</v>
      </c>
      <c r="K14" s="1186"/>
      <c r="L14" s="1186"/>
      <c r="M14" s="1186"/>
      <c r="N14" s="314"/>
      <c r="O14" s="702">
        <v>9</v>
      </c>
      <c r="P14" s="346" t="s">
        <v>39</v>
      </c>
      <c r="Q14" s="346" t="s">
        <v>39</v>
      </c>
      <c r="R14" s="323" t="s">
        <v>39</v>
      </c>
      <c r="S14" s="323"/>
      <c r="T14" s="424"/>
      <c r="U14" s="322" t="s">
        <v>39</v>
      </c>
      <c r="V14" s="346" t="s">
        <v>39</v>
      </c>
      <c r="W14" s="346" t="s">
        <v>39</v>
      </c>
      <c r="X14" s="346" t="s">
        <v>39</v>
      </c>
      <c r="Y14" s="344" t="s">
        <v>39</v>
      </c>
      <c r="Z14" s="706">
        <v>9</v>
      </c>
    </row>
    <row r="15" spans="3:26" ht="10.25" customHeight="1">
      <c r="C15" s="366"/>
      <c r="D15" s="1221"/>
      <c r="E15" s="929"/>
      <c r="F15" s="1391"/>
      <c r="G15" s="1392"/>
      <c r="H15" s="1393"/>
      <c r="I15" s="941"/>
      <c r="J15" s="1186" t="s">
        <v>260</v>
      </c>
      <c r="K15" s="1186"/>
      <c r="L15" s="1186"/>
      <c r="M15" s="1186"/>
      <c r="N15" s="314"/>
      <c r="O15" s="702">
        <v>10</v>
      </c>
      <c r="P15" s="346" t="s">
        <v>39</v>
      </c>
      <c r="Q15" s="346" t="s">
        <v>39</v>
      </c>
      <c r="R15" s="323" t="s">
        <v>39</v>
      </c>
      <c r="S15" s="323"/>
      <c r="T15" s="424"/>
      <c r="U15" s="322" t="s">
        <v>39</v>
      </c>
      <c r="V15" s="346" t="s">
        <v>39</v>
      </c>
      <c r="W15" s="346" t="s">
        <v>39</v>
      </c>
      <c r="X15" s="346" t="s">
        <v>39</v>
      </c>
      <c r="Y15" s="344" t="s">
        <v>39</v>
      </c>
      <c r="Z15" s="706">
        <v>10</v>
      </c>
    </row>
    <row r="16" spans="3:26" ht="10.25" customHeight="1">
      <c r="C16" s="366"/>
      <c r="D16" s="1221"/>
      <c r="E16" s="929"/>
      <c r="F16" s="1391"/>
      <c r="G16" s="1392"/>
      <c r="H16" s="1393"/>
      <c r="I16" s="941"/>
      <c r="J16" s="1186" t="s">
        <v>593</v>
      </c>
      <c r="K16" s="1186"/>
      <c r="L16" s="1186"/>
      <c r="M16" s="1186"/>
      <c r="N16" s="314"/>
      <c r="O16" s="702">
        <v>11</v>
      </c>
      <c r="P16" s="346" t="s">
        <v>39</v>
      </c>
      <c r="Q16" s="346" t="s">
        <v>39</v>
      </c>
      <c r="R16" s="323" t="s">
        <v>39</v>
      </c>
      <c r="S16" s="323"/>
      <c r="T16" s="424"/>
      <c r="U16" s="322" t="s">
        <v>39</v>
      </c>
      <c r="V16" s="346" t="s">
        <v>39</v>
      </c>
      <c r="W16" s="346" t="s">
        <v>39</v>
      </c>
      <c r="X16" s="346" t="s">
        <v>39</v>
      </c>
      <c r="Y16" s="344" t="s">
        <v>39</v>
      </c>
      <c r="Z16" s="706">
        <v>11</v>
      </c>
    </row>
    <row r="17" spans="3:26" ht="10.25" customHeight="1">
      <c r="C17" s="366"/>
      <c r="D17" s="1221"/>
      <c r="E17" s="929"/>
      <c r="F17" s="1391"/>
      <c r="G17" s="1392"/>
      <c r="H17" s="1393"/>
      <c r="I17" s="941"/>
      <c r="J17" s="1186" t="s">
        <v>666</v>
      </c>
      <c r="K17" s="1186"/>
      <c r="L17" s="1186"/>
      <c r="M17" s="1186"/>
      <c r="N17" s="314"/>
      <c r="O17" s="702">
        <v>12</v>
      </c>
      <c r="P17" s="346" t="s">
        <v>39</v>
      </c>
      <c r="Q17" s="346" t="s">
        <v>39</v>
      </c>
      <c r="R17" s="323" t="s">
        <v>39</v>
      </c>
      <c r="S17" s="323"/>
      <c r="T17" s="322"/>
      <c r="U17" s="322" t="s">
        <v>39</v>
      </c>
      <c r="V17" s="346" t="s">
        <v>39</v>
      </c>
      <c r="W17" s="346" t="s">
        <v>39</v>
      </c>
      <c r="X17" s="346" t="s">
        <v>39</v>
      </c>
      <c r="Y17" s="344" t="s">
        <v>39</v>
      </c>
      <c r="Z17" s="706">
        <v>12</v>
      </c>
    </row>
    <row r="18" spans="3:26" ht="10.25" customHeight="1">
      <c r="C18" s="366"/>
      <c r="D18" s="1221"/>
      <c r="E18" s="929"/>
      <c r="F18" s="1391"/>
      <c r="G18" s="1392"/>
      <c r="H18" s="1393"/>
      <c r="I18" s="941"/>
      <c r="J18" s="1186" t="s">
        <v>374</v>
      </c>
      <c r="K18" s="1186"/>
      <c r="L18" s="1186"/>
      <c r="M18" s="1186"/>
      <c r="N18" s="314"/>
      <c r="O18" s="702">
        <v>13</v>
      </c>
      <c r="P18" s="346" t="s">
        <v>39</v>
      </c>
      <c r="Q18" s="346" t="s">
        <v>39</v>
      </c>
      <c r="R18" s="323" t="s">
        <v>39</v>
      </c>
      <c r="S18" s="323"/>
      <c r="T18" s="322"/>
      <c r="U18" s="322" t="s">
        <v>39</v>
      </c>
      <c r="V18" s="346" t="s">
        <v>39</v>
      </c>
      <c r="W18" s="346" t="s">
        <v>39</v>
      </c>
      <c r="X18" s="346" t="s">
        <v>39</v>
      </c>
      <c r="Y18" s="344" t="s">
        <v>39</v>
      </c>
      <c r="Z18" s="706">
        <v>13</v>
      </c>
    </row>
    <row r="19" spans="3:26" ht="10.25" customHeight="1">
      <c r="C19" s="366"/>
      <c r="D19" s="1221"/>
      <c r="E19" s="929"/>
      <c r="F19" s="1391"/>
      <c r="G19" s="1392"/>
      <c r="H19" s="1393"/>
      <c r="I19" s="941"/>
      <c r="J19" s="1186" t="s">
        <v>592</v>
      </c>
      <c r="K19" s="1186"/>
      <c r="L19" s="1186"/>
      <c r="M19" s="1186"/>
      <c r="N19" s="314"/>
      <c r="O19" s="702">
        <v>14</v>
      </c>
      <c r="P19" s="346">
        <v>1</v>
      </c>
      <c r="Q19" s="346" t="s">
        <v>39</v>
      </c>
      <c r="R19" s="323" t="s">
        <v>39</v>
      </c>
      <c r="S19" s="323"/>
      <c r="T19" s="322"/>
      <c r="U19" s="322" t="s">
        <v>39</v>
      </c>
      <c r="V19" s="346" t="s">
        <v>39</v>
      </c>
      <c r="W19" s="346" t="s">
        <v>39</v>
      </c>
      <c r="X19" s="346" t="s">
        <v>39</v>
      </c>
      <c r="Y19" s="344">
        <v>1</v>
      </c>
      <c r="Z19" s="706">
        <v>14</v>
      </c>
    </row>
    <row r="20" spans="3:26" ht="10.25" customHeight="1">
      <c r="C20" s="366"/>
      <c r="D20" s="1221"/>
      <c r="E20" s="929"/>
      <c r="F20" s="1391"/>
      <c r="G20" s="1392"/>
      <c r="H20" s="1393"/>
      <c r="I20" s="941"/>
      <c r="J20" s="1186" t="s">
        <v>503</v>
      </c>
      <c r="K20" s="1186"/>
      <c r="L20" s="1186"/>
      <c r="M20" s="1186"/>
      <c r="N20" s="314"/>
      <c r="O20" s="702">
        <v>15</v>
      </c>
      <c r="P20" s="346">
        <v>31632</v>
      </c>
      <c r="Q20" s="346">
        <v>398229</v>
      </c>
      <c r="R20" s="323">
        <v>16052</v>
      </c>
      <c r="S20" s="323"/>
      <c r="T20" s="424"/>
      <c r="U20" s="322" t="s">
        <v>39</v>
      </c>
      <c r="V20" s="346" t="s">
        <v>39</v>
      </c>
      <c r="W20" s="346" t="s">
        <v>39</v>
      </c>
      <c r="X20" s="346" t="s">
        <v>39</v>
      </c>
      <c r="Y20" s="344">
        <v>445913</v>
      </c>
      <c r="Z20" s="706">
        <v>15</v>
      </c>
    </row>
    <row r="21" spans="3:26" ht="10.25" customHeight="1">
      <c r="C21" s="366"/>
      <c r="D21" s="1221"/>
      <c r="E21" s="929"/>
      <c r="F21" s="1391"/>
      <c r="G21" s="1392"/>
      <c r="H21" s="1393"/>
      <c r="I21" s="941"/>
      <c r="J21" s="1186" t="s">
        <v>259</v>
      </c>
      <c r="K21" s="1186"/>
      <c r="L21" s="1186"/>
      <c r="M21" s="1186"/>
      <c r="N21" s="314"/>
      <c r="O21" s="702">
        <v>16</v>
      </c>
      <c r="P21" s="346">
        <v>160</v>
      </c>
      <c r="Q21" s="346">
        <v>39721</v>
      </c>
      <c r="R21" s="323">
        <v>23</v>
      </c>
      <c r="S21" s="323"/>
      <c r="T21" s="424"/>
      <c r="U21" s="322" t="s">
        <v>39</v>
      </c>
      <c r="V21" s="346" t="s">
        <v>39</v>
      </c>
      <c r="W21" s="346" t="s">
        <v>39</v>
      </c>
      <c r="X21" s="346" t="s">
        <v>39</v>
      </c>
      <c r="Y21" s="344">
        <v>39904</v>
      </c>
      <c r="Z21" s="706">
        <v>16</v>
      </c>
    </row>
    <row r="22" spans="3:26" ht="10.25" customHeight="1">
      <c r="C22" s="366"/>
      <c r="D22" s="1221"/>
      <c r="E22" s="929"/>
      <c r="F22" s="1391"/>
      <c r="G22" s="1392"/>
      <c r="H22" s="1393"/>
      <c r="I22" s="941"/>
      <c r="J22" s="1186" t="s">
        <v>258</v>
      </c>
      <c r="K22" s="1186"/>
      <c r="L22" s="1186"/>
      <c r="M22" s="1186"/>
      <c r="N22" s="314"/>
      <c r="O22" s="702">
        <v>17</v>
      </c>
      <c r="P22" s="346" t="s">
        <v>39</v>
      </c>
      <c r="Q22" s="346">
        <v>31</v>
      </c>
      <c r="R22" s="323" t="s">
        <v>39</v>
      </c>
      <c r="S22" s="323"/>
      <c r="T22" s="322"/>
      <c r="U22" s="322" t="s">
        <v>39</v>
      </c>
      <c r="V22" s="346" t="s">
        <v>39</v>
      </c>
      <c r="W22" s="346" t="s">
        <v>39</v>
      </c>
      <c r="X22" s="346" t="s">
        <v>39</v>
      </c>
      <c r="Y22" s="344">
        <v>31</v>
      </c>
      <c r="Z22" s="706">
        <v>17</v>
      </c>
    </row>
    <row r="23" spans="3:26" ht="10.25" customHeight="1">
      <c r="C23" s="366"/>
      <c r="D23" s="1221"/>
      <c r="E23" s="929"/>
      <c r="F23" s="1391"/>
      <c r="G23" s="1392"/>
      <c r="H23" s="1393"/>
      <c r="I23" s="941"/>
      <c r="J23" s="1186" t="s">
        <v>373</v>
      </c>
      <c r="K23" s="1186"/>
      <c r="L23" s="1186"/>
      <c r="M23" s="1186"/>
      <c r="N23" s="314"/>
      <c r="O23" s="702">
        <v>18</v>
      </c>
      <c r="P23" s="346" t="s">
        <v>39</v>
      </c>
      <c r="Q23" s="346" t="s">
        <v>39</v>
      </c>
      <c r="R23" s="323" t="s">
        <v>39</v>
      </c>
      <c r="S23" s="323"/>
      <c r="T23" s="322"/>
      <c r="U23" s="322" t="s">
        <v>39</v>
      </c>
      <c r="V23" s="346" t="s">
        <v>39</v>
      </c>
      <c r="W23" s="346" t="s">
        <v>39</v>
      </c>
      <c r="X23" s="346" t="s">
        <v>39</v>
      </c>
      <c r="Y23" s="344" t="s">
        <v>39</v>
      </c>
      <c r="Z23" s="706">
        <v>18</v>
      </c>
    </row>
    <row r="24" spans="3:26" ht="10.25" customHeight="1">
      <c r="C24" s="366"/>
      <c r="D24" s="1221"/>
      <c r="E24" s="929"/>
      <c r="F24" s="1391"/>
      <c r="G24" s="1392"/>
      <c r="H24" s="1393"/>
      <c r="I24" s="941"/>
      <c r="J24" s="1186" t="s">
        <v>502</v>
      </c>
      <c r="K24" s="1186"/>
      <c r="L24" s="1186"/>
      <c r="M24" s="1186"/>
      <c r="N24" s="314"/>
      <c r="O24" s="702">
        <v>19</v>
      </c>
      <c r="P24" s="346">
        <v>424</v>
      </c>
      <c r="Q24" s="346">
        <v>112196</v>
      </c>
      <c r="R24" s="323">
        <v>275</v>
      </c>
      <c r="S24" s="323"/>
      <c r="T24" s="424"/>
      <c r="U24" s="322" t="s">
        <v>39</v>
      </c>
      <c r="V24" s="346" t="s">
        <v>39</v>
      </c>
      <c r="W24" s="346" t="s">
        <v>39</v>
      </c>
      <c r="X24" s="346" t="s">
        <v>39</v>
      </c>
      <c r="Y24" s="344">
        <v>112895</v>
      </c>
      <c r="Z24" s="706">
        <v>19</v>
      </c>
    </row>
    <row r="25" spans="3:26" ht="10.25" customHeight="1">
      <c r="C25" s="366"/>
      <c r="D25" s="1221"/>
      <c r="E25" s="929"/>
      <c r="F25" s="1391"/>
      <c r="G25" s="1392"/>
      <c r="H25" s="1393"/>
      <c r="I25" s="941"/>
      <c r="J25" s="1186" t="s">
        <v>257</v>
      </c>
      <c r="K25" s="1186"/>
      <c r="L25" s="1186"/>
      <c r="M25" s="1186"/>
      <c r="N25" s="314"/>
      <c r="O25" s="702">
        <v>20</v>
      </c>
      <c r="P25" s="346">
        <v>570</v>
      </c>
      <c r="Q25" s="346" t="s">
        <v>39</v>
      </c>
      <c r="R25" s="323">
        <v>91</v>
      </c>
      <c r="S25" s="323"/>
      <c r="T25" s="424"/>
      <c r="U25" s="322" t="s">
        <v>39</v>
      </c>
      <c r="V25" s="346" t="s">
        <v>39</v>
      </c>
      <c r="W25" s="346" t="s">
        <v>39</v>
      </c>
      <c r="X25" s="346" t="s">
        <v>39</v>
      </c>
      <c r="Y25" s="344">
        <v>661</v>
      </c>
      <c r="Z25" s="706">
        <v>20</v>
      </c>
    </row>
    <row r="26" spans="3:26" ht="10.25" customHeight="1">
      <c r="C26" s="366"/>
      <c r="D26" s="1221"/>
      <c r="E26" s="929"/>
      <c r="F26" s="1391"/>
      <c r="G26" s="1392"/>
      <c r="H26" s="1393"/>
      <c r="I26" s="941"/>
      <c r="J26" s="1186" t="s">
        <v>256</v>
      </c>
      <c r="K26" s="1186"/>
      <c r="L26" s="1186"/>
      <c r="M26" s="1186"/>
      <c r="N26" s="314"/>
      <c r="O26" s="702">
        <v>21</v>
      </c>
      <c r="P26" s="346" t="s">
        <v>39</v>
      </c>
      <c r="Q26" s="346" t="s">
        <v>39</v>
      </c>
      <c r="R26" s="323">
        <v>288000</v>
      </c>
      <c r="S26" s="323"/>
      <c r="T26" s="322"/>
      <c r="U26" s="322" t="s">
        <v>39</v>
      </c>
      <c r="V26" s="346" t="s">
        <v>39</v>
      </c>
      <c r="W26" s="346" t="s">
        <v>39</v>
      </c>
      <c r="X26" s="346" t="s">
        <v>39</v>
      </c>
      <c r="Y26" s="344">
        <v>288000</v>
      </c>
      <c r="Z26" s="706">
        <v>21</v>
      </c>
    </row>
    <row r="27" spans="3:26" ht="10.25" customHeight="1">
      <c r="C27" s="366"/>
      <c r="D27" s="1221"/>
      <c r="E27" s="929"/>
      <c r="F27" s="1391"/>
      <c r="G27" s="1392"/>
      <c r="H27" s="1393"/>
      <c r="I27" s="941"/>
      <c r="J27" s="1186" t="s">
        <v>255</v>
      </c>
      <c r="K27" s="1186"/>
      <c r="L27" s="1186"/>
      <c r="M27" s="1186"/>
      <c r="N27" s="314"/>
      <c r="O27" s="702">
        <v>22</v>
      </c>
      <c r="P27" s="346">
        <v>235072</v>
      </c>
      <c r="Q27" s="346">
        <v>11337703</v>
      </c>
      <c r="R27" s="323">
        <v>2364</v>
      </c>
      <c r="S27" s="323"/>
      <c r="T27" s="424"/>
      <c r="U27" s="322" t="s">
        <v>39</v>
      </c>
      <c r="V27" s="346" t="s">
        <v>39</v>
      </c>
      <c r="W27" s="346" t="s">
        <v>39</v>
      </c>
      <c r="X27" s="346" t="s">
        <v>39</v>
      </c>
      <c r="Y27" s="344">
        <v>11575140</v>
      </c>
      <c r="Z27" s="706">
        <v>22</v>
      </c>
    </row>
    <row r="28" spans="3:26" ht="10.25" customHeight="1">
      <c r="C28" s="366"/>
      <c r="D28" s="1221"/>
      <c r="E28" s="929"/>
      <c r="F28" s="1391"/>
      <c r="G28" s="1392"/>
      <c r="H28" s="1393"/>
      <c r="I28" s="941"/>
      <c r="J28" s="1186" t="s">
        <v>253</v>
      </c>
      <c r="K28" s="1186"/>
      <c r="L28" s="1186"/>
      <c r="M28" s="1186"/>
      <c r="N28" s="314"/>
      <c r="O28" s="702">
        <v>23</v>
      </c>
      <c r="P28" s="346" t="s">
        <v>39</v>
      </c>
      <c r="Q28" s="346" t="s">
        <v>39</v>
      </c>
      <c r="R28" s="323" t="s">
        <v>39</v>
      </c>
      <c r="S28" s="323"/>
      <c r="T28" s="322"/>
      <c r="U28" s="322" t="s">
        <v>39</v>
      </c>
      <c r="V28" s="346" t="s">
        <v>39</v>
      </c>
      <c r="W28" s="346" t="s">
        <v>39</v>
      </c>
      <c r="X28" s="346" t="s">
        <v>39</v>
      </c>
      <c r="Y28" s="344" t="s">
        <v>39</v>
      </c>
      <c r="Z28" s="706">
        <v>23</v>
      </c>
    </row>
    <row r="29" spans="3:26" ht="10.25" customHeight="1">
      <c r="C29" s="366"/>
      <c r="D29" s="1221"/>
      <c r="E29" s="929"/>
      <c r="F29" s="1394"/>
      <c r="G29" s="1394"/>
      <c r="H29" s="1395"/>
      <c r="I29" s="941"/>
      <c r="J29" s="1204" t="s">
        <v>591</v>
      </c>
      <c r="K29" s="1204"/>
      <c r="L29" s="1204"/>
      <c r="M29" s="1204"/>
      <c r="N29" s="314"/>
      <c r="O29" s="702">
        <v>24</v>
      </c>
      <c r="P29" s="345">
        <v>-4261</v>
      </c>
      <c r="Q29" s="345">
        <v>-188009</v>
      </c>
      <c r="R29" s="340">
        <v>-17</v>
      </c>
      <c r="S29" s="340"/>
      <c r="T29" s="610"/>
      <c r="U29" s="339" t="s">
        <v>39</v>
      </c>
      <c r="V29" s="345" t="s">
        <v>39</v>
      </c>
      <c r="W29" s="345" t="s">
        <v>39</v>
      </c>
      <c r="X29" s="345" t="s">
        <v>39</v>
      </c>
      <c r="Y29" s="708">
        <v>-192288</v>
      </c>
      <c r="Z29" s="706">
        <v>24</v>
      </c>
    </row>
    <row r="30" spans="3:26" ht="10.25" customHeight="1">
      <c r="C30" s="366"/>
      <c r="D30" s="1221"/>
      <c r="E30" s="929"/>
      <c r="F30" s="1217" t="s">
        <v>252</v>
      </c>
      <c r="G30" s="1218"/>
      <c r="H30" s="1219"/>
      <c r="I30" s="938"/>
      <c r="J30" s="1203" t="s">
        <v>501</v>
      </c>
      <c r="K30" s="1203"/>
      <c r="L30" s="1203"/>
      <c r="M30" s="1203"/>
      <c r="N30" s="351"/>
      <c r="O30" s="703">
        <v>25</v>
      </c>
      <c r="P30" s="359" t="s">
        <v>39</v>
      </c>
      <c r="Q30" s="359">
        <v>21326149</v>
      </c>
      <c r="R30" s="704" t="s">
        <v>39</v>
      </c>
      <c r="S30" s="323"/>
      <c r="T30" s="424"/>
      <c r="U30" s="360" t="s">
        <v>39</v>
      </c>
      <c r="V30" s="359" t="s">
        <v>39</v>
      </c>
      <c r="W30" s="359" t="s">
        <v>39</v>
      </c>
      <c r="X30" s="359" t="s">
        <v>39</v>
      </c>
      <c r="Y30" s="358">
        <v>21326149</v>
      </c>
      <c r="Z30" s="706">
        <v>25</v>
      </c>
    </row>
    <row r="31" spans="3:26" ht="10.25" customHeight="1">
      <c r="C31" s="366"/>
      <c r="D31" s="1221"/>
      <c r="E31" s="929"/>
      <c r="F31" s="1220"/>
      <c r="G31" s="1221"/>
      <c r="H31" s="1222"/>
      <c r="I31" s="941"/>
      <c r="J31" s="1186" t="s">
        <v>500</v>
      </c>
      <c r="K31" s="1186"/>
      <c r="L31" s="1186"/>
      <c r="M31" s="1186"/>
      <c r="N31" s="314"/>
      <c r="O31" s="702">
        <v>26</v>
      </c>
      <c r="P31" s="346" t="s">
        <v>39</v>
      </c>
      <c r="Q31" s="346">
        <v>106</v>
      </c>
      <c r="R31" s="323" t="s">
        <v>39</v>
      </c>
      <c r="S31" s="323"/>
      <c r="T31" s="424"/>
      <c r="U31" s="322" t="s">
        <v>39</v>
      </c>
      <c r="V31" s="346" t="s">
        <v>39</v>
      </c>
      <c r="W31" s="346" t="s">
        <v>39</v>
      </c>
      <c r="X31" s="346" t="s">
        <v>39</v>
      </c>
      <c r="Y31" s="344">
        <v>106</v>
      </c>
      <c r="Z31" s="706">
        <v>26</v>
      </c>
    </row>
    <row r="32" spans="3:26" ht="10.25" customHeight="1">
      <c r="C32" s="366"/>
      <c r="D32" s="1221"/>
      <c r="E32" s="929"/>
      <c r="F32" s="1220"/>
      <c r="G32" s="1221"/>
      <c r="H32" s="1222"/>
      <c r="I32" s="941"/>
      <c r="J32" s="1186" t="s">
        <v>499</v>
      </c>
      <c r="K32" s="1186"/>
      <c r="L32" s="1186"/>
      <c r="M32" s="1186"/>
      <c r="N32" s="314"/>
      <c r="O32" s="702">
        <v>27</v>
      </c>
      <c r="P32" s="346" t="s">
        <v>39</v>
      </c>
      <c r="Q32" s="346">
        <v>520572</v>
      </c>
      <c r="R32" s="323" t="s">
        <v>39</v>
      </c>
      <c r="S32" s="323"/>
      <c r="T32" s="424"/>
      <c r="U32" s="322" t="s">
        <v>39</v>
      </c>
      <c r="V32" s="346" t="s">
        <v>39</v>
      </c>
      <c r="W32" s="346" t="s">
        <v>39</v>
      </c>
      <c r="X32" s="346" t="s">
        <v>39</v>
      </c>
      <c r="Y32" s="344">
        <v>520572</v>
      </c>
      <c r="Z32" s="706">
        <v>27</v>
      </c>
    </row>
    <row r="33" spans="3:26" ht="10.25" customHeight="1">
      <c r="C33" s="366"/>
      <c r="D33" s="1221"/>
      <c r="E33" s="929"/>
      <c r="F33" s="1220"/>
      <c r="G33" s="1221"/>
      <c r="H33" s="1222"/>
      <c r="I33" s="941"/>
      <c r="J33" s="1186" t="s">
        <v>498</v>
      </c>
      <c r="K33" s="1186"/>
      <c r="L33" s="1186"/>
      <c r="M33" s="1186"/>
      <c r="N33" s="314"/>
      <c r="O33" s="702">
        <v>28</v>
      </c>
      <c r="P33" s="346" t="s">
        <v>39</v>
      </c>
      <c r="Q33" s="346">
        <v>5495</v>
      </c>
      <c r="R33" s="323" t="s">
        <v>39</v>
      </c>
      <c r="S33" s="323"/>
      <c r="T33" s="322"/>
      <c r="U33" s="322" t="s">
        <v>39</v>
      </c>
      <c r="V33" s="346" t="s">
        <v>39</v>
      </c>
      <c r="W33" s="346" t="s">
        <v>39</v>
      </c>
      <c r="X33" s="346" t="s">
        <v>39</v>
      </c>
      <c r="Y33" s="344">
        <v>5495</v>
      </c>
      <c r="Z33" s="706">
        <v>28</v>
      </c>
    </row>
    <row r="34" spans="3:26" ht="10.25" customHeight="1">
      <c r="C34" s="366"/>
      <c r="D34" s="1221"/>
      <c r="E34" s="929"/>
      <c r="F34" s="1220"/>
      <c r="G34" s="1221"/>
      <c r="H34" s="1222"/>
      <c r="I34" s="941"/>
      <c r="J34" s="1186" t="s">
        <v>665</v>
      </c>
      <c r="K34" s="1186"/>
      <c r="L34" s="1186"/>
      <c r="M34" s="1186"/>
      <c r="N34" s="314"/>
      <c r="O34" s="702">
        <v>29</v>
      </c>
      <c r="P34" s="346">
        <v>20191</v>
      </c>
      <c r="Q34" s="346">
        <v>3271769</v>
      </c>
      <c r="R34" s="323">
        <v>1737</v>
      </c>
      <c r="S34" s="323"/>
      <c r="T34" s="424"/>
      <c r="U34" s="322" t="s">
        <v>39</v>
      </c>
      <c r="V34" s="346" t="s">
        <v>39</v>
      </c>
      <c r="W34" s="346" t="s">
        <v>39</v>
      </c>
      <c r="X34" s="346" t="s">
        <v>39</v>
      </c>
      <c r="Y34" s="344">
        <v>3293697</v>
      </c>
      <c r="Z34" s="706">
        <v>29</v>
      </c>
    </row>
    <row r="35" spans="3:26" ht="10.25" customHeight="1">
      <c r="C35" s="366"/>
      <c r="D35" s="1221"/>
      <c r="E35" s="929"/>
      <c r="F35" s="1220"/>
      <c r="G35" s="1221"/>
      <c r="H35" s="1222"/>
      <c r="I35" s="941"/>
      <c r="J35" s="1186" t="s">
        <v>497</v>
      </c>
      <c r="K35" s="1186"/>
      <c r="L35" s="1186"/>
      <c r="M35" s="1186"/>
      <c r="N35" s="314"/>
      <c r="O35" s="702">
        <v>30</v>
      </c>
      <c r="P35" s="346">
        <v>0</v>
      </c>
      <c r="Q35" s="346">
        <v>3605</v>
      </c>
      <c r="R35" s="323" t="s">
        <v>39</v>
      </c>
      <c r="S35" s="323"/>
      <c r="T35" s="424"/>
      <c r="U35" s="322" t="s">
        <v>39</v>
      </c>
      <c r="V35" s="346" t="s">
        <v>39</v>
      </c>
      <c r="W35" s="346" t="s">
        <v>39</v>
      </c>
      <c r="X35" s="346" t="s">
        <v>39</v>
      </c>
      <c r="Y35" s="344">
        <v>3605</v>
      </c>
      <c r="Z35" s="706">
        <v>30</v>
      </c>
    </row>
    <row r="36" spans="3:26" ht="10.25" customHeight="1">
      <c r="C36" s="366"/>
      <c r="D36" s="1221"/>
      <c r="E36" s="929"/>
      <c r="F36" s="1220"/>
      <c r="G36" s="1221"/>
      <c r="H36" s="1222"/>
      <c r="I36" s="941"/>
      <c r="J36" s="1186" t="s">
        <v>496</v>
      </c>
      <c r="K36" s="1186"/>
      <c r="L36" s="1186"/>
      <c r="M36" s="1186"/>
      <c r="N36" s="314"/>
      <c r="O36" s="702">
        <v>31</v>
      </c>
      <c r="P36" s="346">
        <v>7658</v>
      </c>
      <c r="Q36" s="346">
        <v>545886</v>
      </c>
      <c r="R36" s="323">
        <v>2089</v>
      </c>
      <c r="S36" s="323"/>
      <c r="T36" s="424"/>
      <c r="U36" s="322" t="s">
        <v>39</v>
      </c>
      <c r="V36" s="346" t="s">
        <v>39</v>
      </c>
      <c r="W36" s="346" t="s">
        <v>39</v>
      </c>
      <c r="X36" s="346" t="s">
        <v>39</v>
      </c>
      <c r="Y36" s="344">
        <v>555633</v>
      </c>
      <c r="Z36" s="706">
        <v>31</v>
      </c>
    </row>
    <row r="37" spans="3:26" ht="10.25" customHeight="1">
      <c r="C37" s="366"/>
      <c r="D37" s="1221"/>
      <c r="E37" s="929"/>
      <c r="F37" s="1220"/>
      <c r="G37" s="1221"/>
      <c r="H37" s="1222"/>
      <c r="I37" s="941"/>
      <c r="J37" s="1186" t="s">
        <v>588</v>
      </c>
      <c r="K37" s="1186"/>
      <c r="L37" s="1186"/>
      <c r="M37" s="1186"/>
      <c r="N37" s="314"/>
      <c r="O37" s="702">
        <v>32</v>
      </c>
      <c r="P37" s="346" t="s">
        <v>39</v>
      </c>
      <c r="Q37" s="346" t="s">
        <v>39</v>
      </c>
      <c r="R37" s="323" t="s">
        <v>39</v>
      </c>
      <c r="S37" s="323"/>
      <c r="T37" s="322"/>
      <c r="U37" s="322" t="s">
        <v>39</v>
      </c>
      <c r="V37" s="346" t="s">
        <v>39</v>
      </c>
      <c r="W37" s="346" t="s">
        <v>39</v>
      </c>
      <c r="X37" s="346" t="s">
        <v>39</v>
      </c>
      <c r="Y37" s="344" t="s">
        <v>39</v>
      </c>
      <c r="Z37" s="706">
        <v>32</v>
      </c>
    </row>
    <row r="38" spans="3:26" ht="10.25" customHeight="1">
      <c r="C38" s="366"/>
      <c r="D38" s="1221"/>
      <c r="E38" s="929"/>
      <c r="F38" s="1220"/>
      <c r="G38" s="1221"/>
      <c r="H38" s="1222"/>
      <c r="I38" s="941"/>
      <c r="J38" s="1186" t="s">
        <v>495</v>
      </c>
      <c r="K38" s="1186"/>
      <c r="L38" s="1186"/>
      <c r="M38" s="1186"/>
      <c r="N38" s="314"/>
      <c r="O38" s="702">
        <v>33</v>
      </c>
      <c r="P38" s="346" t="s">
        <v>39</v>
      </c>
      <c r="Q38" s="346">
        <v>24031288</v>
      </c>
      <c r="R38" s="323" t="s">
        <v>39</v>
      </c>
      <c r="S38" s="323"/>
      <c r="T38" s="424"/>
      <c r="U38" s="322" t="s">
        <v>39</v>
      </c>
      <c r="V38" s="346" t="s">
        <v>39</v>
      </c>
      <c r="W38" s="346" t="s">
        <v>39</v>
      </c>
      <c r="X38" s="346" t="s">
        <v>39</v>
      </c>
      <c r="Y38" s="344">
        <v>24031288</v>
      </c>
      <c r="Z38" s="706">
        <v>33</v>
      </c>
    </row>
    <row r="39" spans="3:26" ht="10.25" customHeight="1">
      <c r="C39" s="366"/>
      <c r="D39" s="1221"/>
      <c r="E39" s="929"/>
      <c r="F39" s="1220"/>
      <c r="G39" s="1221"/>
      <c r="H39" s="1222"/>
      <c r="I39" s="941"/>
      <c r="J39" s="1186" t="s">
        <v>494</v>
      </c>
      <c r="K39" s="1186"/>
      <c r="L39" s="1186"/>
      <c r="M39" s="1186"/>
      <c r="N39" s="314"/>
      <c r="O39" s="702">
        <v>34</v>
      </c>
      <c r="P39" s="346" t="s">
        <v>39</v>
      </c>
      <c r="Q39" s="346">
        <v>358036</v>
      </c>
      <c r="R39" s="323" t="s">
        <v>39</v>
      </c>
      <c r="S39" s="323"/>
      <c r="T39" s="322"/>
      <c r="U39" s="322" t="s">
        <v>39</v>
      </c>
      <c r="V39" s="346" t="s">
        <v>39</v>
      </c>
      <c r="W39" s="346" t="s">
        <v>39</v>
      </c>
      <c r="X39" s="346" t="s">
        <v>39</v>
      </c>
      <c r="Y39" s="344">
        <v>358036</v>
      </c>
      <c r="Z39" s="706">
        <v>34</v>
      </c>
    </row>
    <row r="40" spans="3:26" ht="10.25" customHeight="1">
      <c r="C40" s="366"/>
      <c r="D40" s="1221"/>
      <c r="E40" s="929"/>
      <c r="F40" s="1220"/>
      <c r="G40" s="1221"/>
      <c r="H40" s="1222"/>
      <c r="I40" s="941"/>
      <c r="J40" s="1186" t="s">
        <v>493</v>
      </c>
      <c r="K40" s="1186"/>
      <c r="L40" s="1186"/>
      <c r="M40" s="1186"/>
      <c r="N40" s="314"/>
      <c r="O40" s="702">
        <v>35</v>
      </c>
      <c r="P40" s="346" t="s">
        <v>39</v>
      </c>
      <c r="Q40" s="346" t="s">
        <v>39</v>
      </c>
      <c r="R40" s="323" t="s">
        <v>39</v>
      </c>
      <c r="S40" s="323"/>
      <c r="T40" s="322"/>
      <c r="U40" s="322" t="s">
        <v>39</v>
      </c>
      <c r="V40" s="346" t="s">
        <v>39</v>
      </c>
      <c r="W40" s="346" t="s">
        <v>39</v>
      </c>
      <c r="X40" s="346" t="s">
        <v>39</v>
      </c>
      <c r="Y40" s="344" t="s">
        <v>39</v>
      </c>
      <c r="Z40" s="706">
        <v>35</v>
      </c>
    </row>
    <row r="41" spans="3:26" ht="10.25" customHeight="1">
      <c r="C41" s="366"/>
      <c r="D41" s="1221"/>
      <c r="E41" s="929"/>
      <c r="F41" s="1220"/>
      <c r="G41" s="1221"/>
      <c r="H41" s="1222"/>
      <c r="I41" s="941"/>
      <c r="J41" s="1186" t="s">
        <v>664</v>
      </c>
      <c r="K41" s="1186"/>
      <c r="L41" s="1186"/>
      <c r="M41" s="1186"/>
      <c r="N41" s="314"/>
      <c r="O41" s="702">
        <v>36</v>
      </c>
      <c r="P41" s="346" t="s">
        <v>39</v>
      </c>
      <c r="Q41" s="346">
        <v>15580</v>
      </c>
      <c r="R41" s="323" t="s">
        <v>39</v>
      </c>
      <c r="S41" s="323"/>
      <c r="T41" s="322"/>
      <c r="U41" s="322" t="s">
        <v>39</v>
      </c>
      <c r="V41" s="346" t="s">
        <v>39</v>
      </c>
      <c r="W41" s="346" t="s">
        <v>39</v>
      </c>
      <c r="X41" s="346" t="s">
        <v>39</v>
      </c>
      <c r="Y41" s="344">
        <v>15580</v>
      </c>
      <c r="Z41" s="706">
        <v>36</v>
      </c>
    </row>
    <row r="42" spans="3:26" ht="10.25" customHeight="1">
      <c r="C42" s="366"/>
      <c r="D42" s="1221"/>
      <c r="E42" s="929"/>
      <c r="F42" s="1220"/>
      <c r="G42" s="1221"/>
      <c r="H42" s="1222"/>
      <c r="I42" s="941"/>
      <c r="J42" s="1186" t="s">
        <v>492</v>
      </c>
      <c r="K42" s="1186"/>
      <c r="L42" s="1186"/>
      <c r="M42" s="1186"/>
      <c r="N42" s="314"/>
      <c r="O42" s="702">
        <v>37</v>
      </c>
      <c r="P42" s="346" t="s">
        <v>39</v>
      </c>
      <c r="Q42" s="346">
        <v>726</v>
      </c>
      <c r="R42" s="323">
        <v>23</v>
      </c>
      <c r="S42" s="323"/>
      <c r="T42" s="424"/>
      <c r="U42" s="322" t="s">
        <v>39</v>
      </c>
      <c r="V42" s="346" t="s">
        <v>39</v>
      </c>
      <c r="W42" s="346" t="s">
        <v>39</v>
      </c>
      <c r="X42" s="346" t="s">
        <v>39</v>
      </c>
      <c r="Y42" s="344">
        <v>749</v>
      </c>
      <c r="Z42" s="706">
        <v>37</v>
      </c>
    </row>
    <row r="43" spans="3:26" ht="10.25" customHeight="1">
      <c r="C43" s="366"/>
      <c r="D43" s="1221"/>
      <c r="E43" s="929"/>
      <c r="F43" s="1220"/>
      <c r="G43" s="1221"/>
      <c r="H43" s="1222"/>
      <c r="I43" s="941"/>
      <c r="J43" s="1186" t="s">
        <v>491</v>
      </c>
      <c r="K43" s="1186"/>
      <c r="L43" s="1186"/>
      <c r="M43" s="1186"/>
      <c r="N43" s="314"/>
      <c r="O43" s="702">
        <v>38</v>
      </c>
      <c r="P43" s="346" t="s">
        <v>39</v>
      </c>
      <c r="Q43" s="346">
        <v>7241</v>
      </c>
      <c r="R43" s="323">
        <v>57</v>
      </c>
      <c r="S43" s="323"/>
      <c r="T43" s="424"/>
      <c r="U43" s="322" t="s">
        <v>39</v>
      </c>
      <c r="V43" s="346" t="s">
        <v>39</v>
      </c>
      <c r="W43" s="346" t="s">
        <v>39</v>
      </c>
      <c r="X43" s="346" t="s">
        <v>39</v>
      </c>
      <c r="Y43" s="344">
        <v>7299</v>
      </c>
      <c r="Z43" s="706">
        <v>38</v>
      </c>
    </row>
    <row r="44" spans="3:26" ht="10.25" customHeight="1">
      <c r="C44" s="366"/>
      <c r="D44" s="1221"/>
      <c r="E44" s="929"/>
      <c r="F44" s="1220"/>
      <c r="G44" s="1221"/>
      <c r="H44" s="1222"/>
      <c r="I44" s="941"/>
      <c r="J44" s="1186" t="s">
        <v>249</v>
      </c>
      <c r="K44" s="1186"/>
      <c r="L44" s="1186"/>
      <c r="M44" s="1186"/>
      <c r="N44" s="314"/>
      <c r="O44" s="702">
        <v>39</v>
      </c>
      <c r="P44" s="346" t="s">
        <v>39</v>
      </c>
      <c r="Q44" s="346" t="s">
        <v>39</v>
      </c>
      <c r="R44" s="323" t="s">
        <v>39</v>
      </c>
      <c r="S44" s="323"/>
      <c r="T44" s="322"/>
      <c r="U44" s="322" t="s">
        <v>39</v>
      </c>
      <c r="V44" s="346" t="s">
        <v>39</v>
      </c>
      <c r="W44" s="346" t="s">
        <v>39</v>
      </c>
      <c r="X44" s="346" t="s">
        <v>39</v>
      </c>
      <c r="Y44" s="344" t="s">
        <v>39</v>
      </c>
      <c r="Z44" s="706">
        <v>39</v>
      </c>
    </row>
    <row r="45" spans="3:26" ht="10.25" customHeight="1">
      <c r="C45" s="366"/>
      <c r="D45" s="1221"/>
      <c r="E45" s="929"/>
      <c r="F45" s="1223"/>
      <c r="G45" s="1224"/>
      <c r="H45" s="1225"/>
      <c r="I45" s="943"/>
      <c r="J45" s="1204" t="s">
        <v>585</v>
      </c>
      <c r="K45" s="1204"/>
      <c r="L45" s="1204"/>
      <c r="M45" s="1204"/>
      <c r="N45" s="342"/>
      <c r="O45" s="701">
        <v>40</v>
      </c>
      <c r="P45" s="355" t="s">
        <v>39</v>
      </c>
      <c r="Q45" s="333">
        <v>21583431</v>
      </c>
      <c r="R45" s="700" t="s">
        <v>39</v>
      </c>
      <c r="S45" s="323"/>
      <c r="T45" s="322"/>
      <c r="U45" s="355" t="s">
        <v>39</v>
      </c>
      <c r="V45" s="333" t="s">
        <v>39</v>
      </c>
      <c r="W45" s="333" t="s">
        <v>39</v>
      </c>
      <c r="X45" s="333" t="s">
        <v>39</v>
      </c>
      <c r="Y45" s="354">
        <v>21583431</v>
      </c>
      <c r="Z45" s="706">
        <v>40</v>
      </c>
    </row>
    <row r="46" spans="3:26" ht="10.25" customHeight="1">
      <c r="C46" s="366"/>
      <c r="D46" s="1221"/>
      <c r="E46" s="929"/>
      <c r="F46" s="1357" t="s">
        <v>584</v>
      </c>
      <c r="G46" s="1358"/>
      <c r="H46" s="1359"/>
      <c r="I46" s="707"/>
      <c r="J46" s="1186" t="s">
        <v>583</v>
      </c>
      <c r="K46" s="1186"/>
      <c r="L46" s="1186"/>
      <c r="M46" s="1186"/>
      <c r="N46" s="314"/>
      <c r="O46" s="702">
        <v>41</v>
      </c>
      <c r="P46" s="322" t="s">
        <v>39</v>
      </c>
      <c r="Q46" s="346" t="s">
        <v>39</v>
      </c>
      <c r="R46" s="704" t="s">
        <v>39</v>
      </c>
      <c r="S46" s="323"/>
      <c r="T46" s="322"/>
      <c r="U46" s="322" t="s">
        <v>39</v>
      </c>
      <c r="V46" s="346" t="s">
        <v>39</v>
      </c>
      <c r="W46" s="346" t="s">
        <v>39</v>
      </c>
      <c r="X46" s="346" t="s">
        <v>39</v>
      </c>
      <c r="Y46" s="344" t="s">
        <v>39</v>
      </c>
      <c r="Z46" s="706">
        <v>41</v>
      </c>
    </row>
    <row r="47" spans="3:26" ht="10.25" customHeight="1">
      <c r="C47" s="366"/>
      <c r="D47" s="1221"/>
      <c r="E47" s="929"/>
      <c r="F47" s="1360"/>
      <c r="G47" s="1361"/>
      <c r="H47" s="1362"/>
      <c r="I47" s="402"/>
      <c r="J47" s="1204" t="s">
        <v>489</v>
      </c>
      <c r="K47" s="1204"/>
      <c r="L47" s="1204"/>
      <c r="M47" s="1204"/>
      <c r="N47" s="342"/>
      <c r="O47" s="701">
        <v>42</v>
      </c>
      <c r="P47" s="355">
        <v>759</v>
      </c>
      <c r="Q47" s="333">
        <v>1146575</v>
      </c>
      <c r="R47" s="700" t="s">
        <v>39</v>
      </c>
      <c r="S47" s="323"/>
      <c r="T47" s="322"/>
      <c r="U47" s="355" t="s">
        <v>39</v>
      </c>
      <c r="V47" s="333" t="s">
        <v>39</v>
      </c>
      <c r="W47" s="333" t="s">
        <v>39</v>
      </c>
      <c r="X47" s="333" t="s">
        <v>39</v>
      </c>
      <c r="Y47" s="354">
        <v>1147334</v>
      </c>
      <c r="Z47" s="706">
        <v>42</v>
      </c>
    </row>
    <row r="48" spans="3:26" ht="10.25" customHeight="1">
      <c r="C48" s="366"/>
      <c r="D48" s="1224"/>
      <c r="E48" s="931"/>
      <c r="F48" s="944"/>
      <c r="G48" s="1193" t="s">
        <v>3</v>
      </c>
      <c r="H48" s="1193"/>
      <c r="I48" s="1193"/>
      <c r="J48" s="1193"/>
      <c r="K48" s="1193"/>
      <c r="L48" s="1193"/>
      <c r="M48" s="1193"/>
      <c r="N48" s="365"/>
      <c r="O48" s="699">
        <v>43</v>
      </c>
      <c r="P48" s="329">
        <v>1816062</v>
      </c>
      <c r="Q48" s="328">
        <v>102408515</v>
      </c>
      <c r="R48" s="698">
        <v>581771</v>
      </c>
      <c r="S48" s="323"/>
      <c r="T48" s="424"/>
      <c r="U48" s="329" t="s">
        <v>39</v>
      </c>
      <c r="V48" s="328" t="s">
        <v>39</v>
      </c>
      <c r="W48" s="328" t="s">
        <v>39</v>
      </c>
      <c r="X48" s="328" t="s">
        <v>39</v>
      </c>
      <c r="Y48" s="327">
        <v>104806348</v>
      </c>
      <c r="Z48" s="706">
        <v>43</v>
      </c>
    </row>
    <row r="49" spans="3:26" ht="10.25" customHeight="1">
      <c r="C49" s="332"/>
      <c r="D49" s="1193" t="s">
        <v>843</v>
      </c>
      <c r="E49" s="1193"/>
      <c r="F49" s="1193"/>
      <c r="G49" s="1193"/>
      <c r="H49" s="1193"/>
      <c r="I49" s="1193"/>
      <c r="J49" s="1193"/>
      <c r="K49" s="1193"/>
      <c r="L49" s="1193"/>
      <c r="M49" s="1193"/>
      <c r="N49" s="365"/>
      <c r="O49" s="699">
        <v>44</v>
      </c>
      <c r="P49" s="329">
        <v>1897268</v>
      </c>
      <c r="Q49" s="328">
        <v>100436290</v>
      </c>
      <c r="R49" s="698">
        <v>593790</v>
      </c>
      <c r="S49" s="323"/>
      <c r="T49" s="424"/>
      <c r="U49" s="329" t="s">
        <v>39</v>
      </c>
      <c r="V49" s="328" t="s">
        <v>39</v>
      </c>
      <c r="W49" s="328" t="s">
        <v>39</v>
      </c>
      <c r="X49" s="328" t="s">
        <v>39</v>
      </c>
      <c r="Y49" s="327">
        <v>102927348</v>
      </c>
      <c r="Z49" s="706">
        <v>44</v>
      </c>
    </row>
    <row r="50" spans="3:26" ht="10.25" customHeight="1">
      <c r="C50" s="332"/>
      <c r="D50" s="1193" t="s">
        <v>861</v>
      </c>
      <c r="E50" s="1193"/>
      <c r="F50" s="1193"/>
      <c r="G50" s="1193"/>
      <c r="H50" s="1193"/>
      <c r="I50" s="1193"/>
      <c r="J50" s="1193"/>
      <c r="K50" s="1193"/>
      <c r="L50" s="1193"/>
      <c r="M50" s="1193"/>
      <c r="N50" s="351"/>
      <c r="O50" s="703">
        <v>45</v>
      </c>
      <c r="P50" s="360">
        <v>1922015</v>
      </c>
      <c r="Q50" s="359">
        <v>95047852</v>
      </c>
      <c r="R50" s="704">
        <v>738898</v>
      </c>
      <c r="S50" s="323"/>
      <c r="T50" s="424"/>
      <c r="U50" s="360" t="s">
        <v>39</v>
      </c>
      <c r="V50" s="359" t="s">
        <v>39</v>
      </c>
      <c r="W50" s="359" t="s">
        <v>39</v>
      </c>
      <c r="X50" s="359" t="s">
        <v>39</v>
      </c>
      <c r="Y50" s="358">
        <v>97708764</v>
      </c>
      <c r="Z50" s="706">
        <v>45</v>
      </c>
    </row>
    <row r="51" spans="3:26" ht="1.75" customHeight="1">
      <c r="C51" s="332"/>
      <c r="D51" s="365"/>
      <c r="E51" s="365"/>
      <c r="F51" s="365"/>
      <c r="G51" s="365"/>
      <c r="H51" s="365"/>
      <c r="I51" s="365"/>
      <c r="J51" s="365"/>
      <c r="K51" s="365"/>
      <c r="L51" s="365"/>
      <c r="M51" s="365"/>
      <c r="N51" s="365"/>
      <c r="O51" s="705"/>
      <c r="P51" s="328"/>
      <c r="Q51" s="328"/>
      <c r="R51" s="698"/>
      <c r="S51" s="323"/>
      <c r="T51" s="322"/>
      <c r="U51" s="329"/>
      <c r="V51" s="328"/>
      <c r="W51" s="328"/>
      <c r="X51" s="328"/>
      <c r="Y51" s="327"/>
      <c r="Z51" s="694"/>
    </row>
    <row r="52" spans="3:26" ht="10.25" customHeight="1">
      <c r="C52" s="366"/>
      <c r="D52" s="1218" t="s">
        <v>247</v>
      </c>
      <c r="E52" s="927"/>
      <c r="F52" s="1221" t="s">
        <v>246</v>
      </c>
      <c r="G52" s="1221"/>
      <c r="H52" s="1222"/>
      <c r="I52" s="941"/>
      <c r="J52" s="1203" t="s">
        <v>245</v>
      </c>
      <c r="K52" s="1203"/>
      <c r="L52" s="1203"/>
      <c r="M52" s="1203"/>
      <c r="N52" s="314"/>
      <c r="O52" s="702">
        <v>1</v>
      </c>
      <c r="P52" s="346" t="s">
        <v>39</v>
      </c>
      <c r="Q52" s="346" t="s">
        <v>39</v>
      </c>
      <c r="R52" s="323" t="s">
        <v>39</v>
      </c>
      <c r="S52" s="323"/>
      <c r="T52" s="322"/>
      <c r="U52" s="322" t="s">
        <v>39</v>
      </c>
      <c r="V52" s="346" t="s">
        <v>39</v>
      </c>
      <c r="W52" s="323" t="s">
        <v>39</v>
      </c>
      <c r="X52" s="346" t="s">
        <v>39</v>
      </c>
      <c r="Y52" s="344" t="s">
        <v>39</v>
      </c>
      <c r="Z52" s="988">
        <v>1</v>
      </c>
    </row>
    <row r="53" spans="3:26" ht="10.25" customHeight="1">
      <c r="C53" s="366"/>
      <c r="D53" s="1221"/>
      <c r="E53" s="929"/>
      <c r="F53" s="1221"/>
      <c r="G53" s="1221"/>
      <c r="H53" s="1222"/>
      <c r="I53" s="941"/>
      <c r="J53" s="1186" t="s">
        <v>363</v>
      </c>
      <c r="K53" s="1186"/>
      <c r="L53" s="1186"/>
      <c r="M53" s="1186"/>
      <c r="N53" s="314"/>
      <c r="O53" s="702">
        <v>2</v>
      </c>
      <c r="P53" s="346">
        <v>311</v>
      </c>
      <c r="Q53" s="346">
        <v>240685</v>
      </c>
      <c r="R53" s="323">
        <v>2893</v>
      </c>
      <c r="S53" s="323"/>
      <c r="T53" s="424"/>
      <c r="U53" s="322" t="s">
        <v>39</v>
      </c>
      <c r="V53" s="346" t="s">
        <v>39</v>
      </c>
      <c r="W53" s="323" t="s">
        <v>39</v>
      </c>
      <c r="X53" s="346" t="s">
        <v>39</v>
      </c>
      <c r="Y53" s="344">
        <v>243889</v>
      </c>
      <c r="Z53" s="988">
        <v>2</v>
      </c>
    </row>
    <row r="54" spans="3:26" ht="10.25" customHeight="1">
      <c r="C54" s="366"/>
      <c r="D54" s="1221"/>
      <c r="E54" s="929"/>
      <c r="F54" s="1221"/>
      <c r="G54" s="1221"/>
      <c r="H54" s="1222"/>
      <c r="I54" s="941"/>
      <c r="J54" s="1186" t="s">
        <v>244</v>
      </c>
      <c r="K54" s="1186"/>
      <c r="L54" s="1186"/>
      <c r="M54" s="1186"/>
      <c r="N54" s="314"/>
      <c r="O54" s="702">
        <v>3</v>
      </c>
      <c r="P54" s="346">
        <v>174365</v>
      </c>
      <c r="Q54" s="346">
        <v>4822081</v>
      </c>
      <c r="R54" s="323">
        <v>5648</v>
      </c>
      <c r="S54" s="323"/>
      <c r="T54" s="424"/>
      <c r="U54" s="322" t="s">
        <v>39</v>
      </c>
      <c r="V54" s="346" t="s">
        <v>39</v>
      </c>
      <c r="W54" s="323" t="s">
        <v>39</v>
      </c>
      <c r="X54" s="346" t="s">
        <v>39</v>
      </c>
      <c r="Y54" s="344">
        <v>5002094</v>
      </c>
      <c r="Z54" s="988">
        <v>3</v>
      </c>
    </row>
    <row r="55" spans="3:26" ht="10.25" customHeight="1">
      <c r="C55" s="366"/>
      <c r="D55" s="1221"/>
      <c r="E55" s="929"/>
      <c r="F55" s="1221"/>
      <c r="G55" s="1221"/>
      <c r="H55" s="1222"/>
      <c r="I55" s="941"/>
      <c r="J55" s="1186" t="s">
        <v>243</v>
      </c>
      <c r="K55" s="1186"/>
      <c r="L55" s="1186"/>
      <c r="M55" s="1186"/>
      <c r="N55" s="314"/>
      <c r="O55" s="702">
        <v>4</v>
      </c>
      <c r="P55" s="346">
        <v>11700</v>
      </c>
      <c r="Q55" s="346">
        <v>627587</v>
      </c>
      <c r="R55" s="323">
        <v>8058</v>
      </c>
      <c r="S55" s="323"/>
      <c r="T55" s="424"/>
      <c r="U55" s="322" t="s">
        <v>39</v>
      </c>
      <c r="V55" s="346" t="s">
        <v>39</v>
      </c>
      <c r="W55" s="323" t="s">
        <v>39</v>
      </c>
      <c r="X55" s="346" t="s">
        <v>39</v>
      </c>
      <c r="Y55" s="344">
        <v>647345</v>
      </c>
      <c r="Z55" s="988">
        <v>4</v>
      </c>
    </row>
    <row r="56" spans="3:26" ht="10.25" customHeight="1">
      <c r="C56" s="366"/>
      <c r="D56" s="1221"/>
      <c r="E56" s="929"/>
      <c r="F56" s="1221"/>
      <c r="G56" s="1221"/>
      <c r="H56" s="1222"/>
      <c r="I56" s="941"/>
      <c r="J56" s="1186" t="s">
        <v>362</v>
      </c>
      <c r="K56" s="1186"/>
      <c r="L56" s="1186"/>
      <c r="M56" s="1186"/>
      <c r="N56" s="314"/>
      <c r="O56" s="702">
        <v>5</v>
      </c>
      <c r="P56" s="346" t="s">
        <v>39</v>
      </c>
      <c r="Q56" s="346">
        <v>710</v>
      </c>
      <c r="R56" s="323" t="s">
        <v>39</v>
      </c>
      <c r="S56" s="323"/>
      <c r="T56" s="322"/>
      <c r="U56" s="322" t="s">
        <v>39</v>
      </c>
      <c r="V56" s="346" t="s">
        <v>39</v>
      </c>
      <c r="W56" s="323" t="s">
        <v>39</v>
      </c>
      <c r="X56" s="346" t="s">
        <v>39</v>
      </c>
      <c r="Y56" s="344">
        <v>710</v>
      </c>
      <c r="Z56" s="988">
        <v>5</v>
      </c>
    </row>
    <row r="57" spans="3:26" ht="10.25" customHeight="1">
      <c r="C57" s="366"/>
      <c r="D57" s="1221"/>
      <c r="E57" s="929"/>
      <c r="F57" s="1221"/>
      <c r="G57" s="1221"/>
      <c r="H57" s="1222"/>
      <c r="I57" s="941"/>
      <c r="J57" s="1186" t="s">
        <v>242</v>
      </c>
      <c r="K57" s="1186"/>
      <c r="L57" s="1186"/>
      <c r="M57" s="1186"/>
      <c r="N57" s="314"/>
      <c r="O57" s="702">
        <v>6</v>
      </c>
      <c r="P57" s="346">
        <v>1954</v>
      </c>
      <c r="Q57" s="346">
        <v>299896</v>
      </c>
      <c r="R57" s="323">
        <v>571</v>
      </c>
      <c r="S57" s="323"/>
      <c r="T57" s="424"/>
      <c r="U57" s="322" t="s">
        <v>39</v>
      </c>
      <c r="V57" s="346" t="s">
        <v>39</v>
      </c>
      <c r="W57" s="323" t="s">
        <v>39</v>
      </c>
      <c r="X57" s="346" t="s">
        <v>39</v>
      </c>
      <c r="Y57" s="344">
        <v>302421</v>
      </c>
      <c r="Z57" s="988">
        <v>6</v>
      </c>
    </row>
    <row r="58" spans="3:26" ht="10.25" customHeight="1">
      <c r="C58" s="366"/>
      <c r="D58" s="1221"/>
      <c r="E58" s="929"/>
      <c r="F58" s="1221"/>
      <c r="G58" s="1221"/>
      <c r="H58" s="1222"/>
      <c r="I58" s="941"/>
      <c r="J58" s="1186" t="s">
        <v>361</v>
      </c>
      <c r="K58" s="1186"/>
      <c r="L58" s="1186"/>
      <c r="M58" s="1186"/>
      <c r="N58" s="314"/>
      <c r="O58" s="702">
        <v>7</v>
      </c>
      <c r="P58" s="346" t="s">
        <v>39</v>
      </c>
      <c r="Q58" s="346" t="s">
        <v>39</v>
      </c>
      <c r="R58" s="323">
        <v>2966</v>
      </c>
      <c r="S58" s="323"/>
      <c r="T58" s="322"/>
      <c r="U58" s="322" t="s">
        <v>39</v>
      </c>
      <c r="V58" s="346" t="s">
        <v>39</v>
      </c>
      <c r="W58" s="323" t="s">
        <v>39</v>
      </c>
      <c r="X58" s="346" t="s">
        <v>39</v>
      </c>
      <c r="Y58" s="344">
        <v>2966</v>
      </c>
      <c r="Z58" s="988">
        <v>7</v>
      </c>
    </row>
    <row r="59" spans="3:26" ht="10.25" customHeight="1">
      <c r="C59" s="366"/>
      <c r="D59" s="1221"/>
      <c r="E59" s="929"/>
      <c r="F59" s="1221"/>
      <c r="G59" s="1221"/>
      <c r="H59" s="1222"/>
      <c r="I59" s="941"/>
      <c r="J59" s="1186" t="s">
        <v>241</v>
      </c>
      <c r="K59" s="1186"/>
      <c r="L59" s="1186"/>
      <c r="M59" s="1186"/>
      <c r="N59" s="314"/>
      <c r="O59" s="702">
        <v>8</v>
      </c>
      <c r="P59" s="346" t="s">
        <v>39</v>
      </c>
      <c r="Q59" s="346">
        <v>7517</v>
      </c>
      <c r="R59" s="323" t="s">
        <v>39</v>
      </c>
      <c r="S59" s="323"/>
      <c r="T59" s="322"/>
      <c r="U59" s="322" t="s">
        <v>39</v>
      </c>
      <c r="V59" s="346" t="s">
        <v>39</v>
      </c>
      <c r="W59" s="323" t="s">
        <v>39</v>
      </c>
      <c r="X59" s="346" t="s">
        <v>39</v>
      </c>
      <c r="Y59" s="344">
        <v>7517</v>
      </c>
      <c r="Z59" s="988">
        <v>8</v>
      </c>
    </row>
    <row r="60" spans="3:26" ht="10.25" customHeight="1">
      <c r="C60" s="366"/>
      <c r="D60" s="1221"/>
      <c r="E60" s="929"/>
      <c r="F60" s="1221"/>
      <c r="G60" s="1221"/>
      <c r="H60" s="1222"/>
      <c r="I60" s="941"/>
      <c r="J60" s="1186" t="s">
        <v>240</v>
      </c>
      <c r="K60" s="1186"/>
      <c r="L60" s="1186"/>
      <c r="M60" s="1186"/>
      <c r="N60" s="314"/>
      <c r="O60" s="702">
        <v>9</v>
      </c>
      <c r="P60" s="346" t="s">
        <v>39</v>
      </c>
      <c r="Q60" s="346">
        <v>61415</v>
      </c>
      <c r="R60" s="323" t="s">
        <v>39</v>
      </c>
      <c r="S60" s="323"/>
      <c r="T60" s="322"/>
      <c r="U60" s="322" t="s">
        <v>39</v>
      </c>
      <c r="V60" s="346" t="s">
        <v>39</v>
      </c>
      <c r="W60" s="323" t="s">
        <v>39</v>
      </c>
      <c r="X60" s="346" t="s">
        <v>39</v>
      </c>
      <c r="Y60" s="344">
        <v>61415</v>
      </c>
      <c r="Z60" s="988">
        <v>9</v>
      </c>
    </row>
    <row r="61" spans="3:26" ht="10.25" customHeight="1">
      <c r="C61" s="366"/>
      <c r="D61" s="1221"/>
      <c r="E61" s="929"/>
      <c r="F61" s="1221"/>
      <c r="G61" s="1221"/>
      <c r="H61" s="1222"/>
      <c r="I61" s="941"/>
      <c r="J61" s="1186" t="s">
        <v>663</v>
      </c>
      <c r="K61" s="1186"/>
      <c r="L61" s="1186"/>
      <c r="M61" s="1186"/>
      <c r="N61" s="314"/>
      <c r="O61" s="702">
        <v>10</v>
      </c>
      <c r="P61" s="346" t="s">
        <v>39</v>
      </c>
      <c r="Q61" s="346" t="s">
        <v>39</v>
      </c>
      <c r="R61" s="323" t="s">
        <v>39</v>
      </c>
      <c r="S61" s="323"/>
      <c r="T61" s="322"/>
      <c r="U61" s="322" t="s">
        <v>39</v>
      </c>
      <c r="V61" s="346" t="s">
        <v>39</v>
      </c>
      <c r="W61" s="323" t="s">
        <v>39</v>
      </c>
      <c r="X61" s="346" t="s">
        <v>39</v>
      </c>
      <c r="Y61" s="344" t="s">
        <v>39</v>
      </c>
      <c r="Z61" s="988">
        <v>10</v>
      </c>
    </row>
    <row r="62" spans="3:26" ht="10.25" customHeight="1">
      <c r="C62" s="366"/>
      <c r="D62" s="1221"/>
      <c r="E62" s="929"/>
      <c r="F62" s="1224"/>
      <c r="G62" s="1224"/>
      <c r="H62" s="1225"/>
      <c r="I62" s="943"/>
      <c r="J62" s="1204" t="s">
        <v>358</v>
      </c>
      <c r="K62" s="1204"/>
      <c r="L62" s="1204"/>
      <c r="M62" s="1204"/>
      <c r="N62" s="342"/>
      <c r="O62" s="701">
        <v>11</v>
      </c>
      <c r="P62" s="333" t="s">
        <v>39</v>
      </c>
      <c r="Q62" s="333" t="s">
        <v>39</v>
      </c>
      <c r="R62" s="700" t="s">
        <v>39</v>
      </c>
      <c r="S62" s="323"/>
      <c r="T62" s="322"/>
      <c r="U62" s="355" t="s">
        <v>39</v>
      </c>
      <c r="V62" s="333" t="s">
        <v>39</v>
      </c>
      <c r="W62" s="700" t="s">
        <v>39</v>
      </c>
      <c r="X62" s="333" t="s">
        <v>39</v>
      </c>
      <c r="Y62" s="354" t="s">
        <v>39</v>
      </c>
      <c r="Z62" s="988">
        <v>11</v>
      </c>
    </row>
    <row r="63" spans="3:26" ht="10.25" customHeight="1">
      <c r="C63" s="366"/>
      <c r="D63" s="1221"/>
      <c r="E63" s="929"/>
      <c r="F63" s="1396" t="s">
        <v>239</v>
      </c>
      <c r="G63" s="1396"/>
      <c r="H63" s="1397"/>
      <c r="I63" s="938"/>
      <c r="J63" s="1203" t="s">
        <v>238</v>
      </c>
      <c r="K63" s="1203"/>
      <c r="L63" s="1203"/>
      <c r="M63" s="1203"/>
      <c r="N63" s="351"/>
      <c r="O63" s="703">
        <v>12</v>
      </c>
      <c r="P63" s="359" t="s">
        <v>39</v>
      </c>
      <c r="Q63" s="359">
        <v>2370000</v>
      </c>
      <c r="R63" s="704" t="s">
        <v>39</v>
      </c>
      <c r="S63" s="323"/>
      <c r="T63" s="424"/>
      <c r="U63" s="360" t="s">
        <v>39</v>
      </c>
      <c r="V63" s="359" t="s">
        <v>39</v>
      </c>
      <c r="W63" s="704" t="s">
        <v>39</v>
      </c>
      <c r="X63" s="359" t="s">
        <v>39</v>
      </c>
      <c r="Y63" s="358">
        <v>2370000</v>
      </c>
      <c r="Z63" s="988">
        <v>12</v>
      </c>
    </row>
    <row r="64" spans="3:26" ht="10.25" customHeight="1">
      <c r="C64" s="366"/>
      <c r="D64" s="1221"/>
      <c r="E64" s="929"/>
      <c r="F64" s="1398"/>
      <c r="G64" s="1398"/>
      <c r="H64" s="1399"/>
      <c r="I64" s="941"/>
      <c r="J64" s="1186" t="s">
        <v>486</v>
      </c>
      <c r="K64" s="1186"/>
      <c r="L64" s="1186"/>
      <c r="M64" s="1186"/>
      <c r="N64" s="314"/>
      <c r="O64" s="702">
        <v>13</v>
      </c>
      <c r="P64" s="346">
        <v>207883</v>
      </c>
      <c r="Q64" s="346">
        <v>11635530</v>
      </c>
      <c r="R64" s="323">
        <v>43210</v>
      </c>
      <c r="S64" s="323"/>
      <c r="T64" s="424"/>
      <c r="U64" s="322" t="s">
        <v>39</v>
      </c>
      <c r="V64" s="346" t="s">
        <v>39</v>
      </c>
      <c r="W64" s="323" t="s">
        <v>39</v>
      </c>
      <c r="X64" s="346" t="s">
        <v>39</v>
      </c>
      <c r="Y64" s="344">
        <v>11886622</v>
      </c>
      <c r="Z64" s="988">
        <v>13</v>
      </c>
    </row>
    <row r="65" spans="3:26" ht="10.25" customHeight="1">
      <c r="C65" s="366"/>
      <c r="D65" s="1221"/>
      <c r="E65" s="929"/>
      <c r="F65" s="1398"/>
      <c r="G65" s="1398"/>
      <c r="H65" s="1399"/>
      <c r="I65" s="941"/>
      <c r="J65" s="1186" t="s">
        <v>485</v>
      </c>
      <c r="K65" s="1186"/>
      <c r="L65" s="1186"/>
      <c r="M65" s="1186"/>
      <c r="N65" s="314"/>
      <c r="O65" s="702">
        <v>14</v>
      </c>
      <c r="P65" s="346" t="s">
        <v>39</v>
      </c>
      <c r="Q65" s="346">
        <v>1045053</v>
      </c>
      <c r="R65" s="323" t="s">
        <v>39</v>
      </c>
      <c r="S65" s="323"/>
      <c r="T65" s="322"/>
      <c r="U65" s="322" t="s">
        <v>39</v>
      </c>
      <c r="V65" s="346" t="s">
        <v>39</v>
      </c>
      <c r="W65" s="323" t="s">
        <v>39</v>
      </c>
      <c r="X65" s="346" t="s">
        <v>39</v>
      </c>
      <c r="Y65" s="344">
        <v>1045053</v>
      </c>
      <c r="Z65" s="988">
        <v>14</v>
      </c>
    </row>
    <row r="66" spans="3:26" ht="10.25" customHeight="1">
      <c r="C66" s="366"/>
      <c r="D66" s="1221"/>
      <c r="E66" s="929"/>
      <c r="F66" s="1400"/>
      <c r="G66" s="1400"/>
      <c r="H66" s="1401"/>
      <c r="I66" s="941"/>
      <c r="J66" s="1204" t="s">
        <v>662</v>
      </c>
      <c r="K66" s="1204"/>
      <c r="L66" s="1204"/>
      <c r="M66" s="1204"/>
      <c r="N66" s="314"/>
      <c r="O66" s="702">
        <v>15</v>
      </c>
      <c r="P66" s="346">
        <v>108000</v>
      </c>
      <c r="Q66" s="346" t="s">
        <v>39</v>
      </c>
      <c r="R66" s="323" t="s">
        <v>39</v>
      </c>
      <c r="S66" s="323"/>
      <c r="T66" s="322"/>
      <c r="U66" s="322" t="s">
        <v>39</v>
      </c>
      <c r="V66" s="346" t="s">
        <v>39</v>
      </c>
      <c r="W66" s="323" t="s">
        <v>39</v>
      </c>
      <c r="X66" s="346" t="s">
        <v>39</v>
      </c>
      <c r="Y66" s="344">
        <v>108000</v>
      </c>
      <c r="Z66" s="988">
        <v>15</v>
      </c>
    </row>
    <row r="67" spans="3:26" ht="10.25" customHeight="1">
      <c r="C67" s="366"/>
      <c r="D67" s="1221"/>
      <c r="E67" s="929"/>
      <c r="F67" s="1328" t="s">
        <v>236</v>
      </c>
      <c r="G67" s="1328"/>
      <c r="H67" s="1328"/>
      <c r="I67" s="938"/>
      <c r="J67" s="1193" t="s">
        <v>482</v>
      </c>
      <c r="K67" s="1216"/>
      <c r="L67" s="1216"/>
      <c r="M67" s="1216"/>
      <c r="N67" s="365"/>
      <c r="O67" s="699">
        <v>16</v>
      </c>
      <c r="P67" s="328">
        <v>194697</v>
      </c>
      <c r="Q67" s="328">
        <v>55083137</v>
      </c>
      <c r="R67" s="328" t="s">
        <v>39</v>
      </c>
      <c r="S67" s="323"/>
      <c r="T67" s="322"/>
      <c r="U67" s="329" t="s">
        <v>39</v>
      </c>
      <c r="V67" s="329" t="s">
        <v>39</v>
      </c>
      <c r="W67" s="329" t="s">
        <v>39</v>
      </c>
      <c r="X67" s="329" t="s">
        <v>39</v>
      </c>
      <c r="Y67" s="327">
        <v>55277834</v>
      </c>
      <c r="Z67" s="988">
        <v>16</v>
      </c>
    </row>
    <row r="68" spans="3:26" ht="10.25" customHeight="1">
      <c r="C68" s="366"/>
      <c r="D68" s="1221"/>
      <c r="E68" s="929"/>
      <c r="F68" s="1364"/>
      <c r="G68" s="1364"/>
      <c r="H68" s="1364"/>
      <c r="I68" s="1238" t="s">
        <v>661</v>
      </c>
      <c r="J68" s="1239"/>
      <c r="K68" s="1240"/>
      <c r="L68" s="941"/>
      <c r="M68" s="922" t="s">
        <v>481</v>
      </c>
      <c r="N68" s="351"/>
      <c r="O68" s="703">
        <v>17</v>
      </c>
      <c r="P68" s="346" t="s">
        <v>39</v>
      </c>
      <c r="Q68" s="346" t="s">
        <v>39</v>
      </c>
      <c r="R68" s="323" t="s">
        <v>39</v>
      </c>
      <c r="S68" s="323"/>
      <c r="T68" s="322"/>
      <c r="U68" s="322" t="s">
        <v>39</v>
      </c>
      <c r="V68" s="346" t="s">
        <v>39</v>
      </c>
      <c r="W68" s="323" t="s">
        <v>39</v>
      </c>
      <c r="X68" s="346" t="s">
        <v>39</v>
      </c>
      <c r="Y68" s="344" t="s">
        <v>39</v>
      </c>
      <c r="Z68" s="988">
        <v>17</v>
      </c>
    </row>
    <row r="69" spans="3:26" ht="10.25" customHeight="1">
      <c r="C69" s="366"/>
      <c r="D69" s="1221"/>
      <c r="E69" s="929"/>
      <c r="F69" s="1364"/>
      <c r="G69" s="1364"/>
      <c r="H69" s="1364"/>
      <c r="I69" s="1241"/>
      <c r="J69" s="1242"/>
      <c r="K69" s="1243"/>
      <c r="L69" s="941"/>
      <c r="M69" s="922" t="s">
        <v>480</v>
      </c>
      <c r="N69" s="314"/>
      <c r="O69" s="702">
        <v>18</v>
      </c>
      <c r="P69" s="346">
        <v>26697</v>
      </c>
      <c r="Q69" s="346">
        <v>148483</v>
      </c>
      <c r="R69" s="323" t="s">
        <v>39</v>
      </c>
      <c r="S69" s="323"/>
      <c r="T69" s="322"/>
      <c r="U69" s="322" t="s">
        <v>39</v>
      </c>
      <c r="V69" s="346" t="s">
        <v>39</v>
      </c>
      <c r="W69" s="323" t="s">
        <v>39</v>
      </c>
      <c r="X69" s="346" t="s">
        <v>39</v>
      </c>
      <c r="Y69" s="344">
        <v>175180</v>
      </c>
      <c r="Z69" s="988">
        <v>18</v>
      </c>
    </row>
    <row r="70" spans="3:26" ht="18.649999999999999" customHeight="1">
      <c r="C70" s="366"/>
      <c r="D70" s="1221"/>
      <c r="E70" s="929"/>
      <c r="F70" s="1364"/>
      <c r="G70" s="1364"/>
      <c r="H70" s="1364"/>
      <c r="I70" s="1241"/>
      <c r="J70" s="1242"/>
      <c r="K70" s="1243"/>
      <c r="L70" s="941"/>
      <c r="M70" s="993" t="s">
        <v>660</v>
      </c>
      <c r="N70" s="314"/>
      <c r="O70" s="702">
        <v>19</v>
      </c>
      <c r="P70" s="346">
        <v>9441</v>
      </c>
      <c r="Q70" s="346">
        <v>5008645</v>
      </c>
      <c r="R70" s="323">
        <v>195</v>
      </c>
      <c r="S70" s="323"/>
      <c r="T70" s="424"/>
      <c r="U70" s="322" t="s">
        <v>39</v>
      </c>
      <c r="V70" s="346" t="s">
        <v>39</v>
      </c>
      <c r="W70" s="346" t="s">
        <v>39</v>
      </c>
      <c r="X70" s="346" t="s">
        <v>39</v>
      </c>
      <c r="Y70" s="344">
        <v>5018281</v>
      </c>
      <c r="Z70" s="988">
        <v>19</v>
      </c>
    </row>
    <row r="71" spans="3:26" ht="34.75" customHeight="1">
      <c r="C71" s="366"/>
      <c r="D71" s="1221"/>
      <c r="E71" s="929"/>
      <c r="F71" s="1402"/>
      <c r="G71" s="1402"/>
      <c r="H71" s="1402"/>
      <c r="I71" s="1244"/>
      <c r="J71" s="1245"/>
      <c r="K71" s="1246"/>
      <c r="L71" s="943"/>
      <c r="M71" s="535" t="s">
        <v>575</v>
      </c>
      <c r="N71" s="342"/>
      <c r="O71" s="701">
        <v>20</v>
      </c>
      <c r="P71" s="333">
        <v>1081015</v>
      </c>
      <c r="Q71" s="333">
        <v>21057776</v>
      </c>
      <c r="R71" s="700">
        <v>518230</v>
      </c>
      <c r="S71" s="323"/>
      <c r="T71" s="424"/>
      <c r="U71" s="322" t="s">
        <v>39</v>
      </c>
      <c r="V71" s="346" t="s">
        <v>39</v>
      </c>
      <c r="W71" s="323" t="s">
        <v>39</v>
      </c>
      <c r="X71" s="346" t="s">
        <v>39</v>
      </c>
      <c r="Y71" s="344">
        <v>22657021</v>
      </c>
      <c r="Z71" s="988">
        <v>20</v>
      </c>
    </row>
    <row r="72" spans="3:26" ht="10.25" customHeight="1">
      <c r="C72" s="366"/>
      <c r="D72" s="1224"/>
      <c r="E72" s="931"/>
      <c r="F72" s="944"/>
      <c r="G72" s="1204" t="s">
        <v>3</v>
      </c>
      <c r="H72" s="1204"/>
      <c r="I72" s="1204"/>
      <c r="J72" s="1204"/>
      <c r="K72" s="1204"/>
      <c r="L72" s="1204"/>
      <c r="M72" s="1204"/>
      <c r="N72" s="342"/>
      <c r="O72" s="701">
        <v>21</v>
      </c>
      <c r="P72" s="333">
        <v>1816062</v>
      </c>
      <c r="Q72" s="333">
        <v>102408515</v>
      </c>
      <c r="R72" s="700">
        <v>581771</v>
      </c>
      <c r="S72" s="323"/>
      <c r="T72" s="424"/>
      <c r="U72" s="329" t="s">
        <v>39</v>
      </c>
      <c r="V72" s="328" t="s">
        <v>39</v>
      </c>
      <c r="W72" s="698" t="s">
        <v>39</v>
      </c>
      <c r="X72" s="328" t="s">
        <v>39</v>
      </c>
      <c r="Y72" s="327">
        <v>104806348</v>
      </c>
      <c r="Z72" s="988">
        <v>21</v>
      </c>
    </row>
    <row r="73" spans="3:26" ht="10.25" customHeight="1">
      <c r="C73" s="332"/>
      <c r="D73" s="1193" t="s">
        <v>847</v>
      </c>
      <c r="E73" s="1193"/>
      <c r="F73" s="1193"/>
      <c r="G73" s="1193"/>
      <c r="H73" s="1193"/>
      <c r="I73" s="1193"/>
      <c r="J73" s="1193"/>
      <c r="K73" s="1193"/>
      <c r="L73" s="1193"/>
      <c r="M73" s="1193"/>
      <c r="N73" s="365"/>
      <c r="O73" s="699">
        <v>22</v>
      </c>
      <c r="P73" s="328">
        <v>1897268</v>
      </c>
      <c r="Q73" s="328">
        <v>100436290</v>
      </c>
      <c r="R73" s="698">
        <v>593790</v>
      </c>
      <c r="S73" s="323"/>
      <c r="T73" s="424"/>
      <c r="U73" s="329" t="s">
        <v>39</v>
      </c>
      <c r="V73" s="328" t="s">
        <v>39</v>
      </c>
      <c r="W73" s="698" t="s">
        <v>39</v>
      </c>
      <c r="X73" s="328" t="s">
        <v>39</v>
      </c>
      <c r="Y73" s="327">
        <v>102927348</v>
      </c>
      <c r="Z73" s="988">
        <v>22</v>
      </c>
    </row>
    <row r="74" spans="3:26" ht="10.25" customHeight="1">
      <c r="C74" s="326"/>
      <c r="D74" s="1215" t="s">
        <v>831</v>
      </c>
      <c r="E74" s="1215"/>
      <c r="F74" s="1215"/>
      <c r="G74" s="1215"/>
      <c r="H74" s="1215"/>
      <c r="I74" s="1215"/>
      <c r="J74" s="1215"/>
      <c r="K74" s="1215"/>
      <c r="L74" s="1215"/>
      <c r="M74" s="1215"/>
      <c r="N74" s="531"/>
      <c r="O74" s="697">
        <v>23</v>
      </c>
      <c r="P74" s="320">
        <v>1922015</v>
      </c>
      <c r="Q74" s="320">
        <v>95047852</v>
      </c>
      <c r="R74" s="696">
        <v>738898</v>
      </c>
      <c r="S74" s="323"/>
      <c r="T74" s="424"/>
      <c r="U74" s="321" t="s">
        <v>39</v>
      </c>
      <c r="V74" s="320" t="s">
        <v>39</v>
      </c>
      <c r="W74" s="696" t="s">
        <v>39</v>
      </c>
      <c r="X74" s="320" t="s">
        <v>39</v>
      </c>
      <c r="Y74" s="319">
        <v>97708764</v>
      </c>
      <c r="Z74" s="988">
        <v>23</v>
      </c>
    </row>
    <row r="75" spans="3:26" ht="3" customHeight="1">
      <c r="O75" s="695"/>
      <c r="Z75" s="694"/>
    </row>
    <row r="76" spans="3:26">
      <c r="O76" s="695"/>
      <c r="Z76" s="694"/>
    </row>
    <row r="77" spans="3:26" ht="12.75" customHeight="1">
      <c r="O77" s="695"/>
      <c r="Z77" s="694"/>
    </row>
  </sheetData>
  <mergeCells count="84">
    <mergeCell ref="F67:H71"/>
    <mergeCell ref="J67:M67"/>
    <mergeCell ref="I68:K71"/>
    <mergeCell ref="G72:M72"/>
    <mergeCell ref="D73:M73"/>
    <mergeCell ref="D74:M74"/>
    <mergeCell ref="J60:M60"/>
    <mergeCell ref="J61:M61"/>
    <mergeCell ref="J62:M62"/>
    <mergeCell ref="F63:H66"/>
    <mergeCell ref="J63:M63"/>
    <mergeCell ref="J64:M64"/>
    <mergeCell ref="J65:M65"/>
    <mergeCell ref="J66:M66"/>
    <mergeCell ref="D52:D72"/>
    <mergeCell ref="F52:H62"/>
    <mergeCell ref="J52:M52"/>
    <mergeCell ref="J53:M53"/>
    <mergeCell ref="J54:M54"/>
    <mergeCell ref="J55:M55"/>
    <mergeCell ref="J56:M56"/>
    <mergeCell ref="J57:M57"/>
    <mergeCell ref="J58:M58"/>
    <mergeCell ref="J59:M59"/>
    <mergeCell ref="F46:H47"/>
    <mergeCell ref="J46:M46"/>
    <mergeCell ref="J47:M47"/>
    <mergeCell ref="G48:M48"/>
    <mergeCell ref="D49:M49"/>
    <mergeCell ref="D50:M50"/>
    <mergeCell ref="J40:M40"/>
    <mergeCell ref="J41:M41"/>
    <mergeCell ref="J42:M42"/>
    <mergeCell ref="J43:M43"/>
    <mergeCell ref="J44:M44"/>
    <mergeCell ref="J45:M45"/>
    <mergeCell ref="J34:M34"/>
    <mergeCell ref="J35:M35"/>
    <mergeCell ref="J36:M36"/>
    <mergeCell ref="J37:M37"/>
    <mergeCell ref="J38:M38"/>
    <mergeCell ref="J39:M39"/>
    <mergeCell ref="J25:M25"/>
    <mergeCell ref="J26:M26"/>
    <mergeCell ref="J27:M27"/>
    <mergeCell ref="J28:M28"/>
    <mergeCell ref="J29:M29"/>
    <mergeCell ref="F30:H45"/>
    <mergeCell ref="J30:M30"/>
    <mergeCell ref="J31:M31"/>
    <mergeCell ref="J32:M32"/>
    <mergeCell ref="J33:M33"/>
    <mergeCell ref="J19:M19"/>
    <mergeCell ref="J20:M20"/>
    <mergeCell ref="J21:M21"/>
    <mergeCell ref="J22:M22"/>
    <mergeCell ref="J23:M23"/>
    <mergeCell ref="J24:M24"/>
    <mergeCell ref="J13:M13"/>
    <mergeCell ref="J14:M14"/>
    <mergeCell ref="J15:M15"/>
    <mergeCell ref="J16:M16"/>
    <mergeCell ref="J17:M17"/>
    <mergeCell ref="J18:M18"/>
    <mergeCell ref="Y4:Y5"/>
    <mergeCell ref="D6:D48"/>
    <mergeCell ref="F6:H29"/>
    <mergeCell ref="J6:M6"/>
    <mergeCell ref="J7:M7"/>
    <mergeCell ref="J8:M8"/>
    <mergeCell ref="J9:M9"/>
    <mergeCell ref="J10:M10"/>
    <mergeCell ref="J11:M11"/>
    <mergeCell ref="J12:M12"/>
    <mergeCell ref="C1:R2"/>
    <mergeCell ref="X2:Y3"/>
    <mergeCell ref="C4:O5"/>
    <mergeCell ref="P4:P5"/>
    <mergeCell ref="Q4:Q5"/>
    <mergeCell ref="R4:R5"/>
    <mergeCell ref="U4:U5"/>
    <mergeCell ref="V4:V5"/>
    <mergeCell ref="W4:W5"/>
    <mergeCell ref="X4:X5"/>
  </mergeCells>
  <phoneticPr fontId="33"/>
  <printOptions gridLinesSet="0"/>
  <pageMargins left="0.62992125984251968" right="0.59055118110236227" top="0.62992125984251968" bottom="0.74803149606299213" header="0.51181102362204722" footer="0.51181102362204722"/>
  <pageSetup paperSize="9" scale="93" orientation="portrait" r:id="rId1"/>
  <headerFooter alignWithMargins="0"/>
  <colBreaks count="1" manualBreakCount="1">
    <brk id="19" max="78"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7FAEF-3417-422D-B56D-49344168A458}">
  <dimension ref="C1:AU112"/>
  <sheetViews>
    <sheetView view="pageBreakPreview" zoomScale="85" zoomScaleNormal="100" zoomScaleSheetLayoutView="85" workbookViewId="0">
      <selection activeCell="M23" sqref="M23"/>
    </sheetView>
  </sheetViews>
  <sheetFormatPr defaultColWidth="11.1796875" defaultRowHeight="11.5"/>
  <cols>
    <col min="1" max="3" width="0.90625" style="315" customWidth="1"/>
    <col min="4" max="4" width="2.453125" style="315" customWidth="1"/>
    <col min="5" max="6" width="0.90625" style="315" customWidth="1"/>
    <col min="7" max="7" width="9.54296875" style="315" customWidth="1"/>
    <col min="8" max="9" width="0.90625" style="315" customWidth="1"/>
    <col min="10" max="10" width="18.1796875" style="315" customWidth="1"/>
    <col min="11" max="11" width="0.90625" style="315" customWidth="1"/>
    <col min="12" max="12" width="2.81640625" style="373" customWidth="1"/>
    <col min="13" max="15" width="17.1796875" style="315" customWidth="1"/>
    <col min="16" max="16" width="0.90625" style="315" customWidth="1"/>
    <col min="17" max="17" width="0.90625" style="314" customWidth="1"/>
    <col min="18" max="22" width="17.54296875" style="315" customWidth="1"/>
    <col min="23" max="23" width="2.81640625" style="315" customWidth="1"/>
    <col min="24" max="24" width="4.1796875" style="693" customWidth="1"/>
    <col min="25" max="45" width="0" style="315" hidden="1" customWidth="1"/>
    <col min="46" max="16384" width="11.1796875" style="315"/>
  </cols>
  <sheetData>
    <row r="1" spans="3:47" ht="12.75" customHeight="1">
      <c r="C1" s="1231" t="s">
        <v>689</v>
      </c>
      <c r="D1" s="1231"/>
      <c r="E1" s="1231"/>
      <c r="F1" s="1231"/>
      <c r="G1" s="1231"/>
      <c r="H1" s="1231"/>
      <c r="I1" s="1231"/>
      <c r="J1" s="1231"/>
      <c r="K1" s="1231"/>
      <c r="L1" s="1231"/>
      <c r="M1" s="1231"/>
      <c r="N1" s="1231"/>
      <c r="O1" s="1231"/>
      <c r="P1" s="923"/>
      <c r="W1" s="694"/>
    </row>
    <row r="2" spans="3:47" ht="12.75" customHeight="1">
      <c r="C2" s="1231"/>
      <c r="D2" s="1231"/>
      <c r="E2" s="1231"/>
      <c r="F2" s="1231"/>
      <c r="G2" s="1231"/>
      <c r="H2" s="1231"/>
      <c r="I2" s="1231"/>
      <c r="J2" s="1231"/>
      <c r="K2" s="1231"/>
      <c r="L2" s="1231"/>
      <c r="M2" s="1231"/>
      <c r="N2" s="1231"/>
      <c r="O2" s="1231"/>
      <c r="P2" s="923"/>
      <c r="R2" s="1229" t="s">
        <v>272</v>
      </c>
      <c r="S2" s="1229"/>
      <c r="T2" s="1229"/>
      <c r="U2" s="1229"/>
      <c r="V2" s="1229"/>
      <c r="W2" s="694"/>
    </row>
    <row r="3" spans="3:47" ht="12.75" customHeight="1">
      <c r="D3" s="314"/>
      <c r="E3" s="314"/>
      <c r="F3" s="314"/>
      <c r="G3" s="314"/>
      <c r="H3" s="314"/>
      <c r="I3" s="314"/>
      <c r="J3" s="314"/>
      <c r="K3" s="314"/>
      <c r="L3" s="317"/>
      <c r="M3" s="314"/>
      <c r="N3" s="314"/>
      <c r="O3" s="314"/>
      <c r="P3" s="314"/>
      <c r="R3" s="1230"/>
      <c r="S3" s="1230"/>
      <c r="T3" s="1230"/>
      <c r="U3" s="1230"/>
      <c r="V3" s="1230"/>
      <c r="W3" s="694"/>
    </row>
    <row r="4" spans="3:47" ht="12.75" customHeight="1">
      <c r="C4" s="1321"/>
      <c r="D4" s="1322"/>
      <c r="E4" s="1322"/>
      <c r="F4" s="1322"/>
      <c r="G4" s="1322"/>
      <c r="H4" s="1322"/>
      <c r="I4" s="1322"/>
      <c r="J4" s="1322"/>
      <c r="K4" s="1322"/>
      <c r="L4" s="1323"/>
      <c r="M4" s="1213" t="s">
        <v>0</v>
      </c>
      <c r="N4" s="1213" t="s">
        <v>1</v>
      </c>
      <c r="O4" s="1249" t="s">
        <v>2</v>
      </c>
      <c r="P4" s="565"/>
      <c r="Q4" s="567"/>
      <c r="R4" s="1387" t="s">
        <v>31</v>
      </c>
      <c r="S4" s="1213" t="s">
        <v>681</v>
      </c>
      <c r="T4" s="1213" t="s">
        <v>33</v>
      </c>
      <c r="U4" s="1213" t="s">
        <v>34</v>
      </c>
      <c r="V4" s="1205" t="s">
        <v>3</v>
      </c>
      <c r="W4" s="724"/>
    </row>
    <row r="5" spans="3:47" ht="12.75" customHeight="1">
      <c r="C5" s="1324"/>
      <c r="D5" s="1325"/>
      <c r="E5" s="1325"/>
      <c r="F5" s="1325"/>
      <c r="G5" s="1325"/>
      <c r="H5" s="1325"/>
      <c r="I5" s="1325"/>
      <c r="J5" s="1325"/>
      <c r="K5" s="1325"/>
      <c r="L5" s="1326"/>
      <c r="M5" s="1208"/>
      <c r="N5" s="1208"/>
      <c r="O5" s="1250"/>
      <c r="P5" s="565"/>
      <c r="Q5" s="567"/>
      <c r="R5" s="1388"/>
      <c r="S5" s="1214"/>
      <c r="T5" s="1214"/>
      <c r="U5" s="1214"/>
      <c r="V5" s="1206"/>
      <c r="W5" s="724"/>
    </row>
    <row r="6" spans="3:47" ht="10.75" customHeight="1">
      <c r="C6" s="366"/>
      <c r="D6" s="1221" t="s">
        <v>270</v>
      </c>
      <c r="E6" s="927"/>
      <c r="F6" s="1221" t="s">
        <v>351</v>
      </c>
      <c r="G6" s="1221"/>
      <c r="H6" s="1222"/>
      <c r="I6" s="934"/>
      <c r="J6" s="922" t="s">
        <v>571</v>
      </c>
      <c r="K6" s="314"/>
      <c r="L6" s="424">
        <v>1</v>
      </c>
      <c r="M6" s="349" t="s">
        <v>39</v>
      </c>
      <c r="N6" s="346" t="s">
        <v>39</v>
      </c>
      <c r="O6" s="323" t="s">
        <v>39</v>
      </c>
      <c r="P6" s="323"/>
      <c r="Q6" s="322"/>
      <c r="R6" s="360" t="s">
        <v>39</v>
      </c>
      <c r="S6" s="359" t="s">
        <v>39</v>
      </c>
      <c r="T6" s="349" t="s">
        <v>39</v>
      </c>
      <c r="U6" s="359" t="s">
        <v>39</v>
      </c>
      <c r="V6" s="358" t="s">
        <v>39</v>
      </c>
      <c r="W6" s="706">
        <v>1</v>
      </c>
    </row>
    <row r="7" spans="3:47" ht="10.75" customHeight="1">
      <c r="C7" s="366"/>
      <c r="D7" s="1221"/>
      <c r="E7" s="929"/>
      <c r="F7" s="1221"/>
      <c r="G7" s="1221"/>
      <c r="H7" s="1222"/>
      <c r="I7" s="934"/>
      <c r="J7" s="922" t="s">
        <v>570</v>
      </c>
      <c r="K7" s="314"/>
      <c r="L7" s="424">
        <v>2</v>
      </c>
      <c r="M7" s="349">
        <v>266575</v>
      </c>
      <c r="N7" s="346">
        <v>30148577</v>
      </c>
      <c r="O7" s="323">
        <v>96521</v>
      </c>
      <c r="P7" s="323"/>
      <c r="Q7" s="424"/>
      <c r="R7" s="322" t="s">
        <v>39</v>
      </c>
      <c r="S7" s="346" t="s">
        <v>39</v>
      </c>
      <c r="T7" s="349" t="s">
        <v>39</v>
      </c>
      <c r="U7" s="346" t="s">
        <v>39</v>
      </c>
      <c r="V7" s="344">
        <v>30511674</v>
      </c>
      <c r="W7" s="706">
        <v>2</v>
      </c>
      <c r="AU7" s="373"/>
    </row>
    <row r="8" spans="3:47" ht="10.75" customHeight="1">
      <c r="C8" s="366"/>
      <c r="D8" s="1221"/>
      <c r="E8" s="929"/>
      <c r="F8" s="1221"/>
      <c r="G8" s="1221"/>
      <c r="H8" s="1222"/>
      <c r="I8" s="934"/>
      <c r="J8" s="922" t="s">
        <v>569</v>
      </c>
      <c r="K8" s="314"/>
      <c r="L8" s="424">
        <v>3</v>
      </c>
      <c r="M8" s="349" t="s">
        <v>39</v>
      </c>
      <c r="N8" s="346">
        <v>4455598</v>
      </c>
      <c r="O8" s="323" t="s">
        <v>39</v>
      </c>
      <c r="P8" s="323"/>
      <c r="Q8" s="322"/>
      <c r="R8" s="322" t="s">
        <v>39</v>
      </c>
      <c r="S8" s="346" t="s">
        <v>39</v>
      </c>
      <c r="T8" s="349" t="s">
        <v>39</v>
      </c>
      <c r="U8" s="346" t="s">
        <v>39</v>
      </c>
      <c r="V8" s="344">
        <v>4455598</v>
      </c>
      <c r="W8" s="706">
        <v>3</v>
      </c>
      <c r="AU8" s="373"/>
    </row>
    <row r="9" spans="3:47" ht="10.75" customHeight="1">
      <c r="C9" s="366"/>
      <c r="D9" s="1221"/>
      <c r="E9" s="929"/>
      <c r="F9" s="1221"/>
      <c r="G9" s="1221"/>
      <c r="H9" s="1222"/>
      <c r="I9" s="934"/>
      <c r="J9" s="922" t="s">
        <v>568</v>
      </c>
      <c r="K9" s="314"/>
      <c r="L9" s="424">
        <v>4</v>
      </c>
      <c r="M9" s="349">
        <v>3934</v>
      </c>
      <c r="N9" s="346">
        <v>23329</v>
      </c>
      <c r="O9" s="323">
        <v>376</v>
      </c>
      <c r="P9" s="323"/>
      <c r="Q9" s="424"/>
      <c r="R9" s="322" t="s">
        <v>39</v>
      </c>
      <c r="S9" s="346" t="s">
        <v>39</v>
      </c>
      <c r="T9" s="349" t="s">
        <v>39</v>
      </c>
      <c r="U9" s="346" t="s">
        <v>39</v>
      </c>
      <c r="V9" s="344">
        <v>27640</v>
      </c>
      <c r="W9" s="706">
        <v>4</v>
      </c>
      <c r="AU9" s="373"/>
    </row>
    <row r="10" spans="3:47" ht="10.75" customHeight="1">
      <c r="C10" s="366"/>
      <c r="D10" s="1221"/>
      <c r="E10" s="929"/>
      <c r="F10" s="1221"/>
      <c r="G10" s="1221"/>
      <c r="H10" s="1222"/>
      <c r="I10" s="934"/>
      <c r="J10" s="922" t="s">
        <v>567</v>
      </c>
      <c r="K10" s="314"/>
      <c r="L10" s="424">
        <v>5</v>
      </c>
      <c r="M10" s="349">
        <v>476</v>
      </c>
      <c r="N10" s="346">
        <v>18542</v>
      </c>
      <c r="O10" s="323">
        <v>313</v>
      </c>
      <c r="P10" s="323"/>
      <c r="Q10" s="424"/>
      <c r="R10" s="322" t="s">
        <v>39</v>
      </c>
      <c r="S10" s="346" t="s">
        <v>39</v>
      </c>
      <c r="T10" s="349" t="s">
        <v>39</v>
      </c>
      <c r="U10" s="346" t="s">
        <v>39</v>
      </c>
      <c r="V10" s="344">
        <v>19330</v>
      </c>
      <c r="W10" s="706">
        <v>5</v>
      </c>
      <c r="AU10" s="373"/>
    </row>
    <row r="11" spans="3:47" ht="10.75" customHeight="1">
      <c r="C11" s="366"/>
      <c r="D11" s="1221"/>
      <c r="E11" s="929"/>
      <c r="F11" s="1221"/>
      <c r="G11" s="1221"/>
      <c r="H11" s="1222"/>
      <c r="I11" s="934"/>
      <c r="J11" s="922" t="s">
        <v>566</v>
      </c>
      <c r="K11" s="314"/>
      <c r="L11" s="424">
        <v>6</v>
      </c>
      <c r="M11" s="349">
        <v>3683</v>
      </c>
      <c r="N11" s="346">
        <v>192851</v>
      </c>
      <c r="O11" s="323">
        <v>2157</v>
      </c>
      <c r="P11" s="323"/>
      <c r="Q11" s="424"/>
      <c r="R11" s="322" t="s">
        <v>39</v>
      </c>
      <c r="S11" s="346" t="s">
        <v>39</v>
      </c>
      <c r="T11" s="349" t="s">
        <v>39</v>
      </c>
      <c r="U11" s="346" t="s">
        <v>39</v>
      </c>
      <c r="V11" s="344">
        <v>198692</v>
      </c>
      <c r="W11" s="706">
        <v>6</v>
      </c>
      <c r="AU11" s="373"/>
    </row>
    <row r="12" spans="3:47" ht="10.75" customHeight="1">
      <c r="C12" s="366"/>
      <c r="D12" s="1221"/>
      <c r="E12" s="929"/>
      <c r="F12" s="1221"/>
      <c r="G12" s="1221"/>
      <c r="H12" s="1222"/>
      <c r="I12" s="934"/>
      <c r="J12" s="922" t="s">
        <v>654</v>
      </c>
      <c r="K12" s="314"/>
      <c r="L12" s="424">
        <v>7</v>
      </c>
      <c r="M12" s="349">
        <v>17</v>
      </c>
      <c r="N12" s="346" t="s">
        <v>39</v>
      </c>
      <c r="O12" s="323" t="s">
        <v>39</v>
      </c>
      <c r="P12" s="323"/>
      <c r="Q12" s="322"/>
      <c r="R12" s="322" t="s">
        <v>39</v>
      </c>
      <c r="S12" s="346" t="s">
        <v>39</v>
      </c>
      <c r="T12" s="349" t="s">
        <v>39</v>
      </c>
      <c r="U12" s="346" t="s">
        <v>39</v>
      </c>
      <c r="V12" s="344">
        <v>17</v>
      </c>
      <c r="W12" s="706">
        <v>7</v>
      </c>
      <c r="AU12" s="373"/>
    </row>
    <row r="13" spans="3:47" ht="10.75" customHeight="1">
      <c r="C13" s="366"/>
      <c r="D13" s="1221"/>
      <c r="E13" s="929"/>
      <c r="F13" s="1221"/>
      <c r="G13" s="1221"/>
      <c r="H13" s="1222"/>
      <c r="I13" s="934"/>
      <c r="J13" s="922" t="s">
        <v>554</v>
      </c>
      <c r="K13" s="314"/>
      <c r="L13" s="424">
        <v>8</v>
      </c>
      <c r="M13" s="349" t="s">
        <v>39</v>
      </c>
      <c r="N13" s="346" t="s">
        <v>39</v>
      </c>
      <c r="O13" s="323">
        <v>220</v>
      </c>
      <c r="P13" s="323"/>
      <c r="Q13" s="424"/>
      <c r="R13" s="322" t="s">
        <v>39</v>
      </c>
      <c r="S13" s="346" t="s">
        <v>39</v>
      </c>
      <c r="T13" s="349" t="s">
        <v>39</v>
      </c>
      <c r="U13" s="346" t="s">
        <v>39</v>
      </c>
      <c r="V13" s="344">
        <v>220</v>
      </c>
      <c r="W13" s="706">
        <v>8</v>
      </c>
      <c r="AU13" s="373"/>
    </row>
    <row r="14" spans="3:47" ht="10.75" customHeight="1">
      <c r="C14" s="366"/>
      <c r="D14" s="1221"/>
      <c r="E14" s="929"/>
      <c r="F14" s="1221"/>
      <c r="G14" s="1221"/>
      <c r="H14" s="1222"/>
      <c r="I14" s="934"/>
      <c r="J14" s="922" t="s">
        <v>653</v>
      </c>
      <c r="K14" s="314"/>
      <c r="L14" s="424">
        <v>9</v>
      </c>
      <c r="M14" s="349">
        <v>4682</v>
      </c>
      <c r="N14" s="346">
        <v>314367</v>
      </c>
      <c r="O14" s="323">
        <v>1134</v>
      </c>
      <c r="P14" s="323"/>
      <c r="Q14" s="424"/>
      <c r="R14" s="322" t="s">
        <v>39</v>
      </c>
      <c r="S14" s="346" t="s">
        <v>39</v>
      </c>
      <c r="T14" s="349" t="s">
        <v>39</v>
      </c>
      <c r="U14" s="346" t="s">
        <v>39</v>
      </c>
      <c r="V14" s="344">
        <v>320183</v>
      </c>
      <c r="W14" s="706">
        <v>9</v>
      </c>
      <c r="AU14" s="373"/>
    </row>
    <row r="15" spans="3:47" ht="10.75" customHeight="1">
      <c r="C15" s="366"/>
      <c r="D15" s="1221"/>
      <c r="E15" s="929"/>
      <c r="F15" s="1221"/>
      <c r="G15" s="1221"/>
      <c r="H15" s="1222"/>
      <c r="I15" s="934"/>
      <c r="J15" s="922" t="s">
        <v>688</v>
      </c>
      <c r="K15" s="314"/>
      <c r="L15" s="424">
        <v>10</v>
      </c>
      <c r="M15" s="349">
        <v>854337</v>
      </c>
      <c r="N15" s="346">
        <v>8732668</v>
      </c>
      <c r="O15" s="323">
        <v>75638</v>
      </c>
      <c r="P15" s="323"/>
      <c r="Q15" s="424"/>
      <c r="R15" s="322" t="s">
        <v>39</v>
      </c>
      <c r="S15" s="346" t="s">
        <v>39</v>
      </c>
      <c r="T15" s="349" t="s">
        <v>39</v>
      </c>
      <c r="U15" s="346" t="s">
        <v>39</v>
      </c>
      <c r="V15" s="344">
        <v>9662643</v>
      </c>
      <c r="W15" s="723">
        <v>10</v>
      </c>
      <c r="AU15" s="373"/>
    </row>
    <row r="16" spans="3:47" ht="10.75" customHeight="1">
      <c r="C16" s="366"/>
      <c r="D16" s="1221"/>
      <c r="E16" s="929"/>
      <c r="F16" s="1221"/>
      <c r="G16" s="1221"/>
      <c r="H16" s="1222"/>
      <c r="I16" s="934"/>
      <c r="J16" s="922" t="s">
        <v>687</v>
      </c>
      <c r="K16" s="314"/>
      <c r="L16" s="424">
        <v>11</v>
      </c>
      <c r="M16" s="349">
        <v>13743</v>
      </c>
      <c r="N16" s="346">
        <v>4730705</v>
      </c>
      <c r="O16" s="323">
        <v>5011</v>
      </c>
      <c r="P16" s="323"/>
      <c r="Q16" s="424"/>
      <c r="R16" s="322" t="s">
        <v>39</v>
      </c>
      <c r="S16" s="346" t="s">
        <v>39</v>
      </c>
      <c r="T16" s="349" t="s">
        <v>39</v>
      </c>
      <c r="U16" s="346" t="s">
        <v>39</v>
      </c>
      <c r="V16" s="344">
        <v>4749459</v>
      </c>
      <c r="W16" s="706">
        <v>11</v>
      </c>
      <c r="AU16" s="373"/>
    </row>
    <row r="17" spans="3:47" ht="10.75" customHeight="1">
      <c r="C17" s="366"/>
      <c r="D17" s="1221"/>
      <c r="E17" s="929"/>
      <c r="F17" s="1221"/>
      <c r="G17" s="1221"/>
      <c r="H17" s="1222"/>
      <c r="I17" s="934"/>
      <c r="J17" s="922" t="s">
        <v>650</v>
      </c>
      <c r="K17" s="314"/>
      <c r="L17" s="424">
        <v>12</v>
      </c>
      <c r="M17" s="349" t="s">
        <v>39</v>
      </c>
      <c r="N17" s="346">
        <v>451836</v>
      </c>
      <c r="O17" s="323" t="s">
        <v>39</v>
      </c>
      <c r="P17" s="323"/>
      <c r="Q17" s="424"/>
      <c r="R17" s="322" t="s">
        <v>39</v>
      </c>
      <c r="S17" s="346" t="s">
        <v>39</v>
      </c>
      <c r="T17" s="349" t="s">
        <v>39</v>
      </c>
      <c r="U17" s="346" t="s">
        <v>39</v>
      </c>
      <c r="V17" s="344">
        <v>451836</v>
      </c>
      <c r="W17" s="706">
        <v>12</v>
      </c>
      <c r="AU17" s="373"/>
    </row>
    <row r="18" spans="3:47" ht="10.75" customHeight="1">
      <c r="C18" s="366"/>
      <c r="D18" s="1221"/>
      <c r="E18" s="929"/>
      <c r="F18" s="1221"/>
      <c r="G18" s="1221"/>
      <c r="H18" s="1222"/>
      <c r="I18" s="934"/>
      <c r="J18" s="922" t="s">
        <v>686</v>
      </c>
      <c r="K18" s="314"/>
      <c r="L18" s="424">
        <v>13</v>
      </c>
      <c r="M18" s="349">
        <v>2436</v>
      </c>
      <c r="N18" s="346" t="s">
        <v>39</v>
      </c>
      <c r="O18" s="323" t="s">
        <v>39</v>
      </c>
      <c r="P18" s="323"/>
      <c r="Q18" s="322"/>
      <c r="R18" s="322" t="s">
        <v>39</v>
      </c>
      <c r="S18" s="346" t="s">
        <v>39</v>
      </c>
      <c r="T18" s="349" t="s">
        <v>39</v>
      </c>
      <c r="U18" s="346" t="s">
        <v>39</v>
      </c>
      <c r="V18" s="344">
        <v>2436</v>
      </c>
      <c r="W18" s="706">
        <v>13</v>
      </c>
      <c r="AU18" s="373"/>
    </row>
    <row r="19" spans="3:47" ht="10.75" customHeight="1">
      <c r="C19" s="366"/>
      <c r="D19" s="1221"/>
      <c r="E19" s="929"/>
      <c r="F19" s="1221"/>
      <c r="G19" s="1221"/>
      <c r="H19" s="1222"/>
      <c r="I19" s="934"/>
      <c r="J19" s="922" t="s">
        <v>565</v>
      </c>
      <c r="K19" s="314"/>
      <c r="L19" s="424">
        <v>14</v>
      </c>
      <c r="M19" s="349">
        <v>63102</v>
      </c>
      <c r="N19" s="346" t="s">
        <v>39</v>
      </c>
      <c r="O19" s="323">
        <v>13216</v>
      </c>
      <c r="P19" s="323"/>
      <c r="Q19" s="424"/>
      <c r="R19" s="322" t="s">
        <v>39</v>
      </c>
      <c r="S19" s="346" t="s">
        <v>39</v>
      </c>
      <c r="T19" s="349" t="s">
        <v>39</v>
      </c>
      <c r="U19" s="346" t="s">
        <v>39</v>
      </c>
      <c r="V19" s="344">
        <v>76319</v>
      </c>
      <c r="W19" s="706">
        <v>14</v>
      </c>
      <c r="AU19" s="373"/>
    </row>
    <row r="20" spans="3:47" ht="10.75" customHeight="1">
      <c r="C20" s="366"/>
      <c r="D20" s="1221"/>
      <c r="E20" s="929"/>
      <c r="F20" s="1221"/>
      <c r="G20" s="1221"/>
      <c r="H20" s="1222"/>
      <c r="I20" s="934"/>
      <c r="J20" s="922" t="s">
        <v>564</v>
      </c>
      <c r="K20" s="314"/>
      <c r="L20" s="424">
        <v>15</v>
      </c>
      <c r="M20" s="349">
        <v>33901</v>
      </c>
      <c r="N20" s="346">
        <v>4924885</v>
      </c>
      <c r="O20" s="323">
        <v>2218</v>
      </c>
      <c r="P20" s="323"/>
      <c r="Q20" s="424"/>
      <c r="R20" s="322" t="s">
        <v>39</v>
      </c>
      <c r="S20" s="346" t="s">
        <v>39</v>
      </c>
      <c r="T20" s="349" t="s">
        <v>39</v>
      </c>
      <c r="U20" s="346" t="s">
        <v>39</v>
      </c>
      <c r="V20" s="344">
        <v>4961004</v>
      </c>
      <c r="W20" s="706">
        <v>15</v>
      </c>
      <c r="AU20" s="373"/>
    </row>
    <row r="21" spans="3:47" ht="10.75" customHeight="1">
      <c r="C21" s="366"/>
      <c r="D21" s="1221"/>
      <c r="E21" s="929"/>
      <c r="F21" s="1221"/>
      <c r="G21" s="1221"/>
      <c r="H21" s="1222"/>
      <c r="I21" s="934"/>
      <c r="J21" s="922" t="s">
        <v>563</v>
      </c>
      <c r="K21" s="314"/>
      <c r="L21" s="424">
        <v>16</v>
      </c>
      <c r="M21" s="349">
        <v>33908</v>
      </c>
      <c r="N21" s="346" t="s">
        <v>39</v>
      </c>
      <c r="O21" s="323">
        <v>1076</v>
      </c>
      <c r="P21" s="323"/>
      <c r="Q21" s="424"/>
      <c r="R21" s="322" t="s">
        <v>39</v>
      </c>
      <c r="S21" s="346" t="s">
        <v>39</v>
      </c>
      <c r="T21" s="349" t="s">
        <v>39</v>
      </c>
      <c r="U21" s="346" t="s">
        <v>39</v>
      </c>
      <c r="V21" s="344">
        <v>34983</v>
      </c>
      <c r="W21" s="706">
        <v>16</v>
      </c>
      <c r="AU21" s="373"/>
    </row>
    <row r="22" spans="3:47" ht="10.75" customHeight="1">
      <c r="C22" s="366"/>
      <c r="D22" s="1221"/>
      <c r="E22" s="929"/>
      <c r="F22" s="1221"/>
      <c r="G22" s="1221"/>
      <c r="H22" s="1222"/>
      <c r="I22" s="934"/>
      <c r="J22" s="922" t="s">
        <v>685</v>
      </c>
      <c r="K22" s="314"/>
      <c r="L22" s="424">
        <v>17</v>
      </c>
      <c r="M22" s="349" t="s">
        <v>39</v>
      </c>
      <c r="N22" s="346" t="s">
        <v>39</v>
      </c>
      <c r="O22" s="323">
        <v>3167</v>
      </c>
      <c r="P22" s="323"/>
      <c r="Q22" s="424"/>
      <c r="R22" s="322" t="s">
        <v>39</v>
      </c>
      <c r="S22" s="346" t="s">
        <v>39</v>
      </c>
      <c r="T22" s="349" t="s">
        <v>39</v>
      </c>
      <c r="U22" s="346" t="s">
        <v>39</v>
      </c>
      <c r="V22" s="344">
        <v>3167</v>
      </c>
      <c r="W22" s="706">
        <v>17</v>
      </c>
      <c r="AU22" s="373"/>
    </row>
    <row r="23" spans="3:47" ht="10.75" customHeight="1">
      <c r="C23" s="366"/>
      <c r="D23" s="1221"/>
      <c r="E23" s="929"/>
      <c r="F23" s="1221"/>
      <c r="G23" s="1221"/>
      <c r="H23" s="1222"/>
      <c r="I23" s="934"/>
      <c r="J23" s="922" t="s">
        <v>684</v>
      </c>
      <c r="K23" s="314"/>
      <c r="L23" s="424">
        <v>18</v>
      </c>
      <c r="M23" s="349">
        <v>18960</v>
      </c>
      <c r="N23" s="346" t="s">
        <v>39</v>
      </c>
      <c r="O23" s="323">
        <v>6462</v>
      </c>
      <c r="P23" s="323"/>
      <c r="Q23" s="424"/>
      <c r="R23" s="322" t="s">
        <v>39</v>
      </c>
      <c r="S23" s="346" t="s">
        <v>39</v>
      </c>
      <c r="T23" s="349" t="s">
        <v>39</v>
      </c>
      <c r="U23" s="346" t="s">
        <v>39</v>
      </c>
      <c r="V23" s="344">
        <v>25422</v>
      </c>
      <c r="W23" s="706">
        <v>18</v>
      </c>
      <c r="AU23" s="373"/>
    </row>
    <row r="24" spans="3:47" ht="10.75" customHeight="1">
      <c r="C24" s="366"/>
      <c r="D24" s="1221"/>
      <c r="E24" s="929"/>
      <c r="F24" s="1221"/>
      <c r="G24" s="1221"/>
      <c r="H24" s="1222"/>
      <c r="I24" s="934"/>
      <c r="J24" s="922" t="s">
        <v>562</v>
      </c>
      <c r="K24" s="314"/>
      <c r="L24" s="424">
        <v>19</v>
      </c>
      <c r="M24" s="349">
        <v>16561</v>
      </c>
      <c r="N24" s="346">
        <v>1311985</v>
      </c>
      <c r="O24" s="323">
        <v>680</v>
      </c>
      <c r="P24" s="323"/>
      <c r="Q24" s="424"/>
      <c r="R24" s="322" t="s">
        <v>39</v>
      </c>
      <c r="S24" s="346" t="s">
        <v>39</v>
      </c>
      <c r="T24" s="349" t="s">
        <v>39</v>
      </c>
      <c r="U24" s="346" t="s">
        <v>39</v>
      </c>
      <c r="V24" s="344">
        <v>1329226</v>
      </c>
      <c r="W24" s="706">
        <v>19</v>
      </c>
      <c r="AU24" s="373"/>
    </row>
    <row r="25" spans="3:47" ht="10.75" customHeight="1">
      <c r="C25" s="366"/>
      <c r="D25" s="1221"/>
      <c r="E25" s="929"/>
      <c r="F25" s="1221"/>
      <c r="G25" s="1221"/>
      <c r="H25" s="1222"/>
      <c r="I25" s="934"/>
      <c r="J25" s="922" t="s">
        <v>561</v>
      </c>
      <c r="K25" s="314"/>
      <c r="L25" s="424">
        <v>20</v>
      </c>
      <c r="M25" s="349" t="s">
        <v>39</v>
      </c>
      <c r="N25" s="346">
        <v>951</v>
      </c>
      <c r="O25" s="323" t="s">
        <v>39</v>
      </c>
      <c r="P25" s="323"/>
      <c r="Q25" s="424"/>
      <c r="R25" s="322" t="s">
        <v>39</v>
      </c>
      <c r="S25" s="346" t="s">
        <v>39</v>
      </c>
      <c r="T25" s="349" t="s">
        <v>39</v>
      </c>
      <c r="U25" s="346" t="s">
        <v>39</v>
      </c>
      <c r="V25" s="344">
        <v>951</v>
      </c>
      <c r="W25" s="706">
        <v>20</v>
      </c>
      <c r="AU25" s="373"/>
    </row>
    <row r="26" spans="3:47" ht="10.75" customHeight="1">
      <c r="C26" s="366"/>
      <c r="D26" s="1221"/>
      <c r="E26" s="929"/>
      <c r="F26" s="1221"/>
      <c r="G26" s="1221"/>
      <c r="H26" s="1222"/>
      <c r="I26" s="934"/>
      <c r="J26" s="922" t="s">
        <v>560</v>
      </c>
      <c r="K26" s="314"/>
      <c r="L26" s="424">
        <v>21</v>
      </c>
      <c r="M26" s="349">
        <v>365</v>
      </c>
      <c r="N26" s="346">
        <v>19710</v>
      </c>
      <c r="O26" s="323">
        <v>285</v>
      </c>
      <c r="P26" s="323"/>
      <c r="Q26" s="424"/>
      <c r="R26" s="322" t="s">
        <v>39</v>
      </c>
      <c r="S26" s="346" t="s">
        <v>39</v>
      </c>
      <c r="T26" s="349" t="s">
        <v>39</v>
      </c>
      <c r="U26" s="346" t="s">
        <v>39</v>
      </c>
      <c r="V26" s="344">
        <v>20359</v>
      </c>
      <c r="W26" s="706">
        <v>21</v>
      </c>
      <c r="AU26" s="373"/>
    </row>
    <row r="27" spans="3:47" ht="10.75" customHeight="1">
      <c r="C27" s="366"/>
      <c r="D27" s="1221"/>
      <c r="E27" s="929"/>
      <c r="F27" s="1221"/>
      <c r="G27" s="1221"/>
      <c r="H27" s="1222"/>
      <c r="I27" s="934"/>
      <c r="J27" s="922" t="s">
        <v>559</v>
      </c>
      <c r="K27" s="314"/>
      <c r="L27" s="424">
        <v>22</v>
      </c>
      <c r="M27" s="349">
        <v>3660</v>
      </c>
      <c r="N27" s="346">
        <v>566588</v>
      </c>
      <c r="O27" s="323">
        <v>280</v>
      </c>
      <c r="P27" s="323"/>
      <c r="Q27" s="424"/>
      <c r="R27" s="322" t="s">
        <v>39</v>
      </c>
      <c r="S27" s="346" t="s">
        <v>39</v>
      </c>
      <c r="T27" s="349" t="s">
        <v>39</v>
      </c>
      <c r="U27" s="346" t="s">
        <v>39</v>
      </c>
      <c r="V27" s="344">
        <v>570529</v>
      </c>
      <c r="W27" s="706">
        <v>22</v>
      </c>
      <c r="AU27" s="373"/>
    </row>
    <row r="28" spans="3:47" ht="10.75" customHeight="1">
      <c r="C28" s="366"/>
      <c r="D28" s="1221"/>
      <c r="E28" s="929"/>
      <c r="F28" s="1221"/>
      <c r="G28" s="1221"/>
      <c r="H28" s="1222"/>
      <c r="I28" s="934"/>
      <c r="J28" s="922" t="s">
        <v>558</v>
      </c>
      <c r="K28" s="314"/>
      <c r="L28" s="424">
        <v>23</v>
      </c>
      <c r="M28" s="349">
        <v>2829</v>
      </c>
      <c r="N28" s="346">
        <v>39264</v>
      </c>
      <c r="O28" s="323">
        <v>602</v>
      </c>
      <c r="P28" s="323"/>
      <c r="Q28" s="424"/>
      <c r="R28" s="322" t="s">
        <v>39</v>
      </c>
      <c r="S28" s="346" t="s">
        <v>39</v>
      </c>
      <c r="T28" s="349" t="s">
        <v>39</v>
      </c>
      <c r="U28" s="346" t="s">
        <v>39</v>
      </c>
      <c r="V28" s="344">
        <v>42695</v>
      </c>
      <c r="W28" s="706">
        <v>23</v>
      </c>
      <c r="AU28" s="373"/>
    </row>
    <row r="29" spans="3:47" ht="10.75" customHeight="1">
      <c r="C29" s="366"/>
      <c r="D29" s="1221"/>
      <c r="E29" s="929"/>
      <c r="F29" s="1221"/>
      <c r="G29" s="1221"/>
      <c r="H29" s="1222"/>
      <c r="I29" s="934"/>
      <c r="J29" s="922" t="s">
        <v>556</v>
      </c>
      <c r="K29" s="314"/>
      <c r="L29" s="424">
        <v>24</v>
      </c>
      <c r="M29" s="349" t="s">
        <v>39</v>
      </c>
      <c r="N29" s="346" t="s">
        <v>39</v>
      </c>
      <c r="O29" s="323">
        <v>2</v>
      </c>
      <c r="P29" s="323"/>
      <c r="Q29" s="424"/>
      <c r="R29" s="322" t="s">
        <v>39</v>
      </c>
      <c r="S29" s="346" t="s">
        <v>39</v>
      </c>
      <c r="T29" s="349" t="s">
        <v>39</v>
      </c>
      <c r="U29" s="346" t="s">
        <v>39</v>
      </c>
      <c r="V29" s="344">
        <v>2</v>
      </c>
      <c r="W29" s="706">
        <v>24</v>
      </c>
      <c r="AU29" s="373"/>
    </row>
    <row r="30" spans="3:47" ht="10.75" customHeight="1">
      <c r="C30" s="366"/>
      <c r="D30" s="1221"/>
      <c r="E30" s="929"/>
      <c r="F30" s="1221"/>
      <c r="G30" s="1221"/>
      <c r="H30" s="1222"/>
      <c r="I30" s="934"/>
      <c r="J30" s="922" t="s">
        <v>557</v>
      </c>
      <c r="K30" s="314"/>
      <c r="L30" s="424">
        <v>25</v>
      </c>
      <c r="M30" s="349">
        <v>12621</v>
      </c>
      <c r="N30" s="346">
        <v>943035</v>
      </c>
      <c r="O30" s="323">
        <v>9119</v>
      </c>
      <c r="P30" s="323"/>
      <c r="Q30" s="424"/>
      <c r="R30" s="322" t="s">
        <v>39</v>
      </c>
      <c r="S30" s="346" t="s">
        <v>39</v>
      </c>
      <c r="T30" s="349" t="s">
        <v>39</v>
      </c>
      <c r="U30" s="346" t="s">
        <v>39</v>
      </c>
      <c r="V30" s="344">
        <v>964775</v>
      </c>
      <c r="W30" s="706">
        <v>25</v>
      </c>
      <c r="AU30" s="373"/>
    </row>
    <row r="31" spans="3:47" ht="10.75" customHeight="1">
      <c r="C31" s="366"/>
      <c r="D31" s="1221"/>
      <c r="E31" s="929"/>
      <c r="F31" s="1221"/>
      <c r="G31" s="1221"/>
      <c r="H31" s="1222"/>
      <c r="I31" s="934"/>
      <c r="J31" s="922" t="s">
        <v>555</v>
      </c>
      <c r="K31" s="314"/>
      <c r="L31" s="424">
        <v>26</v>
      </c>
      <c r="M31" s="349">
        <v>1789</v>
      </c>
      <c r="N31" s="346">
        <v>74067</v>
      </c>
      <c r="O31" s="323">
        <v>588</v>
      </c>
      <c r="P31" s="323"/>
      <c r="Q31" s="424"/>
      <c r="R31" s="322" t="s">
        <v>39</v>
      </c>
      <c r="S31" s="346" t="s">
        <v>39</v>
      </c>
      <c r="T31" s="349" t="s">
        <v>39</v>
      </c>
      <c r="U31" s="346" t="s">
        <v>39</v>
      </c>
      <c r="V31" s="344">
        <v>76445</v>
      </c>
      <c r="W31" s="706">
        <v>26</v>
      </c>
      <c r="AU31" s="373"/>
    </row>
    <row r="32" spans="3:47" ht="10.75" customHeight="1">
      <c r="C32" s="366"/>
      <c r="D32" s="1221"/>
      <c r="E32" s="929"/>
      <c r="F32" s="1221"/>
      <c r="G32" s="1221"/>
      <c r="H32" s="1222"/>
      <c r="I32" s="934"/>
      <c r="J32" s="922" t="s">
        <v>553</v>
      </c>
      <c r="K32" s="314"/>
      <c r="L32" s="424">
        <v>27</v>
      </c>
      <c r="M32" s="349">
        <v>1286</v>
      </c>
      <c r="N32" s="346">
        <v>241610</v>
      </c>
      <c r="O32" s="323">
        <v>140</v>
      </c>
      <c r="P32" s="323"/>
      <c r="Q32" s="424"/>
      <c r="R32" s="322" t="s">
        <v>39</v>
      </c>
      <c r="S32" s="346" t="s">
        <v>39</v>
      </c>
      <c r="T32" s="349" t="s">
        <v>39</v>
      </c>
      <c r="U32" s="346" t="s">
        <v>39</v>
      </c>
      <c r="V32" s="344">
        <v>243036</v>
      </c>
      <c r="W32" s="706">
        <v>27</v>
      </c>
      <c r="AU32" s="373"/>
    </row>
    <row r="33" spans="3:47" ht="10.75" customHeight="1">
      <c r="C33" s="366"/>
      <c r="D33" s="1221"/>
      <c r="E33" s="929"/>
      <c r="F33" s="1221"/>
      <c r="G33" s="1221"/>
      <c r="H33" s="1222"/>
      <c r="I33" s="934"/>
      <c r="J33" s="922" t="s">
        <v>552</v>
      </c>
      <c r="K33" s="314"/>
      <c r="L33" s="424">
        <v>28</v>
      </c>
      <c r="M33" s="349">
        <v>895</v>
      </c>
      <c r="N33" s="346">
        <v>58094</v>
      </c>
      <c r="O33" s="323">
        <v>514</v>
      </c>
      <c r="P33" s="323"/>
      <c r="Q33" s="322"/>
      <c r="R33" s="322" t="s">
        <v>39</v>
      </c>
      <c r="S33" s="346" t="s">
        <v>39</v>
      </c>
      <c r="T33" s="349" t="s">
        <v>39</v>
      </c>
      <c r="U33" s="346" t="s">
        <v>39</v>
      </c>
      <c r="V33" s="344">
        <v>59503</v>
      </c>
      <c r="W33" s="706">
        <v>28</v>
      </c>
      <c r="AU33" s="373"/>
    </row>
    <row r="34" spans="3:47" ht="10.75" customHeight="1">
      <c r="C34" s="366"/>
      <c r="D34" s="1221"/>
      <c r="E34" s="929"/>
      <c r="F34" s="1221"/>
      <c r="G34" s="1221"/>
      <c r="H34" s="1222"/>
      <c r="I34" s="934"/>
      <c r="J34" s="922" t="s">
        <v>551</v>
      </c>
      <c r="K34" s="314"/>
      <c r="L34" s="424">
        <v>29</v>
      </c>
      <c r="M34" s="349">
        <v>91</v>
      </c>
      <c r="N34" s="346" t="s">
        <v>39</v>
      </c>
      <c r="O34" s="323" t="s">
        <v>39</v>
      </c>
      <c r="P34" s="323"/>
      <c r="Q34" s="424"/>
      <c r="R34" s="322" t="s">
        <v>39</v>
      </c>
      <c r="S34" s="346" t="s">
        <v>39</v>
      </c>
      <c r="T34" s="349" t="s">
        <v>39</v>
      </c>
      <c r="U34" s="346" t="s">
        <v>39</v>
      </c>
      <c r="V34" s="344">
        <v>91</v>
      </c>
      <c r="W34" s="706">
        <v>29</v>
      </c>
      <c r="AU34" s="373"/>
    </row>
    <row r="35" spans="3:47" ht="10.75" customHeight="1">
      <c r="C35" s="366"/>
      <c r="D35" s="1221"/>
      <c r="E35" s="929"/>
      <c r="F35" s="1221"/>
      <c r="G35" s="1221"/>
      <c r="H35" s="1222"/>
      <c r="I35" s="934"/>
      <c r="J35" s="922" t="s">
        <v>683</v>
      </c>
      <c r="K35" s="314"/>
      <c r="L35" s="424">
        <v>30</v>
      </c>
      <c r="M35" s="349">
        <v>148</v>
      </c>
      <c r="N35" s="346" t="s">
        <v>39</v>
      </c>
      <c r="O35" s="323" t="s">
        <v>39</v>
      </c>
      <c r="P35" s="323"/>
      <c r="Q35" s="424"/>
      <c r="R35" s="322" t="s">
        <v>39</v>
      </c>
      <c r="S35" s="346" t="s">
        <v>39</v>
      </c>
      <c r="T35" s="349" t="s">
        <v>39</v>
      </c>
      <c r="U35" s="346" t="s">
        <v>39</v>
      </c>
      <c r="V35" s="344">
        <v>148</v>
      </c>
      <c r="W35" s="706">
        <v>30</v>
      </c>
      <c r="AU35" s="373"/>
    </row>
    <row r="36" spans="3:47" ht="10.75" customHeight="1">
      <c r="C36" s="366"/>
      <c r="D36" s="1221"/>
      <c r="E36" s="929"/>
      <c r="F36" s="1221"/>
      <c r="G36" s="1221"/>
      <c r="H36" s="1222"/>
      <c r="I36" s="934"/>
      <c r="J36" s="922" t="s">
        <v>550</v>
      </c>
      <c r="K36" s="314"/>
      <c r="L36" s="424">
        <v>31</v>
      </c>
      <c r="M36" s="349">
        <v>53157</v>
      </c>
      <c r="N36" s="346">
        <v>26940</v>
      </c>
      <c r="O36" s="323" t="s">
        <v>39</v>
      </c>
      <c r="P36" s="323"/>
      <c r="Q36" s="424"/>
      <c r="R36" s="322" t="s">
        <v>39</v>
      </c>
      <c r="S36" s="346" t="s">
        <v>39</v>
      </c>
      <c r="T36" s="349" t="s">
        <v>39</v>
      </c>
      <c r="U36" s="346" t="s">
        <v>39</v>
      </c>
      <c r="V36" s="344">
        <v>80097</v>
      </c>
      <c r="W36" s="706">
        <v>31</v>
      </c>
      <c r="AU36" s="373"/>
    </row>
    <row r="37" spans="3:47" ht="10.75" customHeight="1">
      <c r="C37" s="366"/>
      <c r="D37" s="1221"/>
      <c r="E37" s="929"/>
      <c r="F37" s="1221"/>
      <c r="G37" s="1221"/>
      <c r="H37" s="1222"/>
      <c r="I37" s="934"/>
      <c r="J37" s="922" t="s">
        <v>549</v>
      </c>
      <c r="K37" s="314"/>
      <c r="L37" s="424">
        <v>32</v>
      </c>
      <c r="M37" s="349" t="s">
        <v>39</v>
      </c>
      <c r="N37" s="346">
        <v>6276</v>
      </c>
      <c r="O37" s="323" t="s">
        <v>39</v>
      </c>
      <c r="P37" s="323"/>
      <c r="Q37" s="424"/>
      <c r="R37" s="322" t="s">
        <v>39</v>
      </c>
      <c r="S37" s="346" t="s">
        <v>39</v>
      </c>
      <c r="T37" s="349" t="s">
        <v>39</v>
      </c>
      <c r="U37" s="346" t="s">
        <v>39</v>
      </c>
      <c r="V37" s="344">
        <v>6276</v>
      </c>
      <c r="W37" s="706">
        <v>32</v>
      </c>
      <c r="AU37" s="373"/>
    </row>
    <row r="38" spans="3:47" ht="10.75" customHeight="1">
      <c r="C38" s="366"/>
      <c r="D38" s="1221"/>
      <c r="E38" s="929"/>
      <c r="F38" s="1221"/>
      <c r="G38" s="1221"/>
      <c r="H38" s="1222"/>
      <c r="I38" s="934"/>
      <c r="J38" s="922" t="s">
        <v>406</v>
      </c>
      <c r="K38" s="314"/>
      <c r="L38" s="424">
        <v>33</v>
      </c>
      <c r="M38" s="349">
        <v>47758</v>
      </c>
      <c r="N38" s="346" t="s">
        <v>39</v>
      </c>
      <c r="O38" s="323">
        <v>14798</v>
      </c>
      <c r="P38" s="323"/>
      <c r="Q38" s="424"/>
      <c r="R38" s="322" t="s">
        <v>39</v>
      </c>
      <c r="S38" s="346" t="s">
        <v>39</v>
      </c>
      <c r="T38" s="349" t="s">
        <v>39</v>
      </c>
      <c r="U38" s="346" t="s">
        <v>39</v>
      </c>
      <c r="V38" s="344">
        <v>62556</v>
      </c>
      <c r="W38" s="706">
        <v>33</v>
      </c>
      <c r="AU38" s="373"/>
    </row>
    <row r="39" spans="3:47" ht="10.75" customHeight="1">
      <c r="C39" s="366"/>
      <c r="D39" s="1221"/>
      <c r="E39" s="929"/>
      <c r="F39" s="1221"/>
      <c r="G39" s="1221"/>
      <c r="H39" s="1222"/>
      <c r="I39" s="934"/>
      <c r="J39" s="922" t="s">
        <v>546</v>
      </c>
      <c r="K39" s="314"/>
      <c r="L39" s="424">
        <v>34</v>
      </c>
      <c r="M39" s="349" t="s">
        <v>39</v>
      </c>
      <c r="N39" s="346" t="s">
        <v>39</v>
      </c>
      <c r="O39" s="323">
        <v>1475</v>
      </c>
      <c r="P39" s="323"/>
      <c r="Q39" s="424"/>
      <c r="R39" s="322" t="s">
        <v>39</v>
      </c>
      <c r="S39" s="346" t="s">
        <v>39</v>
      </c>
      <c r="T39" s="349" t="s">
        <v>39</v>
      </c>
      <c r="U39" s="346" t="s">
        <v>39</v>
      </c>
      <c r="V39" s="344">
        <v>1475</v>
      </c>
      <c r="W39" s="706">
        <v>34</v>
      </c>
      <c r="AU39" s="373"/>
    </row>
    <row r="40" spans="3:47" ht="10.75" customHeight="1">
      <c r="C40" s="366"/>
      <c r="D40" s="1221"/>
      <c r="E40" s="929"/>
      <c r="F40" s="1221"/>
      <c r="G40" s="1221"/>
      <c r="H40" s="1222"/>
      <c r="I40" s="934"/>
      <c r="J40" s="922" t="s">
        <v>435</v>
      </c>
      <c r="K40" s="314"/>
      <c r="L40" s="424">
        <v>35</v>
      </c>
      <c r="M40" s="349">
        <v>87436</v>
      </c>
      <c r="N40" s="346">
        <v>2253738</v>
      </c>
      <c r="O40" s="323">
        <v>2893</v>
      </c>
      <c r="P40" s="323"/>
      <c r="Q40" s="424"/>
      <c r="R40" s="322" t="s">
        <v>39</v>
      </c>
      <c r="S40" s="346" t="s">
        <v>39</v>
      </c>
      <c r="T40" s="349" t="s">
        <v>39</v>
      </c>
      <c r="U40" s="346" t="s">
        <v>39</v>
      </c>
      <c r="V40" s="344">
        <v>2344067</v>
      </c>
      <c r="W40" s="706">
        <v>35</v>
      </c>
      <c r="AU40" s="373"/>
    </row>
    <row r="41" spans="3:47" ht="10.75" customHeight="1">
      <c r="C41" s="366"/>
      <c r="D41" s="1221"/>
      <c r="E41" s="929"/>
      <c r="F41" s="1221"/>
      <c r="G41" s="1221"/>
      <c r="H41" s="1222"/>
      <c r="I41" s="934"/>
      <c r="J41" s="922" t="s">
        <v>545</v>
      </c>
      <c r="K41" s="314"/>
      <c r="L41" s="424">
        <v>36</v>
      </c>
      <c r="M41" s="349" t="s">
        <v>39</v>
      </c>
      <c r="N41" s="346">
        <v>81323</v>
      </c>
      <c r="O41" s="323" t="s">
        <v>39</v>
      </c>
      <c r="P41" s="323"/>
      <c r="Q41" s="322"/>
      <c r="R41" s="322" t="s">
        <v>39</v>
      </c>
      <c r="S41" s="346" t="s">
        <v>39</v>
      </c>
      <c r="T41" s="349" t="s">
        <v>39</v>
      </c>
      <c r="U41" s="346" t="s">
        <v>39</v>
      </c>
      <c r="V41" s="344">
        <v>81323</v>
      </c>
      <c r="W41" s="706">
        <v>36</v>
      </c>
      <c r="AU41" s="373"/>
    </row>
    <row r="42" spans="3:47" ht="10.75" customHeight="1">
      <c r="C42" s="366"/>
      <c r="D42" s="1221"/>
      <c r="E42" s="929"/>
      <c r="F42" s="1221"/>
      <c r="G42" s="1221"/>
      <c r="H42" s="1222"/>
      <c r="I42" s="934"/>
      <c r="J42" s="922" t="s">
        <v>334</v>
      </c>
      <c r="K42" s="314"/>
      <c r="L42" s="424">
        <v>37</v>
      </c>
      <c r="M42" s="349" t="s">
        <v>39</v>
      </c>
      <c r="N42" s="346" t="s">
        <v>39</v>
      </c>
      <c r="O42" s="323" t="s">
        <v>39</v>
      </c>
      <c r="P42" s="323"/>
      <c r="Q42" s="322"/>
      <c r="R42" s="322" t="s">
        <v>39</v>
      </c>
      <c r="S42" s="346" t="s">
        <v>39</v>
      </c>
      <c r="T42" s="349" t="s">
        <v>39</v>
      </c>
      <c r="U42" s="346" t="s">
        <v>39</v>
      </c>
      <c r="V42" s="344" t="s">
        <v>39</v>
      </c>
      <c r="W42" s="706">
        <v>37</v>
      </c>
      <c r="AU42" s="373"/>
    </row>
    <row r="43" spans="3:47" ht="10.75" customHeight="1">
      <c r="C43" s="366"/>
      <c r="D43" s="1221"/>
      <c r="E43" s="929"/>
      <c r="F43" s="1221"/>
      <c r="G43" s="1221"/>
      <c r="H43" s="1222"/>
      <c r="I43" s="934"/>
      <c r="J43" s="922" t="s">
        <v>612</v>
      </c>
      <c r="K43" s="314"/>
      <c r="L43" s="424">
        <v>38</v>
      </c>
      <c r="M43" s="349" t="s">
        <v>39</v>
      </c>
      <c r="N43" s="346" t="s">
        <v>39</v>
      </c>
      <c r="O43" s="323" t="s">
        <v>39</v>
      </c>
      <c r="P43" s="323"/>
      <c r="Q43" s="322"/>
      <c r="R43" s="322" t="s">
        <v>39</v>
      </c>
      <c r="S43" s="346" t="s">
        <v>39</v>
      </c>
      <c r="T43" s="349" t="s">
        <v>39</v>
      </c>
      <c r="U43" s="346" t="s">
        <v>39</v>
      </c>
      <c r="V43" s="344" t="s">
        <v>39</v>
      </c>
      <c r="W43" s="706">
        <v>38</v>
      </c>
      <c r="AU43" s="373"/>
    </row>
    <row r="44" spans="3:47" ht="10.75" customHeight="1">
      <c r="C44" s="366"/>
      <c r="D44" s="1221"/>
      <c r="E44" s="929"/>
      <c r="F44" s="1221"/>
      <c r="G44" s="1221"/>
      <c r="H44" s="1222"/>
      <c r="I44" s="934"/>
      <c r="J44" s="922" t="s">
        <v>333</v>
      </c>
      <c r="K44" s="314"/>
      <c r="L44" s="424">
        <v>39</v>
      </c>
      <c r="M44" s="349">
        <v>1135</v>
      </c>
      <c r="N44" s="346">
        <v>282890</v>
      </c>
      <c r="O44" s="323">
        <v>304</v>
      </c>
      <c r="P44" s="323"/>
      <c r="Q44" s="424"/>
      <c r="R44" s="322" t="s">
        <v>39</v>
      </c>
      <c r="S44" s="346" t="s">
        <v>39</v>
      </c>
      <c r="T44" s="349" t="s">
        <v>39</v>
      </c>
      <c r="U44" s="346" t="s">
        <v>39</v>
      </c>
      <c r="V44" s="344">
        <v>284329</v>
      </c>
      <c r="W44" s="706">
        <v>39</v>
      </c>
      <c r="AU44" s="373"/>
    </row>
    <row r="45" spans="3:47" ht="10.75" customHeight="1">
      <c r="C45" s="366"/>
      <c r="D45" s="1221"/>
      <c r="E45" s="929"/>
      <c r="F45" s="1221"/>
      <c r="G45" s="1221"/>
      <c r="H45" s="1222"/>
      <c r="I45" s="934"/>
      <c r="J45" s="922" t="s">
        <v>541</v>
      </c>
      <c r="K45" s="314"/>
      <c r="L45" s="424">
        <v>40</v>
      </c>
      <c r="M45" s="349">
        <v>10933</v>
      </c>
      <c r="N45" s="346">
        <v>2998283</v>
      </c>
      <c r="O45" s="323">
        <v>1697</v>
      </c>
      <c r="P45" s="323"/>
      <c r="Q45" s="424"/>
      <c r="R45" s="322" t="s">
        <v>39</v>
      </c>
      <c r="S45" s="346" t="s">
        <v>39</v>
      </c>
      <c r="T45" s="349" t="s">
        <v>39</v>
      </c>
      <c r="U45" s="346" t="s">
        <v>39</v>
      </c>
      <c r="V45" s="344">
        <v>3010913</v>
      </c>
      <c r="W45" s="706">
        <v>40</v>
      </c>
      <c r="AU45" s="373"/>
    </row>
    <row r="46" spans="3:47" ht="10.75" customHeight="1">
      <c r="C46" s="366"/>
      <c r="D46" s="1221"/>
      <c r="E46" s="929"/>
      <c r="F46" s="1221"/>
      <c r="G46" s="1221"/>
      <c r="H46" s="1222"/>
      <c r="I46" s="934"/>
      <c r="J46" s="922" t="s">
        <v>640</v>
      </c>
      <c r="K46" s="314"/>
      <c r="L46" s="424">
        <v>41</v>
      </c>
      <c r="M46" s="349">
        <v>4261</v>
      </c>
      <c r="N46" s="346">
        <v>188009</v>
      </c>
      <c r="O46" s="323">
        <v>17</v>
      </c>
      <c r="P46" s="323"/>
      <c r="Q46" s="424"/>
      <c r="R46" s="322" t="s">
        <v>39</v>
      </c>
      <c r="S46" s="346" t="s">
        <v>39</v>
      </c>
      <c r="T46" s="349" t="s">
        <v>39</v>
      </c>
      <c r="U46" s="346" t="s">
        <v>39</v>
      </c>
      <c r="V46" s="344">
        <v>192288</v>
      </c>
      <c r="W46" s="706">
        <v>41</v>
      </c>
      <c r="AU46" s="373"/>
    </row>
    <row r="47" spans="3:47" ht="10.75" customHeight="1">
      <c r="C47" s="366"/>
      <c r="D47" s="1221"/>
      <c r="E47" s="929"/>
      <c r="F47" s="1221"/>
      <c r="G47" s="1221"/>
      <c r="H47" s="1222"/>
      <c r="I47" s="934"/>
      <c r="J47" s="922" t="s">
        <v>639</v>
      </c>
      <c r="K47" s="314"/>
      <c r="L47" s="424">
        <v>42</v>
      </c>
      <c r="M47" s="349" t="s">
        <v>39</v>
      </c>
      <c r="N47" s="346">
        <v>51912</v>
      </c>
      <c r="O47" s="323" t="s">
        <v>39</v>
      </c>
      <c r="P47" s="323"/>
      <c r="Q47" s="322"/>
      <c r="R47" s="322" t="s">
        <v>39</v>
      </c>
      <c r="S47" s="346" t="s">
        <v>39</v>
      </c>
      <c r="T47" s="349" t="s">
        <v>39</v>
      </c>
      <c r="U47" s="346" t="s">
        <v>39</v>
      </c>
      <c r="V47" s="344">
        <v>51912</v>
      </c>
      <c r="W47" s="706">
        <v>42</v>
      </c>
      <c r="AU47" s="373"/>
    </row>
    <row r="48" spans="3:47" ht="10.75" customHeight="1">
      <c r="C48" s="366"/>
      <c r="D48" s="1221"/>
      <c r="E48" s="929"/>
      <c r="F48" s="1221"/>
      <c r="G48" s="1221"/>
      <c r="H48" s="1222"/>
      <c r="I48" s="934"/>
      <c r="J48" s="922" t="s">
        <v>539</v>
      </c>
      <c r="K48" s="314"/>
      <c r="L48" s="424">
        <v>43</v>
      </c>
      <c r="M48" s="349" t="s">
        <v>39</v>
      </c>
      <c r="N48" s="346" t="s">
        <v>39</v>
      </c>
      <c r="O48" s="323" t="s">
        <v>39</v>
      </c>
      <c r="P48" s="323"/>
      <c r="Q48" s="322"/>
      <c r="R48" s="322" t="s">
        <v>39</v>
      </c>
      <c r="S48" s="346" t="s">
        <v>39</v>
      </c>
      <c r="T48" s="349" t="s">
        <v>39</v>
      </c>
      <c r="U48" s="346" t="s">
        <v>39</v>
      </c>
      <c r="V48" s="344" t="s">
        <v>39</v>
      </c>
      <c r="W48" s="706">
        <v>43</v>
      </c>
      <c r="AU48" s="373"/>
    </row>
    <row r="49" spans="3:47" ht="10.75" customHeight="1">
      <c r="C49" s="366"/>
      <c r="D49" s="1221"/>
      <c r="E49" s="929"/>
      <c r="F49" s="1221"/>
      <c r="G49" s="1221"/>
      <c r="H49" s="1222"/>
      <c r="I49" s="934"/>
      <c r="J49" s="922" t="s">
        <v>332</v>
      </c>
      <c r="K49" s="314"/>
      <c r="L49" s="424">
        <v>44</v>
      </c>
      <c r="M49" s="349" t="s">
        <v>39</v>
      </c>
      <c r="N49" s="346" t="s">
        <v>39</v>
      </c>
      <c r="O49" s="323" t="s">
        <v>39</v>
      </c>
      <c r="P49" s="323"/>
      <c r="Q49" s="424"/>
      <c r="R49" s="322" t="s">
        <v>39</v>
      </c>
      <c r="S49" s="346" t="s">
        <v>39</v>
      </c>
      <c r="T49" s="349" t="s">
        <v>39</v>
      </c>
      <c r="U49" s="346" t="s">
        <v>39</v>
      </c>
      <c r="V49" s="344" t="s">
        <v>39</v>
      </c>
      <c r="W49" s="706">
        <v>44</v>
      </c>
      <c r="AU49" s="373"/>
    </row>
    <row r="50" spans="3:47" ht="10.75" customHeight="1">
      <c r="C50" s="366"/>
      <c r="D50" s="1221"/>
      <c r="E50" s="929"/>
      <c r="F50" s="1221"/>
      <c r="G50" s="1221"/>
      <c r="H50" s="1222"/>
      <c r="I50" s="934"/>
      <c r="J50" s="922" t="s">
        <v>638</v>
      </c>
      <c r="K50" s="314"/>
      <c r="L50" s="424">
        <v>45</v>
      </c>
      <c r="M50" s="349" t="s">
        <v>39</v>
      </c>
      <c r="N50" s="346" t="s">
        <v>39</v>
      </c>
      <c r="O50" s="323" t="s">
        <v>39</v>
      </c>
      <c r="P50" s="323"/>
      <c r="Q50" s="322"/>
      <c r="R50" s="322" t="s">
        <v>39</v>
      </c>
      <c r="S50" s="346" t="s">
        <v>39</v>
      </c>
      <c r="T50" s="349" t="s">
        <v>39</v>
      </c>
      <c r="U50" s="346" t="s">
        <v>39</v>
      </c>
      <c r="V50" s="344" t="s">
        <v>39</v>
      </c>
      <c r="W50" s="706">
        <v>45</v>
      </c>
      <c r="AU50" s="373"/>
    </row>
    <row r="51" spans="3:47" ht="10.75" customHeight="1">
      <c r="C51" s="366"/>
      <c r="D51" s="1221"/>
      <c r="E51" s="929"/>
      <c r="F51" s="1221"/>
      <c r="G51" s="1221"/>
      <c r="H51" s="1222"/>
      <c r="I51" s="934"/>
      <c r="J51" s="922" t="s">
        <v>538</v>
      </c>
      <c r="K51" s="314"/>
      <c r="L51" s="424">
        <v>46</v>
      </c>
      <c r="M51" s="349">
        <v>507</v>
      </c>
      <c r="N51" s="346">
        <v>313198</v>
      </c>
      <c r="O51" s="323" t="s">
        <v>39</v>
      </c>
      <c r="P51" s="323"/>
      <c r="Q51" s="322"/>
      <c r="R51" s="322" t="s">
        <v>39</v>
      </c>
      <c r="S51" s="346" t="s">
        <v>39</v>
      </c>
      <c r="T51" s="349" t="s">
        <v>39</v>
      </c>
      <c r="U51" s="346" t="s">
        <v>39</v>
      </c>
      <c r="V51" s="344">
        <v>313705</v>
      </c>
      <c r="W51" s="706">
        <v>46</v>
      </c>
      <c r="AU51" s="373"/>
    </row>
    <row r="52" spans="3:47" ht="10.75" customHeight="1">
      <c r="C52" s="366"/>
      <c r="D52" s="1221"/>
      <c r="E52" s="929"/>
      <c r="F52" s="1221"/>
      <c r="G52" s="1221"/>
      <c r="H52" s="1222"/>
      <c r="I52" s="934"/>
      <c r="J52" s="922" t="s">
        <v>331</v>
      </c>
      <c r="K52" s="314"/>
      <c r="L52" s="424">
        <v>47</v>
      </c>
      <c r="M52" s="349" t="s">
        <v>39</v>
      </c>
      <c r="N52" s="346" t="s">
        <v>39</v>
      </c>
      <c r="O52" s="323" t="s">
        <v>39</v>
      </c>
      <c r="P52" s="323"/>
      <c r="Q52" s="322"/>
      <c r="R52" s="322" t="s">
        <v>39</v>
      </c>
      <c r="S52" s="346" t="s">
        <v>39</v>
      </c>
      <c r="T52" s="349" t="s">
        <v>39</v>
      </c>
      <c r="U52" s="346" t="s">
        <v>39</v>
      </c>
      <c r="V52" s="344" t="s">
        <v>39</v>
      </c>
      <c r="W52" s="706">
        <v>47</v>
      </c>
      <c r="AU52" s="373"/>
    </row>
    <row r="53" spans="3:47" ht="10.75" customHeight="1">
      <c r="C53" s="366"/>
      <c r="D53" s="1221"/>
      <c r="E53" s="929"/>
      <c r="F53" s="1221"/>
      <c r="G53" s="1221"/>
      <c r="H53" s="1222"/>
      <c r="I53" s="934"/>
      <c r="J53" s="922" t="s">
        <v>330</v>
      </c>
      <c r="K53" s="314"/>
      <c r="L53" s="424">
        <v>48</v>
      </c>
      <c r="M53" s="349" t="s">
        <v>39</v>
      </c>
      <c r="N53" s="346" t="s">
        <v>39</v>
      </c>
      <c r="O53" s="323" t="s">
        <v>39</v>
      </c>
      <c r="P53" s="323"/>
      <c r="Q53" s="322"/>
      <c r="R53" s="322" t="s">
        <v>39</v>
      </c>
      <c r="S53" s="346" t="s">
        <v>39</v>
      </c>
      <c r="T53" s="349" t="s">
        <v>39</v>
      </c>
      <c r="U53" s="346" t="s">
        <v>39</v>
      </c>
      <c r="V53" s="344" t="s">
        <v>39</v>
      </c>
      <c r="W53" s="706">
        <v>48</v>
      </c>
      <c r="AU53" s="373"/>
    </row>
    <row r="54" spans="3:47" ht="10.75" customHeight="1">
      <c r="C54" s="366"/>
      <c r="D54" s="1221"/>
      <c r="E54" s="929"/>
      <c r="F54" s="1221"/>
      <c r="G54" s="1221"/>
      <c r="H54" s="1222"/>
      <c r="I54" s="934"/>
      <c r="J54" s="922" t="s">
        <v>329</v>
      </c>
      <c r="K54" s="314"/>
      <c r="L54" s="424">
        <v>49</v>
      </c>
      <c r="M54" s="349">
        <v>924</v>
      </c>
      <c r="N54" s="346" t="s">
        <v>39</v>
      </c>
      <c r="O54" s="323" t="s">
        <v>39</v>
      </c>
      <c r="P54" s="323"/>
      <c r="Q54" s="322"/>
      <c r="R54" s="322" t="s">
        <v>39</v>
      </c>
      <c r="S54" s="346" t="s">
        <v>39</v>
      </c>
      <c r="T54" s="349" t="s">
        <v>39</v>
      </c>
      <c r="U54" s="346" t="s">
        <v>39</v>
      </c>
      <c r="V54" s="344">
        <v>924</v>
      </c>
      <c r="W54" s="706">
        <v>49</v>
      </c>
      <c r="AU54" s="373"/>
    </row>
    <row r="55" spans="3:47" ht="10.75" customHeight="1">
      <c r="C55" s="366"/>
      <c r="D55" s="1221"/>
      <c r="E55" s="929"/>
      <c r="F55" s="1221"/>
      <c r="G55" s="1221"/>
      <c r="H55" s="1222"/>
      <c r="I55" s="934"/>
      <c r="J55" s="922" t="s">
        <v>328</v>
      </c>
      <c r="K55" s="314"/>
      <c r="L55" s="424">
        <v>50</v>
      </c>
      <c r="M55" s="349" t="s">
        <v>39</v>
      </c>
      <c r="N55" s="346" t="s">
        <v>39</v>
      </c>
      <c r="O55" s="323" t="s">
        <v>39</v>
      </c>
      <c r="P55" s="323"/>
      <c r="Q55" s="322"/>
      <c r="R55" s="322" t="s">
        <v>39</v>
      </c>
      <c r="S55" s="346" t="s">
        <v>39</v>
      </c>
      <c r="T55" s="349" t="s">
        <v>39</v>
      </c>
      <c r="U55" s="346" t="s">
        <v>39</v>
      </c>
      <c r="V55" s="344" t="s">
        <v>39</v>
      </c>
      <c r="W55" s="706">
        <v>50</v>
      </c>
      <c r="AU55" s="373"/>
    </row>
    <row r="56" spans="3:47" ht="10.75" customHeight="1">
      <c r="C56" s="366"/>
      <c r="D56" s="1221"/>
      <c r="E56" s="929"/>
      <c r="F56" s="1221"/>
      <c r="G56" s="1221"/>
      <c r="H56" s="1222"/>
      <c r="I56" s="934"/>
      <c r="J56" s="922" t="s">
        <v>637</v>
      </c>
      <c r="K56" s="314"/>
      <c r="L56" s="424">
        <v>51</v>
      </c>
      <c r="M56" s="349" t="s">
        <v>39</v>
      </c>
      <c r="N56" s="346" t="s">
        <v>39</v>
      </c>
      <c r="O56" s="323" t="s">
        <v>39</v>
      </c>
      <c r="P56" s="323"/>
      <c r="Q56" s="322"/>
      <c r="R56" s="322" t="s">
        <v>39</v>
      </c>
      <c r="S56" s="346" t="s">
        <v>39</v>
      </c>
      <c r="T56" s="349" t="s">
        <v>39</v>
      </c>
      <c r="U56" s="346" t="s">
        <v>39</v>
      </c>
      <c r="V56" s="344" t="s">
        <v>39</v>
      </c>
      <c r="W56" s="706">
        <v>51</v>
      </c>
      <c r="AU56" s="373"/>
    </row>
    <row r="57" spans="3:47" ht="10.75" customHeight="1">
      <c r="C57" s="366"/>
      <c r="D57" s="1221"/>
      <c r="E57" s="929"/>
      <c r="F57" s="1224"/>
      <c r="G57" s="1224"/>
      <c r="H57" s="1225"/>
      <c r="I57" s="935"/>
      <c r="J57" s="925" t="s">
        <v>327</v>
      </c>
      <c r="K57" s="342"/>
      <c r="L57" s="390">
        <v>52</v>
      </c>
      <c r="M57" s="356" t="s">
        <v>39</v>
      </c>
      <c r="N57" s="333">
        <v>43134</v>
      </c>
      <c r="O57" s="700" t="s">
        <v>39</v>
      </c>
      <c r="P57" s="323"/>
      <c r="Q57" s="322"/>
      <c r="R57" s="355" t="s">
        <v>39</v>
      </c>
      <c r="S57" s="333" t="s">
        <v>39</v>
      </c>
      <c r="T57" s="356" t="s">
        <v>39</v>
      </c>
      <c r="U57" s="333" t="s">
        <v>39</v>
      </c>
      <c r="V57" s="354">
        <v>43134</v>
      </c>
      <c r="W57" s="706">
        <v>52</v>
      </c>
      <c r="AU57" s="373"/>
    </row>
    <row r="58" spans="3:47" ht="10.75" customHeight="1">
      <c r="C58" s="366"/>
      <c r="D58" s="1221"/>
      <c r="E58" s="929"/>
      <c r="F58" s="928"/>
      <c r="G58" s="1203" t="s">
        <v>426</v>
      </c>
      <c r="H58" s="314"/>
      <c r="I58" s="364"/>
      <c r="J58" s="922" t="s">
        <v>682</v>
      </c>
      <c r="K58" s="314"/>
      <c r="L58" s="424">
        <v>53</v>
      </c>
      <c r="M58" s="349" t="s">
        <v>39</v>
      </c>
      <c r="N58" s="346" t="s">
        <v>39</v>
      </c>
      <c r="O58" s="323" t="s">
        <v>39</v>
      </c>
      <c r="P58" s="323"/>
      <c r="Q58" s="322"/>
      <c r="R58" s="322" t="s">
        <v>39</v>
      </c>
      <c r="S58" s="346" t="s">
        <v>39</v>
      </c>
      <c r="T58" s="349" t="s">
        <v>39</v>
      </c>
      <c r="U58" s="346" t="s">
        <v>39</v>
      </c>
      <c r="V58" s="344" t="s">
        <v>39</v>
      </c>
      <c r="W58" s="706">
        <v>53</v>
      </c>
      <c r="AU58" s="373"/>
    </row>
    <row r="59" spans="3:47" ht="10.75" customHeight="1">
      <c r="C59" s="366"/>
      <c r="D59" s="1221"/>
      <c r="E59" s="929"/>
      <c r="F59" s="930"/>
      <c r="G59" s="1204"/>
      <c r="H59" s="342"/>
      <c r="I59" s="357"/>
      <c r="J59" s="925" t="s">
        <v>629</v>
      </c>
      <c r="K59" s="342"/>
      <c r="L59" s="390">
        <v>54</v>
      </c>
      <c r="M59" s="346" t="s">
        <v>39</v>
      </c>
      <c r="N59" s="333" t="s">
        <v>39</v>
      </c>
      <c r="O59" s="700" t="s">
        <v>39</v>
      </c>
      <c r="P59" s="323"/>
      <c r="Q59" s="322"/>
      <c r="R59" s="355" t="s">
        <v>39</v>
      </c>
      <c r="S59" s="333" t="s">
        <v>39</v>
      </c>
      <c r="T59" s="349" t="s">
        <v>39</v>
      </c>
      <c r="U59" s="346" t="s">
        <v>39</v>
      </c>
      <c r="V59" s="344" t="s">
        <v>39</v>
      </c>
      <c r="W59" s="706">
        <v>54</v>
      </c>
      <c r="AU59" s="373"/>
    </row>
    <row r="60" spans="3:47" ht="10.75" customHeight="1">
      <c r="C60" s="366"/>
      <c r="D60" s="1221"/>
      <c r="E60" s="929"/>
      <c r="F60" s="926"/>
      <c r="G60" s="1203" t="s">
        <v>420</v>
      </c>
      <c r="H60" s="541"/>
      <c r="I60" s="364"/>
      <c r="J60" s="922" t="s">
        <v>419</v>
      </c>
      <c r="K60" s="314"/>
      <c r="L60" s="424">
        <v>55</v>
      </c>
      <c r="M60" s="359">
        <v>11</v>
      </c>
      <c r="N60" s="346">
        <v>325354</v>
      </c>
      <c r="O60" s="323">
        <v>12</v>
      </c>
      <c r="P60" s="323"/>
      <c r="Q60" s="322"/>
      <c r="R60" s="322" t="s">
        <v>39</v>
      </c>
      <c r="S60" s="346" t="s">
        <v>39</v>
      </c>
      <c r="T60" s="704" t="s">
        <v>39</v>
      </c>
      <c r="U60" s="359" t="s">
        <v>39</v>
      </c>
      <c r="V60" s="358">
        <v>325377</v>
      </c>
      <c r="W60" s="706">
        <v>55</v>
      </c>
      <c r="AU60" s="373"/>
    </row>
    <row r="61" spans="3:47" ht="10.75" customHeight="1">
      <c r="C61" s="366"/>
      <c r="D61" s="1221"/>
      <c r="E61" s="929"/>
      <c r="F61" s="928"/>
      <c r="G61" s="1186"/>
      <c r="H61" s="538"/>
      <c r="I61" s="364"/>
      <c r="J61" s="922" t="s">
        <v>626</v>
      </c>
      <c r="K61" s="314"/>
      <c r="L61" s="424">
        <v>56</v>
      </c>
      <c r="M61" s="346" t="s">
        <v>39</v>
      </c>
      <c r="N61" s="346" t="s">
        <v>39</v>
      </c>
      <c r="O61" s="323" t="s">
        <v>39</v>
      </c>
      <c r="P61" s="323"/>
      <c r="Q61" s="322"/>
      <c r="R61" s="322" t="s">
        <v>39</v>
      </c>
      <c r="S61" s="346" t="s">
        <v>39</v>
      </c>
      <c r="T61" s="323" t="s">
        <v>39</v>
      </c>
      <c r="U61" s="346" t="s">
        <v>39</v>
      </c>
      <c r="V61" s="344" t="s">
        <v>39</v>
      </c>
      <c r="W61" s="706">
        <v>56</v>
      </c>
      <c r="AU61" s="373"/>
    </row>
    <row r="62" spans="3:47" ht="10.75" customHeight="1">
      <c r="C62" s="366"/>
      <c r="D62" s="1221"/>
      <c r="E62" s="929"/>
      <c r="F62" s="928"/>
      <c r="G62" s="1186"/>
      <c r="H62" s="538"/>
      <c r="I62" s="364"/>
      <c r="J62" s="922" t="s">
        <v>625</v>
      </c>
      <c r="K62" s="314"/>
      <c r="L62" s="424">
        <v>57</v>
      </c>
      <c r="M62" s="346">
        <v>51</v>
      </c>
      <c r="N62" s="346">
        <v>353</v>
      </c>
      <c r="O62" s="323">
        <v>51</v>
      </c>
      <c r="P62" s="323"/>
      <c r="Q62" s="322"/>
      <c r="R62" s="322" t="s">
        <v>39</v>
      </c>
      <c r="S62" s="346" t="s">
        <v>39</v>
      </c>
      <c r="T62" s="323" t="s">
        <v>39</v>
      </c>
      <c r="U62" s="346" t="s">
        <v>39</v>
      </c>
      <c r="V62" s="344">
        <v>454</v>
      </c>
      <c r="W62" s="706">
        <v>57</v>
      </c>
      <c r="AU62" s="373"/>
    </row>
    <row r="63" spans="3:47" ht="10.75" customHeight="1">
      <c r="C63" s="366"/>
      <c r="D63" s="1221"/>
      <c r="E63" s="929"/>
      <c r="F63" s="930"/>
      <c r="G63" s="1204"/>
      <c r="H63" s="534"/>
      <c r="I63" s="357"/>
      <c r="J63" s="925" t="s">
        <v>624</v>
      </c>
      <c r="K63" s="342"/>
      <c r="L63" s="390">
        <v>58</v>
      </c>
      <c r="M63" s="333" t="s">
        <v>39</v>
      </c>
      <c r="N63" s="333" t="s">
        <v>39</v>
      </c>
      <c r="O63" s="700" t="s">
        <v>39</v>
      </c>
      <c r="P63" s="323"/>
      <c r="Q63" s="322"/>
      <c r="R63" s="355" t="s">
        <v>39</v>
      </c>
      <c r="S63" s="333" t="s">
        <v>39</v>
      </c>
      <c r="T63" s="700" t="s">
        <v>39</v>
      </c>
      <c r="U63" s="333" t="s">
        <v>39</v>
      </c>
      <c r="V63" s="354" t="s">
        <v>39</v>
      </c>
      <c r="W63" s="706">
        <v>58</v>
      </c>
      <c r="AU63" s="373"/>
    </row>
    <row r="64" spans="3:47" ht="10.75" customHeight="1">
      <c r="C64" s="366"/>
      <c r="D64" s="1221"/>
      <c r="E64" s="929"/>
      <c r="F64" s="930"/>
      <c r="G64" s="921" t="s">
        <v>415</v>
      </c>
      <c r="H64" s="365"/>
      <c r="I64" s="403"/>
      <c r="J64" s="921" t="s">
        <v>414</v>
      </c>
      <c r="K64" s="365"/>
      <c r="L64" s="387">
        <v>59</v>
      </c>
      <c r="M64" s="328" t="s">
        <v>39</v>
      </c>
      <c r="N64" s="328">
        <v>1795029</v>
      </c>
      <c r="O64" s="698" t="s">
        <v>39</v>
      </c>
      <c r="P64" s="323"/>
      <c r="Q64" s="424"/>
      <c r="R64" s="329" t="s">
        <v>39</v>
      </c>
      <c r="S64" s="328" t="s">
        <v>39</v>
      </c>
      <c r="T64" s="328" t="s">
        <v>39</v>
      </c>
      <c r="U64" s="328" t="s">
        <v>39</v>
      </c>
      <c r="V64" s="327">
        <v>1795029</v>
      </c>
      <c r="W64" s="706">
        <v>59</v>
      </c>
      <c r="AU64" s="373"/>
    </row>
    <row r="65" spans="3:47" ht="10.75" customHeight="1">
      <c r="C65" s="366"/>
      <c r="D65" s="1224"/>
      <c r="E65" s="931"/>
      <c r="F65" s="930"/>
      <c r="G65" s="1193" t="s">
        <v>3</v>
      </c>
      <c r="H65" s="1193"/>
      <c r="I65" s="1193"/>
      <c r="J65" s="1193"/>
      <c r="K65" s="365"/>
      <c r="L65" s="387">
        <v>60</v>
      </c>
      <c r="M65" s="328">
        <v>1546171</v>
      </c>
      <c r="N65" s="328">
        <v>65615099</v>
      </c>
      <c r="O65" s="698">
        <v>240967</v>
      </c>
      <c r="P65" s="323"/>
      <c r="Q65" s="424"/>
      <c r="R65" s="329" t="s">
        <v>39</v>
      </c>
      <c r="S65" s="328" t="s">
        <v>39</v>
      </c>
      <c r="T65" s="328" t="s">
        <v>39</v>
      </c>
      <c r="U65" s="328" t="s">
        <v>39</v>
      </c>
      <c r="V65" s="327">
        <v>67402236</v>
      </c>
      <c r="W65" s="706">
        <v>60</v>
      </c>
      <c r="AU65" s="373"/>
    </row>
    <row r="66" spans="3:47" ht="10.75" customHeight="1">
      <c r="C66" s="332"/>
      <c r="D66" s="1193" t="s">
        <v>843</v>
      </c>
      <c r="E66" s="1193"/>
      <c r="F66" s="1193"/>
      <c r="G66" s="1193"/>
      <c r="H66" s="1193"/>
      <c r="I66" s="1193"/>
      <c r="J66" s="1193"/>
      <c r="K66" s="365"/>
      <c r="L66" s="387">
        <v>61</v>
      </c>
      <c r="M66" s="328">
        <v>1575143</v>
      </c>
      <c r="N66" s="328">
        <v>65824132</v>
      </c>
      <c r="O66" s="698">
        <v>343571</v>
      </c>
      <c r="P66" s="323"/>
      <c r="Q66" s="424"/>
      <c r="R66" s="329" t="s">
        <v>39</v>
      </c>
      <c r="S66" s="328" t="s">
        <v>39</v>
      </c>
      <c r="T66" s="328" t="s">
        <v>39</v>
      </c>
      <c r="U66" s="328" t="s">
        <v>39</v>
      </c>
      <c r="V66" s="327">
        <v>67742846</v>
      </c>
      <c r="W66" s="706">
        <v>61</v>
      </c>
      <c r="AU66" s="373"/>
    </row>
    <row r="67" spans="3:47" ht="10.75" customHeight="1">
      <c r="C67" s="326"/>
      <c r="D67" s="1215" t="s">
        <v>859</v>
      </c>
      <c r="E67" s="1215"/>
      <c r="F67" s="1215"/>
      <c r="G67" s="1215"/>
      <c r="H67" s="1215"/>
      <c r="I67" s="1215"/>
      <c r="J67" s="1215"/>
      <c r="K67" s="531"/>
      <c r="L67" s="381">
        <v>62</v>
      </c>
      <c r="M67" s="320">
        <v>1742385</v>
      </c>
      <c r="N67" s="320">
        <v>63012704</v>
      </c>
      <c r="O67" s="696">
        <v>947146</v>
      </c>
      <c r="P67" s="323"/>
      <c r="Q67" s="424"/>
      <c r="R67" s="321" t="s">
        <v>39</v>
      </c>
      <c r="S67" s="320" t="s">
        <v>39</v>
      </c>
      <c r="T67" s="320" t="s">
        <v>39</v>
      </c>
      <c r="U67" s="320" t="s">
        <v>39</v>
      </c>
      <c r="V67" s="319">
        <v>65702235</v>
      </c>
      <c r="W67" s="706">
        <v>62</v>
      </c>
      <c r="AU67" s="373"/>
    </row>
    <row r="68" spans="3:47" ht="7.25" customHeight="1">
      <c r="D68" s="922"/>
      <c r="E68" s="922"/>
      <c r="F68" s="922"/>
      <c r="G68" s="922"/>
      <c r="H68" s="922"/>
      <c r="I68" s="922"/>
      <c r="J68" s="922"/>
      <c r="K68" s="314"/>
      <c r="L68" s="317"/>
      <c r="M68" s="317"/>
      <c r="N68" s="317"/>
      <c r="O68" s="317"/>
      <c r="P68" s="317"/>
      <c r="Q68" s="317"/>
      <c r="R68" s="317"/>
      <c r="S68" s="920"/>
      <c r="T68" s="920"/>
      <c r="U68" s="920"/>
      <c r="V68" s="317"/>
      <c r="W68" s="706"/>
      <c r="AU68" s="373"/>
    </row>
    <row r="69" spans="3:47" ht="12.65" customHeight="1">
      <c r="D69" s="922"/>
      <c r="E69" s="922"/>
      <c r="F69" s="922"/>
      <c r="G69" s="922"/>
      <c r="H69" s="922"/>
      <c r="I69" s="922"/>
      <c r="J69" s="922"/>
      <c r="K69" s="314"/>
      <c r="L69" s="317"/>
      <c r="M69" s="317"/>
      <c r="N69" s="317"/>
      <c r="O69" s="317"/>
      <c r="P69" s="317"/>
      <c r="Q69" s="317"/>
      <c r="R69" s="317"/>
      <c r="S69" s="920"/>
      <c r="T69" s="920"/>
      <c r="U69" s="920"/>
      <c r="V69" s="317"/>
      <c r="W69" s="706"/>
      <c r="AU69" s="373"/>
    </row>
    <row r="70" spans="3:47" ht="12.65" customHeight="1">
      <c r="D70" s="922"/>
      <c r="E70" s="922"/>
      <c r="F70" s="922"/>
      <c r="G70" s="922"/>
      <c r="H70" s="922"/>
      <c r="I70" s="922"/>
      <c r="J70" s="922"/>
      <c r="K70" s="314"/>
      <c r="L70" s="317"/>
      <c r="M70" s="317"/>
      <c r="N70" s="317"/>
      <c r="O70" s="317"/>
      <c r="P70" s="317"/>
      <c r="Q70" s="317"/>
      <c r="R70" s="317"/>
      <c r="S70" s="920"/>
      <c r="T70" s="920"/>
      <c r="U70" s="1229" t="s">
        <v>272</v>
      </c>
      <c r="V70" s="1229"/>
      <c r="W70" s="706"/>
      <c r="AU70" s="373"/>
    </row>
    <row r="71" spans="3:47" ht="12.65" customHeight="1">
      <c r="D71" s="922"/>
      <c r="E71" s="922"/>
      <c r="F71" s="922"/>
      <c r="G71" s="922"/>
      <c r="H71" s="922"/>
      <c r="I71" s="922"/>
      <c r="J71" s="922"/>
      <c r="K71" s="314"/>
      <c r="L71" s="317"/>
      <c r="M71" s="317"/>
      <c r="N71" s="317"/>
      <c r="O71" s="317"/>
      <c r="P71" s="317"/>
      <c r="Q71" s="317"/>
      <c r="R71" s="317"/>
      <c r="S71" s="920"/>
      <c r="T71" s="920"/>
      <c r="U71" s="1230"/>
      <c r="V71" s="1230"/>
      <c r="W71" s="706"/>
      <c r="AU71" s="373"/>
    </row>
    <row r="72" spans="3:47" ht="12.65" customHeight="1">
      <c r="C72" s="1321"/>
      <c r="D72" s="1322"/>
      <c r="E72" s="1322"/>
      <c r="F72" s="1322"/>
      <c r="G72" s="1322"/>
      <c r="H72" s="1322"/>
      <c r="I72" s="1322"/>
      <c r="J72" s="1322"/>
      <c r="K72" s="1322"/>
      <c r="L72" s="1323"/>
      <c r="M72" s="1213" t="s">
        <v>0</v>
      </c>
      <c r="N72" s="1213" t="s">
        <v>1</v>
      </c>
      <c r="O72" s="1249" t="s">
        <v>2</v>
      </c>
      <c r="P72" s="565"/>
      <c r="Q72" s="567"/>
      <c r="R72" s="1387" t="s">
        <v>31</v>
      </c>
      <c r="S72" s="1213" t="s">
        <v>681</v>
      </c>
      <c r="T72" s="1213" t="s">
        <v>33</v>
      </c>
      <c r="U72" s="1213" t="s">
        <v>34</v>
      </c>
      <c r="V72" s="1205" t="s">
        <v>3</v>
      </c>
      <c r="W72" s="706"/>
      <c r="AU72" s="373"/>
    </row>
    <row r="73" spans="3:47" ht="12.65" customHeight="1">
      <c r="C73" s="1324"/>
      <c r="D73" s="1325"/>
      <c r="E73" s="1325"/>
      <c r="F73" s="1325"/>
      <c r="G73" s="1325"/>
      <c r="H73" s="1325"/>
      <c r="I73" s="1325"/>
      <c r="J73" s="1325"/>
      <c r="K73" s="1325"/>
      <c r="L73" s="1326"/>
      <c r="M73" s="1208"/>
      <c r="N73" s="1208"/>
      <c r="O73" s="1250"/>
      <c r="P73" s="565"/>
      <c r="Q73" s="567"/>
      <c r="R73" s="1388"/>
      <c r="S73" s="1214"/>
      <c r="T73" s="1214"/>
      <c r="U73" s="1214"/>
      <c r="V73" s="1206"/>
      <c r="W73" s="706"/>
      <c r="AU73" s="373"/>
    </row>
    <row r="74" spans="3:47" ht="10.75" customHeight="1">
      <c r="C74" s="366"/>
      <c r="D74" s="1218" t="s">
        <v>247</v>
      </c>
      <c r="E74" s="927"/>
      <c r="F74" s="1218" t="s">
        <v>308</v>
      </c>
      <c r="G74" s="1218"/>
      <c r="H74" s="1219"/>
      <c r="I74" s="722"/>
      <c r="J74" s="922" t="s">
        <v>680</v>
      </c>
      <c r="K74" s="314"/>
      <c r="L74" s="317">
        <v>1</v>
      </c>
      <c r="M74" s="346">
        <v>201411</v>
      </c>
      <c r="N74" s="346" t="s">
        <v>39</v>
      </c>
      <c r="O74" s="323">
        <v>200498</v>
      </c>
      <c r="P74" s="323"/>
      <c r="Q74" s="424"/>
      <c r="R74" s="322" t="s">
        <v>39</v>
      </c>
      <c r="S74" s="346" t="s">
        <v>39</v>
      </c>
      <c r="T74" s="346" t="s">
        <v>39</v>
      </c>
      <c r="U74" s="346" t="s">
        <v>39</v>
      </c>
      <c r="V74" s="344">
        <v>401909</v>
      </c>
      <c r="W74" s="706">
        <v>1</v>
      </c>
      <c r="AU74" s="373"/>
    </row>
    <row r="75" spans="3:47" ht="10.75" customHeight="1">
      <c r="C75" s="366"/>
      <c r="D75" s="1221"/>
      <c r="E75" s="929"/>
      <c r="F75" s="1221"/>
      <c r="G75" s="1221"/>
      <c r="H75" s="1222"/>
      <c r="I75" s="722"/>
      <c r="J75" s="922" t="s">
        <v>679</v>
      </c>
      <c r="K75" s="314"/>
      <c r="L75" s="712">
        <v>2</v>
      </c>
      <c r="M75" s="346">
        <v>1047710</v>
      </c>
      <c r="N75" s="346" t="s">
        <v>39</v>
      </c>
      <c r="O75" s="323">
        <v>8470</v>
      </c>
      <c r="P75" s="323"/>
      <c r="Q75" s="424"/>
      <c r="R75" s="322" t="s">
        <v>39</v>
      </c>
      <c r="S75" s="346" t="s">
        <v>39</v>
      </c>
      <c r="T75" s="346" t="s">
        <v>39</v>
      </c>
      <c r="U75" s="346" t="s">
        <v>39</v>
      </c>
      <c r="V75" s="344">
        <v>1056180</v>
      </c>
      <c r="W75" s="706">
        <v>2</v>
      </c>
      <c r="AU75" s="373"/>
    </row>
    <row r="76" spans="3:47" ht="10.75" customHeight="1">
      <c r="C76" s="366"/>
      <c r="D76" s="1221"/>
      <c r="E76" s="929"/>
      <c r="F76" s="1221"/>
      <c r="G76" s="1221"/>
      <c r="H76" s="1222"/>
      <c r="I76" s="722"/>
      <c r="J76" s="922" t="s">
        <v>678</v>
      </c>
      <c r="K76" s="314"/>
      <c r="L76" s="712">
        <v>3</v>
      </c>
      <c r="M76" s="346">
        <v>33994</v>
      </c>
      <c r="N76" s="346" t="s">
        <v>39</v>
      </c>
      <c r="O76" s="323">
        <v>4618</v>
      </c>
      <c r="P76" s="323"/>
      <c r="Q76" s="424"/>
      <c r="R76" s="322" t="s">
        <v>39</v>
      </c>
      <c r="S76" s="346" t="s">
        <v>39</v>
      </c>
      <c r="T76" s="346" t="s">
        <v>39</v>
      </c>
      <c r="U76" s="346" t="s">
        <v>39</v>
      </c>
      <c r="V76" s="344">
        <v>38612</v>
      </c>
      <c r="W76" s="706">
        <v>3</v>
      </c>
      <c r="AU76" s="373"/>
    </row>
    <row r="77" spans="3:47" ht="10.75" customHeight="1">
      <c r="C77" s="366"/>
      <c r="D77" s="1221"/>
      <c r="E77" s="929"/>
      <c r="F77" s="1221"/>
      <c r="G77" s="1221"/>
      <c r="H77" s="1222"/>
      <c r="I77" s="722"/>
      <c r="J77" s="922" t="s">
        <v>677</v>
      </c>
      <c r="K77" s="314"/>
      <c r="L77" s="712">
        <v>4</v>
      </c>
      <c r="M77" s="346" t="s">
        <v>39</v>
      </c>
      <c r="N77" s="346" t="s">
        <v>39</v>
      </c>
      <c r="O77" s="323">
        <v>14016</v>
      </c>
      <c r="P77" s="323"/>
      <c r="Q77" s="424"/>
      <c r="R77" s="322" t="s">
        <v>39</v>
      </c>
      <c r="S77" s="346" t="s">
        <v>39</v>
      </c>
      <c r="T77" s="346" t="s">
        <v>39</v>
      </c>
      <c r="U77" s="346" t="s">
        <v>39</v>
      </c>
      <c r="V77" s="344">
        <v>14016</v>
      </c>
      <c r="W77" s="706">
        <v>4</v>
      </c>
      <c r="AU77" s="373"/>
    </row>
    <row r="78" spans="3:47" ht="10.75" customHeight="1">
      <c r="C78" s="366"/>
      <c r="D78" s="1221"/>
      <c r="E78" s="929"/>
      <c r="F78" s="1221"/>
      <c r="G78" s="1221"/>
      <c r="H78" s="1222"/>
      <c r="I78" s="722"/>
      <c r="J78" s="922" t="s">
        <v>676</v>
      </c>
      <c r="K78" s="314"/>
      <c r="L78" s="712">
        <v>5</v>
      </c>
      <c r="M78" s="346" t="s">
        <v>39</v>
      </c>
      <c r="N78" s="346">
        <v>37123050</v>
      </c>
      <c r="O78" s="323" t="s">
        <v>39</v>
      </c>
      <c r="P78" s="323"/>
      <c r="Q78" s="322"/>
      <c r="R78" s="322" t="s">
        <v>39</v>
      </c>
      <c r="S78" s="346" t="s">
        <v>39</v>
      </c>
      <c r="T78" s="346" t="s">
        <v>39</v>
      </c>
      <c r="U78" s="346" t="s">
        <v>39</v>
      </c>
      <c r="V78" s="344">
        <v>37123050</v>
      </c>
      <c r="W78" s="706">
        <v>5</v>
      </c>
      <c r="AU78" s="373"/>
    </row>
    <row r="79" spans="3:47" ht="10.75" customHeight="1">
      <c r="C79" s="366"/>
      <c r="D79" s="1221"/>
      <c r="E79" s="929"/>
      <c r="F79" s="1221"/>
      <c r="G79" s="1221"/>
      <c r="H79" s="1222"/>
      <c r="I79" s="722"/>
      <c r="J79" s="922" t="s">
        <v>675</v>
      </c>
      <c r="K79" s="314"/>
      <c r="L79" s="712">
        <v>6</v>
      </c>
      <c r="M79" s="346" t="s">
        <v>39</v>
      </c>
      <c r="N79" s="346">
        <v>17514528</v>
      </c>
      <c r="O79" s="323" t="s">
        <v>39</v>
      </c>
      <c r="P79" s="323"/>
      <c r="Q79" s="322"/>
      <c r="R79" s="322" t="s">
        <v>39</v>
      </c>
      <c r="S79" s="346" t="s">
        <v>39</v>
      </c>
      <c r="T79" s="346" t="s">
        <v>39</v>
      </c>
      <c r="U79" s="346" t="s">
        <v>39</v>
      </c>
      <c r="V79" s="344">
        <v>17514528</v>
      </c>
      <c r="W79" s="706">
        <v>6</v>
      </c>
      <c r="AU79" s="373"/>
    </row>
    <row r="80" spans="3:47" ht="10.75" customHeight="1">
      <c r="C80" s="366"/>
      <c r="D80" s="1221"/>
      <c r="E80" s="929"/>
      <c r="F80" s="1221"/>
      <c r="G80" s="1221"/>
      <c r="H80" s="1222"/>
      <c r="I80" s="722"/>
      <c r="J80" s="922" t="s">
        <v>674</v>
      </c>
      <c r="K80" s="314"/>
      <c r="L80" s="712">
        <v>7</v>
      </c>
      <c r="M80" s="346" t="s">
        <v>39</v>
      </c>
      <c r="N80" s="346">
        <v>150385</v>
      </c>
      <c r="O80" s="323" t="s">
        <v>39</v>
      </c>
      <c r="P80" s="323"/>
      <c r="Q80" s="322"/>
      <c r="R80" s="322" t="s">
        <v>39</v>
      </c>
      <c r="S80" s="346" t="s">
        <v>39</v>
      </c>
      <c r="T80" s="346" t="s">
        <v>39</v>
      </c>
      <c r="U80" s="346" t="s">
        <v>39</v>
      </c>
      <c r="V80" s="344">
        <v>150385</v>
      </c>
      <c r="W80" s="706">
        <v>7</v>
      </c>
      <c r="AU80" s="373"/>
    </row>
    <row r="81" spans="3:47" ht="10.75" customHeight="1">
      <c r="C81" s="366"/>
      <c r="D81" s="1221"/>
      <c r="E81" s="929"/>
      <c r="F81" s="1221"/>
      <c r="G81" s="1221"/>
      <c r="H81" s="1222"/>
      <c r="I81" s="722"/>
      <c r="J81" s="922" t="s">
        <v>617</v>
      </c>
      <c r="K81" s="314"/>
      <c r="L81" s="712">
        <v>8</v>
      </c>
      <c r="M81" s="346">
        <v>152273</v>
      </c>
      <c r="N81" s="346">
        <v>3566505</v>
      </c>
      <c r="O81" s="323" t="s">
        <v>39</v>
      </c>
      <c r="P81" s="323"/>
      <c r="Q81" s="424"/>
      <c r="R81" s="322" t="s">
        <v>39</v>
      </c>
      <c r="S81" s="346" t="s">
        <v>39</v>
      </c>
      <c r="T81" s="346" t="s">
        <v>39</v>
      </c>
      <c r="U81" s="346" t="s">
        <v>39</v>
      </c>
      <c r="V81" s="344">
        <v>3718777</v>
      </c>
      <c r="W81" s="706">
        <v>8</v>
      </c>
      <c r="AU81" s="373"/>
    </row>
    <row r="82" spans="3:47" ht="10.75" customHeight="1">
      <c r="C82" s="366"/>
      <c r="D82" s="1221"/>
      <c r="E82" s="929"/>
      <c r="F82" s="1221"/>
      <c r="G82" s="1221"/>
      <c r="H82" s="1222"/>
      <c r="I82" s="722"/>
      <c r="J82" s="922" t="s">
        <v>616</v>
      </c>
      <c r="K82" s="314"/>
      <c r="L82" s="712">
        <v>9</v>
      </c>
      <c r="M82" s="346">
        <v>21</v>
      </c>
      <c r="N82" s="346" t="s">
        <v>39</v>
      </c>
      <c r="O82" s="323" t="s">
        <v>39</v>
      </c>
      <c r="P82" s="323"/>
      <c r="Q82" s="322"/>
      <c r="R82" s="322" t="s">
        <v>39</v>
      </c>
      <c r="S82" s="346" t="s">
        <v>39</v>
      </c>
      <c r="T82" s="346" t="s">
        <v>39</v>
      </c>
      <c r="U82" s="346" t="s">
        <v>39</v>
      </c>
      <c r="V82" s="344">
        <v>21</v>
      </c>
      <c r="W82" s="706">
        <v>9</v>
      </c>
      <c r="AU82" s="373"/>
    </row>
    <row r="83" spans="3:47" ht="10.75" customHeight="1">
      <c r="C83" s="366"/>
      <c r="D83" s="1221"/>
      <c r="E83" s="929"/>
      <c r="F83" s="1221"/>
      <c r="G83" s="1221"/>
      <c r="H83" s="1222"/>
      <c r="I83" s="722"/>
      <c r="J83" s="922" t="s">
        <v>615</v>
      </c>
      <c r="K83" s="314"/>
      <c r="L83" s="712">
        <v>10</v>
      </c>
      <c r="M83" s="346" t="s">
        <v>39</v>
      </c>
      <c r="N83" s="346" t="s">
        <v>39</v>
      </c>
      <c r="O83" s="323" t="s">
        <v>39</v>
      </c>
      <c r="P83" s="323"/>
      <c r="Q83" s="322"/>
      <c r="R83" s="322" t="s">
        <v>39</v>
      </c>
      <c r="S83" s="346" t="s">
        <v>39</v>
      </c>
      <c r="T83" s="346" t="s">
        <v>39</v>
      </c>
      <c r="U83" s="346" t="s">
        <v>39</v>
      </c>
      <c r="V83" s="344" t="s">
        <v>39</v>
      </c>
      <c r="W83" s="706">
        <v>10</v>
      </c>
      <c r="AU83" s="373"/>
    </row>
    <row r="84" spans="3:47" ht="10.75" customHeight="1">
      <c r="C84" s="366"/>
      <c r="D84" s="1221"/>
      <c r="E84" s="929"/>
      <c r="F84" s="1221"/>
      <c r="G84" s="1221"/>
      <c r="H84" s="1222"/>
      <c r="I84" s="722"/>
      <c r="J84" s="922" t="s">
        <v>612</v>
      </c>
      <c r="K84" s="314"/>
      <c r="L84" s="712">
        <v>11</v>
      </c>
      <c r="M84" s="346" t="s">
        <v>39</v>
      </c>
      <c r="N84" s="346" t="s">
        <v>39</v>
      </c>
      <c r="O84" s="323" t="s">
        <v>39</v>
      </c>
      <c r="P84" s="323"/>
      <c r="Q84" s="322"/>
      <c r="R84" s="322" t="s">
        <v>39</v>
      </c>
      <c r="S84" s="346" t="s">
        <v>39</v>
      </c>
      <c r="T84" s="346" t="s">
        <v>39</v>
      </c>
      <c r="U84" s="346" t="s">
        <v>39</v>
      </c>
      <c r="V84" s="344" t="s">
        <v>39</v>
      </c>
      <c r="W84" s="706">
        <v>11</v>
      </c>
      <c r="AU84" s="373"/>
    </row>
    <row r="85" spans="3:47" ht="10.75" customHeight="1">
      <c r="C85" s="366"/>
      <c r="D85" s="1221"/>
      <c r="E85" s="929"/>
      <c r="F85" s="1221"/>
      <c r="G85" s="1221"/>
      <c r="H85" s="1222"/>
      <c r="I85" s="722"/>
      <c r="J85" s="922" t="s">
        <v>297</v>
      </c>
      <c r="K85" s="314"/>
      <c r="L85" s="712">
        <v>12</v>
      </c>
      <c r="M85" s="346">
        <v>46459</v>
      </c>
      <c r="N85" s="346">
        <v>396285</v>
      </c>
      <c r="O85" s="323">
        <v>641</v>
      </c>
      <c r="P85" s="323"/>
      <c r="Q85" s="424"/>
      <c r="R85" s="322" t="s">
        <v>39</v>
      </c>
      <c r="S85" s="346" t="s">
        <v>39</v>
      </c>
      <c r="T85" s="346" t="s">
        <v>39</v>
      </c>
      <c r="U85" s="346" t="s">
        <v>39</v>
      </c>
      <c r="V85" s="344">
        <v>443384</v>
      </c>
      <c r="W85" s="706">
        <v>12</v>
      </c>
      <c r="AU85" s="373"/>
    </row>
    <row r="86" spans="3:47" ht="10.75" customHeight="1">
      <c r="C86" s="366"/>
      <c r="D86" s="1221"/>
      <c r="E86" s="929"/>
      <c r="F86" s="1221"/>
      <c r="G86" s="1221"/>
      <c r="H86" s="1222"/>
      <c r="I86" s="722"/>
      <c r="J86" s="922" t="s">
        <v>289</v>
      </c>
      <c r="K86" s="314"/>
      <c r="L86" s="712">
        <v>13</v>
      </c>
      <c r="M86" s="346" t="s">
        <v>39</v>
      </c>
      <c r="N86" s="346">
        <v>5218538</v>
      </c>
      <c r="O86" s="323" t="s">
        <v>39</v>
      </c>
      <c r="P86" s="323"/>
      <c r="Q86" s="322"/>
      <c r="R86" s="322" t="s">
        <v>39</v>
      </c>
      <c r="S86" s="346" t="s">
        <v>39</v>
      </c>
      <c r="T86" s="346" t="s">
        <v>39</v>
      </c>
      <c r="U86" s="346" t="s">
        <v>39</v>
      </c>
      <c r="V86" s="344">
        <v>5218538</v>
      </c>
      <c r="W86" s="706">
        <v>13</v>
      </c>
      <c r="AU86" s="373"/>
    </row>
    <row r="87" spans="3:47" ht="10.75" customHeight="1">
      <c r="C87" s="366"/>
      <c r="D87" s="1221"/>
      <c r="E87" s="929"/>
      <c r="F87" s="1221"/>
      <c r="G87" s="1221"/>
      <c r="H87" s="1222"/>
      <c r="I87" s="722"/>
      <c r="J87" s="922" t="s">
        <v>610</v>
      </c>
      <c r="K87" s="314"/>
      <c r="L87" s="712">
        <v>14</v>
      </c>
      <c r="M87" s="346" t="s">
        <v>39</v>
      </c>
      <c r="N87" s="346">
        <v>3803</v>
      </c>
      <c r="O87" s="323" t="s">
        <v>39</v>
      </c>
      <c r="P87" s="323"/>
      <c r="Q87" s="424"/>
      <c r="R87" s="322" t="s">
        <v>39</v>
      </c>
      <c r="S87" s="346" t="s">
        <v>39</v>
      </c>
      <c r="T87" s="346" t="s">
        <v>39</v>
      </c>
      <c r="U87" s="346" t="s">
        <v>39</v>
      </c>
      <c r="V87" s="344">
        <v>3803</v>
      </c>
      <c r="W87" s="706">
        <v>14</v>
      </c>
      <c r="AU87" s="373"/>
    </row>
    <row r="88" spans="3:47" ht="10.75" customHeight="1">
      <c r="C88" s="366"/>
      <c r="D88" s="1221"/>
      <c r="E88" s="929"/>
      <c r="F88" s="1221"/>
      <c r="G88" s="1221"/>
      <c r="H88" s="1222"/>
      <c r="I88" s="722"/>
      <c r="J88" s="922" t="s">
        <v>609</v>
      </c>
      <c r="K88" s="314"/>
      <c r="L88" s="712">
        <v>15</v>
      </c>
      <c r="M88" s="346">
        <v>4313</v>
      </c>
      <c r="N88" s="346">
        <v>168560</v>
      </c>
      <c r="O88" s="323">
        <v>14</v>
      </c>
      <c r="P88" s="323"/>
      <c r="Q88" s="424"/>
      <c r="R88" s="322" t="s">
        <v>39</v>
      </c>
      <c r="S88" s="346" t="s">
        <v>39</v>
      </c>
      <c r="T88" s="346" t="s">
        <v>39</v>
      </c>
      <c r="U88" s="346" t="s">
        <v>39</v>
      </c>
      <c r="V88" s="344">
        <v>172886</v>
      </c>
      <c r="W88" s="706">
        <v>15</v>
      </c>
      <c r="AU88" s="373"/>
    </row>
    <row r="89" spans="3:47" ht="10.75" customHeight="1">
      <c r="C89" s="366"/>
      <c r="D89" s="1221"/>
      <c r="E89" s="929"/>
      <c r="F89" s="1221"/>
      <c r="G89" s="1221"/>
      <c r="H89" s="1222"/>
      <c r="I89" s="722"/>
      <c r="J89" s="922" t="s">
        <v>524</v>
      </c>
      <c r="K89" s="314"/>
      <c r="L89" s="712">
        <v>16</v>
      </c>
      <c r="M89" s="346" t="s">
        <v>39</v>
      </c>
      <c r="N89" s="346">
        <v>5534</v>
      </c>
      <c r="O89" s="323" t="s">
        <v>39</v>
      </c>
      <c r="P89" s="323"/>
      <c r="Q89" s="322"/>
      <c r="R89" s="322" t="s">
        <v>39</v>
      </c>
      <c r="S89" s="346" t="s">
        <v>39</v>
      </c>
      <c r="T89" s="346" t="s">
        <v>39</v>
      </c>
      <c r="U89" s="346" t="s">
        <v>39</v>
      </c>
      <c r="V89" s="344">
        <v>5534</v>
      </c>
      <c r="W89" s="706">
        <v>16</v>
      </c>
      <c r="AU89" s="373"/>
    </row>
    <row r="90" spans="3:47" ht="10.75" customHeight="1">
      <c r="C90" s="366"/>
      <c r="D90" s="1221"/>
      <c r="E90" s="929"/>
      <c r="F90" s="1221"/>
      <c r="G90" s="1221"/>
      <c r="H90" s="1222"/>
      <c r="I90" s="722"/>
      <c r="J90" s="922" t="s">
        <v>523</v>
      </c>
      <c r="K90" s="314"/>
      <c r="L90" s="712">
        <v>17</v>
      </c>
      <c r="M90" s="346" t="s">
        <v>39</v>
      </c>
      <c r="N90" s="346" t="s">
        <v>39</v>
      </c>
      <c r="O90" s="323" t="s">
        <v>39</v>
      </c>
      <c r="P90" s="323"/>
      <c r="Q90" s="322"/>
      <c r="R90" s="322" t="s">
        <v>39</v>
      </c>
      <c r="S90" s="346" t="s">
        <v>39</v>
      </c>
      <c r="T90" s="346" t="s">
        <v>39</v>
      </c>
      <c r="U90" s="346" t="s">
        <v>39</v>
      </c>
      <c r="V90" s="344" t="s">
        <v>39</v>
      </c>
      <c r="W90" s="706">
        <v>17</v>
      </c>
      <c r="AU90" s="373"/>
    </row>
    <row r="91" spans="3:47" ht="10.75" customHeight="1">
      <c r="C91" s="366"/>
      <c r="D91" s="1221"/>
      <c r="E91" s="929"/>
      <c r="F91" s="1221"/>
      <c r="G91" s="1221"/>
      <c r="H91" s="1222"/>
      <c r="I91" s="722"/>
      <c r="J91" s="922" t="s">
        <v>393</v>
      </c>
      <c r="K91" s="314"/>
      <c r="L91" s="712">
        <v>18</v>
      </c>
      <c r="M91" s="346">
        <v>1425</v>
      </c>
      <c r="N91" s="346">
        <v>104937</v>
      </c>
      <c r="O91" s="323">
        <v>326</v>
      </c>
      <c r="P91" s="323"/>
      <c r="Q91" s="424"/>
      <c r="R91" s="322" t="s">
        <v>39</v>
      </c>
      <c r="S91" s="346" t="s">
        <v>39</v>
      </c>
      <c r="T91" s="346" t="s">
        <v>39</v>
      </c>
      <c r="U91" s="346" t="s">
        <v>39</v>
      </c>
      <c r="V91" s="344">
        <v>106689</v>
      </c>
      <c r="W91" s="706">
        <v>18</v>
      </c>
      <c r="AU91" s="373"/>
    </row>
    <row r="92" spans="3:47" ht="10.75" customHeight="1">
      <c r="C92" s="366"/>
      <c r="D92" s="1221"/>
      <c r="E92" s="929"/>
      <c r="F92" s="1221"/>
      <c r="G92" s="1221"/>
      <c r="H92" s="1222"/>
      <c r="I92" s="722"/>
      <c r="J92" s="922" t="s">
        <v>522</v>
      </c>
      <c r="K92" s="314"/>
      <c r="L92" s="712">
        <v>19</v>
      </c>
      <c r="M92" s="346" t="s">
        <v>39</v>
      </c>
      <c r="N92" s="346" t="s">
        <v>39</v>
      </c>
      <c r="O92" s="323" t="s">
        <v>39</v>
      </c>
      <c r="P92" s="323"/>
      <c r="Q92" s="424"/>
      <c r="R92" s="322" t="s">
        <v>39</v>
      </c>
      <c r="S92" s="346" t="s">
        <v>39</v>
      </c>
      <c r="T92" s="346" t="s">
        <v>39</v>
      </c>
      <c r="U92" s="346" t="s">
        <v>39</v>
      </c>
      <c r="V92" s="344" t="s">
        <v>39</v>
      </c>
      <c r="W92" s="706">
        <v>19</v>
      </c>
      <c r="AU92" s="373"/>
    </row>
    <row r="93" spans="3:47" ht="10.75" customHeight="1">
      <c r="C93" s="366"/>
      <c r="D93" s="1221"/>
      <c r="E93" s="929"/>
      <c r="F93" s="1221"/>
      <c r="G93" s="1221"/>
      <c r="H93" s="1222"/>
      <c r="I93" s="722"/>
      <c r="J93" s="922" t="s">
        <v>286</v>
      </c>
      <c r="K93" s="314"/>
      <c r="L93" s="712">
        <v>20</v>
      </c>
      <c r="M93" s="346" t="s">
        <v>39</v>
      </c>
      <c r="N93" s="346" t="s">
        <v>39</v>
      </c>
      <c r="O93" s="323" t="s">
        <v>39</v>
      </c>
      <c r="P93" s="323"/>
      <c r="Q93" s="322"/>
      <c r="R93" s="322" t="s">
        <v>39</v>
      </c>
      <c r="S93" s="346" t="s">
        <v>39</v>
      </c>
      <c r="T93" s="346" t="s">
        <v>39</v>
      </c>
      <c r="U93" s="346" t="s">
        <v>39</v>
      </c>
      <c r="V93" s="344" t="s">
        <v>39</v>
      </c>
      <c r="W93" s="706">
        <v>20</v>
      </c>
      <c r="AU93" s="373"/>
    </row>
    <row r="94" spans="3:47" ht="10.75" customHeight="1">
      <c r="C94" s="366"/>
      <c r="D94" s="1221"/>
      <c r="E94" s="929"/>
      <c r="F94" s="1221"/>
      <c r="G94" s="1221"/>
      <c r="H94" s="1222"/>
      <c r="I94" s="722"/>
      <c r="J94" s="922" t="s">
        <v>285</v>
      </c>
      <c r="K94" s="314"/>
      <c r="L94" s="712">
        <v>21</v>
      </c>
      <c r="M94" s="346" t="s">
        <v>39</v>
      </c>
      <c r="N94" s="346" t="s">
        <v>39</v>
      </c>
      <c r="O94" s="323" t="s">
        <v>39</v>
      </c>
      <c r="P94" s="323"/>
      <c r="Q94" s="322"/>
      <c r="R94" s="322" t="s">
        <v>39</v>
      </c>
      <c r="S94" s="346" t="s">
        <v>39</v>
      </c>
      <c r="T94" s="346" t="s">
        <v>39</v>
      </c>
      <c r="U94" s="346" t="s">
        <v>39</v>
      </c>
      <c r="V94" s="344" t="s">
        <v>39</v>
      </c>
      <c r="W94" s="706">
        <v>21</v>
      </c>
      <c r="AU94" s="373"/>
    </row>
    <row r="95" spans="3:47" ht="10.75" customHeight="1">
      <c r="C95" s="366"/>
      <c r="D95" s="1221"/>
      <c r="E95" s="929"/>
      <c r="F95" s="1221"/>
      <c r="G95" s="1221"/>
      <c r="H95" s="1222"/>
      <c r="I95" s="722"/>
      <c r="J95" s="922" t="s">
        <v>284</v>
      </c>
      <c r="K95" s="314"/>
      <c r="L95" s="712">
        <v>22</v>
      </c>
      <c r="M95" s="346">
        <v>20</v>
      </c>
      <c r="N95" s="346" t="s">
        <v>39</v>
      </c>
      <c r="O95" s="323" t="s">
        <v>39</v>
      </c>
      <c r="P95" s="323"/>
      <c r="Q95" s="322"/>
      <c r="R95" s="322" t="s">
        <v>39</v>
      </c>
      <c r="S95" s="346" t="s">
        <v>39</v>
      </c>
      <c r="T95" s="346" t="s">
        <v>39</v>
      </c>
      <c r="U95" s="346" t="s">
        <v>39</v>
      </c>
      <c r="V95" s="344">
        <v>20</v>
      </c>
      <c r="W95" s="706">
        <v>22</v>
      </c>
      <c r="AU95" s="373"/>
    </row>
    <row r="96" spans="3:47" ht="10.75" customHeight="1">
      <c r="C96" s="366"/>
      <c r="D96" s="1221"/>
      <c r="E96" s="929"/>
      <c r="F96" s="1221"/>
      <c r="G96" s="1221"/>
      <c r="H96" s="1222"/>
      <c r="I96" s="722"/>
      <c r="J96" s="922" t="s">
        <v>283</v>
      </c>
      <c r="K96" s="314"/>
      <c r="L96" s="712">
        <v>23</v>
      </c>
      <c r="M96" s="346" t="s">
        <v>39</v>
      </c>
      <c r="N96" s="346" t="s">
        <v>39</v>
      </c>
      <c r="O96" s="323" t="s">
        <v>39</v>
      </c>
      <c r="P96" s="323"/>
      <c r="Q96" s="322"/>
      <c r="R96" s="322" t="s">
        <v>39</v>
      </c>
      <c r="S96" s="346" t="s">
        <v>39</v>
      </c>
      <c r="T96" s="346" t="s">
        <v>39</v>
      </c>
      <c r="U96" s="346" t="s">
        <v>39</v>
      </c>
      <c r="V96" s="344" t="s">
        <v>39</v>
      </c>
      <c r="W96" s="706">
        <v>23</v>
      </c>
      <c r="AU96" s="373"/>
    </row>
    <row r="97" spans="3:47" ht="10.75" customHeight="1">
      <c r="C97" s="366"/>
      <c r="D97" s="1221"/>
      <c r="E97" s="929"/>
      <c r="F97" s="1224"/>
      <c r="G97" s="1224"/>
      <c r="H97" s="1225"/>
      <c r="I97" s="357"/>
      <c r="J97" s="925" t="s">
        <v>281</v>
      </c>
      <c r="K97" s="342"/>
      <c r="L97" s="712">
        <v>24</v>
      </c>
      <c r="M97" s="333" t="s">
        <v>39</v>
      </c>
      <c r="N97" s="333">
        <v>36814</v>
      </c>
      <c r="O97" s="700" t="s">
        <v>39</v>
      </c>
      <c r="P97" s="323"/>
      <c r="Q97" s="322"/>
      <c r="R97" s="355" t="s">
        <v>39</v>
      </c>
      <c r="S97" s="333" t="s">
        <v>39</v>
      </c>
      <c r="T97" s="333" t="s">
        <v>39</v>
      </c>
      <c r="U97" s="333" t="s">
        <v>39</v>
      </c>
      <c r="V97" s="354">
        <v>36814</v>
      </c>
      <c r="W97" s="706">
        <v>24</v>
      </c>
      <c r="AU97" s="373"/>
    </row>
    <row r="98" spans="3:47" ht="10.75" customHeight="1">
      <c r="C98" s="366"/>
      <c r="D98" s="1221"/>
      <c r="E98" s="929"/>
      <c r="F98" s="928"/>
      <c r="G98" s="1406" t="s">
        <v>426</v>
      </c>
      <c r="H98" s="718"/>
      <c r="I98" s="362"/>
      <c r="J98" s="924" t="s">
        <v>673</v>
      </c>
      <c r="K98" s="351"/>
      <c r="L98" s="721">
        <v>25</v>
      </c>
      <c r="M98" s="704">
        <v>13862</v>
      </c>
      <c r="N98" s="359" t="s">
        <v>39</v>
      </c>
      <c r="O98" s="704" t="s">
        <v>39</v>
      </c>
      <c r="P98" s="323"/>
      <c r="Q98" s="424"/>
      <c r="R98" s="360" t="s">
        <v>39</v>
      </c>
      <c r="S98" s="359" t="s">
        <v>39</v>
      </c>
      <c r="T98" s="359" t="s">
        <v>39</v>
      </c>
      <c r="U98" s="359" t="s">
        <v>39</v>
      </c>
      <c r="V98" s="358">
        <v>13862</v>
      </c>
      <c r="W98" s="706">
        <v>25</v>
      </c>
      <c r="AU98" s="373"/>
    </row>
    <row r="99" spans="3:47" ht="10.75" customHeight="1">
      <c r="C99" s="366"/>
      <c r="D99" s="1221"/>
      <c r="E99" s="929"/>
      <c r="F99" s="928"/>
      <c r="G99" s="1407"/>
      <c r="H99" s="718"/>
      <c r="I99" s="707"/>
      <c r="J99" s="922" t="s">
        <v>672</v>
      </c>
      <c r="K99" s="314"/>
      <c r="L99" s="719">
        <v>26</v>
      </c>
      <c r="M99" s="323">
        <v>17914</v>
      </c>
      <c r="N99" s="346">
        <v>1320000</v>
      </c>
      <c r="O99" s="323" t="s">
        <v>39</v>
      </c>
      <c r="P99" s="323"/>
      <c r="Q99" s="322"/>
      <c r="R99" s="322" t="s">
        <v>39</v>
      </c>
      <c r="S99" s="346" t="s">
        <v>39</v>
      </c>
      <c r="T99" s="346" t="s">
        <v>39</v>
      </c>
      <c r="U99" s="346" t="s">
        <v>39</v>
      </c>
      <c r="V99" s="344">
        <v>1337914</v>
      </c>
      <c r="W99" s="706">
        <v>26</v>
      </c>
      <c r="AU99" s="373"/>
    </row>
    <row r="100" spans="3:47" ht="10.75" customHeight="1">
      <c r="C100" s="366"/>
      <c r="D100" s="1221"/>
      <c r="E100" s="929"/>
      <c r="F100" s="928"/>
      <c r="G100" s="1407"/>
      <c r="H100" s="718"/>
      <c r="I100" s="707"/>
      <c r="J100" s="922" t="s">
        <v>671</v>
      </c>
      <c r="K100" s="314"/>
      <c r="L100" s="719">
        <v>27</v>
      </c>
      <c r="M100" s="323" t="s">
        <v>39</v>
      </c>
      <c r="N100" s="346" t="s">
        <v>39</v>
      </c>
      <c r="O100" s="323" t="s">
        <v>39</v>
      </c>
      <c r="P100" s="323"/>
      <c r="Q100" s="322"/>
      <c r="R100" s="322" t="s">
        <v>39</v>
      </c>
      <c r="S100" s="346" t="s">
        <v>39</v>
      </c>
      <c r="T100" s="346" t="s">
        <v>39</v>
      </c>
      <c r="U100" s="346" t="s">
        <v>39</v>
      </c>
      <c r="V100" s="344" t="s">
        <v>39</v>
      </c>
      <c r="W100" s="706">
        <v>27</v>
      </c>
      <c r="AU100" s="373"/>
    </row>
    <row r="101" spans="3:47" ht="10.75" customHeight="1">
      <c r="C101" s="366"/>
      <c r="D101" s="1221"/>
      <c r="E101" s="929"/>
      <c r="F101" s="928"/>
      <c r="G101" s="1407"/>
      <c r="H101" s="718"/>
      <c r="I101" s="707"/>
      <c r="J101" s="922" t="s">
        <v>670</v>
      </c>
      <c r="K101" s="314"/>
      <c r="L101" s="719">
        <v>28</v>
      </c>
      <c r="M101" s="323" t="s">
        <v>39</v>
      </c>
      <c r="N101" s="346" t="s">
        <v>39</v>
      </c>
      <c r="O101" s="323" t="s">
        <v>39</v>
      </c>
      <c r="P101" s="323"/>
      <c r="Q101" s="322"/>
      <c r="R101" s="322" t="s">
        <v>39</v>
      </c>
      <c r="S101" s="346" t="s">
        <v>39</v>
      </c>
      <c r="T101" s="346" t="s">
        <v>39</v>
      </c>
      <c r="U101" s="346" t="s">
        <v>39</v>
      </c>
      <c r="V101" s="344" t="s">
        <v>39</v>
      </c>
      <c r="W101" s="706">
        <v>28</v>
      </c>
      <c r="AU101" s="373"/>
    </row>
    <row r="102" spans="3:47" ht="10.75" customHeight="1">
      <c r="C102" s="366"/>
      <c r="D102" s="1221"/>
      <c r="E102" s="929"/>
      <c r="F102" s="928"/>
      <c r="G102" s="1407"/>
      <c r="H102" s="718"/>
      <c r="I102" s="707"/>
      <c r="J102" s="720" t="s">
        <v>669</v>
      </c>
      <c r="K102" s="314"/>
      <c r="L102" s="719">
        <v>29</v>
      </c>
      <c r="M102" s="323" t="s">
        <v>39</v>
      </c>
      <c r="N102" s="346" t="s">
        <v>39</v>
      </c>
      <c r="O102" s="323" t="s">
        <v>39</v>
      </c>
      <c r="P102" s="323"/>
      <c r="Q102" s="322"/>
      <c r="R102" s="322" t="s">
        <v>39</v>
      </c>
      <c r="S102" s="346" t="s">
        <v>39</v>
      </c>
      <c r="T102" s="346" t="s">
        <v>39</v>
      </c>
      <c r="U102" s="346" t="s">
        <v>39</v>
      </c>
      <c r="V102" s="344" t="s">
        <v>39</v>
      </c>
      <c r="W102" s="706">
        <v>29</v>
      </c>
      <c r="AU102" s="373"/>
    </row>
    <row r="103" spans="3:47" ht="10.75" customHeight="1">
      <c r="C103" s="366"/>
      <c r="D103" s="1221"/>
      <c r="E103" s="929"/>
      <c r="F103" s="928"/>
      <c r="G103" s="1408"/>
      <c r="H103" s="718"/>
      <c r="I103" s="402"/>
      <c r="J103" s="717" t="s">
        <v>668</v>
      </c>
      <c r="K103" s="342"/>
      <c r="L103" s="716">
        <v>30</v>
      </c>
      <c r="M103" s="700" t="s">
        <v>39</v>
      </c>
      <c r="N103" s="333" t="s">
        <v>39</v>
      </c>
      <c r="O103" s="700" t="s">
        <v>39</v>
      </c>
      <c r="P103" s="323"/>
      <c r="Q103" s="322"/>
      <c r="R103" s="355" t="s">
        <v>39</v>
      </c>
      <c r="S103" s="333" t="s">
        <v>39</v>
      </c>
      <c r="T103" s="333" t="s">
        <v>39</v>
      </c>
      <c r="U103" s="333" t="s">
        <v>39</v>
      </c>
      <c r="V103" s="354" t="s">
        <v>39</v>
      </c>
      <c r="W103" s="706">
        <v>30</v>
      </c>
      <c r="AU103" s="373"/>
    </row>
    <row r="104" spans="3:47" ht="10.75" customHeight="1">
      <c r="C104" s="366"/>
      <c r="D104" s="1221"/>
      <c r="E104" s="929"/>
      <c r="F104" s="926"/>
      <c r="G104" s="1403" t="s">
        <v>385</v>
      </c>
      <c r="H104" s="715"/>
      <c r="I104" s="707"/>
      <c r="J104" s="922" t="s">
        <v>384</v>
      </c>
      <c r="K104" s="314"/>
      <c r="L104" s="712">
        <v>31</v>
      </c>
      <c r="M104" s="323">
        <v>1432</v>
      </c>
      <c r="N104" s="346">
        <v>6069</v>
      </c>
      <c r="O104" s="323">
        <v>281</v>
      </c>
      <c r="P104" s="323"/>
      <c r="Q104" s="322"/>
      <c r="R104" s="322" t="s">
        <v>39</v>
      </c>
      <c r="S104" s="346" t="s">
        <v>39</v>
      </c>
      <c r="T104" s="346" t="s">
        <v>39</v>
      </c>
      <c r="U104" s="346" t="s">
        <v>39</v>
      </c>
      <c r="V104" s="344">
        <v>7783</v>
      </c>
      <c r="W104" s="706">
        <v>31</v>
      </c>
      <c r="AU104" s="373"/>
    </row>
    <row r="105" spans="3:47" ht="10.75" customHeight="1">
      <c r="C105" s="366"/>
      <c r="D105" s="1221"/>
      <c r="E105" s="929"/>
      <c r="F105" s="928"/>
      <c r="G105" s="1404"/>
      <c r="H105" s="567"/>
      <c r="I105" s="707"/>
      <c r="J105" s="922" t="s">
        <v>383</v>
      </c>
      <c r="K105" s="314"/>
      <c r="L105" s="712">
        <v>32</v>
      </c>
      <c r="M105" s="323" t="s">
        <v>39</v>
      </c>
      <c r="N105" s="346">
        <v>90</v>
      </c>
      <c r="O105" s="323" t="s">
        <v>39</v>
      </c>
      <c r="P105" s="323"/>
      <c r="Q105" s="322"/>
      <c r="R105" s="322" t="s">
        <v>39</v>
      </c>
      <c r="S105" s="346" t="s">
        <v>39</v>
      </c>
      <c r="T105" s="346" t="s">
        <v>39</v>
      </c>
      <c r="U105" s="346" t="s">
        <v>39</v>
      </c>
      <c r="V105" s="344">
        <v>90</v>
      </c>
      <c r="W105" s="706">
        <v>32</v>
      </c>
      <c r="AU105" s="373"/>
    </row>
    <row r="106" spans="3:47" ht="10.75" customHeight="1">
      <c r="C106" s="366"/>
      <c r="D106" s="1221"/>
      <c r="E106" s="929"/>
      <c r="F106" s="930"/>
      <c r="G106" s="1405"/>
      <c r="H106" s="714"/>
      <c r="I106" s="402"/>
      <c r="J106" s="925" t="s">
        <v>382</v>
      </c>
      <c r="K106" s="342"/>
      <c r="L106" s="712">
        <v>33</v>
      </c>
      <c r="M106" s="700" t="s">
        <v>39</v>
      </c>
      <c r="N106" s="333" t="s">
        <v>39</v>
      </c>
      <c r="O106" s="700" t="s">
        <v>39</v>
      </c>
      <c r="P106" s="323"/>
      <c r="Q106" s="322"/>
      <c r="R106" s="355" t="s">
        <v>39</v>
      </c>
      <c r="S106" s="333" t="s">
        <v>39</v>
      </c>
      <c r="T106" s="333" t="s">
        <v>39</v>
      </c>
      <c r="U106" s="333" t="s">
        <v>39</v>
      </c>
      <c r="V106" s="354" t="s">
        <v>39</v>
      </c>
      <c r="W106" s="706">
        <v>33</v>
      </c>
      <c r="AU106" s="373"/>
    </row>
    <row r="107" spans="3:47" ht="10.75" customHeight="1">
      <c r="C107" s="366"/>
      <c r="D107" s="1221"/>
      <c r="E107" s="929"/>
      <c r="F107" s="713"/>
      <c r="G107" s="921" t="s">
        <v>513</v>
      </c>
      <c r="H107" s="365"/>
      <c r="I107" s="403"/>
      <c r="J107" s="921" t="s">
        <v>512</v>
      </c>
      <c r="K107" s="365"/>
      <c r="L107" s="711">
        <v>34</v>
      </c>
      <c r="M107" s="328">
        <v>25338</v>
      </c>
      <c r="N107" s="329" t="s">
        <v>39</v>
      </c>
      <c r="O107" s="698">
        <v>12103</v>
      </c>
      <c r="P107" s="323"/>
      <c r="Q107" s="322"/>
      <c r="R107" s="329" t="s">
        <v>39</v>
      </c>
      <c r="S107" s="328" t="s">
        <v>39</v>
      </c>
      <c r="T107" s="328" t="s">
        <v>39</v>
      </c>
      <c r="U107" s="328" t="s">
        <v>39</v>
      </c>
      <c r="V107" s="327">
        <v>37441</v>
      </c>
      <c r="W107" s="706">
        <v>34</v>
      </c>
      <c r="AU107" s="373"/>
    </row>
    <row r="108" spans="3:47" ht="10.75" customHeight="1">
      <c r="C108" s="366"/>
      <c r="D108" s="1224"/>
      <c r="E108" s="931"/>
      <c r="F108" s="928"/>
      <c r="G108" s="1193" t="s">
        <v>3</v>
      </c>
      <c r="H108" s="1193"/>
      <c r="I108" s="1193"/>
      <c r="J108" s="1193"/>
      <c r="K108" s="314"/>
      <c r="L108" s="712">
        <v>35</v>
      </c>
      <c r="M108" s="328">
        <v>1546171</v>
      </c>
      <c r="N108" s="329">
        <v>65615099</v>
      </c>
      <c r="O108" s="698">
        <v>240967</v>
      </c>
      <c r="P108" s="323"/>
      <c r="Q108" s="424"/>
      <c r="R108" s="329" t="s">
        <v>39</v>
      </c>
      <c r="S108" s="328" t="s">
        <v>39</v>
      </c>
      <c r="T108" s="328" t="s">
        <v>39</v>
      </c>
      <c r="U108" s="328" t="s">
        <v>39</v>
      </c>
      <c r="V108" s="327">
        <v>67402236</v>
      </c>
      <c r="W108" s="706">
        <v>35</v>
      </c>
      <c r="AU108" s="373"/>
    </row>
    <row r="109" spans="3:47" ht="10.75" customHeight="1">
      <c r="C109" s="332"/>
      <c r="D109" s="1193" t="s">
        <v>847</v>
      </c>
      <c r="E109" s="1193"/>
      <c r="F109" s="1193"/>
      <c r="G109" s="1193"/>
      <c r="H109" s="1193"/>
      <c r="I109" s="1193"/>
      <c r="J109" s="1193"/>
      <c r="K109" s="365"/>
      <c r="L109" s="711">
        <v>36</v>
      </c>
      <c r="M109" s="328">
        <v>1575143</v>
      </c>
      <c r="N109" s="329">
        <v>65824132</v>
      </c>
      <c r="O109" s="698">
        <v>343571</v>
      </c>
      <c r="P109" s="323"/>
      <c r="Q109" s="424"/>
      <c r="R109" s="329" t="s">
        <v>39</v>
      </c>
      <c r="S109" s="328" t="s">
        <v>39</v>
      </c>
      <c r="T109" s="328" t="s">
        <v>39</v>
      </c>
      <c r="U109" s="328" t="s">
        <v>39</v>
      </c>
      <c r="V109" s="327">
        <v>67742846</v>
      </c>
      <c r="W109" s="706">
        <v>36</v>
      </c>
      <c r="AU109" s="373"/>
    </row>
    <row r="110" spans="3:47" ht="10.75" customHeight="1">
      <c r="C110" s="326"/>
      <c r="D110" s="1215" t="s">
        <v>831</v>
      </c>
      <c r="E110" s="1215"/>
      <c r="F110" s="1215"/>
      <c r="G110" s="1215"/>
      <c r="H110" s="1215"/>
      <c r="I110" s="1215"/>
      <c r="J110" s="1215"/>
      <c r="K110" s="531"/>
      <c r="L110" s="710">
        <v>37</v>
      </c>
      <c r="M110" s="320">
        <v>1742385</v>
      </c>
      <c r="N110" s="321">
        <v>63012704</v>
      </c>
      <c r="O110" s="696">
        <v>947146</v>
      </c>
      <c r="P110" s="323"/>
      <c r="Q110" s="424"/>
      <c r="R110" s="321" t="s">
        <v>39</v>
      </c>
      <c r="S110" s="320" t="s">
        <v>39</v>
      </c>
      <c r="T110" s="320" t="s">
        <v>39</v>
      </c>
      <c r="U110" s="320" t="s">
        <v>39</v>
      </c>
      <c r="V110" s="319">
        <v>65702235</v>
      </c>
      <c r="W110" s="706">
        <v>37</v>
      </c>
      <c r="AU110" s="373"/>
    </row>
    <row r="111" spans="3:47" ht="7.75" customHeight="1">
      <c r="W111" s="694"/>
    </row>
    <row r="112" spans="3:47">
      <c r="W112" s="709"/>
    </row>
  </sheetData>
  <mergeCells count="35">
    <mergeCell ref="D109:J109"/>
    <mergeCell ref="D110:J110"/>
    <mergeCell ref="U72:U73"/>
    <mergeCell ref="V72:V73"/>
    <mergeCell ref="D74:D108"/>
    <mergeCell ref="F74:H97"/>
    <mergeCell ref="G98:G103"/>
    <mergeCell ref="G104:G106"/>
    <mergeCell ref="G108:J108"/>
    <mergeCell ref="D66:J66"/>
    <mergeCell ref="D67:J67"/>
    <mergeCell ref="U70:V71"/>
    <mergeCell ref="C72:L73"/>
    <mergeCell ref="M72:M73"/>
    <mergeCell ref="N72:N73"/>
    <mergeCell ref="O72:O73"/>
    <mergeCell ref="R72:R73"/>
    <mergeCell ref="S72:S73"/>
    <mergeCell ref="T72:T73"/>
    <mergeCell ref="V4:V5"/>
    <mergeCell ref="D6:D65"/>
    <mergeCell ref="F6:H57"/>
    <mergeCell ref="G58:G59"/>
    <mergeCell ref="G60:G63"/>
    <mergeCell ref="G65:J65"/>
    <mergeCell ref="C1:O2"/>
    <mergeCell ref="R2:V3"/>
    <mergeCell ref="C4:L5"/>
    <mergeCell ref="M4:M5"/>
    <mergeCell ref="N4:N5"/>
    <mergeCell ref="O4:O5"/>
    <mergeCell ref="R4:R5"/>
    <mergeCell ref="S4:S5"/>
    <mergeCell ref="T4:T5"/>
    <mergeCell ref="U4:U5"/>
  </mergeCells>
  <phoneticPr fontId="33"/>
  <printOptions gridLinesSet="0"/>
  <pageMargins left="0.62992125984251968" right="0.59055118110236227" top="0.62992125984251968" bottom="0.70866141732283472" header="0.51181102362204722" footer="0.11811023622047245"/>
  <pageSetup paperSize="9" scale="98" pageOrder="overThenDown" orientation="portrait" r:id="rId1"/>
  <headerFooter alignWithMargins="0"/>
  <rowBreaks count="1" manualBreakCount="1">
    <brk id="68" min="1" max="22" man="1"/>
  </rowBreaks>
  <colBreaks count="1" manualBreakCount="1">
    <brk id="16" max="118"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9A47-FD06-469E-BA5A-4993C23D5FC1}">
  <dimension ref="C1:AB87"/>
  <sheetViews>
    <sheetView view="pageBreakPreview" zoomScale="85" zoomScaleNormal="100" zoomScaleSheetLayoutView="85" workbookViewId="0">
      <selection activeCell="Q13" sqref="Q13"/>
    </sheetView>
  </sheetViews>
  <sheetFormatPr defaultColWidth="11.1796875" defaultRowHeight="11.5"/>
  <cols>
    <col min="1" max="3" width="0.90625" style="315" customWidth="1"/>
    <col min="4" max="4" width="2.453125" style="315" customWidth="1"/>
    <col min="5" max="5" width="0.90625" style="315" customWidth="1"/>
    <col min="6" max="6" width="0.6328125" style="315" customWidth="1"/>
    <col min="7" max="7" width="5.81640625" style="315" customWidth="1"/>
    <col min="8" max="9" width="0.90625" style="315" customWidth="1"/>
    <col min="10" max="10" width="5.81640625" style="315" customWidth="1"/>
    <col min="11" max="12" width="0.90625" style="315" customWidth="1"/>
    <col min="13" max="13" width="9.90625" style="315" customWidth="1"/>
    <col min="14" max="14" width="0.90625" style="315" customWidth="1"/>
    <col min="15" max="15" width="3.36328125" style="315" customWidth="1"/>
    <col min="16" max="18" width="15.6328125" style="315" customWidth="1"/>
    <col min="19" max="19" width="0.90625" style="315" customWidth="1"/>
    <col min="20" max="20" width="0.81640625" style="314" customWidth="1"/>
    <col min="21" max="26" width="14.6328125" style="315" customWidth="1"/>
    <col min="27" max="27" width="2.81640625" style="586" customWidth="1"/>
    <col min="28" max="28" width="4.1796875" style="693" customWidth="1"/>
    <col min="29" max="29" width="11.1796875" style="315" customWidth="1"/>
    <col min="30" max="30" width="5.1796875" style="315" customWidth="1"/>
    <col min="31" max="31" width="11.1796875" style="315" customWidth="1"/>
    <col min="32" max="32" width="23.1796875" style="315" customWidth="1"/>
    <col min="33" max="33" width="3.1796875" style="315" customWidth="1"/>
    <col min="34" max="42" width="15.1796875" style="315" customWidth="1"/>
    <col min="43" max="43" width="3.1796875" style="315" customWidth="1"/>
    <col min="44" max="44" width="11.1796875" style="315" customWidth="1"/>
    <col min="45" max="65" width="0" style="315" hidden="1" customWidth="1"/>
    <col min="66" max="16384" width="11.1796875" style="315"/>
  </cols>
  <sheetData>
    <row r="1" spans="3:27" ht="12.65" customHeight="1">
      <c r="C1" s="1231" t="s">
        <v>709</v>
      </c>
      <c r="D1" s="1231"/>
      <c r="E1" s="1231"/>
      <c r="F1" s="1231"/>
      <c r="G1" s="1231"/>
      <c r="H1" s="1231"/>
      <c r="I1" s="1231"/>
      <c r="J1" s="1231"/>
      <c r="K1" s="1231"/>
      <c r="L1" s="1231"/>
      <c r="M1" s="1231"/>
      <c r="N1" s="1231"/>
      <c r="O1" s="1231"/>
      <c r="P1" s="1231"/>
      <c r="Q1" s="1231"/>
      <c r="R1" s="1231"/>
      <c r="S1" s="923"/>
      <c r="AA1" s="725"/>
    </row>
    <row r="2" spans="3:27" ht="12.65" customHeight="1">
      <c r="C2" s="1231"/>
      <c r="D2" s="1231"/>
      <c r="E2" s="1231"/>
      <c r="F2" s="1231"/>
      <c r="G2" s="1231"/>
      <c r="H2" s="1231"/>
      <c r="I2" s="1231"/>
      <c r="J2" s="1231"/>
      <c r="K2" s="1231"/>
      <c r="L2" s="1231"/>
      <c r="M2" s="1231"/>
      <c r="N2" s="1231"/>
      <c r="O2" s="1231"/>
      <c r="P2" s="1231"/>
      <c r="Q2" s="1231"/>
      <c r="R2" s="1231"/>
      <c r="S2" s="923"/>
      <c r="V2" s="1229" t="s">
        <v>272</v>
      </c>
      <c r="W2" s="1229"/>
      <c r="X2" s="1229"/>
      <c r="Y2" s="1229"/>
      <c r="Z2" s="1229"/>
      <c r="AA2" s="725"/>
    </row>
    <row r="3" spans="3:27" ht="12.65" customHeight="1">
      <c r="D3" s="570"/>
      <c r="E3" s="570"/>
      <c r="F3" s="570"/>
      <c r="G3" s="570"/>
      <c r="H3" s="570"/>
      <c r="I3" s="570"/>
      <c r="J3" s="570"/>
      <c r="K3" s="570"/>
      <c r="L3" s="570"/>
      <c r="M3" s="570"/>
      <c r="N3" s="570"/>
      <c r="O3" s="570"/>
      <c r="P3" s="570"/>
      <c r="Q3" s="314"/>
      <c r="R3" s="314"/>
      <c r="S3" s="314"/>
      <c r="U3" s="314"/>
      <c r="V3" s="1230"/>
      <c r="W3" s="1230"/>
      <c r="X3" s="1230"/>
      <c r="Y3" s="1230"/>
      <c r="Z3" s="1230"/>
      <c r="AA3" s="725"/>
    </row>
    <row r="4" spans="3:27" ht="13.25" customHeight="1">
      <c r="C4" s="1321"/>
      <c r="D4" s="1322"/>
      <c r="E4" s="1322"/>
      <c r="F4" s="1322"/>
      <c r="G4" s="1322"/>
      <c r="H4" s="1322"/>
      <c r="I4" s="1322"/>
      <c r="J4" s="1322"/>
      <c r="K4" s="1322"/>
      <c r="L4" s="1322"/>
      <c r="M4" s="1322"/>
      <c r="N4" s="1322"/>
      <c r="O4" s="1323"/>
      <c r="P4" s="1213" t="s">
        <v>0</v>
      </c>
      <c r="Q4" s="1213" t="s">
        <v>1</v>
      </c>
      <c r="R4" s="1249" t="s">
        <v>2</v>
      </c>
      <c r="S4" s="565"/>
      <c r="T4" s="567"/>
      <c r="U4" s="1387" t="s">
        <v>31</v>
      </c>
      <c r="V4" s="1213" t="s">
        <v>271</v>
      </c>
      <c r="W4" s="1213" t="s">
        <v>32</v>
      </c>
      <c r="X4" s="1213" t="s">
        <v>33</v>
      </c>
      <c r="Y4" s="1213" t="s">
        <v>34</v>
      </c>
      <c r="Z4" s="1205" t="s">
        <v>3</v>
      </c>
      <c r="AA4" s="988"/>
    </row>
    <row r="5" spans="3:27" ht="13.5" customHeight="1">
      <c r="C5" s="1324"/>
      <c r="D5" s="1325"/>
      <c r="E5" s="1325"/>
      <c r="F5" s="1325"/>
      <c r="G5" s="1325"/>
      <c r="H5" s="1325"/>
      <c r="I5" s="1325"/>
      <c r="J5" s="1325"/>
      <c r="K5" s="1325"/>
      <c r="L5" s="1325"/>
      <c r="M5" s="1325"/>
      <c r="N5" s="1325"/>
      <c r="O5" s="1326"/>
      <c r="P5" s="1208"/>
      <c r="Q5" s="1208"/>
      <c r="R5" s="1250"/>
      <c r="S5" s="565"/>
      <c r="T5" s="567"/>
      <c r="U5" s="1388"/>
      <c r="V5" s="1214"/>
      <c r="W5" s="1214"/>
      <c r="X5" s="1214"/>
      <c r="Y5" s="1214"/>
      <c r="Z5" s="1206"/>
      <c r="AA5" s="988"/>
    </row>
    <row r="6" spans="3:27" ht="13.25" customHeight="1">
      <c r="C6" s="366"/>
      <c r="D6" s="1221" t="s">
        <v>270</v>
      </c>
      <c r="E6" s="929"/>
      <c r="F6" s="1220" t="s">
        <v>269</v>
      </c>
      <c r="G6" s="1221"/>
      <c r="H6" s="1222"/>
      <c r="I6" s="928"/>
      <c r="J6" s="1186" t="s">
        <v>268</v>
      </c>
      <c r="K6" s="1186"/>
      <c r="L6" s="1186"/>
      <c r="M6" s="1186"/>
      <c r="N6" s="314"/>
      <c r="O6" s="756">
        <v>1</v>
      </c>
      <c r="P6" s="345">
        <v>5081</v>
      </c>
      <c r="Q6" s="345">
        <v>28795</v>
      </c>
      <c r="R6" s="340">
        <v>9244</v>
      </c>
      <c r="S6" s="340"/>
      <c r="T6" s="610"/>
      <c r="U6" s="339">
        <v>157</v>
      </c>
      <c r="V6" s="345" t="s">
        <v>39</v>
      </c>
      <c r="W6" s="345" t="s">
        <v>39</v>
      </c>
      <c r="X6" s="345">
        <v>26083</v>
      </c>
      <c r="Y6" s="345">
        <v>893</v>
      </c>
      <c r="Z6" s="708">
        <v>70254</v>
      </c>
      <c r="AA6" s="988">
        <v>1</v>
      </c>
    </row>
    <row r="7" spans="3:27" ht="13.25" customHeight="1">
      <c r="C7" s="366"/>
      <c r="D7" s="1221"/>
      <c r="E7" s="929"/>
      <c r="F7" s="1220"/>
      <c r="G7" s="1221"/>
      <c r="H7" s="1222"/>
      <c r="I7" s="928"/>
      <c r="J7" s="1186" t="s">
        <v>504</v>
      </c>
      <c r="K7" s="1186"/>
      <c r="L7" s="1186"/>
      <c r="M7" s="1186"/>
      <c r="N7" s="314"/>
      <c r="O7" s="756">
        <v>2</v>
      </c>
      <c r="P7" s="345">
        <v>731</v>
      </c>
      <c r="Q7" s="345">
        <v>3033</v>
      </c>
      <c r="R7" s="340">
        <v>321</v>
      </c>
      <c r="S7" s="340"/>
      <c r="T7" s="610"/>
      <c r="U7" s="339" t="s">
        <v>39</v>
      </c>
      <c r="V7" s="345" t="s">
        <v>39</v>
      </c>
      <c r="W7" s="345" t="s">
        <v>39</v>
      </c>
      <c r="X7" s="345">
        <v>964</v>
      </c>
      <c r="Y7" s="345">
        <v>100</v>
      </c>
      <c r="Z7" s="708">
        <v>5149</v>
      </c>
      <c r="AA7" s="988">
        <v>2</v>
      </c>
    </row>
    <row r="8" spans="3:27" ht="13.25" customHeight="1">
      <c r="C8" s="366"/>
      <c r="D8" s="1221"/>
      <c r="E8" s="929"/>
      <c r="F8" s="1220"/>
      <c r="G8" s="1221"/>
      <c r="H8" s="1222"/>
      <c r="I8" s="928"/>
      <c r="J8" s="1186" t="s">
        <v>267</v>
      </c>
      <c r="K8" s="1186"/>
      <c r="L8" s="1186"/>
      <c r="M8" s="1186"/>
      <c r="N8" s="314"/>
      <c r="O8" s="756">
        <v>3</v>
      </c>
      <c r="P8" s="345" t="s">
        <v>39</v>
      </c>
      <c r="Q8" s="345" t="s">
        <v>39</v>
      </c>
      <c r="R8" s="340" t="s">
        <v>39</v>
      </c>
      <c r="S8" s="340"/>
      <c r="T8" s="339"/>
      <c r="U8" s="339" t="s">
        <v>39</v>
      </c>
      <c r="V8" s="345" t="s">
        <v>39</v>
      </c>
      <c r="W8" s="345" t="s">
        <v>39</v>
      </c>
      <c r="X8" s="345">
        <v>28555</v>
      </c>
      <c r="Y8" s="345" t="s">
        <v>39</v>
      </c>
      <c r="Z8" s="708">
        <v>28555</v>
      </c>
      <c r="AA8" s="988">
        <v>3</v>
      </c>
    </row>
    <row r="9" spans="3:27" ht="13.25" customHeight="1">
      <c r="C9" s="366"/>
      <c r="D9" s="1221"/>
      <c r="E9" s="929"/>
      <c r="F9" s="1220"/>
      <c r="G9" s="1221"/>
      <c r="H9" s="1222"/>
      <c r="I9" s="928"/>
      <c r="J9" s="1186" t="s">
        <v>266</v>
      </c>
      <c r="K9" s="1186"/>
      <c r="L9" s="1186"/>
      <c r="M9" s="1186"/>
      <c r="N9" s="314"/>
      <c r="O9" s="756">
        <v>4</v>
      </c>
      <c r="P9" s="345">
        <v>1671347</v>
      </c>
      <c r="Q9" s="345">
        <v>19108203</v>
      </c>
      <c r="R9" s="340">
        <v>1557034</v>
      </c>
      <c r="S9" s="340"/>
      <c r="T9" s="610"/>
      <c r="U9" s="339">
        <v>5404337</v>
      </c>
      <c r="V9" s="345">
        <v>409052</v>
      </c>
      <c r="W9" s="345" t="s">
        <v>39</v>
      </c>
      <c r="X9" s="345">
        <v>10909287</v>
      </c>
      <c r="Y9" s="345">
        <v>174222</v>
      </c>
      <c r="Z9" s="708">
        <v>39233482</v>
      </c>
      <c r="AA9" s="988">
        <v>4</v>
      </c>
    </row>
    <row r="10" spans="3:27" ht="13.25" customHeight="1">
      <c r="C10" s="366"/>
      <c r="D10" s="1221"/>
      <c r="E10" s="929"/>
      <c r="F10" s="1220"/>
      <c r="G10" s="1221"/>
      <c r="H10" s="1222"/>
      <c r="I10" s="928"/>
      <c r="J10" s="1186" t="s">
        <v>265</v>
      </c>
      <c r="K10" s="1186"/>
      <c r="L10" s="1186"/>
      <c r="M10" s="1186"/>
      <c r="N10" s="314"/>
      <c r="O10" s="756">
        <v>5</v>
      </c>
      <c r="P10" s="345" t="s">
        <v>39</v>
      </c>
      <c r="Q10" s="345" t="s">
        <v>39</v>
      </c>
      <c r="R10" s="340" t="s">
        <v>39</v>
      </c>
      <c r="S10" s="340"/>
      <c r="T10" s="610"/>
      <c r="U10" s="339" t="s">
        <v>39</v>
      </c>
      <c r="V10" s="345" t="s">
        <v>39</v>
      </c>
      <c r="W10" s="345" t="s">
        <v>39</v>
      </c>
      <c r="X10" s="345" t="s">
        <v>39</v>
      </c>
      <c r="Y10" s="345" t="s">
        <v>39</v>
      </c>
      <c r="Z10" s="708" t="s">
        <v>39</v>
      </c>
      <c r="AA10" s="988">
        <v>5</v>
      </c>
    </row>
    <row r="11" spans="3:27" ht="13.25" customHeight="1">
      <c r="C11" s="366"/>
      <c r="D11" s="1221"/>
      <c r="E11" s="929"/>
      <c r="F11" s="1220"/>
      <c r="G11" s="1221"/>
      <c r="H11" s="1222"/>
      <c r="I11" s="928"/>
      <c r="J11" s="1186" t="s">
        <v>264</v>
      </c>
      <c r="K11" s="1186"/>
      <c r="L11" s="1186"/>
      <c r="M11" s="1186"/>
      <c r="N11" s="314"/>
      <c r="O11" s="756">
        <v>6</v>
      </c>
      <c r="P11" s="345">
        <v>80000</v>
      </c>
      <c r="Q11" s="345">
        <v>100000</v>
      </c>
      <c r="R11" s="340" t="s">
        <v>39</v>
      </c>
      <c r="S11" s="340"/>
      <c r="T11" s="610"/>
      <c r="U11" s="339" t="s">
        <v>39</v>
      </c>
      <c r="V11" s="345" t="s">
        <v>39</v>
      </c>
      <c r="W11" s="345" t="s">
        <v>39</v>
      </c>
      <c r="X11" s="345">
        <v>16314325</v>
      </c>
      <c r="Y11" s="345">
        <v>100000</v>
      </c>
      <c r="Z11" s="708">
        <v>16594325</v>
      </c>
      <c r="AA11" s="988">
        <v>6</v>
      </c>
    </row>
    <row r="12" spans="3:27" ht="13.25" customHeight="1">
      <c r="C12" s="366"/>
      <c r="D12" s="1221"/>
      <c r="E12" s="929"/>
      <c r="F12" s="1220"/>
      <c r="G12" s="1221"/>
      <c r="H12" s="1222"/>
      <c r="I12" s="928"/>
      <c r="J12" s="1186" t="s">
        <v>251</v>
      </c>
      <c r="K12" s="1186"/>
      <c r="L12" s="1186"/>
      <c r="M12" s="1186"/>
      <c r="N12" s="314"/>
      <c r="O12" s="756">
        <v>7</v>
      </c>
      <c r="P12" s="345" t="s">
        <v>39</v>
      </c>
      <c r="Q12" s="345" t="s">
        <v>39</v>
      </c>
      <c r="R12" s="340" t="s">
        <v>39</v>
      </c>
      <c r="S12" s="340"/>
      <c r="T12" s="610"/>
      <c r="U12" s="339" t="s">
        <v>39</v>
      </c>
      <c r="V12" s="345" t="s">
        <v>39</v>
      </c>
      <c r="W12" s="345" t="s">
        <v>39</v>
      </c>
      <c r="X12" s="345">
        <v>2300027</v>
      </c>
      <c r="Y12" s="345" t="s">
        <v>39</v>
      </c>
      <c r="Z12" s="708">
        <v>2300027</v>
      </c>
      <c r="AA12" s="988">
        <v>7</v>
      </c>
    </row>
    <row r="13" spans="3:27" ht="13.25" customHeight="1">
      <c r="C13" s="366"/>
      <c r="D13" s="1221"/>
      <c r="E13" s="929"/>
      <c r="F13" s="1220"/>
      <c r="G13" s="1221"/>
      <c r="H13" s="1222"/>
      <c r="I13" s="928"/>
      <c r="J13" s="1186" t="s">
        <v>263</v>
      </c>
      <c r="K13" s="1186"/>
      <c r="L13" s="1186"/>
      <c r="M13" s="1186"/>
      <c r="N13" s="314"/>
      <c r="O13" s="756">
        <v>8</v>
      </c>
      <c r="P13" s="345">
        <v>179955</v>
      </c>
      <c r="Q13" s="345" t="s">
        <v>39</v>
      </c>
      <c r="R13" s="340">
        <v>1200</v>
      </c>
      <c r="S13" s="340"/>
      <c r="T13" s="610"/>
      <c r="U13" s="339" t="s">
        <v>39</v>
      </c>
      <c r="V13" s="345" t="s">
        <v>39</v>
      </c>
      <c r="W13" s="345" t="s">
        <v>39</v>
      </c>
      <c r="X13" s="345">
        <v>7252196</v>
      </c>
      <c r="Y13" s="345">
        <v>499955</v>
      </c>
      <c r="Z13" s="708">
        <v>7933306</v>
      </c>
      <c r="AA13" s="988">
        <v>8</v>
      </c>
    </row>
    <row r="14" spans="3:27" ht="13.25" customHeight="1">
      <c r="C14" s="366"/>
      <c r="D14" s="1221"/>
      <c r="E14" s="929"/>
      <c r="F14" s="1220"/>
      <c r="G14" s="1221"/>
      <c r="H14" s="1222"/>
      <c r="I14" s="928"/>
      <c r="J14" s="1186" t="s">
        <v>262</v>
      </c>
      <c r="K14" s="1186"/>
      <c r="L14" s="1186"/>
      <c r="M14" s="1186"/>
      <c r="N14" s="314"/>
      <c r="O14" s="756">
        <v>9</v>
      </c>
      <c r="P14" s="345" t="s">
        <v>39</v>
      </c>
      <c r="Q14" s="345" t="s">
        <v>39</v>
      </c>
      <c r="R14" s="340" t="s">
        <v>39</v>
      </c>
      <c r="S14" s="340"/>
      <c r="T14" s="610"/>
      <c r="U14" s="339" t="s">
        <v>39</v>
      </c>
      <c r="V14" s="345" t="s">
        <v>39</v>
      </c>
      <c r="W14" s="345" t="s">
        <v>39</v>
      </c>
      <c r="X14" s="345" t="s">
        <v>39</v>
      </c>
      <c r="Y14" s="345" t="s">
        <v>39</v>
      </c>
      <c r="Z14" s="708" t="s">
        <v>39</v>
      </c>
      <c r="AA14" s="988">
        <v>9</v>
      </c>
    </row>
    <row r="15" spans="3:27" ht="13.25" customHeight="1">
      <c r="C15" s="366"/>
      <c r="D15" s="1221"/>
      <c r="E15" s="929"/>
      <c r="F15" s="1220"/>
      <c r="G15" s="1221"/>
      <c r="H15" s="1222"/>
      <c r="I15" s="928"/>
      <c r="J15" s="1186" t="s">
        <v>260</v>
      </c>
      <c r="K15" s="1186"/>
      <c r="L15" s="1186"/>
      <c r="M15" s="1186"/>
      <c r="N15" s="314"/>
      <c r="O15" s="756">
        <v>10</v>
      </c>
      <c r="P15" s="345" t="s">
        <v>39</v>
      </c>
      <c r="Q15" s="345" t="s">
        <v>39</v>
      </c>
      <c r="R15" s="340" t="s">
        <v>39</v>
      </c>
      <c r="S15" s="340"/>
      <c r="T15" s="610"/>
      <c r="U15" s="339" t="s">
        <v>39</v>
      </c>
      <c r="V15" s="345" t="s">
        <v>39</v>
      </c>
      <c r="W15" s="345" t="s">
        <v>39</v>
      </c>
      <c r="X15" s="345" t="s">
        <v>39</v>
      </c>
      <c r="Y15" s="345" t="s">
        <v>39</v>
      </c>
      <c r="Z15" s="708" t="s">
        <v>39</v>
      </c>
      <c r="AA15" s="988">
        <v>10</v>
      </c>
    </row>
    <row r="16" spans="3:27" ht="13.25" customHeight="1">
      <c r="C16" s="366"/>
      <c r="D16" s="1221"/>
      <c r="E16" s="929"/>
      <c r="F16" s="1220"/>
      <c r="G16" s="1221"/>
      <c r="H16" s="1222"/>
      <c r="I16" s="928"/>
      <c r="J16" s="1186" t="s">
        <v>593</v>
      </c>
      <c r="K16" s="1186"/>
      <c r="L16" s="1186"/>
      <c r="M16" s="1186"/>
      <c r="N16" s="314"/>
      <c r="O16" s="756">
        <v>11</v>
      </c>
      <c r="P16" s="345" t="s">
        <v>39</v>
      </c>
      <c r="Q16" s="345" t="s">
        <v>39</v>
      </c>
      <c r="R16" s="340" t="s">
        <v>39</v>
      </c>
      <c r="S16" s="340"/>
      <c r="T16" s="339"/>
      <c r="U16" s="339" t="s">
        <v>39</v>
      </c>
      <c r="V16" s="345" t="s">
        <v>39</v>
      </c>
      <c r="W16" s="345" t="s">
        <v>39</v>
      </c>
      <c r="X16" s="345" t="s">
        <v>39</v>
      </c>
      <c r="Y16" s="345" t="s">
        <v>39</v>
      </c>
      <c r="Z16" s="708" t="s">
        <v>39</v>
      </c>
      <c r="AA16" s="988">
        <v>11</v>
      </c>
    </row>
    <row r="17" spans="3:27" ht="13.25" customHeight="1">
      <c r="C17" s="366"/>
      <c r="D17" s="1221"/>
      <c r="E17" s="929"/>
      <c r="F17" s="1220"/>
      <c r="G17" s="1221"/>
      <c r="H17" s="1222"/>
      <c r="I17" s="928"/>
      <c r="J17" s="1186" t="s">
        <v>374</v>
      </c>
      <c r="K17" s="1186"/>
      <c r="L17" s="1186"/>
      <c r="M17" s="1186"/>
      <c r="N17" s="314"/>
      <c r="O17" s="756">
        <v>12</v>
      </c>
      <c r="P17" s="345" t="s">
        <v>39</v>
      </c>
      <c r="Q17" s="345" t="s">
        <v>39</v>
      </c>
      <c r="R17" s="340" t="s">
        <v>39</v>
      </c>
      <c r="S17" s="340"/>
      <c r="T17" s="339"/>
      <c r="U17" s="339" t="s">
        <v>39</v>
      </c>
      <c r="V17" s="345" t="s">
        <v>39</v>
      </c>
      <c r="W17" s="345" t="s">
        <v>39</v>
      </c>
      <c r="X17" s="345">
        <v>2630</v>
      </c>
      <c r="Y17" s="345" t="s">
        <v>39</v>
      </c>
      <c r="Z17" s="708">
        <v>2630</v>
      </c>
      <c r="AA17" s="988">
        <v>12</v>
      </c>
    </row>
    <row r="18" spans="3:27" ht="13.25" customHeight="1">
      <c r="C18" s="366"/>
      <c r="D18" s="1221"/>
      <c r="E18" s="929"/>
      <c r="F18" s="1220"/>
      <c r="G18" s="1221"/>
      <c r="H18" s="1222"/>
      <c r="I18" s="928"/>
      <c r="J18" s="1186" t="s">
        <v>592</v>
      </c>
      <c r="K18" s="1186"/>
      <c r="L18" s="1186"/>
      <c r="M18" s="1186"/>
      <c r="N18" s="314"/>
      <c r="O18" s="756">
        <v>13</v>
      </c>
      <c r="P18" s="345">
        <v>1894</v>
      </c>
      <c r="Q18" s="345">
        <v>21691</v>
      </c>
      <c r="R18" s="340">
        <v>1731</v>
      </c>
      <c r="S18" s="340"/>
      <c r="T18" s="610"/>
      <c r="U18" s="339" t="s">
        <v>39</v>
      </c>
      <c r="V18" s="345" t="s">
        <v>39</v>
      </c>
      <c r="W18" s="345" t="s">
        <v>39</v>
      </c>
      <c r="X18" s="345">
        <v>5680</v>
      </c>
      <c r="Y18" s="345" t="s">
        <v>39</v>
      </c>
      <c r="Z18" s="708">
        <v>30995</v>
      </c>
      <c r="AA18" s="988">
        <v>13</v>
      </c>
    </row>
    <row r="19" spans="3:27" ht="13.25" customHeight="1">
      <c r="C19" s="366"/>
      <c r="D19" s="1221"/>
      <c r="E19" s="929"/>
      <c r="F19" s="1220"/>
      <c r="G19" s="1221"/>
      <c r="H19" s="1222"/>
      <c r="I19" s="928"/>
      <c r="J19" s="1186" t="s">
        <v>708</v>
      </c>
      <c r="K19" s="1186"/>
      <c r="L19" s="1186"/>
      <c r="M19" s="1186"/>
      <c r="N19" s="314"/>
      <c r="O19" s="756">
        <v>14</v>
      </c>
      <c r="P19" s="345" t="s">
        <v>39</v>
      </c>
      <c r="Q19" s="345" t="s">
        <v>39</v>
      </c>
      <c r="R19" s="340" t="s">
        <v>39</v>
      </c>
      <c r="S19" s="340"/>
      <c r="T19" s="339"/>
      <c r="U19" s="339" t="s">
        <v>39</v>
      </c>
      <c r="V19" s="345" t="s">
        <v>39</v>
      </c>
      <c r="W19" s="345" t="s">
        <v>39</v>
      </c>
      <c r="X19" s="345" t="s">
        <v>39</v>
      </c>
      <c r="Y19" s="345" t="s">
        <v>39</v>
      </c>
      <c r="Z19" s="708" t="s">
        <v>39</v>
      </c>
      <c r="AA19" s="988">
        <v>14</v>
      </c>
    </row>
    <row r="20" spans="3:27" ht="13.25" customHeight="1">
      <c r="C20" s="366"/>
      <c r="D20" s="1221"/>
      <c r="E20" s="929"/>
      <c r="F20" s="1220"/>
      <c r="G20" s="1221"/>
      <c r="H20" s="1222"/>
      <c r="I20" s="928"/>
      <c r="J20" s="1186" t="s">
        <v>503</v>
      </c>
      <c r="K20" s="1186"/>
      <c r="L20" s="1186"/>
      <c r="M20" s="1186"/>
      <c r="N20" s="314"/>
      <c r="O20" s="756">
        <v>15</v>
      </c>
      <c r="P20" s="345">
        <v>16315</v>
      </c>
      <c r="Q20" s="345">
        <v>108114</v>
      </c>
      <c r="R20" s="340">
        <v>32761</v>
      </c>
      <c r="S20" s="340"/>
      <c r="T20" s="610"/>
      <c r="U20" s="339" t="s">
        <v>39</v>
      </c>
      <c r="V20" s="345" t="s">
        <v>39</v>
      </c>
      <c r="W20" s="345" t="s">
        <v>39</v>
      </c>
      <c r="X20" s="345">
        <v>559059</v>
      </c>
      <c r="Y20" s="345">
        <v>5288</v>
      </c>
      <c r="Z20" s="708">
        <v>721537</v>
      </c>
      <c r="AA20" s="988">
        <v>15</v>
      </c>
    </row>
    <row r="21" spans="3:27" ht="13.25" customHeight="1">
      <c r="C21" s="366"/>
      <c r="D21" s="1221"/>
      <c r="E21" s="929"/>
      <c r="F21" s="1220"/>
      <c r="G21" s="1221"/>
      <c r="H21" s="1222"/>
      <c r="I21" s="928"/>
      <c r="J21" s="1186" t="s">
        <v>259</v>
      </c>
      <c r="K21" s="1186"/>
      <c r="L21" s="1186"/>
      <c r="M21" s="1186"/>
      <c r="N21" s="314"/>
      <c r="O21" s="756">
        <v>16</v>
      </c>
      <c r="P21" s="345">
        <v>575</v>
      </c>
      <c r="Q21" s="345">
        <v>8029</v>
      </c>
      <c r="R21" s="340">
        <v>33</v>
      </c>
      <c r="S21" s="340"/>
      <c r="T21" s="610"/>
      <c r="U21" s="339" t="s">
        <v>39</v>
      </c>
      <c r="V21" s="345" t="s">
        <v>39</v>
      </c>
      <c r="W21" s="345" t="s">
        <v>39</v>
      </c>
      <c r="X21" s="345">
        <v>1720</v>
      </c>
      <c r="Y21" s="345" t="s">
        <v>39</v>
      </c>
      <c r="Z21" s="708">
        <v>10357</v>
      </c>
      <c r="AA21" s="988">
        <v>16</v>
      </c>
    </row>
    <row r="22" spans="3:27" ht="13.25" customHeight="1">
      <c r="C22" s="366"/>
      <c r="D22" s="1221"/>
      <c r="E22" s="929"/>
      <c r="F22" s="1220"/>
      <c r="G22" s="1221"/>
      <c r="H22" s="1222"/>
      <c r="I22" s="928"/>
      <c r="J22" s="1186" t="s">
        <v>258</v>
      </c>
      <c r="K22" s="1186"/>
      <c r="L22" s="1186"/>
      <c r="M22" s="1186"/>
      <c r="N22" s="314"/>
      <c r="O22" s="756">
        <v>17</v>
      </c>
      <c r="P22" s="345" t="s">
        <v>39</v>
      </c>
      <c r="Q22" s="345">
        <v>14</v>
      </c>
      <c r="R22" s="340" t="s">
        <v>39</v>
      </c>
      <c r="S22" s="340"/>
      <c r="T22" s="339"/>
      <c r="U22" s="339" t="s">
        <v>39</v>
      </c>
      <c r="V22" s="345" t="s">
        <v>39</v>
      </c>
      <c r="W22" s="345" t="s">
        <v>39</v>
      </c>
      <c r="X22" s="345">
        <v>53175</v>
      </c>
      <c r="Y22" s="345" t="s">
        <v>39</v>
      </c>
      <c r="Z22" s="708">
        <v>53189</v>
      </c>
      <c r="AA22" s="988">
        <v>17</v>
      </c>
    </row>
    <row r="23" spans="3:27" ht="13.25" customHeight="1">
      <c r="C23" s="366"/>
      <c r="D23" s="1221"/>
      <c r="E23" s="929"/>
      <c r="F23" s="1220"/>
      <c r="G23" s="1221"/>
      <c r="H23" s="1222"/>
      <c r="I23" s="928"/>
      <c r="J23" s="1186" t="s">
        <v>373</v>
      </c>
      <c r="K23" s="1186"/>
      <c r="L23" s="1186"/>
      <c r="M23" s="1186"/>
      <c r="N23" s="314"/>
      <c r="O23" s="756">
        <v>18</v>
      </c>
      <c r="P23" s="345" t="s">
        <v>39</v>
      </c>
      <c r="Q23" s="345" t="s">
        <v>39</v>
      </c>
      <c r="R23" s="340" t="s">
        <v>39</v>
      </c>
      <c r="S23" s="340"/>
      <c r="T23" s="339"/>
      <c r="U23" s="339" t="s">
        <v>39</v>
      </c>
      <c r="V23" s="345" t="s">
        <v>39</v>
      </c>
      <c r="W23" s="345" t="s">
        <v>39</v>
      </c>
      <c r="X23" s="345" t="s">
        <v>39</v>
      </c>
      <c r="Y23" s="345" t="s">
        <v>39</v>
      </c>
      <c r="Z23" s="708" t="s">
        <v>39</v>
      </c>
      <c r="AA23" s="988">
        <v>18</v>
      </c>
    </row>
    <row r="24" spans="3:27" ht="13.25" customHeight="1">
      <c r="C24" s="366"/>
      <c r="D24" s="1221"/>
      <c r="E24" s="929"/>
      <c r="F24" s="1220"/>
      <c r="G24" s="1221"/>
      <c r="H24" s="1222"/>
      <c r="I24" s="928"/>
      <c r="J24" s="1186" t="s">
        <v>502</v>
      </c>
      <c r="K24" s="1186"/>
      <c r="L24" s="1186"/>
      <c r="M24" s="1186"/>
      <c r="N24" s="314"/>
      <c r="O24" s="756">
        <v>19</v>
      </c>
      <c r="P24" s="345">
        <v>10897</v>
      </c>
      <c r="Q24" s="345">
        <v>13706</v>
      </c>
      <c r="R24" s="340">
        <v>25064</v>
      </c>
      <c r="S24" s="340"/>
      <c r="T24" s="610"/>
      <c r="U24" s="339">
        <v>7986</v>
      </c>
      <c r="V24" s="345">
        <v>216</v>
      </c>
      <c r="W24" s="345" t="s">
        <v>39</v>
      </c>
      <c r="X24" s="345">
        <v>26077</v>
      </c>
      <c r="Y24" s="345">
        <v>2887</v>
      </c>
      <c r="Z24" s="708">
        <v>86832</v>
      </c>
      <c r="AA24" s="988">
        <v>19</v>
      </c>
    </row>
    <row r="25" spans="3:27" ht="13.25" customHeight="1">
      <c r="C25" s="366"/>
      <c r="D25" s="1221"/>
      <c r="E25" s="929"/>
      <c r="F25" s="1220"/>
      <c r="G25" s="1221"/>
      <c r="H25" s="1222"/>
      <c r="I25" s="928"/>
      <c r="J25" s="1186" t="s">
        <v>257</v>
      </c>
      <c r="K25" s="1186"/>
      <c r="L25" s="1186"/>
      <c r="M25" s="1186"/>
      <c r="N25" s="314"/>
      <c r="O25" s="756">
        <v>20</v>
      </c>
      <c r="P25" s="345">
        <v>185</v>
      </c>
      <c r="Q25" s="345">
        <v>1</v>
      </c>
      <c r="R25" s="340">
        <v>1134</v>
      </c>
      <c r="S25" s="340"/>
      <c r="T25" s="610"/>
      <c r="U25" s="339" t="s">
        <v>39</v>
      </c>
      <c r="V25" s="345">
        <v>0</v>
      </c>
      <c r="W25" s="345" t="s">
        <v>39</v>
      </c>
      <c r="X25" s="345">
        <v>15994</v>
      </c>
      <c r="Y25" s="345">
        <v>2092</v>
      </c>
      <c r="Z25" s="708">
        <v>19407</v>
      </c>
      <c r="AA25" s="988">
        <v>20</v>
      </c>
    </row>
    <row r="26" spans="3:27" ht="13.25" customHeight="1">
      <c r="C26" s="366"/>
      <c r="D26" s="1221"/>
      <c r="E26" s="929"/>
      <c r="F26" s="1220"/>
      <c r="G26" s="1221"/>
      <c r="H26" s="1222"/>
      <c r="I26" s="928"/>
      <c r="J26" s="1186" t="s">
        <v>256</v>
      </c>
      <c r="K26" s="1186"/>
      <c r="L26" s="1186"/>
      <c r="M26" s="1186"/>
      <c r="N26" s="314"/>
      <c r="O26" s="756">
        <v>21</v>
      </c>
      <c r="P26" s="345" t="s">
        <v>39</v>
      </c>
      <c r="Q26" s="345" t="s">
        <v>39</v>
      </c>
      <c r="R26" s="340">
        <v>3445000</v>
      </c>
      <c r="S26" s="340"/>
      <c r="T26" s="339"/>
      <c r="U26" s="339" t="s">
        <v>39</v>
      </c>
      <c r="V26" s="345" t="s">
        <v>39</v>
      </c>
      <c r="W26" s="345" t="s">
        <v>39</v>
      </c>
      <c r="X26" s="345" t="s">
        <v>39</v>
      </c>
      <c r="Y26" s="345" t="s">
        <v>39</v>
      </c>
      <c r="Z26" s="708">
        <v>3445000</v>
      </c>
      <c r="AA26" s="988">
        <v>21</v>
      </c>
    </row>
    <row r="27" spans="3:27" ht="13.25" customHeight="1">
      <c r="C27" s="366"/>
      <c r="D27" s="1221"/>
      <c r="E27" s="929"/>
      <c r="F27" s="1220"/>
      <c r="G27" s="1221"/>
      <c r="H27" s="1222"/>
      <c r="I27" s="928"/>
      <c r="J27" s="1186" t="s">
        <v>255</v>
      </c>
      <c r="K27" s="1186"/>
      <c r="L27" s="1186"/>
      <c r="M27" s="1186"/>
      <c r="N27" s="314"/>
      <c r="O27" s="756">
        <v>22</v>
      </c>
      <c r="P27" s="345">
        <v>257096</v>
      </c>
      <c r="Q27" s="345">
        <v>754048</v>
      </c>
      <c r="R27" s="340">
        <v>205836</v>
      </c>
      <c r="S27" s="340"/>
      <c r="T27" s="610"/>
      <c r="U27" s="339">
        <v>147581</v>
      </c>
      <c r="V27" s="345">
        <v>93499</v>
      </c>
      <c r="W27" s="345" t="s">
        <v>39</v>
      </c>
      <c r="X27" s="345">
        <v>1933028</v>
      </c>
      <c r="Y27" s="345">
        <v>10519</v>
      </c>
      <c r="Z27" s="708">
        <v>3401608</v>
      </c>
      <c r="AA27" s="988">
        <v>22</v>
      </c>
    </row>
    <row r="28" spans="3:27" ht="13.25" customHeight="1">
      <c r="C28" s="366"/>
      <c r="D28" s="1221"/>
      <c r="E28" s="929"/>
      <c r="F28" s="1220"/>
      <c r="G28" s="1221"/>
      <c r="H28" s="1222"/>
      <c r="I28" s="928"/>
      <c r="J28" s="1186" t="s">
        <v>253</v>
      </c>
      <c r="K28" s="1186"/>
      <c r="L28" s="1186"/>
      <c r="M28" s="1186"/>
      <c r="N28" s="314"/>
      <c r="O28" s="756">
        <v>23</v>
      </c>
      <c r="P28" s="345" t="s">
        <v>39</v>
      </c>
      <c r="Q28" s="345" t="s">
        <v>39</v>
      </c>
      <c r="R28" s="340" t="s">
        <v>39</v>
      </c>
      <c r="S28" s="340"/>
      <c r="T28" s="339"/>
      <c r="U28" s="339" t="s">
        <v>39</v>
      </c>
      <c r="V28" s="345" t="s">
        <v>39</v>
      </c>
      <c r="W28" s="345" t="s">
        <v>39</v>
      </c>
      <c r="X28" s="345">
        <v>2636</v>
      </c>
      <c r="Y28" s="345" t="s">
        <v>39</v>
      </c>
      <c r="Z28" s="708">
        <v>2636</v>
      </c>
      <c r="AA28" s="988">
        <v>23</v>
      </c>
    </row>
    <row r="29" spans="3:27" ht="13.25" customHeight="1">
      <c r="C29" s="366"/>
      <c r="D29" s="1221"/>
      <c r="E29" s="929"/>
      <c r="F29" s="1223"/>
      <c r="G29" s="1224"/>
      <c r="H29" s="1225"/>
      <c r="I29" s="928"/>
      <c r="J29" s="1204" t="s">
        <v>591</v>
      </c>
      <c r="K29" s="1204"/>
      <c r="L29" s="1204"/>
      <c r="M29" s="1204"/>
      <c r="N29" s="314"/>
      <c r="O29" s="756">
        <v>24</v>
      </c>
      <c r="P29" s="345">
        <v>-3657</v>
      </c>
      <c r="Q29" s="345">
        <v>-10256</v>
      </c>
      <c r="R29" s="340">
        <v>-3290</v>
      </c>
      <c r="S29" s="340"/>
      <c r="T29" s="610"/>
      <c r="U29" s="339">
        <v>-2952</v>
      </c>
      <c r="V29" s="345" t="s">
        <v>39</v>
      </c>
      <c r="W29" s="345" t="s">
        <v>39</v>
      </c>
      <c r="X29" s="345">
        <v>-33930</v>
      </c>
      <c r="Y29" s="345">
        <v>-136</v>
      </c>
      <c r="Z29" s="708">
        <v>-54220</v>
      </c>
      <c r="AA29" s="988">
        <v>24</v>
      </c>
    </row>
    <row r="30" spans="3:27" ht="13.25" customHeight="1">
      <c r="C30" s="366"/>
      <c r="D30" s="1221"/>
      <c r="E30" s="929"/>
      <c r="F30" s="1217" t="s">
        <v>252</v>
      </c>
      <c r="G30" s="1218"/>
      <c r="H30" s="1219"/>
      <c r="I30" s="933"/>
      <c r="J30" s="1203" t="s">
        <v>501</v>
      </c>
      <c r="K30" s="1203"/>
      <c r="L30" s="1203"/>
      <c r="M30" s="1203"/>
      <c r="N30" s="351"/>
      <c r="O30" s="703">
        <v>25</v>
      </c>
      <c r="P30" s="742">
        <v>8588994</v>
      </c>
      <c r="Q30" s="742">
        <v>18158958</v>
      </c>
      <c r="R30" s="743">
        <v>8008031</v>
      </c>
      <c r="S30" s="340"/>
      <c r="T30" s="610"/>
      <c r="U30" s="744">
        <v>5496882</v>
      </c>
      <c r="V30" s="742">
        <v>1842843</v>
      </c>
      <c r="W30" s="742" t="s">
        <v>39</v>
      </c>
      <c r="X30" s="742">
        <v>30685100</v>
      </c>
      <c r="Y30" s="742">
        <v>1164900</v>
      </c>
      <c r="Z30" s="741">
        <v>73945709</v>
      </c>
      <c r="AA30" s="988">
        <v>25</v>
      </c>
    </row>
    <row r="31" spans="3:27" ht="13.25" customHeight="1">
      <c r="C31" s="366"/>
      <c r="D31" s="1221"/>
      <c r="E31" s="929"/>
      <c r="F31" s="1220"/>
      <c r="G31" s="1221"/>
      <c r="H31" s="1222"/>
      <c r="I31" s="934"/>
      <c r="J31" s="1186" t="s">
        <v>500</v>
      </c>
      <c r="K31" s="1186"/>
      <c r="L31" s="1186"/>
      <c r="M31" s="1186"/>
      <c r="N31" s="314"/>
      <c r="O31" s="756">
        <v>26</v>
      </c>
      <c r="P31" s="345">
        <v>75510</v>
      </c>
      <c r="Q31" s="345" t="s">
        <v>39</v>
      </c>
      <c r="R31" s="340">
        <v>27579</v>
      </c>
      <c r="S31" s="340"/>
      <c r="T31" s="610"/>
      <c r="U31" s="339" t="s">
        <v>39</v>
      </c>
      <c r="V31" s="345" t="s">
        <v>39</v>
      </c>
      <c r="W31" s="345" t="s">
        <v>39</v>
      </c>
      <c r="X31" s="345" t="s">
        <v>39</v>
      </c>
      <c r="Y31" s="345" t="s">
        <v>39</v>
      </c>
      <c r="Z31" s="708">
        <v>103089</v>
      </c>
      <c r="AA31" s="988">
        <v>26</v>
      </c>
    </row>
    <row r="32" spans="3:27" ht="13.25" customHeight="1">
      <c r="C32" s="366"/>
      <c r="D32" s="1221"/>
      <c r="E32" s="929"/>
      <c r="F32" s="1220"/>
      <c r="G32" s="1221"/>
      <c r="H32" s="1222"/>
      <c r="I32" s="934"/>
      <c r="J32" s="1186" t="s">
        <v>499</v>
      </c>
      <c r="K32" s="1186"/>
      <c r="L32" s="1186"/>
      <c r="M32" s="1186"/>
      <c r="N32" s="314"/>
      <c r="O32" s="756">
        <v>27</v>
      </c>
      <c r="P32" s="345">
        <v>13518</v>
      </c>
      <c r="Q32" s="345">
        <v>518724</v>
      </c>
      <c r="R32" s="340">
        <v>14518</v>
      </c>
      <c r="S32" s="340"/>
      <c r="T32" s="610"/>
      <c r="U32" s="339">
        <v>14168</v>
      </c>
      <c r="V32" s="345">
        <v>26313</v>
      </c>
      <c r="W32" s="345" t="s">
        <v>39</v>
      </c>
      <c r="X32" s="345">
        <v>608403</v>
      </c>
      <c r="Y32" s="345">
        <v>4511</v>
      </c>
      <c r="Z32" s="708">
        <v>1200155</v>
      </c>
      <c r="AA32" s="988">
        <v>27</v>
      </c>
    </row>
    <row r="33" spans="3:27" ht="13.25" customHeight="1">
      <c r="C33" s="366"/>
      <c r="D33" s="1221"/>
      <c r="E33" s="929"/>
      <c r="F33" s="1220"/>
      <c r="G33" s="1221"/>
      <c r="H33" s="1222"/>
      <c r="I33" s="934"/>
      <c r="J33" s="1186" t="s">
        <v>498</v>
      </c>
      <c r="K33" s="1186"/>
      <c r="L33" s="1186"/>
      <c r="M33" s="1186"/>
      <c r="N33" s="314"/>
      <c r="O33" s="756">
        <v>28</v>
      </c>
      <c r="P33" s="345">
        <v>71377</v>
      </c>
      <c r="Q33" s="345">
        <v>68107</v>
      </c>
      <c r="R33" s="340">
        <v>2550</v>
      </c>
      <c r="S33" s="340"/>
      <c r="T33" s="610"/>
      <c r="U33" s="339">
        <v>7077</v>
      </c>
      <c r="V33" s="345">
        <v>2030</v>
      </c>
      <c r="W33" s="345" t="s">
        <v>39</v>
      </c>
      <c r="X33" s="345">
        <v>271602</v>
      </c>
      <c r="Y33" s="345">
        <v>36202</v>
      </c>
      <c r="Z33" s="708">
        <v>458945</v>
      </c>
      <c r="AA33" s="988">
        <v>28</v>
      </c>
    </row>
    <row r="34" spans="3:27" ht="13.25" customHeight="1">
      <c r="C34" s="366"/>
      <c r="D34" s="1221"/>
      <c r="E34" s="929"/>
      <c r="F34" s="1220"/>
      <c r="G34" s="1221"/>
      <c r="H34" s="1222"/>
      <c r="I34" s="934"/>
      <c r="J34" s="1186" t="s">
        <v>497</v>
      </c>
      <c r="K34" s="1186"/>
      <c r="L34" s="1186"/>
      <c r="M34" s="1186"/>
      <c r="N34" s="314"/>
      <c r="O34" s="756">
        <v>29</v>
      </c>
      <c r="P34" s="345">
        <v>0</v>
      </c>
      <c r="Q34" s="345">
        <v>5167</v>
      </c>
      <c r="R34" s="340">
        <v>0</v>
      </c>
      <c r="S34" s="340"/>
      <c r="T34" s="610"/>
      <c r="U34" s="339">
        <v>0</v>
      </c>
      <c r="V34" s="345">
        <v>0</v>
      </c>
      <c r="W34" s="345" t="s">
        <v>39</v>
      </c>
      <c r="X34" s="345">
        <v>12836</v>
      </c>
      <c r="Y34" s="345" t="s">
        <v>39</v>
      </c>
      <c r="Z34" s="708">
        <v>18003</v>
      </c>
      <c r="AA34" s="988">
        <v>29</v>
      </c>
    </row>
    <row r="35" spans="3:27" ht="13.25" customHeight="1">
      <c r="C35" s="366"/>
      <c r="D35" s="1221"/>
      <c r="E35" s="929"/>
      <c r="F35" s="1220"/>
      <c r="G35" s="1221"/>
      <c r="H35" s="1222"/>
      <c r="I35" s="934"/>
      <c r="J35" s="1186" t="s">
        <v>496</v>
      </c>
      <c r="K35" s="1186"/>
      <c r="L35" s="1186"/>
      <c r="M35" s="1186"/>
      <c r="N35" s="314"/>
      <c r="O35" s="756">
        <v>30</v>
      </c>
      <c r="P35" s="345">
        <v>106111</v>
      </c>
      <c r="Q35" s="345">
        <v>380937</v>
      </c>
      <c r="R35" s="340">
        <v>285198</v>
      </c>
      <c r="S35" s="340"/>
      <c r="T35" s="610"/>
      <c r="U35" s="339">
        <v>58495</v>
      </c>
      <c r="V35" s="345">
        <v>30133</v>
      </c>
      <c r="W35" s="345" t="s">
        <v>39</v>
      </c>
      <c r="X35" s="345">
        <v>488601</v>
      </c>
      <c r="Y35" s="345">
        <v>9455</v>
      </c>
      <c r="Z35" s="708">
        <v>1358929</v>
      </c>
      <c r="AA35" s="988">
        <v>30</v>
      </c>
    </row>
    <row r="36" spans="3:27" ht="13.25" customHeight="1">
      <c r="C36" s="366"/>
      <c r="D36" s="1221"/>
      <c r="E36" s="929"/>
      <c r="F36" s="1220"/>
      <c r="G36" s="1221"/>
      <c r="H36" s="1222"/>
      <c r="I36" s="934"/>
      <c r="J36" s="1186" t="s">
        <v>588</v>
      </c>
      <c r="K36" s="1186"/>
      <c r="L36" s="1186"/>
      <c r="M36" s="1186"/>
      <c r="N36" s="314"/>
      <c r="O36" s="756">
        <v>31</v>
      </c>
      <c r="P36" s="345" t="s">
        <v>39</v>
      </c>
      <c r="Q36" s="345">
        <v>147</v>
      </c>
      <c r="R36" s="340" t="s">
        <v>39</v>
      </c>
      <c r="S36" s="340"/>
      <c r="T36" s="610"/>
      <c r="U36" s="339">
        <v>46</v>
      </c>
      <c r="V36" s="345" t="s">
        <v>39</v>
      </c>
      <c r="W36" s="345" t="s">
        <v>39</v>
      </c>
      <c r="X36" s="345">
        <v>602</v>
      </c>
      <c r="Y36" s="345" t="s">
        <v>39</v>
      </c>
      <c r="Z36" s="708">
        <v>795</v>
      </c>
      <c r="AA36" s="988">
        <v>31</v>
      </c>
    </row>
    <row r="37" spans="3:27" ht="13.25" customHeight="1">
      <c r="C37" s="366"/>
      <c r="D37" s="1221"/>
      <c r="E37" s="929"/>
      <c r="F37" s="1220"/>
      <c r="G37" s="1221"/>
      <c r="H37" s="1222"/>
      <c r="I37" s="934"/>
      <c r="J37" s="1186" t="s">
        <v>495</v>
      </c>
      <c r="K37" s="1186"/>
      <c r="L37" s="1186"/>
      <c r="M37" s="1186"/>
      <c r="N37" s="314"/>
      <c r="O37" s="756">
        <v>32</v>
      </c>
      <c r="P37" s="345">
        <v>989585</v>
      </c>
      <c r="Q37" s="345">
        <v>51015097</v>
      </c>
      <c r="R37" s="340">
        <v>2411989</v>
      </c>
      <c r="S37" s="340"/>
      <c r="T37" s="610"/>
      <c r="U37" s="339">
        <v>273758</v>
      </c>
      <c r="V37" s="345">
        <v>1843204</v>
      </c>
      <c r="W37" s="345" t="s">
        <v>39</v>
      </c>
      <c r="X37" s="345">
        <v>20679986</v>
      </c>
      <c r="Y37" s="345">
        <v>479777</v>
      </c>
      <c r="Z37" s="708">
        <v>77693396</v>
      </c>
      <c r="AA37" s="988">
        <v>32</v>
      </c>
    </row>
    <row r="38" spans="3:27" ht="13.25" customHeight="1">
      <c r="C38" s="366"/>
      <c r="D38" s="1221"/>
      <c r="E38" s="929"/>
      <c r="F38" s="1220"/>
      <c r="G38" s="1221"/>
      <c r="H38" s="1222"/>
      <c r="I38" s="934"/>
      <c r="J38" s="1186" t="s">
        <v>494</v>
      </c>
      <c r="K38" s="1186"/>
      <c r="L38" s="1186"/>
      <c r="M38" s="1186"/>
      <c r="N38" s="314"/>
      <c r="O38" s="756">
        <v>33</v>
      </c>
      <c r="P38" s="345" t="s">
        <v>39</v>
      </c>
      <c r="Q38" s="345">
        <v>5280</v>
      </c>
      <c r="R38" s="340" t="s">
        <v>39</v>
      </c>
      <c r="S38" s="340"/>
      <c r="T38" s="610"/>
      <c r="U38" s="339">
        <v>129154</v>
      </c>
      <c r="V38" s="345" t="s">
        <v>39</v>
      </c>
      <c r="W38" s="345" t="s">
        <v>39</v>
      </c>
      <c r="X38" s="345">
        <v>58520</v>
      </c>
      <c r="Y38" s="345" t="s">
        <v>39</v>
      </c>
      <c r="Z38" s="708">
        <v>192954</v>
      </c>
      <c r="AA38" s="988">
        <v>33</v>
      </c>
    </row>
    <row r="39" spans="3:27" ht="13.25" customHeight="1">
      <c r="C39" s="366"/>
      <c r="D39" s="1221"/>
      <c r="E39" s="929"/>
      <c r="F39" s="1220"/>
      <c r="G39" s="1221"/>
      <c r="H39" s="1222"/>
      <c r="I39" s="934"/>
      <c r="J39" s="1186" t="s">
        <v>493</v>
      </c>
      <c r="K39" s="1186"/>
      <c r="L39" s="1186"/>
      <c r="M39" s="1186"/>
      <c r="N39" s="314"/>
      <c r="O39" s="756">
        <v>34</v>
      </c>
      <c r="P39" s="345" t="s">
        <v>39</v>
      </c>
      <c r="Q39" s="345" t="s">
        <v>39</v>
      </c>
      <c r="R39" s="340" t="s">
        <v>39</v>
      </c>
      <c r="S39" s="340"/>
      <c r="T39" s="339"/>
      <c r="U39" s="339" t="s">
        <v>39</v>
      </c>
      <c r="V39" s="345" t="s">
        <v>39</v>
      </c>
      <c r="W39" s="345" t="s">
        <v>39</v>
      </c>
      <c r="X39" s="345" t="s">
        <v>39</v>
      </c>
      <c r="Y39" s="345" t="s">
        <v>39</v>
      </c>
      <c r="Z39" s="708" t="s">
        <v>39</v>
      </c>
      <c r="AA39" s="988">
        <v>34</v>
      </c>
    </row>
    <row r="40" spans="3:27" ht="13.25" customHeight="1">
      <c r="C40" s="366"/>
      <c r="D40" s="1221"/>
      <c r="E40" s="929"/>
      <c r="F40" s="1220"/>
      <c r="G40" s="1221"/>
      <c r="H40" s="1222"/>
      <c r="I40" s="934"/>
      <c r="J40" s="1186" t="s">
        <v>587</v>
      </c>
      <c r="K40" s="1186"/>
      <c r="L40" s="1186"/>
      <c r="M40" s="1186"/>
      <c r="N40" s="314"/>
      <c r="O40" s="756">
        <v>35</v>
      </c>
      <c r="P40" s="345" t="s">
        <v>39</v>
      </c>
      <c r="Q40" s="345" t="s">
        <v>39</v>
      </c>
      <c r="R40" s="340" t="s">
        <v>39</v>
      </c>
      <c r="S40" s="340"/>
      <c r="T40" s="610"/>
      <c r="U40" s="339" t="s">
        <v>39</v>
      </c>
      <c r="V40" s="345" t="s">
        <v>39</v>
      </c>
      <c r="W40" s="345" t="s">
        <v>39</v>
      </c>
      <c r="X40" s="345">
        <v>14000</v>
      </c>
      <c r="Y40" s="345" t="s">
        <v>39</v>
      </c>
      <c r="Z40" s="708">
        <v>14000</v>
      </c>
      <c r="AA40" s="988">
        <v>35</v>
      </c>
    </row>
    <row r="41" spans="3:27" ht="13.25" customHeight="1">
      <c r="C41" s="366"/>
      <c r="D41" s="1221"/>
      <c r="E41" s="929"/>
      <c r="F41" s="1220"/>
      <c r="G41" s="1221"/>
      <c r="H41" s="1222"/>
      <c r="I41" s="934"/>
      <c r="J41" s="1186" t="s">
        <v>492</v>
      </c>
      <c r="K41" s="1186"/>
      <c r="L41" s="1186"/>
      <c r="M41" s="1186"/>
      <c r="N41" s="314"/>
      <c r="O41" s="756">
        <v>36</v>
      </c>
      <c r="P41" s="345" t="s">
        <v>39</v>
      </c>
      <c r="Q41" s="345">
        <v>672</v>
      </c>
      <c r="R41" s="340">
        <v>1077</v>
      </c>
      <c r="S41" s="340"/>
      <c r="T41" s="610"/>
      <c r="U41" s="339" t="s">
        <v>39</v>
      </c>
      <c r="V41" s="345" t="s">
        <v>39</v>
      </c>
      <c r="W41" s="345" t="s">
        <v>39</v>
      </c>
      <c r="X41" s="345">
        <v>15527</v>
      </c>
      <c r="Y41" s="345" t="s">
        <v>39</v>
      </c>
      <c r="Z41" s="708">
        <v>17277</v>
      </c>
      <c r="AA41" s="988">
        <v>36</v>
      </c>
    </row>
    <row r="42" spans="3:27" ht="13.25" customHeight="1">
      <c r="C42" s="366"/>
      <c r="D42" s="1221"/>
      <c r="E42" s="929"/>
      <c r="F42" s="1220"/>
      <c r="G42" s="1221"/>
      <c r="H42" s="1222"/>
      <c r="I42" s="934"/>
      <c r="J42" s="1186" t="s">
        <v>491</v>
      </c>
      <c r="K42" s="1186"/>
      <c r="L42" s="1186"/>
      <c r="M42" s="1186"/>
      <c r="N42" s="314"/>
      <c r="O42" s="756">
        <v>37</v>
      </c>
      <c r="P42" s="345">
        <v>166</v>
      </c>
      <c r="Q42" s="345">
        <v>2159</v>
      </c>
      <c r="R42" s="340" t="s">
        <v>39</v>
      </c>
      <c r="S42" s="340"/>
      <c r="T42" s="610"/>
      <c r="U42" s="339" t="s">
        <v>39</v>
      </c>
      <c r="V42" s="345" t="s">
        <v>39</v>
      </c>
      <c r="W42" s="345" t="s">
        <v>39</v>
      </c>
      <c r="X42" s="345">
        <v>704</v>
      </c>
      <c r="Y42" s="345">
        <v>4</v>
      </c>
      <c r="Z42" s="708">
        <v>3033</v>
      </c>
      <c r="AA42" s="988">
        <v>37</v>
      </c>
    </row>
    <row r="43" spans="3:27" ht="13.25" customHeight="1">
      <c r="C43" s="366"/>
      <c r="D43" s="1221"/>
      <c r="E43" s="929"/>
      <c r="F43" s="1220"/>
      <c r="G43" s="1221"/>
      <c r="H43" s="1222"/>
      <c r="I43" s="934"/>
      <c r="J43" s="1186" t="s">
        <v>249</v>
      </c>
      <c r="K43" s="1186"/>
      <c r="L43" s="1186"/>
      <c r="M43" s="1186"/>
      <c r="N43" s="314"/>
      <c r="O43" s="756">
        <v>38</v>
      </c>
      <c r="P43" s="345">
        <v>11</v>
      </c>
      <c r="Q43" s="345">
        <v>8180</v>
      </c>
      <c r="R43" s="340">
        <v>45</v>
      </c>
      <c r="S43" s="340"/>
      <c r="T43" s="610"/>
      <c r="U43" s="339" t="s">
        <v>39</v>
      </c>
      <c r="V43" s="345" t="s">
        <v>39</v>
      </c>
      <c r="W43" s="345" t="s">
        <v>39</v>
      </c>
      <c r="X43" s="345">
        <v>82</v>
      </c>
      <c r="Y43" s="345" t="s">
        <v>39</v>
      </c>
      <c r="Z43" s="708">
        <v>8317</v>
      </c>
      <c r="AA43" s="988">
        <v>38</v>
      </c>
    </row>
    <row r="44" spans="3:27" ht="13.25" customHeight="1">
      <c r="C44" s="366"/>
      <c r="D44" s="1221"/>
      <c r="E44" s="929"/>
      <c r="F44" s="1220"/>
      <c r="G44" s="1221"/>
      <c r="H44" s="1222"/>
      <c r="I44" s="934"/>
      <c r="J44" s="1186" t="s">
        <v>707</v>
      </c>
      <c r="K44" s="1186"/>
      <c r="L44" s="1186"/>
      <c r="M44" s="1186"/>
      <c r="N44" s="314"/>
      <c r="O44" s="756">
        <v>39</v>
      </c>
      <c r="P44" s="345" t="s">
        <v>39</v>
      </c>
      <c r="Q44" s="345" t="s">
        <v>39</v>
      </c>
      <c r="R44" s="340" t="s">
        <v>39</v>
      </c>
      <c r="S44" s="340"/>
      <c r="T44" s="339"/>
      <c r="U44" s="339" t="s">
        <v>39</v>
      </c>
      <c r="V44" s="345" t="s">
        <v>39</v>
      </c>
      <c r="W44" s="345" t="s">
        <v>39</v>
      </c>
      <c r="X44" s="345" t="s">
        <v>39</v>
      </c>
      <c r="Y44" s="345" t="s">
        <v>39</v>
      </c>
      <c r="Z44" s="708" t="s">
        <v>39</v>
      </c>
      <c r="AA44" s="988">
        <v>39</v>
      </c>
    </row>
    <row r="45" spans="3:27" ht="13.25" customHeight="1">
      <c r="C45" s="366"/>
      <c r="D45" s="1221"/>
      <c r="E45" s="929"/>
      <c r="F45" s="1220"/>
      <c r="G45" s="1221"/>
      <c r="H45" s="1222"/>
      <c r="I45" s="934"/>
      <c r="J45" s="1186" t="s">
        <v>706</v>
      </c>
      <c r="K45" s="1186"/>
      <c r="L45" s="1186"/>
      <c r="M45" s="1186"/>
      <c r="N45" s="314"/>
      <c r="O45" s="756">
        <v>40</v>
      </c>
      <c r="P45" s="345" t="s">
        <v>39</v>
      </c>
      <c r="Q45" s="345" t="s">
        <v>39</v>
      </c>
      <c r="R45" s="340" t="s">
        <v>39</v>
      </c>
      <c r="S45" s="340"/>
      <c r="T45" s="339"/>
      <c r="U45" s="339" t="s">
        <v>39</v>
      </c>
      <c r="V45" s="345" t="s">
        <v>39</v>
      </c>
      <c r="W45" s="345" t="s">
        <v>39</v>
      </c>
      <c r="X45" s="345" t="s">
        <v>39</v>
      </c>
      <c r="Y45" s="345" t="s">
        <v>39</v>
      </c>
      <c r="Z45" s="708" t="s">
        <v>39</v>
      </c>
      <c r="AA45" s="988">
        <v>40</v>
      </c>
    </row>
    <row r="46" spans="3:27" ht="13.25" customHeight="1">
      <c r="C46" s="366"/>
      <c r="D46" s="1221"/>
      <c r="E46" s="929"/>
      <c r="F46" s="1220"/>
      <c r="G46" s="1221"/>
      <c r="H46" s="1222"/>
      <c r="I46" s="934"/>
      <c r="J46" s="1186" t="s">
        <v>585</v>
      </c>
      <c r="K46" s="1186"/>
      <c r="L46" s="1186"/>
      <c r="M46" s="1186"/>
      <c r="N46" s="314"/>
      <c r="O46" s="756">
        <v>41</v>
      </c>
      <c r="P46" s="345" t="s">
        <v>39</v>
      </c>
      <c r="Q46" s="345">
        <v>12775174</v>
      </c>
      <c r="R46" s="340" t="s">
        <v>39</v>
      </c>
      <c r="S46" s="340"/>
      <c r="T46" s="339"/>
      <c r="U46" s="339" t="s">
        <v>39</v>
      </c>
      <c r="V46" s="345" t="s">
        <v>39</v>
      </c>
      <c r="W46" s="345" t="s">
        <v>39</v>
      </c>
      <c r="X46" s="345" t="s">
        <v>39</v>
      </c>
      <c r="Y46" s="345" t="s">
        <v>39</v>
      </c>
      <c r="Z46" s="708">
        <v>12775174</v>
      </c>
      <c r="AA46" s="988">
        <v>41</v>
      </c>
    </row>
    <row r="47" spans="3:27" ht="13.25" customHeight="1">
      <c r="C47" s="366"/>
      <c r="D47" s="1221"/>
      <c r="E47" s="929"/>
      <c r="F47" s="1223"/>
      <c r="G47" s="1224"/>
      <c r="H47" s="1225"/>
      <c r="I47" s="935"/>
      <c r="J47" s="1204" t="s">
        <v>705</v>
      </c>
      <c r="K47" s="1204"/>
      <c r="L47" s="1204"/>
      <c r="M47" s="1204"/>
      <c r="N47" s="342"/>
      <c r="O47" s="701">
        <v>42</v>
      </c>
      <c r="P47" s="337" t="s">
        <v>39</v>
      </c>
      <c r="Q47" s="337" t="s">
        <v>39</v>
      </c>
      <c r="R47" s="735" t="s">
        <v>39</v>
      </c>
      <c r="S47" s="340"/>
      <c r="T47" s="339"/>
      <c r="U47" s="338">
        <v>3254085</v>
      </c>
      <c r="V47" s="337" t="s">
        <v>39</v>
      </c>
      <c r="W47" s="337" t="s">
        <v>39</v>
      </c>
      <c r="X47" s="337" t="s">
        <v>39</v>
      </c>
      <c r="Y47" s="337" t="s">
        <v>39</v>
      </c>
      <c r="Z47" s="336">
        <v>3254085</v>
      </c>
      <c r="AA47" s="988">
        <v>42</v>
      </c>
    </row>
    <row r="48" spans="3:27" ht="13.25" customHeight="1">
      <c r="C48" s="366"/>
      <c r="D48" s="1221"/>
      <c r="E48" s="929"/>
      <c r="F48" s="1357" t="s">
        <v>584</v>
      </c>
      <c r="G48" s="1358"/>
      <c r="H48" s="1359"/>
      <c r="I48" s="363"/>
      <c r="J48" s="1203" t="s">
        <v>583</v>
      </c>
      <c r="K48" s="1203"/>
      <c r="L48" s="1203"/>
      <c r="M48" s="1203"/>
      <c r="N48" s="351"/>
      <c r="O48" s="756">
        <v>43</v>
      </c>
      <c r="P48" s="742" t="s">
        <v>39</v>
      </c>
      <c r="Q48" s="742" t="s">
        <v>39</v>
      </c>
      <c r="R48" s="743" t="s">
        <v>39</v>
      </c>
      <c r="S48" s="340"/>
      <c r="T48" s="610"/>
      <c r="U48" s="744" t="s">
        <v>39</v>
      </c>
      <c r="V48" s="742" t="s">
        <v>39</v>
      </c>
      <c r="W48" s="742" t="s">
        <v>39</v>
      </c>
      <c r="X48" s="742" t="s">
        <v>39</v>
      </c>
      <c r="Y48" s="742" t="s">
        <v>39</v>
      </c>
      <c r="Z48" s="741" t="s">
        <v>39</v>
      </c>
      <c r="AA48" s="988">
        <v>43</v>
      </c>
    </row>
    <row r="49" spans="3:27" ht="13.25" customHeight="1">
      <c r="C49" s="366"/>
      <c r="D49" s="1221"/>
      <c r="E49" s="929"/>
      <c r="F49" s="1409"/>
      <c r="G49" s="1410"/>
      <c r="H49" s="1411"/>
      <c r="I49" s="364"/>
      <c r="J49" s="1186" t="s">
        <v>489</v>
      </c>
      <c r="K49" s="1186"/>
      <c r="L49" s="1186"/>
      <c r="M49" s="1186"/>
      <c r="N49" s="314"/>
      <c r="O49" s="756">
        <v>44</v>
      </c>
      <c r="P49" s="345">
        <v>5077</v>
      </c>
      <c r="Q49" s="345">
        <v>72893</v>
      </c>
      <c r="R49" s="340">
        <v>7977</v>
      </c>
      <c r="S49" s="340"/>
      <c r="T49" s="610"/>
      <c r="U49" s="339" t="s">
        <v>39</v>
      </c>
      <c r="V49" s="345" t="s">
        <v>39</v>
      </c>
      <c r="W49" s="345" t="s">
        <v>39</v>
      </c>
      <c r="X49" s="345">
        <v>2135</v>
      </c>
      <c r="Y49" s="345" t="s">
        <v>39</v>
      </c>
      <c r="Z49" s="708">
        <v>88083</v>
      </c>
      <c r="AA49" s="988">
        <v>44</v>
      </c>
    </row>
    <row r="50" spans="3:27" ht="13.25" customHeight="1">
      <c r="C50" s="366"/>
      <c r="D50" s="1224"/>
      <c r="E50" s="931"/>
      <c r="F50" s="757"/>
      <c r="G50" s="1193" t="s">
        <v>3</v>
      </c>
      <c r="H50" s="1193"/>
      <c r="I50" s="1193"/>
      <c r="J50" s="1193"/>
      <c r="K50" s="1193"/>
      <c r="L50" s="1193"/>
      <c r="M50" s="1193"/>
      <c r="N50" s="365"/>
      <c r="O50" s="699">
        <v>45</v>
      </c>
      <c r="P50" s="731">
        <v>12070768</v>
      </c>
      <c r="Q50" s="731">
        <v>103146872</v>
      </c>
      <c r="R50" s="732">
        <v>16035033</v>
      </c>
      <c r="S50" s="340"/>
      <c r="T50" s="610"/>
      <c r="U50" s="733">
        <v>14790774</v>
      </c>
      <c r="V50" s="731">
        <v>4247289</v>
      </c>
      <c r="W50" s="731" t="s">
        <v>39</v>
      </c>
      <c r="X50" s="731">
        <v>92235604</v>
      </c>
      <c r="Y50" s="731">
        <v>2490670</v>
      </c>
      <c r="Z50" s="730">
        <v>245017010</v>
      </c>
      <c r="AA50" s="988">
        <v>45</v>
      </c>
    </row>
    <row r="51" spans="3:27" ht="13.25" customHeight="1">
      <c r="C51" s="332"/>
      <c r="D51" s="1193" t="s">
        <v>843</v>
      </c>
      <c r="E51" s="1193"/>
      <c r="F51" s="1193"/>
      <c r="G51" s="1193"/>
      <c r="H51" s="1193"/>
      <c r="I51" s="1193"/>
      <c r="J51" s="1193"/>
      <c r="K51" s="1193"/>
      <c r="L51" s="1193"/>
      <c r="M51" s="1193"/>
      <c r="N51" s="365"/>
      <c r="O51" s="699">
        <v>46</v>
      </c>
      <c r="P51" s="731">
        <v>11799761</v>
      </c>
      <c r="Q51" s="731">
        <v>104789130</v>
      </c>
      <c r="R51" s="732">
        <v>17123269</v>
      </c>
      <c r="S51" s="340"/>
      <c r="T51" s="610"/>
      <c r="U51" s="733">
        <v>14909102</v>
      </c>
      <c r="V51" s="731">
        <v>4323983</v>
      </c>
      <c r="W51" s="731" t="s">
        <v>39</v>
      </c>
      <c r="X51" s="731">
        <v>84900179</v>
      </c>
      <c r="Y51" s="731">
        <v>2546212</v>
      </c>
      <c r="Z51" s="730">
        <v>240391636</v>
      </c>
      <c r="AA51" s="988">
        <v>46</v>
      </c>
    </row>
    <row r="52" spans="3:27" ht="13.25" customHeight="1">
      <c r="C52" s="326"/>
      <c r="D52" s="1215" t="s">
        <v>859</v>
      </c>
      <c r="E52" s="1215"/>
      <c r="F52" s="1215"/>
      <c r="G52" s="1215"/>
      <c r="H52" s="1215"/>
      <c r="I52" s="1215"/>
      <c r="J52" s="1215"/>
      <c r="K52" s="1215"/>
      <c r="L52" s="1215"/>
      <c r="M52" s="1215"/>
      <c r="N52" s="531"/>
      <c r="O52" s="697">
        <v>47</v>
      </c>
      <c r="P52" s="727">
        <v>12414831</v>
      </c>
      <c r="Q52" s="727">
        <v>107783606</v>
      </c>
      <c r="R52" s="728">
        <v>18170440</v>
      </c>
      <c r="S52" s="340"/>
      <c r="T52" s="610"/>
      <c r="U52" s="729">
        <v>14712038</v>
      </c>
      <c r="V52" s="727">
        <v>4376715</v>
      </c>
      <c r="W52" s="727" t="s">
        <v>39</v>
      </c>
      <c r="X52" s="727">
        <v>86630669</v>
      </c>
      <c r="Y52" s="727">
        <v>2758555</v>
      </c>
      <c r="Z52" s="726">
        <v>246846855</v>
      </c>
      <c r="AA52" s="988">
        <v>47</v>
      </c>
    </row>
    <row r="53" spans="3:27" ht="12.75" customHeight="1">
      <c r="D53" s="922"/>
      <c r="E53" s="922"/>
      <c r="F53" s="922"/>
      <c r="G53" s="922"/>
      <c r="H53" s="922"/>
      <c r="I53" s="922"/>
      <c r="J53" s="922"/>
      <c r="K53" s="922"/>
      <c r="L53" s="922"/>
      <c r="M53" s="922"/>
      <c r="N53" s="314"/>
      <c r="O53" s="756"/>
      <c r="P53" s="589"/>
      <c r="Q53" s="589"/>
      <c r="R53" s="589"/>
      <c r="S53" s="589"/>
      <c r="T53" s="589"/>
      <c r="U53" s="589"/>
      <c r="V53" s="589"/>
      <c r="W53" s="589"/>
      <c r="X53" s="589"/>
      <c r="Y53" s="589"/>
      <c r="Z53" s="589"/>
      <c r="AA53" s="988"/>
    </row>
    <row r="54" spans="3:27" ht="12.75" customHeight="1">
      <c r="D54" s="922"/>
      <c r="E54" s="922"/>
      <c r="F54" s="922"/>
      <c r="G54" s="922"/>
      <c r="H54" s="922"/>
      <c r="I54" s="922"/>
      <c r="J54" s="922"/>
      <c r="K54" s="922"/>
      <c r="L54" s="922"/>
      <c r="M54" s="922"/>
      <c r="N54" s="314"/>
      <c r="O54" s="756"/>
      <c r="P54" s="589"/>
      <c r="Q54" s="589"/>
      <c r="R54" s="589"/>
      <c r="S54" s="589"/>
      <c r="T54" s="589"/>
      <c r="U54" s="589"/>
      <c r="V54" s="589"/>
      <c r="W54" s="589"/>
      <c r="X54" s="589"/>
      <c r="Y54" s="589"/>
      <c r="Z54" s="589"/>
      <c r="AA54" s="988"/>
    </row>
    <row r="55" spans="3:27" ht="12.75" customHeight="1">
      <c r="D55" s="922"/>
      <c r="E55" s="922"/>
      <c r="F55" s="922"/>
      <c r="G55" s="922"/>
      <c r="H55" s="922"/>
      <c r="I55" s="922"/>
      <c r="J55" s="922"/>
      <c r="K55" s="922"/>
      <c r="L55" s="922"/>
      <c r="M55" s="922"/>
      <c r="N55" s="314"/>
      <c r="O55" s="756"/>
      <c r="P55" s="589"/>
      <c r="Q55" s="589"/>
      <c r="R55" s="589"/>
      <c r="S55" s="589"/>
      <c r="T55" s="589"/>
      <c r="U55" s="589"/>
      <c r="V55" s="1416" t="s">
        <v>623</v>
      </c>
      <c r="W55" s="1416"/>
      <c r="X55" s="1416"/>
      <c r="Y55" s="1416"/>
      <c r="Z55" s="1416"/>
      <c r="AA55" s="988"/>
    </row>
    <row r="56" spans="3:27" ht="12.75" customHeight="1">
      <c r="D56" s="922"/>
      <c r="E56" s="922"/>
      <c r="F56" s="922"/>
      <c r="G56" s="922"/>
      <c r="H56" s="922"/>
      <c r="I56" s="922"/>
      <c r="J56" s="922"/>
      <c r="K56" s="922"/>
      <c r="L56" s="922"/>
      <c r="M56" s="922"/>
      <c r="N56" s="314"/>
      <c r="O56" s="756"/>
      <c r="P56" s="589"/>
      <c r="Q56" s="589"/>
      <c r="R56" s="589"/>
      <c r="S56" s="589"/>
      <c r="T56" s="589"/>
      <c r="U56" s="589"/>
      <c r="V56" s="1417"/>
      <c r="W56" s="1417"/>
      <c r="X56" s="1417"/>
      <c r="Y56" s="1417"/>
      <c r="Z56" s="1417"/>
      <c r="AA56" s="725"/>
    </row>
    <row r="57" spans="3:27" ht="13.25" customHeight="1">
      <c r="C57" s="1321"/>
      <c r="D57" s="1322"/>
      <c r="E57" s="1322"/>
      <c r="F57" s="1322"/>
      <c r="G57" s="1322"/>
      <c r="H57" s="1322"/>
      <c r="I57" s="1322"/>
      <c r="J57" s="1322"/>
      <c r="K57" s="1322"/>
      <c r="L57" s="1322"/>
      <c r="M57" s="1322"/>
      <c r="N57" s="1322"/>
      <c r="O57" s="1323"/>
      <c r="P57" s="2087" t="s">
        <v>0</v>
      </c>
      <c r="Q57" s="2088" t="s">
        <v>1</v>
      </c>
      <c r="R57" s="2088" t="s">
        <v>2</v>
      </c>
      <c r="S57" s="751"/>
      <c r="T57" s="750"/>
      <c r="U57" s="755" t="s">
        <v>704</v>
      </c>
      <c r="V57" s="754" t="s">
        <v>703</v>
      </c>
      <c r="W57" s="753" t="s">
        <v>702</v>
      </c>
      <c r="X57" s="753" t="s">
        <v>701</v>
      </c>
      <c r="Y57" s="752" t="s">
        <v>700</v>
      </c>
      <c r="Z57" s="1418" t="s">
        <v>3</v>
      </c>
      <c r="AA57" s="725"/>
    </row>
    <row r="58" spans="3:27" ht="13.25" customHeight="1">
      <c r="C58" s="1324"/>
      <c r="D58" s="1325"/>
      <c r="E58" s="1325"/>
      <c r="F58" s="1325"/>
      <c r="G58" s="1325"/>
      <c r="H58" s="1325"/>
      <c r="I58" s="1325"/>
      <c r="J58" s="1325"/>
      <c r="K58" s="1325"/>
      <c r="L58" s="1325"/>
      <c r="M58" s="1325"/>
      <c r="N58" s="1325"/>
      <c r="O58" s="1326"/>
      <c r="P58" s="2089"/>
      <c r="Q58" s="2090"/>
      <c r="R58" s="2090"/>
      <c r="S58" s="751"/>
      <c r="T58" s="750"/>
      <c r="U58" s="749" t="s">
        <v>697</v>
      </c>
      <c r="V58" s="748" t="s">
        <v>699</v>
      </c>
      <c r="W58" s="747" t="s">
        <v>698</v>
      </c>
      <c r="X58" s="747" t="s">
        <v>697</v>
      </c>
      <c r="Y58" s="747" t="s">
        <v>696</v>
      </c>
      <c r="Z58" s="1419"/>
      <c r="AA58" s="725"/>
    </row>
    <row r="59" spans="3:27" ht="13.25" customHeight="1">
      <c r="C59" s="366"/>
      <c r="D59" s="1412" t="s">
        <v>247</v>
      </c>
      <c r="E59" s="740"/>
      <c r="F59" s="1220" t="s">
        <v>246</v>
      </c>
      <c r="G59" s="1221"/>
      <c r="H59" s="1222"/>
      <c r="I59" s="934"/>
      <c r="J59" s="1186" t="s">
        <v>245</v>
      </c>
      <c r="K59" s="1186"/>
      <c r="L59" s="1186"/>
      <c r="M59" s="1186"/>
      <c r="N59" s="314"/>
      <c r="O59" s="702">
        <v>1</v>
      </c>
      <c r="P59" s="345" t="s">
        <v>39</v>
      </c>
      <c r="Q59" s="345" t="s">
        <v>39</v>
      </c>
      <c r="R59" s="340" t="s">
        <v>39</v>
      </c>
      <c r="S59" s="340"/>
      <c r="T59" s="339"/>
      <c r="U59" s="339" t="s">
        <v>39</v>
      </c>
      <c r="V59" s="340" t="s">
        <v>39</v>
      </c>
      <c r="W59" s="345" t="s">
        <v>39</v>
      </c>
      <c r="X59" s="340" t="s">
        <v>39</v>
      </c>
      <c r="Y59" s="345" t="s">
        <v>39</v>
      </c>
      <c r="Z59" s="708" t="s">
        <v>39</v>
      </c>
      <c r="AA59" s="725">
        <v>1</v>
      </c>
    </row>
    <row r="60" spans="3:27" ht="13.25" customHeight="1">
      <c r="C60" s="366"/>
      <c r="D60" s="1413"/>
      <c r="E60" s="746"/>
      <c r="F60" s="1220"/>
      <c r="G60" s="1221"/>
      <c r="H60" s="1222"/>
      <c r="I60" s="934"/>
      <c r="J60" s="1186" t="s">
        <v>363</v>
      </c>
      <c r="K60" s="1186"/>
      <c r="L60" s="1186"/>
      <c r="M60" s="1186"/>
      <c r="N60" s="314"/>
      <c r="O60" s="702">
        <v>2</v>
      </c>
      <c r="P60" s="345">
        <v>33397</v>
      </c>
      <c r="Q60" s="345">
        <v>203232</v>
      </c>
      <c r="R60" s="340">
        <v>10480</v>
      </c>
      <c r="S60" s="340"/>
      <c r="T60" s="610"/>
      <c r="U60" s="339" t="s">
        <v>39</v>
      </c>
      <c r="V60" s="340" t="s">
        <v>39</v>
      </c>
      <c r="W60" s="345" t="s">
        <v>39</v>
      </c>
      <c r="X60" s="340">
        <v>115605</v>
      </c>
      <c r="Y60" s="345">
        <v>2279</v>
      </c>
      <c r="Z60" s="708">
        <v>364993</v>
      </c>
      <c r="AA60" s="988">
        <v>2</v>
      </c>
    </row>
    <row r="61" spans="3:27" ht="13.25" customHeight="1">
      <c r="C61" s="366"/>
      <c r="D61" s="1413"/>
      <c r="E61" s="1393"/>
      <c r="F61" s="1221"/>
      <c r="G61" s="1221"/>
      <c r="H61" s="1222"/>
      <c r="I61" s="934"/>
      <c r="J61" s="1186" t="s">
        <v>244</v>
      </c>
      <c r="K61" s="1186"/>
      <c r="L61" s="1186"/>
      <c r="M61" s="1186"/>
      <c r="N61" s="314"/>
      <c r="O61" s="702">
        <v>3</v>
      </c>
      <c r="P61" s="345">
        <v>378979</v>
      </c>
      <c r="Q61" s="345">
        <v>927035</v>
      </c>
      <c r="R61" s="340">
        <v>323016</v>
      </c>
      <c r="S61" s="340"/>
      <c r="T61" s="610"/>
      <c r="U61" s="339">
        <v>218822</v>
      </c>
      <c r="V61" s="340">
        <v>94300</v>
      </c>
      <c r="W61" s="345" t="s">
        <v>39</v>
      </c>
      <c r="X61" s="340">
        <v>603180</v>
      </c>
      <c r="Y61" s="345">
        <v>19454</v>
      </c>
      <c r="Z61" s="708">
        <v>2564786</v>
      </c>
      <c r="AA61" s="725">
        <v>3</v>
      </c>
    </row>
    <row r="62" spans="3:27" ht="13.25" customHeight="1">
      <c r="C62" s="366"/>
      <c r="D62" s="1413"/>
      <c r="E62" s="1393"/>
      <c r="F62" s="1221"/>
      <c r="G62" s="1221"/>
      <c r="H62" s="1222"/>
      <c r="I62" s="934"/>
      <c r="J62" s="1186" t="s">
        <v>695</v>
      </c>
      <c r="K62" s="1186"/>
      <c r="L62" s="1186"/>
      <c r="M62" s="1186"/>
      <c r="N62" s="314"/>
      <c r="O62" s="702">
        <v>4</v>
      </c>
      <c r="P62" s="345" t="s">
        <v>39</v>
      </c>
      <c r="Q62" s="345" t="s">
        <v>39</v>
      </c>
      <c r="R62" s="340">
        <v>652</v>
      </c>
      <c r="S62" s="340"/>
      <c r="T62" s="610"/>
      <c r="U62" s="339" t="s">
        <v>39</v>
      </c>
      <c r="V62" s="340" t="s">
        <v>39</v>
      </c>
      <c r="W62" s="345" t="s">
        <v>39</v>
      </c>
      <c r="X62" s="340" t="s">
        <v>39</v>
      </c>
      <c r="Y62" s="345" t="s">
        <v>39</v>
      </c>
      <c r="Z62" s="708">
        <v>652</v>
      </c>
      <c r="AA62" s="988">
        <v>4</v>
      </c>
    </row>
    <row r="63" spans="3:27" ht="13.25" customHeight="1">
      <c r="C63" s="366"/>
      <c r="D63" s="1413"/>
      <c r="E63" s="1393"/>
      <c r="F63" s="1221"/>
      <c r="G63" s="1221"/>
      <c r="H63" s="1222"/>
      <c r="I63" s="934"/>
      <c r="J63" s="1186" t="s">
        <v>243</v>
      </c>
      <c r="K63" s="1186"/>
      <c r="L63" s="1186"/>
      <c r="M63" s="1186"/>
      <c r="N63" s="314"/>
      <c r="O63" s="702">
        <v>5</v>
      </c>
      <c r="P63" s="345">
        <v>28855</v>
      </c>
      <c r="Q63" s="345">
        <v>127222</v>
      </c>
      <c r="R63" s="340">
        <v>39157</v>
      </c>
      <c r="S63" s="340"/>
      <c r="T63" s="610"/>
      <c r="U63" s="339">
        <v>1648</v>
      </c>
      <c r="V63" s="340">
        <v>78</v>
      </c>
      <c r="W63" s="345" t="s">
        <v>39</v>
      </c>
      <c r="X63" s="340">
        <v>327523</v>
      </c>
      <c r="Y63" s="345">
        <v>174</v>
      </c>
      <c r="Z63" s="708">
        <v>524656</v>
      </c>
      <c r="AA63" s="725">
        <v>5</v>
      </c>
    </row>
    <row r="64" spans="3:27" ht="13.25" customHeight="1">
      <c r="C64" s="366"/>
      <c r="D64" s="1413"/>
      <c r="E64" s="1393"/>
      <c r="F64" s="1221"/>
      <c r="G64" s="1221"/>
      <c r="H64" s="1222"/>
      <c r="I64" s="934"/>
      <c r="J64" s="1186" t="s">
        <v>362</v>
      </c>
      <c r="K64" s="1186"/>
      <c r="L64" s="1186"/>
      <c r="M64" s="1186"/>
      <c r="N64" s="314"/>
      <c r="O64" s="702">
        <v>6</v>
      </c>
      <c r="P64" s="345">
        <v>3620</v>
      </c>
      <c r="Q64" s="345">
        <v>44825</v>
      </c>
      <c r="R64" s="340">
        <v>11471</v>
      </c>
      <c r="S64" s="340"/>
      <c r="T64" s="610"/>
      <c r="U64" s="339" t="s">
        <v>39</v>
      </c>
      <c r="V64" s="340">
        <v>2204</v>
      </c>
      <c r="W64" s="345" t="s">
        <v>39</v>
      </c>
      <c r="X64" s="340">
        <v>48886</v>
      </c>
      <c r="Y64" s="345">
        <v>4323</v>
      </c>
      <c r="Z64" s="708">
        <v>115329</v>
      </c>
      <c r="AA64" s="988">
        <v>6</v>
      </c>
    </row>
    <row r="65" spans="3:27" ht="13.25" customHeight="1">
      <c r="C65" s="366"/>
      <c r="D65" s="1413"/>
      <c r="E65" s="1393"/>
      <c r="F65" s="1221"/>
      <c r="G65" s="1221"/>
      <c r="H65" s="1222"/>
      <c r="I65" s="934"/>
      <c r="J65" s="1186" t="s">
        <v>242</v>
      </c>
      <c r="K65" s="1186"/>
      <c r="L65" s="1186"/>
      <c r="M65" s="1186"/>
      <c r="N65" s="314"/>
      <c r="O65" s="702">
        <v>7</v>
      </c>
      <c r="P65" s="345">
        <v>6193</v>
      </c>
      <c r="Q65" s="345">
        <v>96366</v>
      </c>
      <c r="R65" s="340">
        <v>4417</v>
      </c>
      <c r="S65" s="340"/>
      <c r="T65" s="610"/>
      <c r="U65" s="339">
        <v>62</v>
      </c>
      <c r="V65" s="340">
        <v>91457</v>
      </c>
      <c r="W65" s="345" t="s">
        <v>39</v>
      </c>
      <c r="X65" s="340">
        <v>50802</v>
      </c>
      <c r="Y65" s="345">
        <v>880</v>
      </c>
      <c r="Z65" s="708">
        <v>250177</v>
      </c>
      <c r="AA65" s="725">
        <v>7</v>
      </c>
    </row>
    <row r="66" spans="3:27" ht="13.25" customHeight="1">
      <c r="C66" s="366"/>
      <c r="D66" s="1413"/>
      <c r="E66" s="1393"/>
      <c r="F66" s="1221"/>
      <c r="G66" s="1221"/>
      <c r="H66" s="1222"/>
      <c r="I66" s="934"/>
      <c r="J66" s="1186" t="s">
        <v>361</v>
      </c>
      <c r="K66" s="1186"/>
      <c r="L66" s="1186"/>
      <c r="M66" s="1186"/>
      <c r="N66" s="314"/>
      <c r="O66" s="702">
        <v>8</v>
      </c>
      <c r="P66" s="345" t="s">
        <v>39</v>
      </c>
      <c r="Q66" s="345">
        <v>1555</v>
      </c>
      <c r="R66" s="340">
        <v>15584</v>
      </c>
      <c r="S66" s="340"/>
      <c r="T66" s="339"/>
      <c r="U66" s="339" t="s">
        <v>39</v>
      </c>
      <c r="V66" s="340">
        <v>48102</v>
      </c>
      <c r="W66" s="345" t="s">
        <v>39</v>
      </c>
      <c r="X66" s="340">
        <v>174699</v>
      </c>
      <c r="Y66" s="345" t="s">
        <v>39</v>
      </c>
      <c r="Z66" s="708">
        <v>239939</v>
      </c>
      <c r="AA66" s="988">
        <v>8</v>
      </c>
    </row>
    <row r="67" spans="3:27" ht="13.25" customHeight="1">
      <c r="C67" s="366"/>
      <c r="D67" s="1413"/>
      <c r="E67" s="1393"/>
      <c r="F67" s="1221"/>
      <c r="G67" s="1221"/>
      <c r="H67" s="1222"/>
      <c r="I67" s="934"/>
      <c r="J67" s="1186" t="s">
        <v>241</v>
      </c>
      <c r="K67" s="1186"/>
      <c r="L67" s="1186"/>
      <c r="M67" s="1186"/>
      <c r="N67" s="314"/>
      <c r="O67" s="702">
        <v>9</v>
      </c>
      <c r="P67" s="345">
        <v>1848</v>
      </c>
      <c r="Q67" s="345">
        <v>2645</v>
      </c>
      <c r="R67" s="340">
        <v>6780</v>
      </c>
      <c r="S67" s="340"/>
      <c r="T67" s="610"/>
      <c r="U67" s="339" t="s">
        <v>39</v>
      </c>
      <c r="V67" s="340" t="s">
        <v>39</v>
      </c>
      <c r="W67" s="345" t="s">
        <v>39</v>
      </c>
      <c r="X67" s="340">
        <v>10734</v>
      </c>
      <c r="Y67" s="345">
        <v>34</v>
      </c>
      <c r="Z67" s="708">
        <v>22041</v>
      </c>
      <c r="AA67" s="725">
        <v>9</v>
      </c>
    </row>
    <row r="68" spans="3:27" ht="13.25" customHeight="1">
      <c r="C68" s="366"/>
      <c r="D68" s="1413"/>
      <c r="E68" s="1393"/>
      <c r="F68" s="1221"/>
      <c r="G68" s="1221"/>
      <c r="H68" s="1222"/>
      <c r="I68" s="934"/>
      <c r="J68" s="1186" t="s">
        <v>240</v>
      </c>
      <c r="K68" s="1186"/>
      <c r="L68" s="1186"/>
      <c r="M68" s="1186"/>
      <c r="N68" s="314"/>
      <c r="O68" s="702">
        <v>10</v>
      </c>
      <c r="P68" s="345" t="s">
        <v>39</v>
      </c>
      <c r="Q68" s="345">
        <v>49</v>
      </c>
      <c r="R68" s="340" t="s">
        <v>39</v>
      </c>
      <c r="S68" s="340"/>
      <c r="T68" s="339"/>
      <c r="U68" s="339">
        <v>47944</v>
      </c>
      <c r="V68" s="340" t="s">
        <v>39</v>
      </c>
      <c r="W68" s="345" t="s">
        <v>39</v>
      </c>
      <c r="X68" s="340">
        <v>40864</v>
      </c>
      <c r="Y68" s="345" t="s">
        <v>39</v>
      </c>
      <c r="Z68" s="708">
        <v>88857</v>
      </c>
      <c r="AA68" s="988">
        <v>10</v>
      </c>
    </row>
    <row r="69" spans="3:27" ht="13.25" customHeight="1">
      <c r="C69" s="366"/>
      <c r="D69" s="1413"/>
      <c r="E69" s="1393"/>
      <c r="F69" s="1221"/>
      <c r="G69" s="1221"/>
      <c r="H69" s="1222"/>
      <c r="I69" s="934"/>
      <c r="J69" s="1186" t="s">
        <v>694</v>
      </c>
      <c r="K69" s="1186"/>
      <c r="L69" s="1186"/>
      <c r="M69" s="1186"/>
      <c r="N69" s="314"/>
      <c r="O69" s="702">
        <v>11</v>
      </c>
      <c r="P69" s="345" t="s">
        <v>39</v>
      </c>
      <c r="Q69" s="345" t="s">
        <v>39</v>
      </c>
      <c r="R69" s="340" t="s">
        <v>39</v>
      </c>
      <c r="S69" s="340"/>
      <c r="T69" s="339"/>
      <c r="U69" s="339" t="s">
        <v>39</v>
      </c>
      <c r="V69" s="340" t="s">
        <v>39</v>
      </c>
      <c r="W69" s="345" t="s">
        <v>39</v>
      </c>
      <c r="X69" s="340" t="s">
        <v>39</v>
      </c>
      <c r="Y69" s="345" t="s">
        <v>39</v>
      </c>
      <c r="Z69" s="708" t="s">
        <v>39</v>
      </c>
      <c r="AA69" s="725">
        <v>11</v>
      </c>
    </row>
    <row r="70" spans="3:27" ht="13.25" customHeight="1">
      <c r="C70" s="366"/>
      <c r="D70" s="1413"/>
      <c r="E70" s="1393"/>
      <c r="F70" s="1221"/>
      <c r="G70" s="1221"/>
      <c r="H70" s="1222"/>
      <c r="I70" s="934"/>
      <c r="J70" s="1186" t="s">
        <v>663</v>
      </c>
      <c r="K70" s="1186"/>
      <c r="L70" s="1186"/>
      <c r="M70" s="1186"/>
      <c r="N70" s="314"/>
      <c r="O70" s="702">
        <v>12</v>
      </c>
      <c r="P70" s="345" t="s">
        <v>39</v>
      </c>
      <c r="Q70" s="345" t="s">
        <v>39</v>
      </c>
      <c r="R70" s="340" t="s">
        <v>39</v>
      </c>
      <c r="S70" s="340"/>
      <c r="T70" s="339"/>
      <c r="U70" s="339" t="s">
        <v>39</v>
      </c>
      <c r="V70" s="340" t="s">
        <v>39</v>
      </c>
      <c r="W70" s="345" t="s">
        <v>39</v>
      </c>
      <c r="X70" s="340" t="s">
        <v>39</v>
      </c>
      <c r="Y70" s="345" t="s">
        <v>39</v>
      </c>
      <c r="Z70" s="708" t="s">
        <v>39</v>
      </c>
      <c r="AA70" s="988">
        <v>12</v>
      </c>
    </row>
    <row r="71" spans="3:27" ht="13.25" customHeight="1">
      <c r="C71" s="366"/>
      <c r="D71" s="1413"/>
      <c r="E71" s="1393"/>
      <c r="F71" s="1224"/>
      <c r="G71" s="1224"/>
      <c r="H71" s="1225"/>
      <c r="I71" s="935"/>
      <c r="J71" s="1204" t="s">
        <v>693</v>
      </c>
      <c r="K71" s="1204"/>
      <c r="L71" s="1204"/>
      <c r="M71" s="1204"/>
      <c r="N71" s="342"/>
      <c r="O71" s="702">
        <v>13</v>
      </c>
      <c r="P71" s="337">
        <v>1548088</v>
      </c>
      <c r="Q71" s="337" t="s">
        <v>39</v>
      </c>
      <c r="R71" s="735" t="s">
        <v>39</v>
      </c>
      <c r="S71" s="340"/>
      <c r="T71" s="339"/>
      <c r="U71" s="338" t="s">
        <v>39</v>
      </c>
      <c r="V71" s="735" t="s">
        <v>39</v>
      </c>
      <c r="W71" s="337" t="s">
        <v>39</v>
      </c>
      <c r="X71" s="735" t="s">
        <v>39</v>
      </c>
      <c r="Y71" s="337" t="s">
        <v>39</v>
      </c>
      <c r="Z71" s="336">
        <v>1548088</v>
      </c>
      <c r="AA71" s="725">
        <v>13</v>
      </c>
    </row>
    <row r="72" spans="3:27" ht="13.25" customHeight="1">
      <c r="C72" s="366"/>
      <c r="D72" s="1413"/>
      <c r="E72" s="1393"/>
      <c r="F72" s="986"/>
      <c r="G72" s="1420" t="s">
        <v>488</v>
      </c>
      <c r="H72" s="740"/>
      <c r="I72" s="745"/>
      <c r="J72" s="1203" t="s">
        <v>238</v>
      </c>
      <c r="K72" s="1203"/>
      <c r="L72" s="1203"/>
      <c r="M72" s="1203"/>
      <c r="N72" s="351"/>
      <c r="O72" s="703">
        <v>14</v>
      </c>
      <c r="P72" s="742">
        <v>2112000</v>
      </c>
      <c r="Q72" s="742" t="s">
        <v>39</v>
      </c>
      <c r="R72" s="743" t="s">
        <v>39</v>
      </c>
      <c r="S72" s="340"/>
      <c r="T72" s="610"/>
      <c r="U72" s="744" t="s">
        <v>39</v>
      </c>
      <c r="V72" s="743">
        <v>636200</v>
      </c>
      <c r="W72" s="742" t="s">
        <v>39</v>
      </c>
      <c r="X72" s="743">
        <v>551366</v>
      </c>
      <c r="Y72" s="742" t="s">
        <v>39</v>
      </c>
      <c r="Z72" s="741">
        <v>3299566</v>
      </c>
      <c r="AA72" s="988">
        <v>14</v>
      </c>
    </row>
    <row r="73" spans="3:27" ht="13.25" customHeight="1">
      <c r="C73" s="366"/>
      <c r="D73" s="1413"/>
      <c r="E73" s="1393"/>
      <c r="F73" s="987"/>
      <c r="G73" s="1412"/>
      <c r="H73" s="738"/>
      <c r="I73" s="722"/>
      <c r="J73" s="1186" t="s">
        <v>486</v>
      </c>
      <c r="K73" s="1186"/>
      <c r="L73" s="1186"/>
      <c r="M73" s="1186"/>
      <c r="N73" s="314"/>
      <c r="O73" s="702">
        <v>15</v>
      </c>
      <c r="P73" s="345">
        <v>462285</v>
      </c>
      <c r="Q73" s="345">
        <v>1565863</v>
      </c>
      <c r="R73" s="340">
        <v>213469</v>
      </c>
      <c r="S73" s="340"/>
      <c r="T73" s="610"/>
      <c r="U73" s="339" t="s">
        <v>39</v>
      </c>
      <c r="V73" s="340">
        <v>8799</v>
      </c>
      <c r="W73" s="345" t="s">
        <v>39</v>
      </c>
      <c r="X73" s="340">
        <v>1049526</v>
      </c>
      <c r="Y73" s="345">
        <v>48274</v>
      </c>
      <c r="Z73" s="708">
        <v>3348217</v>
      </c>
      <c r="AA73" s="725">
        <v>15</v>
      </c>
    </row>
    <row r="74" spans="3:27" ht="13.25" customHeight="1">
      <c r="C74" s="366"/>
      <c r="D74" s="1413"/>
      <c r="E74" s="1393"/>
      <c r="F74" s="987"/>
      <c r="G74" s="1412"/>
      <c r="H74" s="738"/>
      <c r="I74" s="722"/>
      <c r="J74" s="1186" t="s">
        <v>485</v>
      </c>
      <c r="K74" s="1186"/>
      <c r="L74" s="1186"/>
      <c r="M74" s="1186"/>
      <c r="N74" s="314"/>
      <c r="O74" s="702">
        <v>16</v>
      </c>
      <c r="P74" s="345" t="s">
        <v>39</v>
      </c>
      <c r="Q74" s="345" t="s">
        <v>39</v>
      </c>
      <c r="R74" s="340" t="s">
        <v>39</v>
      </c>
      <c r="S74" s="340"/>
      <c r="T74" s="339"/>
      <c r="U74" s="339" t="s">
        <v>39</v>
      </c>
      <c r="V74" s="340" t="s">
        <v>39</v>
      </c>
      <c r="W74" s="345" t="s">
        <v>39</v>
      </c>
      <c r="X74" s="340" t="s">
        <v>39</v>
      </c>
      <c r="Y74" s="345" t="s">
        <v>39</v>
      </c>
      <c r="Z74" s="708" t="s">
        <v>39</v>
      </c>
      <c r="AA74" s="988">
        <v>16</v>
      </c>
    </row>
    <row r="75" spans="3:27" ht="13.25" customHeight="1">
      <c r="C75" s="366"/>
      <c r="D75" s="1413"/>
      <c r="E75" s="1393"/>
      <c r="F75" s="987"/>
      <c r="G75" s="1412"/>
      <c r="H75" s="738"/>
      <c r="I75" s="722"/>
      <c r="J75" s="1186" t="s">
        <v>484</v>
      </c>
      <c r="K75" s="1186"/>
      <c r="L75" s="1186"/>
      <c r="M75" s="1186"/>
      <c r="N75" s="314"/>
      <c r="O75" s="702">
        <v>17</v>
      </c>
      <c r="P75" s="345">
        <v>161897</v>
      </c>
      <c r="Q75" s="345">
        <v>57237</v>
      </c>
      <c r="R75" s="340" t="s">
        <v>39</v>
      </c>
      <c r="S75" s="340"/>
      <c r="T75" s="339"/>
      <c r="U75" s="339" t="s">
        <v>39</v>
      </c>
      <c r="V75" s="340">
        <v>524000</v>
      </c>
      <c r="W75" s="345" t="s">
        <v>39</v>
      </c>
      <c r="X75" s="340">
        <v>2136837</v>
      </c>
      <c r="Y75" s="345">
        <v>50326</v>
      </c>
      <c r="Z75" s="708">
        <v>2930297</v>
      </c>
      <c r="AA75" s="725">
        <v>17</v>
      </c>
    </row>
    <row r="76" spans="3:27" ht="13.25" customHeight="1">
      <c r="C76" s="366"/>
      <c r="D76" s="1413"/>
      <c r="E76" s="1393"/>
      <c r="F76" s="987"/>
      <c r="G76" s="1412"/>
      <c r="H76" s="738"/>
      <c r="I76" s="722"/>
      <c r="J76" s="1186" t="s">
        <v>692</v>
      </c>
      <c r="K76" s="1186"/>
      <c r="L76" s="1186"/>
      <c r="M76" s="1186"/>
      <c r="N76" s="314"/>
      <c r="O76" s="702">
        <v>18</v>
      </c>
      <c r="P76" s="345">
        <v>534081</v>
      </c>
      <c r="Q76" s="345" t="s">
        <v>39</v>
      </c>
      <c r="R76" s="340" t="s">
        <v>39</v>
      </c>
      <c r="S76" s="340"/>
      <c r="T76" s="339"/>
      <c r="U76" s="339" t="s">
        <v>39</v>
      </c>
      <c r="V76" s="340" t="s">
        <v>39</v>
      </c>
      <c r="W76" s="345" t="s">
        <v>39</v>
      </c>
      <c r="X76" s="340" t="s">
        <v>39</v>
      </c>
      <c r="Y76" s="345" t="s">
        <v>39</v>
      </c>
      <c r="Z76" s="708">
        <v>534081</v>
      </c>
      <c r="AA76" s="988">
        <v>18</v>
      </c>
    </row>
    <row r="77" spans="3:27" ht="13.25" customHeight="1">
      <c r="C77" s="366"/>
      <c r="D77" s="1413"/>
      <c r="E77" s="1393"/>
      <c r="F77" s="986"/>
      <c r="G77" s="1421" t="s">
        <v>236</v>
      </c>
      <c r="H77" s="740"/>
      <c r="I77" s="739"/>
      <c r="J77" s="1193" t="s">
        <v>482</v>
      </c>
      <c r="K77" s="1415"/>
      <c r="L77" s="1415"/>
      <c r="M77" s="1415"/>
      <c r="N77" s="365"/>
      <c r="O77" s="703">
        <v>19</v>
      </c>
      <c r="P77" s="731">
        <v>14784104</v>
      </c>
      <c r="Q77" s="731">
        <v>34773986</v>
      </c>
      <c r="R77" s="731">
        <v>14912326</v>
      </c>
      <c r="S77" s="340"/>
      <c r="T77" s="339"/>
      <c r="U77" s="733">
        <v>10827097</v>
      </c>
      <c r="V77" s="733" t="s">
        <v>39</v>
      </c>
      <c r="W77" s="733" t="s">
        <v>39</v>
      </c>
      <c r="X77" s="733">
        <v>58174949</v>
      </c>
      <c r="Y77" s="733">
        <v>2131098</v>
      </c>
      <c r="Z77" s="730">
        <v>135603560</v>
      </c>
      <c r="AA77" s="725">
        <v>19</v>
      </c>
    </row>
    <row r="78" spans="3:27" ht="13.25" customHeight="1">
      <c r="C78" s="366"/>
      <c r="D78" s="1413"/>
      <c r="E78" s="1393"/>
      <c r="F78" s="987"/>
      <c r="G78" s="1422"/>
      <c r="H78" s="738"/>
      <c r="I78" s="1238" t="s">
        <v>233</v>
      </c>
      <c r="J78" s="1239"/>
      <c r="K78" s="1240"/>
      <c r="L78" s="722"/>
      <c r="M78" s="922" t="s">
        <v>481</v>
      </c>
      <c r="N78" s="314"/>
      <c r="O78" s="703">
        <v>20</v>
      </c>
      <c r="P78" s="345" t="s">
        <v>39</v>
      </c>
      <c r="Q78" s="345" t="s">
        <v>39</v>
      </c>
      <c r="R78" s="340" t="s">
        <v>39</v>
      </c>
      <c r="S78" s="340"/>
      <c r="T78" s="610"/>
      <c r="U78" s="339" t="s">
        <v>39</v>
      </c>
      <c r="V78" s="340" t="s">
        <v>39</v>
      </c>
      <c r="W78" s="345" t="s">
        <v>39</v>
      </c>
      <c r="X78" s="340" t="s">
        <v>39</v>
      </c>
      <c r="Y78" s="345" t="s">
        <v>39</v>
      </c>
      <c r="Z78" s="708" t="s">
        <v>39</v>
      </c>
      <c r="AA78" s="988">
        <v>20</v>
      </c>
    </row>
    <row r="79" spans="3:27" ht="13.25" customHeight="1">
      <c r="C79" s="366"/>
      <c r="D79" s="1413"/>
      <c r="E79" s="1393"/>
      <c r="F79" s="987"/>
      <c r="G79" s="1422"/>
      <c r="H79" s="738"/>
      <c r="I79" s="1241"/>
      <c r="J79" s="1242"/>
      <c r="K79" s="1243"/>
      <c r="L79" s="722"/>
      <c r="M79" s="922" t="s">
        <v>480</v>
      </c>
      <c r="N79" s="314"/>
      <c r="O79" s="702">
        <v>21</v>
      </c>
      <c r="P79" s="345" t="s">
        <v>39</v>
      </c>
      <c r="Q79" s="345" t="s">
        <v>39</v>
      </c>
      <c r="R79" s="340" t="s">
        <v>39</v>
      </c>
      <c r="S79" s="340"/>
      <c r="T79" s="339"/>
      <c r="U79" s="339" t="s">
        <v>39</v>
      </c>
      <c r="V79" s="340" t="s">
        <v>39</v>
      </c>
      <c r="W79" s="345" t="s">
        <v>39</v>
      </c>
      <c r="X79" s="340">
        <v>452706</v>
      </c>
      <c r="Y79" s="345" t="s">
        <v>39</v>
      </c>
      <c r="Z79" s="708">
        <v>452706</v>
      </c>
      <c r="AA79" s="725">
        <v>21</v>
      </c>
    </row>
    <row r="80" spans="3:27" ht="13.25" customHeight="1">
      <c r="C80" s="366"/>
      <c r="D80" s="1413"/>
      <c r="E80" s="1393"/>
      <c r="F80" s="987"/>
      <c r="G80" s="1422"/>
      <c r="H80" s="738"/>
      <c r="I80" s="1241"/>
      <c r="J80" s="1242"/>
      <c r="K80" s="1243"/>
      <c r="L80" s="722"/>
      <c r="M80" s="922" t="s">
        <v>691</v>
      </c>
      <c r="N80" s="314"/>
      <c r="O80" s="702">
        <v>22</v>
      </c>
      <c r="P80" s="345" t="s">
        <v>39</v>
      </c>
      <c r="Q80" s="345" t="s">
        <v>39</v>
      </c>
      <c r="R80" s="340" t="s">
        <v>39</v>
      </c>
      <c r="S80" s="340"/>
      <c r="T80" s="339"/>
      <c r="U80" s="339" t="s">
        <v>39</v>
      </c>
      <c r="V80" s="340" t="s">
        <v>39</v>
      </c>
      <c r="W80" s="345" t="s">
        <v>39</v>
      </c>
      <c r="X80" s="340" t="s">
        <v>39</v>
      </c>
      <c r="Y80" s="345" t="s">
        <v>39</v>
      </c>
      <c r="Z80" s="708" t="s">
        <v>39</v>
      </c>
      <c r="AA80" s="988">
        <v>22</v>
      </c>
    </row>
    <row r="81" spans="3:27" ht="19.25" customHeight="1">
      <c r="C81" s="366"/>
      <c r="D81" s="1413"/>
      <c r="E81" s="1393"/>
      <c r="F81" s="987"/>
      <c r="G81" s="1422"/>
      <c r="H81" s="738"/>
      <c r="I81" s="1241"/>
      <c r="J81" s="1242"/>
      <c r="K81" s="1243"/>
      <c r="L81" s="722"/>
      <c r="M81" s="614" t="s">
        <v>690</v>
      </c>
      <c r="N81" s="314"/>
      <c r="O81" s="702">
        <v>23</v>
      </c>
      <c r="P81" s="345">
        <v>68200</v>
      </c>
      <c r="Q81" s="345">
        <v>7016343</v>
      </c>
      <c r="R81" s="340">
        <v>497681</v>
      </c>
      <c r="S81" s="340"/>
      <c r="T81" s="610"/>
      <c r="U81" s="339">
        <v>223692</v>
      </c>
      <c r="V81" s="340">
        <v>102708</v>
      </c>
      <c r="W81" s="345" t="s">
        <v>39</v>
      </c>
      <c r="X81" s="340">
        <v>6217266</v>
      </c>
      <c r="Y81" s="345">
        <v>113666</v>
      </c>
      <c r="Z81" s="708">
        <v>14239556</v>
      </c>
      <c r="AA81" s="725">
        <v>23</v>
      </c>
    </row>
    <row r="82" spans="3:27" ht="36" customHeight="1">
      <c r="C82" s="366"/>
      <c r="D82" s="1413"/>
      <c r="E82" s="1393"/>
      <c r="F82" s="734"/>
      <c r="G82" s="1414"/>
      <c r="H82" s="737"/>
      <c r="I82" s="1244"/>
      <c r="J82" s="1245"/>
      <c r="K82" s="1246"/>
      <c r="L82" s="736"/>
      <c r="M82" s="535" t="s">
        <v>575</v>
      </c>
      <c r="N82" s="342"/>
      <c r="O82" s="701">
        <v>24</v>
      </c>
      <c r="P82" s="337">
        <v>-8052777</v>
      </c>
      <c r="Q82" s="337">
        <v>58330514</v>
      </c>
      <c r="R82" s="735" t="s">
        <v>39</v>
      </c>
      <c r="S82" s="340"/>
      <c r="T82" s="610"/>
      <c r="U82" s="338">
        <v>3471507</v>
      </c>
      <c r="V82" s="735">
        <v>2739442</v>
      </c>
      <c r="W82" s="337" t="s">
        <v>39</v>
      </c>
      <c r="X82" s="735">
        <v>22280660</v>
      </c>
      <c r="Y82" s="337">
        <v>120161</v>
      </c>
      <c r="Z82" s="336">
        <v>78889507</v>
      </c>
      <c r="AA82" s="988">
        <v>24</v>
      </c>
    </row>
    <row r="83" spans="3:27" ht="12.65" customHeight="1">
      <c r="C83" s="366"/>
      <c r="D83" s="1414"/>
      <c r="E83" s="1395"/>
      <c r="F83" s="734"/>
      <c r="G83" s="1193" t="s">
        <v>3</v>
      </c>
      <c r="H83" s="1193"/>
      <c r="I83" s="1193"/>
      <c r="J83" s="1193"/>
      <c r="K83" s="1193"/>
      <c r="L83" s="1193"/>
      <c r="M83" s="1193"/>
      <c r="N83" s="365"/>
      <c r="O83" s="699">
        <v>25</v>
      </c>
      <c r="P83" s="731">
        <v>12070768</v>
      </c>
      <c r="Q83" s="731">
        <v>103146872</v>
      </c>
      <c r="R83" s="732">
        <v>16035033</v>
      </c>
      <c r="S83" s="340"/>
      <c r="T83" s="610"/>
      <c r="U83" s="733">
        <v>14790774</v>
      </c>
      <c r="V83" s="732">
        <v>4247289</v>
      </c>
      <c r="W83" s="731" t="s">
        <v>39</v>
      </c>
      <c r="X83" s="732">
        <v>92235604</v>
      </c>
      <c r="Y83" s="731">
        <v>2490670</v>
      </c>
      <c r="Z83" s="730">
        <v>245017010</v>
      </c>
      <c r="AA83" s="725">
        <v>25</v>
      </c>
    </row>
    <row r="84" spans="3:27" ht="12.65" customHeight="1">
      <c r="C84" s="332"/>
      <c r="D84" s="1193" t="s">
        <v>847</v>
      </c>
      <c r="E84" s="1193"/>
      <c r="F84" s="1193"/>
      <c r="G84" s="1193"/>
      <c r="H84" s="1193"/>
      <c r="I84" s="1193"/>
      <c r="J84" s="1193"/>
      <c r="K84" s="1193"/>
      <c r="L84" s="1193"/>
      <c r="M84" s="1193"/>
      <c r="N84" s="365"/>
      <c r="O84" s="702">
        <v>26</v>
      </c>
      <c r="P84" s="731">
        <v>11799761</v>
      </c>
      <c r="Q84" s="731">
        <v>104789130</v>
      </c>
      <c r="R84" s="732">
        <v>17123269</v>
      </c>
      <c r="S84" s="340"/>
      <c r="T84" s="610"/>
      <c r="U84" s="733">
        <v>14909102</v>
      </c>
      <c r="V84" s="732">
        <v>4323983</v>
      </c>
      <c r="W84" s="731" t="s">
        <v>39</v>
      </c>
      <c r="X84" s="731">
        <v>84900179</v>
      </c>
      <c r="Y84" s="731">
        <v>2546212</v>
      </c>
      <c r="Z84" s="730">
        <v>240391636</v>
      </c>
      <c r="AA84" s="988">
        <v>26</v>
      </c>
    </row>
    <row r="85" spans="3:27" ht="12.65" customHeight="1">
      <c r="C85" s="326"/>
      <c r="D85" s="1215" t="s">
        <v>831</v>
      </c>
      <c r="E85" s="1215"/>
      <c r="F85" s="1215"/>
      <c r="G85" s="1215"/>
      <c r="H85" s="1215"/>
      <c r="I85" s="1215"/>
      <c r="J85" s="1215"/>
      <c r="K85" s="1215"/>
      <c r="L85" s="1215"/>
      <c r="M85" s="1215"/>
      <c r="N85" s="531"/>
      <c r="O85" s="697">
        <v>27</v>
      </c>
      <c r="P85" s="727">
        <v>12414831</v>
      </c>
      <c r="Q85" s="727">
        <v>107783606</v>
      </c>
      <c r="R85" s="728">
        <v>18170440</v>
      </c>
      <c r="S85" s="340"/>
      <c r="T85" s="610"/>
      <c r="U85" s="729">
        <v>14712038</v>
      </c>
      <c r="V85" s="728">
        <v>4376715</v>
      </c>
      <c r="W85" s="727" t="s">
        <v>39</v>
      </c>
      <c r="X85" s="728">
        <v>86630669</v>
      </c>
      <c r="Y85" s="727">
        <v>2758555</v>
      </c>
      <c r="Z85" s="726">
        <v>246846855</v>
      </c>
      <c r="AA85" s="725">
        <v>27</v>
      </c>
    </row>
    <row r="86" spans="3:27" ht="6.65" customHeight="1">
      <c r="O86" s="695"/>
      <c r="AA86" s="725"/>
    </row>
    <row r="87" spans="3:27" ht="12.75" customHeight="1">
      <c r="O87" s="695"/>
      <c r="AA87" s="725"/>
    </row>
  </sheetData>
  <mergeCells count="97">
    <mergeCell ref="G77:G82"/>
    <mergeCell ref="J77:M77"/>
    <mergeCell ref="I78:K82"/>
    <mergeCell ref="G83:M83"/>
    <mergeCell ref="D84:M84"/>
    <mergeCell ref="D85:M85"/>
    <mergeCell ref="G72:G76"/>
    <mergeCell ref="J72:M72"/>
    <mergeCell ref="J73:M73"/>
    <mergeCell ref="J74:M74"/>
    <mergeCell ref="J75:M75"/>
    <mergeCell ref="J76:M76"/>
    <mergeCell ref="J66:M66"/>
    <mergeCell ref="J67:M67"/>
    <mergeCell ref="J68:M68"/>
    <mergeCell ref="J69:M69"/>
    <mergeCell ref="J70:M70"/>
    <mergeCell ref="J71:M71"/>
    <mergeCell ref="D59:D83"/>
    <mergeCell ref="F59:H71"/>
    <mergeCell ref="J59:M59"/>
    <mergeCell ref="J60:M60"/>
    <mergeCell ref="E61:E83"/>
    <mergeCell ref="J61:M61"/>
    <mergeCell ref="J62:M62"/>
    <mergeCell ref="J63:M63"/>
    <mergeCell ref="J64:M64"/>
    <mergeCell ref="J65:M65"/>
    <mergeCell ref="G50:M50"/>
    <mergeCell ref="D51:M51"/>
    <mergeCell ref="D52:M52"/>
    <mergeCell ref="V55:Z56"/>
    <mergeCell ref="C57:O58"/>
    <mergeCell ref="P57:P58"/>
    <mergeCell ref="Q57:Q58"/>
    <mergeCell ref="R57:R58"/>
    <mergeCell ref="Z57:Z58"/>
    <mergeCell ref="J45:M45"/>
    <mergeCell ref="J46:M46"/>
    <mergeCell ref="J47:M47"/>
    <mergeCell ref="F48:H49"/>
    <mergeCell ref="J48:M48"/>
    <mergeCell ref="J49:M49"/>
    <mergeCell ref="J39:M39"/>
    <mergeCell ref="J40:M40"/>
    <mergeCell ref="J41:M41"/>
    <mergeCell ref="J42:M42"/>
    <mergeCell ref="J43:M43"/>
    <mergeCell ref="J44:M44"/>
    <mergeCell ref="F30:H47"/>
    <mergeCell ref="J30:M30"/>
    <mergeCell ref="J31:M31"/>
    <mergeCell ref="J32:M32"/>
    <mergeCell ref="J33:M33"/>
    <mergeCell ref="J34:M34"/>
    <mergeCell ref="J35:M35"/>
    <mergeCell ref="J36:M36"/>
    <mergeCell ref="J37:M37"/>
    <mergeCell ref="J38:M38"/>
    <mergeCell ref="J24:M24"/>
    <mergeCell ref="J25:M25"/>
    <mergeCell ref="J26:M26"/>
    <mergeCell ref="J27:M27"/>
    <mergeCell ref="J28:M28"/>
    <mergeCell ref="J29:M29"/>
    <mergeCell ref="J18:M18"/>
    <mergeCell ref="J19:M19"/>
    <mergeCell ref="J20:M20"/>
    <mergeCell ref="J21:M21"/>
    <mergeCell ref="J22:M22"/>
    <mergeCell ref="J23:M23"/>
    <mergeCell ref="J12:M12"/>
    <mergeCell ref="J13:M13"/>
    <mergeCell ref="J14:M14"/>
    <mergeCell ref="J15:M15"/>
    <mergeCell ref="J16:M16"/>
    <mergeCell ref="J17:M17"/>
    <mergeCell ref="Y4:Y5"/>
    <mergeCell ref="Z4:Z5"/>
    <mergeCell ref="D6:D50"/>
    <mergeCell ref="F6:H29"/>
    <mergeCell ref="J6:M6"/>
    <mergeCell ref="J7:M7"/>
    <mergeCell ref="J8:M8"/>
    <mergeCell ref="J9:M9"/>
    <mergeCell ref="J10:M10"/>
    <mergeCell ref="J11:M11"/>
    <mergeCell ref="C1:R2"/>
    <mergeCell ref="V2:Z3"/>
    <mergeCell ref="C4:O5"/>
    <mergeCell ref="P4:P5"/>
    <mergeCell ref="Q4:Q5"/>
    <mergeCell ref="R4:R5"/>
    <mergeCell ref="U4:U5"/>
    <mergeCell ref="V4:V5"/>
    <mergeCell ref="W4:W5"/>
    <mergeCell ref="X4:X5"/>
  </mergeCells>
  <phoneticPr fontId="33"/>
  <printOptions gridLinesSet="0"/>
  <pageMargins left="0.62992125984251968" right="0.59055118110236227" top="0.62992125984251968" bottom="0.94488188976377963" header="0.51181102362204722" footer="0.51181102362204722"/>
  <pageSetup paperSize="9" pageOrder="overThenDown" orientation="portrait" r:id="rId1"/>
  <headerFooter alignWithMargins="0"/>
  <rowBreaks count="1" manualBreakCount="1">
    <brk id="53" max="16383" man="1"/>
  </rowBreaks>
  <colBreaks count="1" manualBreakCount="1">
    <brk id="19" max="87"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0A9D8-785E-4755-890D-AF94CCF44A92}">
  <dimension ref="C1:Y116"/>
  <sheetViews>
    <sheetView view="pageBreakPreview" zoomScale="85" zoomScaleNormal="100" zoomScaleSheetLayoutView="85" workbookViewId="0">
      <selection activeCell="N62" sqref="N62"/>
    </sheetView>
  </sheetViews>
  <sheetFormatPr defaultColWidth="11.1796875" defaultRowHeight="11.5"/>
  <cols>
    <col min="1" max="3" width="0.90625" style="315" customWidth="1"/>
    <col min="4" max="4" width="2.453125" style="315" customWidth="1"/>
    <col min="5" max="6" width="0.90625" style="315" customWidth="1"/>
    <col min="7" max="7" width="9.54296875" style="315" customWidth="1"/>
    <col min="8" max="9" width="0.90625" style="315" customWidth="1"/>
    <col min="10" max="10" width="19.81640625" style="315" customWidth="1"/>
    <col min="11" max="11" width="0.90625" style="315" customWidth="1"/>
    <col min="12" max="12" width="2.81640625" style="373" customWidth="1"/>
    <col min="13" max="15" width="17.1796875" style="315" customWidth="1"/>
    <col min="16" max="16" width="0.90625" style="315" customWidth="1"/>
    <col min="17" max="17" width="0.90625" style="314" customWidth="1"/>
    <col min="18" max="23" width="14.6328125" style="315" customWidth="1"/>
    <col min="24" max="24" width="2.81640625" style="758" customWidth="1"/>
    <col min="25" max="25" width="4.1796875" style="693" customWidth="1"/>
    <col min="26" max="26" width="11.1796875" style="315" customWidth="1"/>
    <col min="27" max="27" width="23.1796875" style="315" customWidth="1"/>
    <col min="28" max="28" width="3.1796875" style="315" customWidth="1"/>
    <col min="29" max="37" width="15.1796875" style="315" customWidth="1"/>
    <col min="38" max="38" width="3.1796875" style="315" customWidth="1"/>
    <col min="39" max="39" width="11.1796875" style="315" customWidth="1"/>
    <col min="40" max="60" width="0" style="315" hidden="1" customWidth="1"/>
    <col min="61" max="16384" width="11.1796875" style="315"/>
  </cols>
  <sheetData>
    <row r="1" spans="3:24" ht="12.75" customHeight="1">
      <c r="D1" s="1231" t="s">
        <v>721</v>
      </c>
      <c r="E1" s="1231"/>
      <c r="F1" s="1231"/>
      <c r="G1" s="1231"/>
      <c r="H1" s="1231"/>
      <c r="I1" s="1231"/>
      <c r="J1" s="1231"/>
      <c r="K1" s="1231"/>
      <c r="L1" s="1231"/>
      <c r="M1" s="1231"/>
      <c r="N1" s="1231"/>
      <c r="O1" s="1231"/>
      <c r="P1" s="923"/>
      <c r="Q1" s="923"/>
      <c r="X1" s="759"/>
    </row>
    <row r="2" spans="3:24" ht="12.75" customHeight="1">
      <c r="D2" s="1231"/>
      <c r="E2" s="1231"/>
      <c r="F2" s="1231"/>
      <c r="G2" s="1231"/>
      <c r="H2" s="1231"/>
      <c r="I2" s="1231"/>
      <c r="J2" s="1231"/>
      <c r="K2" s="1231"/>
      <c r="L2" s="1231"/>
      <c r="M2" s="1231"/>
      <c r="N2" s="1231"/>
      <c r="O2" s="1231"/>
      <c r="P2" s="923"/>
      <c r="Q2" s="923"/>
      <c r="V2" s="1424" t="s">
        <v>272</v>
      </c>
      <c r="W2" s="1424"/>
      <c r="X2" s="760"/>
    </row>
    <row r="3" spans="3:24" ht="12.75" customHeight="1">
      <c r="D3" s="314"/>
      <c r="E3" s="314"/>
      <c r="F3" s="314"/>
      <c r="G3" s="314"/>
      <c r="H3" s="314"/>
      <c r="I3" s="314"/>
      <c r="J3" s="314"/>
      <c r="K3" s="314"/>
      <c r="L3" s="317"/>
      <c r="M3" s="314"/>
      <c r="N3" s="314"/>
      <c r="O3" s="314"/>
      <c r="P3" s="314"/>
      <c r="R3" s="314"/>
      <c r="S3" s="314"/>
      <c r="T3" s="314"/>
      <c r="U3" s="314"/>
      <c r="V3" s="1425"/>
      <c r="W3" s="1425"/>
      <c r="X3" s="760"/>
    </row>
    <row r="4" spans="3:24" ht="12.65" customHeight="1">
      <c r="C4" s="1321"/>
      <c r="D4" s="1322"/>
      <c r="E4" s="1322"/>
      <c r="F4" s="1322"/>
      <c r="G4" s="1322"/>
      <c r="H4" s="1322"/>
      <c r="I4" s="1322"/>
      <c r="J4" s="1322"/>
      <c r="K4" s="1322"/>
      <c r="L4" s="1323"/>
      <c r="M4" s="1213" t="s">
        <v>0</v>
      </c>
      <c r="N4" s="1213" t="s">
        <v>1</v>
      </c>
      <c r="O4" s="1249" t="s">
        <v>2</v>
      </c>
      <c r="P4" s="565"/>
      <c r="Q4" s="538"/>
      <c r="R4" s="1387" t="s">
        <v>31</v>
      </c>
      <c r="S4" s="1213" t="s">
        <v>271</v>
      </c>
      <c r="T4" s="1213" t="s">
        <v>32</v>
      </c>
      <c r="U4" s="1213" t="s">
        <v>33</v>
      </c>
      <c r="V4" s="1213" t="s">
        <v>34</v>
      </c>
      <c r="W4" s="1205" t="s">
        <v>3</v>
      </c>
      <c r="X4" s="759"/>
    </row>
    <row r="5" spans="3:24" ht="12.65" customHeight="1">
      <c r="C5" s="1324"/>
      <c r="D5" s="1325"/>
      <c r="E5" s="1325"/>
      <c r="F5" s="1325"/>
      <c r="G5" s="1325"/>
      <c r="H5" s="1325"/>
      <c r="I5" s="1325"/>
      <c r="J5" s="1325"/>
      <c r="K5" s="1325"/>
      <c r="L5" s="1326"/>
      <c r="M5" s="1208"/>
      <c r="N5" s="1208"/>
      <c r="O5" s="1250"/>
      <c r="P5" s="565"/>
      <c r="Q5" s="538"/>
      <c r="R5" s="1388"/>
      <c r="S5" s="1208"/>
      <c r="T5" s="1214"/>
      <c r="U5" s="1214"/>
      <c r="V5" s="1214"/>
      <c r="W5" s="1206"/>
      <c r="X5" s="759"/>
    </row>
    <row r="6" spans="3:24" ht="10.75" customHeight="1">
      <c r="C6" s="762"/>
      <c r="D6" s="1218" t="s">
        <v>270</v>
      </c>
      <c r="E6" s="927"/>
      <c r="F6" s="1217" t="s">
        <v>351</v>
      </c>
      <c r="G6" s="1218"/>
      <c r="H6" s="1219"/>
      <c r="I6" s="933"/>
      <c r="J6" s="924" t="s">
        <v>571</v>
      </c>
      <c r="K6" s="351"/>
      <c r="L6" s="394">
        <v>1</v>
      </c>
      <c r="M6" s="359" t="s">
        <v>39</v>
      </c>
      <c r="N6" s="359" t="s">
        <v>39</v>
      </c>
      <c r="O6" s="704" t="s">
        <v>39</v>
      </c>
      <c r="P6" s="323"/>
      <c r="Q6" s="322"/>
      <c r="R6" s="360" t="s">
        <v>39</v>
      </c>
      <c r="S6" s="359" t="s">
        <v>39</v>
      </c>
      <c r="T6" s="359" t="s">
        <v>39</v>
      </c>
      <c r="U6" s="359" t="s">
        <v>39</v>
      </c>
      <c r="V6" s="359" t="s">
        <v>39</v>
      </c>
      <c r="W6" s="358" t="s">
        <v>39</v>
      </c>
      <c r="X6" s="760">
        <v>1</v>
      </c>
    </row>
    <row r="7" spans="3:24" ht="10.75" customHeight="1">
      <c r="C7" s="366"/>
      <c r="D7" s="1221"/>
      <c r="E7" s="929"/>
      <c r="F7" s="1220"/>
      <c r="G7" s="1221"/>
      <c r="H7" s="1222"/>
      <c r="I7" s="934"/>
      <c r="J7" s="922" t="s">
        <v>570</v>
      </c>
      <c r="K7" s="314"/>
      <c r="L7" s="424">
        <v>2</v>
      </c>
      <c r="M7" s="346">
        <v>468724</v>
      </c>
      <c r="N7" s="346">
        <v>3597149</v>
      </c>
      <c r="O7" s="323">
        <v>322835</v>
      </c>
      <c r="P7" s="323"/>
      <c r="Q7" s="424"/>
      <c r="R7" s="322">
        <v>2491</v>
      </c>
      <c r="S7" s="346">
        <v>5088</v>
      </c>
      <c r="T7" s="346" t="s">
        <v>39</v>
      </c>
      <c r="U7" s="346">
        <v>1123918</v>
      </c>
      <c r="V7" s="346">
        <v>50622</v>
      </c>
      <c r="W7" s="344">
        <v>5570827</v>
      </c>
      <c r="X7" s="760">
        <v>2</v>
      </c>
    </row>
    <row r="8" spans="3:24" ht="10.75" customHeight="1">
      <c r="C8" s="366"/>
      <c r="D8" s="1221"/>
      <c r="E8" s="929"/>
      <c r="F8" s="1220"/>
      <c r="G8" s="1221"/>
      <c r="H8" s="1222"/>
      <c r="I8" s="934"/>
      <c r="J8" s="922" t="s">
        <v>569</v>
      </c>
      <c r="K8" s="314"/>
      <c r="L8" s="424">
        <v>3</v>
      </c>
      <c r="M8" s="346" t="s">
        <v>39</v>
      </c>
      <c r="N8" s="346">
        <v>648569</v>
      </c>
      <c r="O8" s="323" t="s">
        <v>39</v>
      </c>
      <c r="P8" s="323"/>
      <c r="Q8" s="322"/>
      <c r="R8" s="322" t="s">
        <v>39</v>
      </c>
      <c r="S8" s="346" t="s">
        <v>39</v>
      </c>
      <c r="T8" s="346" t="s">
        <v>39</v>
      </c>
      <c r="U8" s="346" t="s">
        <v>39</v>
      </c>
      <c r="V8" s="346" t="s">
        <v>39</v>
      </c>
      <c r="W8" s="344">
        <v>648569</v>
      </c>
      <c r="X8" s="760">
        <v>3</v>
      </c>
    </row>
    <row r="9" spans="3:24" ht="10.75" customHeight="1">
      <c r="C9" s="366"/>
      <c r="D9" s="1221"/>
      <c r="E9" s="929"/>
      <c r="F9" s="1220"/>
      <c r="G9" s="1221"/>
      <c r="H9" s="1222"/>
      <c r="I9" s="934"/>
      <c r="J9" s="922" t="s">
        <v>568</v>
      </c>
      <c r="K9" s="314"/>
      <c r="L9" s="424">
        <v>4</v>
      </c>
      <c r="M9" s="346">
        <v>2649</v>
      </c>
      <c r="N9" s="346">
        <v>11192</v>
      </c>
      <c r="O9" s="323">
        <v>1430</v>
      </c>
      <c r="P9" s="323"/>
      <c r="Q9" s="424"/>
      <c r="R9" s="322" t="s">
        <v>39</v>
      </c>
      <c r="S9" s="346">
        <v>12</v>
      </c>
      <c r="T9" s="346" t="s">
        <v>39</v>
      </c>
      <c r="U9" s="346">
        <v>8035</v>
      </c>
      <c r="V9" s="346">
        <v>271</v>
      </c>
      <c r="W9" s="344">
        <v>23589</v>
      </c>
      <c r="X9" s="760">
        <v>4</v>
      </c>
    </row>
    <row r="10" spans="3:24" ht="10.75" customHeight="1">
      <c r="C10" s="366"/>
      <c r="D10" s="1221"/>
      <c r="E10" s="929"/>
      <c r="F10" s="1220"/>
      <c r="G10" s="1221"/>
      <c r="H10" s="1222"/>
      <c r="I10" s="934"/>
      <c r="J10" s="922" t="s">
        <v>567</v>
      </c>
      <c r="K10" s="314"/>
      <c r="L10" s="424">
        <v>5</v>
      </c>
      <c r="M10" s="346">
        <v>105</v>
      </c>
      <c r="N10" s="346">
        <v>8252</v>
      </c>
      <c r="O10" s="323">
        <v>225</v>
      </c>
      <c r="P10" s="323"/>
      <c r="Q10" s="424"/>
      <c r="R10" s="322">
        <v>661</v>
      </c>
      <c r="S10" s="346" t="s">
        <v>39</v>
      </c>
      <c r="T10" s="346" t="s">
        <v>39</v>
      </c>
      <c r="U10" s="346">
        <v>5337</v>
      </c>
      <c r="V10" s="346">
        <v>122</v>
      </c>
      <c r="W10" s="344">
        <v>14703</v>
      </c>
      <c r="X10" s="760">
        <v>5</v>
      </c>
    </row>
    <row r="11" spans="3:24" ht="10.75" customHeight="1">
      <c r="C11" s="366"/>
      <c r="D11" s="1221"/>
      <c r="E11" s="929"/>
      <c r="F11" s="1220"/>
      <c r="G11" s="1221"/>
      <c r="H11" s="1222"/>
      <c r="I11" s="934"/>
      <c r="J11" s="922" t="s">
        <v>566</v>
      </c>
      <c r="K11" s="314"/>
      <c r="L11" s="424">
        <v>6</v>
      </c>
      <c r="M11" s="346">
        <v>13632</v>
      </c>
      <c r="N11" s="346">
        <v>115309</v>
      </c>
      <c r="O11" s="323">
        <v>3354</v>
      </c>
      <c r="P11" s="323"/>
      <c r="Q11" s="424"/>
      <c r="R11" s="322">
        <v>1423</v>
      </c>
      <c r="S11" s="346">
        <v>133</v>
      </c>
      <c r="T11" s="346" t="s">
        <v>39</v>
      </c>
      <c r="U11" s="346">
        <v>50523</v>
      </c>
      <c r="V11" s="346">
        <v>569</v>
      </c>
      <c r="W11" s="344">
        <v>184943</v>
      </c>
      <c r="X11" s="760">
        <v>6</v>
      </c>
    </row>
    <row r="12" spans="3:24" ht="10.75" customHeight="1">
      <c r="C12" s="366"/>
      <c r="D12" s="1221"/>
      <c r="E12" s="929"/>
      <c r="F12" s="1220"/>
      <c r="G12" s="1221"/>
      <c r="H12" s="1222"/>
      <c r="I12" s="934"/>
      <c r="J12" s="922" t="s">
        <v>654</v>
      </c>
      <c r="K12" s="314"/>
      <c r="L12" s="424">
        <v>7</v>
      </c>
      <c r="M12" s="346">
        <v>6925</v>
      </c>
      <c r="N12" s="346">
        <v>481610</v>
      </c>
      <c r="O12" s="323">
        <v>159432</v>
      </c>
      <c r="P12" s="323"/>
      <c r="Q12" s="424"/>
      <c r="R12" s="322" t="s">
        <v>39</v>
      </c>
      <c r="S12" s="346" t="s">
        <v>39</v>
      </c>
      <c r="T12" s="346" t="s">
        <v>39</v>
      </c>
      <c r="U12" s="346">
        <v>125998</v>
      </c>
      <c r="V12" s="346">
        <v>4068</v>
      </c>
      <c r="W12" s="344">
        <v>778033</v>
      </c>
      <c r="X12" s="760">
        <v>7</v>
      </c>
    </row>
    <row r="13" spans="3:24" ht="10.75" customHeight="1">
      <c r="C13" s="366"/>
      <c r="D13" s="1221"/>
      <c r="E13" s="929"/>
      <c r="F13" s="1220"/>
      <c r="G13" s="1221"/>
      <c r="H13" s="1222"/>
      <c r="I13" s="934"/>
      <c r="J13" s="922" t="s">
        <v>554</v>
      </c>
      <c r="K13" s="314"/>
      <c r="L13" s="424">
        <v>8</v>
      </c>
      <c r="M13" s="346" t="s">
        <v>39</v>
      </c>
      <c r="N13" s="346" t="s">
        <v>39</v>
      </c>
      <c r="O13" s="323">
        <v>4445</v>
      </c>
      <c r="P13" s="323"/>
      <c r="Q13" s="424"/>
      <c r="R13" s="322" t="s">
        <v>39</v>
      </c>
      <c r="S13" s="346" t="s">
        <v>39</v>
      </c>
      <c r="T13" s="346" t="s">
        <v>39</v>
      </c>
      <c r="U13" s="346" t="s">
        <v>39</v>
      </c>
      <c r="V13" s="346" t="s">
        <v>39</v>
      </c>
      <c r="W13" s="344">
        <v>4445</v>
      </c>
      <c r="X13" s="760">
        <v>8</v>
      </c>
    </row>
    <row r="14" spans="3:24" ht="10.75" customHeight="1">
      <c r="C14" s="366"/>
      <c r="D14" s="1221"/>
      <c r="E14" s="929"/>
      <c r="F14" s="1220"/>
      <c r="G14" s="1221"/>
      <c r="H14" s="1222"/>
      <c r="I14" s="934"/>
      <c r="J14" s="922" t="s">
        <v>653</v>
      </c>
      <c r="K14" s="314"/>
      <c r="L14" s="424">
        <v>9</v>
      </c>
      <c r="M14" s="346">
        <v>59434</v>
      </c>
      <c r="N14" s="346">
        <v>342898</v>
      </c>
      <c r="O14" s="323">
        <v>71180</v>
      </c>
      <c r="P14" s="323"/>
      <c r="Q14" s="424"/>
      <c r="R14" s="322">
        <v>348</v>
      </c>
      <c r="S14" s="346">
        <v>1851</v>
      </c>
      <c r="T14" s="346" t="s">
        <v>39</v>
      </c>
      <c r="U14" s="346">
        <v>348064</v>
      </c>
      <c r="V14" s="346">
        <v>9391</v>
      </c>
      <c r="W14" s="344">
        <v>833166</v>
      </c>
      <c r="X14" s="760">
        <v>9</v>
      </c>
    </row>
    <row r="15" spans="3:24" ht="10.75" customHeight="1">
      <c r="C15" s="366"/>
      <c r="D15" s="1221"/>
      <c r="E15" s="929"/>
      <c r="F15" s="1220"/>
      <c r="G15" s="1221"/>
      <c r="H15" s="1222"/>
      <c r="I15" s="934"/>
      <c r="J15" s="922" t="s">
        <v>650</v>
      </c>
      <c r="K15" s="314"/>
      <c r="L15" s="424">
        <v>10</v>
      </c>
      <c r="M15" s="346">
        <v>310223</v>
      </c>
      <c r="N15" s="346">
        <v>1375991</v>
      </c>
      <c r="O15" s="323">
        <v>321453</v>
      </c>
      <c r="P15" s="323"/>
      <c r="Q15" s="424"/>
      <c r="R15" s="322" t="s">
        <v>39</v>
      </c>
      <c r="S15" s="346" t="s">
        <v>39</v>
      </c>
      <c r="T15" s="346" t="s">
        <v>39</v>
      </c>
      <c r="U15" s="346">
        <v>1306681</v>
      </c>
      <c r="V15" s="346">
        <v>20900</v>
      </c>
      <c r="W15" s="344">
        <v>3335247</v>
      </c>
      <c r="X15" s="760">
        <v>10</v>
      </c>
    </row>
    <row r="16" spans="3:24" ht="10.75" customHeight="1">
      <c r="C16" s="366"/>
      <c r="D16" s="1221"/>
      <c r="E16" s="929"/>
      <c r="F16" s="1220"/>
      <c r="G16" s="1221"/>
      <c r="H16" s="1222"/>
      <c r="I16" s="934"/>
      <c r="J16" s="922" t="s">
        <v>565</v>
      </c>
      <c r="K16" s="314"/>
      <c r="L16" s="424">
        <v>11</v>
      </c>
      <c r="M16" s="346">
        <v>400203</v>
      </c>
      <c r="N16" s="346">
        <v>974972</v>
      </c>
      <c r="O16" s="323">
        <v>286728</v>
      </c>
      <c r="P16" s="323"/>
      <c r="Q16" s="424"/>
      <c r="R16" s="322" t="s">
        <v>39</v>
      </c>
      <c r="S16" s="346" t="s">
        <v>39</v>
      </c>
      <c r="T16" s="346" t="s">
        <v>39</v>
      </c>
      <c r="U16" s="346">
        <v>748760</v>
      </c>
      <c r="V16" s="346">
        <v>68509</v>
      </c>
      <c r="W16" s="344">
        <v>2479171</v>
      </c>
      <c r="X16" s="760">
        <v>11</v>
      </c>
    </row>
    <row r="17" spans="3:24" ht="10.75" customHeight="1">
      <c r="C17" s="366"/>
      <c r="D17" s="1221"/>
      <c r="E17" s="929"/>
      <c r="F17" s="1220"/>
      <c r="G17" s="1221"/>
      <c r="H17" s="1222"/>
      <c r="I17" s="934"/>
      <c r="J17" s="922" t="s">
        <v>564</v>
      </c>
      <c r="K17" s="314"/>
      <c r="L17" s="424">
        <v>12</v>
      </c>
      <c r="M17" s="346">
        <v>77082</v>
      </c>
      <c r="N17" s="346">
        <v>1580711</v>
      </c>
      <c r="O17" s="323">
        <v>836977</v>
      </c>
      <c r="P17" s="323"/>
      <c r="Q17" s="424"/>
      <c r="R17" s="322">
        <v>15325</v>
      </c>
      <c r="S17" s="346">
        <v>36565</v>
      </c>
      <c r="T17" s="346" t="s">
        <v>39</v>
      </c>
      <c r="U17" s="346">
        <v>4135466</v>
      </c>
      <c r="V17" s="346">
        <v>4428</v>
      </c>
      <c r="W17" s="344">
        <v>6686554</v>
      </c>
      <c r="X17" s="760">
        <v>12</v>
      </c>
    </row>
    <row r="18" spans="3:24" ht="10.75" customHeight="1">
      <c r="C18" s="366"/>
      <c r="D18" s="1221"/>
      <c r="E18" s="929"/>
      <c r="F18" s="1220"/>
      <c r="G18" s="1221"/>
      <c r="H18" s="1222"/>
      <c r="I18" s="934"/>
      <c r="J18" s="922" t="s">
        <v>720</v>
      </c>
      <c r="K18" s="314"/>
      <c r="L18" s="424">
        <v>13</v>
      </c>
      <c r="M18" s="346" t="s">
        <v>39</v>
      </c>
      <c r="N18" s="346" t="s">
        <v>39</v>
      </c>
      <c r="O18" s="323" t="s">
        <v>39</v>
      </c>
      <c r="P18" s="323"/>
      <c r="Q18" s="322"/>
      <c r="R18" s="322">
        <v>462473</v>
      </c>
      <c r="S18" s="346" t="s">
        <v>39</v>
      </c>
      <c r="T18" s="346" t="s">
        <v>39</v>
      </c>
      <c r="U18" s="346" t="s">
        <v>39</v>
      </c>
      <c r="V18" s="346" t="s">
        <v>39</v>
      </c>
      <c r="W18" s="344">
        <v>462473</v>
      </c>
      <c r="X18" s="760">
        <v>13</v>
      </c>
    </row>
    <row r="19" spans="3:24" ht="10.75" customHeight="1">
      <c r="C19" s="366"/>
      <c r="D19" s="1221"/>
      <c r="E19" s="929"/>
      <c r="F19" s="1220"/>
      <c r="G19" s="1221"/>
      <c r="H19" s="1222"/>
      <c r="I19" s="934"/>
      <c r="J19" s="922" t="s">
        <v>563</v>
      </c>
      <c r="K19" s="314"/>
      <c r="L19" s="424">
        <v>14</v>
      </c>
      <c r="M19" s="346">
        <v>650284</v>
      </c>
      <c r="N19" s="346" t="s">
        <v>39</v>
      </c>
      <c r="O19" s="323">
        <v>425353</v>
      </c>
      <c r="P19" s="323"/>
      <c r="Q19" s="424"/>
      <c r="R19" s="322">
        <v>302884</v>
      </c>
      <c r="S19" s="346">
        <v>51614</v>
      </c>
      <c r="T19" s="346" t="s">
        <v>39</v>
      </c>
      <c r="U19" s="346">
        <v>1283415</v>
      </c>
      <c r="V19" s="346">
        <v>86197</v>
      </c>
      <c r="W19" s="344">
        <v>2799748</v>
      </c>
      <c r="X19" s="760">
        <v>14</v>
      </c>
    </row>
    <row r="20" spans="3:24" ht="10.75" customHeight="1">
      <c r="C20" s="366"/>
      <c r="D20" s="1221"/>
      <c r="E20" s="929"/>
      <c r="F20" s="1220"/>
      <c r="G20" s="1221"/>
      <c r="H20" s="1222"/>
      <c r="I20" s="934"/>
      <c r="J20" s="922" t="s">
        <v>562</v>
      </c>
      <c r="K20" s="314"/>
      <c r="L20" s="424">
        <v>15</v>
      </c>
      <c r="M20" s="346">
        <v>410325</v>
      </c>
      <c r="N20" s="346">
        <v>1546777</v>
      </c>
      <c r="O20" s="323">
        <v>384698</v>
      </c>
      <c r="P20" s="323"/>
      <c r="Q20" s="424"/>
      <c r="R20" s="322">
        <v>248428</v>
      </c>
      <c r="S20" s="346" t="s">
        <v>39</v>
      </c>
      <c r="T20" s="346" t="s">
        <v>39</v>
      </c>
      <c r="U20" s="346">
        <v>1106331</v>
      </c>
      <c r="V20" s="346">
        <v>33326</v>
      </c>
      <c r="W20" s="344">
        <v>3729884</v>
      </c>
      <c r="X20" s="760">
        <v>15</v>
      </c>
    </row>
    <row r="21" spans="3:24" ht="10.75" customHeight="1">
      <c r="C21" s="366"/>
      <c r="D21" s="1221"/>
      <c r="E21" s="929"/>
      <c r="F21" s="1220"/>
      <c r="G21" s="1221"/>
      <c r="H21" s="1222"/>
      <c r="I21" s="934"/>
      <c r="J21" s="922" t="s">
        <v>561</v>
      </c>
      <c r="K21" s="314"/>
      <c r="L21" s="424">
        <v>16</v>
      </c>
      <c r="M21" s="346">
        <v>398</v>
      </c>
      <c r="N21" s="346">
        <v>6072</v>
      </c>
      <c r="O21" s="323">
        <v>4167</v>
      </c>
      <c r="P21" s="323"/>
      <c r="Q21" s="424"/>
      <c r="R21" s="322" t="s">
        <v>39</v>
      </c>
      <c r="S21" s="346" t="s">
        <v>39</v>
      </c>
      <c r="T21" s="346" t="s">
        <v>39</v>
      </c>
      <c r="U21" s="346">
        <v>103195</v>
      </c>
      <c r="V21" s="346">
        <v>10753</v>
      </c>
      <c r="W21" s="344">
        <v>124585</v>
      </c>
      <c r="X21" s="760">
        <v>16</v>
      </c>
    </row>
    <row r="22" spans="3:24" ht="10.75" customHeight="1">
      <c r="C22" s="366"/>
      <c r="D22" s="1221"/>
      <c r="E22" s="929"/>
      <c r="F22" s="1220"/>
      <c r="G22" s="1221"/>
      <c r="H22" s="1222"/>
      <c r="I22" s="934"/>
      <c r="J22" s="922" t="s">
        <v>646</v>
      </c>
      <c r="K22" s="314"/>
      <c r="L22" s="424">
        <v>17</v>
      </c>
      <c r="M22" s="346" t="s">
        <v>39</v>
      </c>
      <c r="N22" s="346" t="s">
        <v>39</v>
      </c>
      <c r="O22" s="323">
        <v>9471</v>
      </c>
      <c r="P22" s="323"/>
      <c r="Q22" s="424"/>
      <c r="R22" s="322" t="s">
        <v>39</v>
      </c>
      <c r="S22" s="346" t="s">
        <v>39</v>
      </c>
      <c r="T22" s="346" t="s">
        <v>39</v>
      </c>
      <c r="U22" s="346" t="s">
        <v>39</v>
      </c>
      <c r="V22" s="346" t="s">
        <v>39</v>
      </c>
      <c r="W22" s="344">
        <v>9471</v>
      </c>
      <c r="X22" s="760">
        <v>17</v>
      </c>
    </row>
    <row r="23" spans="3:24" ht="10.75" customHeight="1">
      <c r="C23" s="366"/>
      <c r="D23" s="1221"/>
      <c r="E23" s="929"/>
      <c r="F23" s="1220"/>
      <c r="G23" s="1221"/>
      <c r="H23" s="1222"/>
      <c r="I23" s="934"/>
      <c r="J23" s="922" t="s">
        <v>560</v>
      </c>
      <c r="K23" s="314"/>
      <c r="L23" s="424">
        <v>18</v>
      </c>
      <c r="M23" s="346">
        <v>1206</v>
      </c>
      <c r="N23" s="346">
        <v>11132</v>
      </c>
      <c r="O23" s="323">
        <v>964</v>
      </c>
      <c r="P23" s="323"/>
      <c r="Q23" s="424"/>
      <c r="R23" s="322" t="s">
        <v>39</v>
      </c>
      <c r="S23" s="346" t="s">
        <v>39</v>
      </c>
      <c r="T23" s="346" t="s">
        <v>39</v>
      </c>
      <c r="U23" s="346">
        <v>7653</v>
      </c>
      <c r="V23" s="346" t="s">
        <v>39</v>
      </c>
      <c r="W23" s="344">
        <v>20955</v>
      </c>
      <c r="X23" s="760">
        <v>18</v>
      </c>
    </row>
    <row r="24" spans="3:24" ht="10.75" customHeight="1">
      <c r="C24" s="366"/>
      <c r="D24" s="1221"/>
      <c r="E24" s="929"/>
      <c r="F24" s="1220"/>
      <c r="G24" s="1221"/>
      <c r="H24" s="1222"/>
      <c r="I24" s="934"/>
      <c r="J24" s="922" t="s">
        <v>559</v>
      </c>
      <c r="K24" s="314"/>
      <c r="L24" s="424">
        <v>19</v>
      </c>
      <c r="M24" s="346">
        <v>198078</v>
      </c>
      <c r="N24" s="346">
        <v>313509</v>
      </c>
      <c r="O24" s="323">
        <v>91036</v>
      </c>
      <c r="P24" s="323"/>
      <c r="Q24" s="424"/>
      <c r="R24" s="322">
        <v>100050</v>
      </c>
      <c r="S24" s="346">
        <v>22644</v>
      </c>
      <c r="T24" s="346" t="s">
        <v>39</v>
      </c>
      <c r="U24" s="346">
        <v>279622</v>
      </c>
      <c r="V24" s="346">
        <v>2126</v>
      </c>
      <c r="W24" s="344">
        <v>1007065</v>
      </c>
      <c r="X24" s="760">
        <v>19</v>
      </c>
    </row>
    <row r="25" spans="3:24" ht="10.75" customHeight="1">
      <c r="C25" s="366"/>
      <c r="D25" s="1221"/>
      <c r="E25" s="929"/>
      <c r="F25" s="1220"/>
      <c r="G25" s="1221"/>
      <c r="H25" s="1222"/>
      <c r="I25" s="934"/>
      <c r="J25" s="922" t="s">
        <v>719</v>
      </c>
      <c r="K25" s="314"/>
      <c r="L25" s="424">
        <v>20</v>
      </c>
      <c r="M25" s="346">
        <v>9549</v>
      </c>
      <c r="N25" s="346">
        <v>43686</v>
      </c>
      <c r="O25" s="323">
        <v>17441</v>
      </c>
      <c r="P25" s="323"/>
      <c r="Q25" s="424"/>
      <c r="R25" s="322" t="s">
        <v>39</v>
      </c>
      <c r="S25" s="346" t="s">
        <v>39</v>
      </c>
      <c r="T25" s="346" t="s">
        <v>39</v>
      </c>
      <c r="U25" s="346">
        <v>145438</v>
      </c>
      <c r="V25" s="346">
        <v>7982</v>
      </c>
      <c r="W25" s="344">
        <v>224096</v>
      </c>
      <c r="X25" s="760">
        <v>20</v>
      </c>
    </row>
    <row r="26" spans="3:24" ht="10.75" customHeight="1">
      <c r="C26" s="366"/>
      <c r="D26" s="1221"/>
      <c r="E26" s="929"/>
      <c r="F26" s="1220"/>
      <c r="G26" s="1221"/>
      <c r="H26" s="1222"/>
      <c r="I26" s="934"/>
      <c r="J26" s="922" t="s">
        <v>556</v>
      </c>
      <c r="K26" s="314"/>
      <c r="L26" s="424">
        <v>21</v>
      </c>
      <c r="M26" s="346" t="s">
        <v>39</v>
      </c>
      <c r="N26" s="346" t="s">
        <v>39</v>
      </c>
      <c r="O26" s="323">
        <v>1398</v>
      </c>
      <c r="P26" s="323"/>
      <c r="Q26" s="424"/>
      <c r="R26" s="322" t="s">
        <v>39</v>
      </c>
      <c r="S26" s="346" t="s">
        <v>39</v>
      </c>
      <c r="T26" s="346" t="s">
        <v>39</v>
      </c>
      <c r="U26" s="346" t="s">
        <v>39</v>
      </c>
      <c r="V26" s="346" t="s">
        <v>39</v>
      </c>
      <c r="W26" s="344">
        <v>1398</v>
      </c>
      <c r="X26" s="760">
        <v>21</v>
      </c>
    </row>
    <row r="27" spans="3:24" ht="10.75" customHeight="1">
      <c r="C27" s="366"/>
      <c r="D27" s="1221"/>
      <c r="E27" s="929"/>
      <c r="F27" s="1220"/>
      <c r="G27" s="1221"/>
      <c r="H27" s="1222"/>
      <c r="I27" s="934"/>
      <c r="J27" s="922" t="s">
        <v>557</v>
      </c>
      <c r="K27" s="314"/>
      <c r="L27" s="424">
        <v>22</v>
      </c>
      <c r="M27" s="346">
        <v>110159</v>
      </c>
      <c r="N27" s="346">
        <v>471840</v>
      </c>
      <c r="O27" s="323">
        <v>142505</v>
      </c>
      <c r="P27" s="323"/>
      <c r="Q27" s="424"/>
      <c r="R27" s="322">
        <v>1811</v>
      </c>
      <c r="S27" s="346">
        <v>16739</v>
      </c>
      <c r="T27" s="346" t="s">
        <v>39</v>
      </c>
      <c r="U27" s="346">
        <v>253755</v>
      </c>
      <c r="V27" s="346">
        <v>12757</v>
      </c>
      <c r="W27" s="344">
        <v>1009566</v>
      </c>
      <c r="X27" s="760">
        <v>22</v>
      </c>
    </row>
    <row r="28" spans="3:24" ht="10.75" customHeight="1">
      <c r="C28" s="366"/>
      <c r="D28" s="1221"/>
      <c r="E28" s="929"/>
      <c r="F28" s="1220"/>
      <c r="G28" s="1221"/>
      <c r="H28" s="1222"/>
      <c r="I28" s="934"/>
      <c r="J28" s="922" t="s">
        <v>555</v>
      </c>
      <c r="K28" s="314"/>
      <c r="L28" s="424">
        <v>23</v>
      </c>
      <c r="M28" s="346">
        <v>12879</v>
      </c>
      <c r="N28" s="346">
        <v>47211</v>
      </c>
      <c r="O28" s="323">
        <v>12763</v>
      </c>
      <c r="P28" s="323"/>
      <c r="Q28" s="424"/>
      <c r="R28" s="322">
        <v>6772</v>
      </c>
      <c r="S28" s="346">
        <v>645</v>
      </c>
      <c r="T28" s="346" t="s">
        <v>39</v>
      </c>
      <c r="U28" s="346">
        <v>42349</v>
      </c>
      <c r="V28" s="346">
        <v>3515</v>
      </c>
      <c r="W28" s="344">
        <v>126134</v>
      </c>
      <c r="X28" s="760">
        <v>23</v>
      </c>
    </row>
    <row r="29" spans="3:24" ht="10.75" customHeight="1">
      <c r="C29" s="366"/>
      <c r="D29" s="1221"/>
      <c r="E29" s="929"/>
      <c r="F29" s="1220"/>
      <c r="G29" s="1221"/>
      <c r="H29" s="1222"/>
      <c r="I29" s="934"/>
      <c r="J29" s="922" t="s">
        <v>553</v>
      </c>
      <c r="K29" s="314"/>
      <c r="L29" s="424">
        <v>24</v>
      </c>
      <c r="M29" s="346">
        <v>322</v>
      </c>
      <c r="N29" s="346">
        <v>85407</v>
      </c>
      <c r="O29" s="323">
        <v>216</v>
      </c>
      <c r="P29" s="323"/>
      <c r="Q29" s="424"/>
      <c r="R29" s="322" t="s">
        <v>39</v>
      </c>
      <c r="S29" s="346">
        <v>1626</v>
      </c>
      <c r="T29" s="346" t="s">
        <v>39</v>
      </c>
      <c r="U29" s="346">
        <v>17929</v>
      </c>
      <c r="V29" s="346">
        <v>73</v>
      </c>
      <c r="W29" s="344">
        <v>105574</v>
      </c>
      <c r="X29" s="760">
        <v>24</v>
      </c>
    </row>
    <row r="30" spans="3:24" ht="10.75" customHeight="1">
      <c r="C30" s="366"/>
      <c r="D30" s="1221"/>
      <c r="E30" s="929"/>
      <c r="F30" s="1220"/>
      <c r="G30" s="1221"/>
      <c r="H30" s="1222"/>
      <c r="I30" s="934"/>
      <c r="J30" s="922" t="s">
        <v>718</v>
      </c>
      <c r="K30" s="314"/>
      <c r="L30" s="424">
        <v>25</v>
      </c>
      <c r="M30" s="346">
        <v>2725</v>
      </c>
      <c r="N30" s="346">
        <v>4758</v>
      </c>
      <c r="O30" s="323" t="s">
        <v>39</v>
      </c>
      <c r="P30" s="323"/>
      <c r="Q30" s="424"/>
      <c r="R30" s="322" t="s">
        <v>39</v>
      </c>
      <c r="S30" s="346" t="s">
        <v>39</v>
      </c>
      <c r="T30" s="346" t="s">
        <v>39</v>
      </c>
      <c r="U30" s="346">
        <v>4735</v>
      </c>
      <c r="V30" s="346" t="s">
        <v>39</v>
      </c>
      <c r="W30" s="344">
        <v>12218</v>
      </c>
      <c r="X30" s="760">
        <v>25</v>
      </c>
    </row>
    <row r="31" spans="3:24" ht="10.75" customHeight="1">
      <c r="C31" s="366"/>
      <c r="D31" s="1221"/>
      <c r="E31" s="929"/>
      <c r="F31" s="1220"/>
      <c r="G31" s="1221"/>
      <c r="H31" s="1222"/>
      <c r="I31" s="934"/>
      <c r="J31" s="922" t="s">
        <v>552</v>
      </c>
      <c r="K31" s="314"/>
      <c r="L31" s="424">
        <v>26</v>
      </c>
      <c r="M31" s="346">
        <v>29921</v>
      </c>
      <c r="N31" s="346">
        <v>170445</v>
      </c>
      <c r="O31" s="323">
        <v>66060</v>
      </c>
      <c r="P31" s="323"/>
      <c r="Q31" s="424"/>
      <c r="R31" s="322">
        <v>4852</v>
      </c>
      <c r="S31" s="346">
        <v>1066</v>
      </c>
      <c r="T31" s="346" t="s">
        <v>39</v>
      </c>
      <c r="U31" s="346">
        <v>174262</v>
      </c>
      <c r="V31" s="346">
        <v>2374</v>
      </c>
      <c r="W31" s="344">
        <v>448980</v>
      </c>
      <c r="X31" s="760">
        <v>26</v>
      </c>
    </row>
    <row r="32" spans="3:24" ht="10.75" customHeight="1">
      <c r="C32" s="366"/>
      <c r="D32" s="1221"/>
      <c r="E32" s="929"/>
      <c r="F32" s="1220"/>
      <c r="G32" s="1221"/>
      <c r="H32" s="1222"/>
      <c r="I32" s="934"/>
      <c r="J32" s="922" t="s">
        <v>551</v>
      </c>
      <c r="K32" s="314"/>
      <c r="L32" s="424">
        <v>27</v>
      </c>
      <c r="M32" s="346">
        <v>875</v>
      </c>
      <c r="N32" s="346" t="s">
        <v>39</v>
      </c>
      <c r="O32" s="323" t="s">
        <v>39</v>
      </c>
      <c r="P32" s="323"/>
      <c r="Q32" s="322"/>
      <c r="R32" s="322">
        <v>8745</v>
      </c>
      <c r="S32" s="346" t="s">
        <v>39</v>
      </c>
      <c r="T32" s="346" t="s">
        <v>39</v>
      </c>
      <c r="U32" s="346">
        <v>25167</v>
      </c>
      <c r="V32" s="346">
        <v>2357</v>
      </c>
      <c r="W32" s="344">
        <v>37144</v>
      </c>
      <c r="X32" s="760">
        <v>27</v>
      </c>
    </row>
    <row r="33" spans="3:24" ht="10.75" customHeight="1">
      <c r="C33" s="366"/>
      <c r="D33" s="1221"/>
      <c r="E33" s="929"/>
      <c r="F33" s="1220"/>
      <c r="G33" s="1221"/>
      <c r="H33" s="1222"/>
      <c r="I33" s="934"/>
      <c r="J33" s="922" t="s">
        <v>717</v>
      </c>
      <c r="K33" s="314"/>
      <c r="L33" s="424">
        <v>28</v>
      </c>
      <c r="M33" s="346" t="s">
        <v>39</v>
      </c>
      <c r="N33" s="346" t="s">
        <v>39</v>
      </c>
      <c r="O33" s="323" t="s">
        <v>39</v>
      </c>
      <c r="P33" s="323"/>
      <c r="Q33" s="322"/>
      <c r="R33" s="322" t="s">
        <v>39</v>
      </c>
      <c r="S33" s="346" t="s">
        <v>39</v>
      </c>
      <c r="T33" s="346" t="s">
        <v>39</v>
      </c>
      <c r="U33" s="346" t="s">
        <v>39</v>
      </c>
      <c r="V33" s="346" t="s">
        <v>39</v>
      </c>
      <c r="W33" s="344" t="s">
        <v>39</v>
      </c>
      <c r="X33" s="760">
        <v>28</v>
      </c>
    </row>
    <row r="34" spans="3:24" ht="10.75" customHeight="1">
      <c r="C34" s="366"/>
      <c r="D34" s="1221"/>
      <c r="E34" s="929"/>
      <c r="F34" s="1220"/>
      <c r="G34" s="1221"/>
      <c r="H34" s="1222"/>
      <c r="I34" s="934"/>
      <c r="J34" s="922" t="s">
        <v>550</v>
      </c>
      <c r="K34" s="314"/>
      <c r="L34" s="424">
        <v>29</v>
      </c>
      <c r="M34" s="346">
        <v>1517</v>
      </c>
      <c r="N34" s="346">
        <v>33515</v>
      </c>
      <c r="O34" s="323">
        <v>435</v>
      </c>
      <c r="P34" s="323"/>
      <c r="Q34" s="424"/>
      <c r="R34" s="322" t="s">
        <v>39</v>
      </c>
      <c r="S34" s="346" t="s">
        <v>39</v>
      </c>
      <c r="T34" s="346" t="s">
        <v>39</v>
      </c>
      <c r="U34" s="346">
        <v>2918</v>
      </c>
      <c r="V34" s="346" t="s">
        <v>39</v>
      </c>
      <c r="W34" s="344">
        <v>38386</v>
      </c>
      <c r="X34" s="760">
        <v>29</v>
      </c>
    </row>
    <row r="35" spans="3:24" ht="10.75" customHeight="1">
      <c r="C35" s="366"/>
      <c r="D35" s="1221"/>
      <c r="E35" s="929"/>
      <c r="F35" s="1220"/>
      <c r="G35" s="1221"/>
      <c r="H35" s="1222"/>
      <c r="I35" s="934"/>
      <c r="J35" s="922" t="s">
        <v>549</v>
      </c>
      <c r="K35" s="314"/>
      <c r="L35" s="424">
        <v>30</v>
      </c>
      <c r="M35" s="346" t="s">
        <v>39</v>
      </c>
      <c r="N35" s="346">
        <v>1055</v>
      </c>
      <c r="O35" s="323" t="s">
        <v>39</v>
      </c>
      <c r="P35" s="323"/>
      <c r="Q35" s="424"/>
      <c r="R35" s="322" t="s">
        <v>39</v>
      </c>
      <c r="S35" s="346">
        <v>29</v>
      </c>
      <c r="T35" s="346" t="s">
        <v>39</v>
      </c>
      <c r="U35" s="346">
        <v>231</v>
      </c>
      <c r="V35" s="346" t="s">
        <v>39</v>
      </c>
      <c r="W35" s="344">
        <v>1315</v>
      </c>
      <c r="X35" s="760">
        <v>30</v>
      </c>
    </row>
    <row r="36" spans="3:24" ht="10.75" customHeight="1">
      <c r="C36" s="366"/>
      <c r="D36" s="1221"/>
      <c r="E36" s="929"/>
      <c r="F36" s="1220"/>
      <c r="G36" s="1221"/>
      <c r="H36" s="1222"/>
      <c r="I36" s="934"/>
      <c r="J36" s="922" t="s">
        <v>406</v>
      </c>
      <c r="K36" s="314"/>
      <c r="L36" s="424">
        <v>31</v>
      </c>
      <c r="M36" s="346">
        <v>315313</v>
      </c>
      <c r="N36" s="346" t="s">
        <v>39</v>
      </c>
      <c r="O36" s="323">
        <v>232360</v>
      </c>
      <c r="P36" s="323"/>
      <c r="Q36" s="424"/>
      <c r="R36" s="322">
        <v>73395</v>
      </c>
      <c r="S36" s="346">
        <v>53739</v>
      </c>
      <c r="T36" s="346" t="s">
        <v>39</v>
      </c>
      <c r="U36" s="346">
        <v>860752</v>
      </c>
      <c r="V36" s="346">
        <v>36258</v>
      </c>
      <c r="W36" s="344">
        <v>1571816</v>
      </c>
      <c r="X36" s="760">
        <v>31</v>
      </c>
    </row>
    <row r="37" spans="3:24" ht="10.75" customHeight="1">
      <c r="C37" s="366"/>
      <c r="D37" s="1221"/>
      <c r="E37" s="929"/>
      <c r="F37" s="1220"/>
      <c r="G37" s="1221"/>
      <c r="H37" s="1222"/>
      <c r="I37" s="934"/>
      <c r="J37" s="922" t="s">
        <v>546</v>
      </c>
      <c r="K37" s="314"/>
      <c r="L37" s="424">
        <v>32</v>
      </c>
      <c r="M37" s="346" t="s">
        <v>39</v>
      </c>
      <c r="N37" s="346" t="s">
        <v>39</v>
      </c>
      <c r="O37" s="323">
        <v>875</v>
      </c>
      <c r="P37" s="323"/>
      <c r="Q37" s="424"/>
      <c r="R37" s="322" t="s">
        <v>39</v>
      </c>
      <c r="S37" s="346" t="s">
        <v>39</v>
      </c>
      <c r="T37" s="346" t="s">
        <v>39</v>
      </c>
      <c r="U37" s="346" t="s">
        <v>39</v>
      </c>
      <c r="V37" s="346" t="s">
        <v>39</v>
      </c>
      <c r="W37" s="344">
        <v>875</v>
      </c>
      <c r="X37" s="760">
        <v>32</v>
      </c>
    </row>
    <row r="38" spans="3:24" ht="10.75" customHeight="1">
      <c r="C38" s="366"/>
      <c r="D38" s="1221"/>
      <c r="E38" s="929"/>
      <c r="F38" s="1220"/>
      <c r="G38" s="1221"/>
      <c r="H38" s="1222"/>
      <c r="I38" s="934"/>
      <c r="J38" s="922" t="s">
        <v>435</v>
      </c>
      <c r="K38" s="314"/>
      <c r="L38" s="424">
        <v>33</v>
      </c>
      <c r="M38" s="346">
        <v>1081</v>
      </c>
      <c r="N38" s="346">
        <v>14157</v>
      </c>
      <c r="O38" s="323">
        <v>10480</v>
      </c>
      <c r="P38" s="323"/>
      <c r="Q38" s="424"/>
      <c r="R38" s="322">
        <v>4956</v>
      </c>
      <c r="S38" s="346" t="s">
        <v>39</v>
      </c>
      <c r="T38" s="346" t="s">
        <v>39</v>
      </c>
      <c r="U38" s="346">
        <v>51668</v>
      </c>
      <c r="V38" s="346">
        <v>514</v>
      </c>
      <c r="W38" s="344">
        <v>82856</v>
      </c>
      <c r="X38" s="760">
        <v>33</v>
      </c>
    </row>
    <row r="39" spans="3:24" ht="10.75" customHeight="1">
      <c r="C39" s="366"/>
      <c r="D39" s="1221"/>
      <c r="E39" s="929"/>
      <c r="F39" s="1220"/>
      <c r="G39" s="1221"/>
      <c r="H39" s="1222"/>
      <c r="I39" s="934"/>
      <c r="J39" s="922" t="s">
        <v>545</v>
      </c>
      <c r="K39" s="314"/>
      <c r="L39" s="424">
        <v>34</v>
      </c>
      <c r="M39" s="346" t="s">
        <v>39</v>
      </c>
      <c r="N39" s="346">
        <v>667375</v>
      </c>
      <c r="O39" s="323" t="s">
        <v>39</v>
      </c>
      <c r="P39" s="323"/>
      <c r="Q39" s="322"/>
      <c r="R39" s="322" t="s">
        <v>39</v>
      </c>
      <c r="S39" s="346" t="s">
        <v>39</v>
      </c>
      <c r="T39" s="346" t="s">
        <v>39</v>
      </c>
      <c r="U39" s="346" t="s">
        <v>39</v>
      </c>
      <c r="V39" s="346" t="s">
        <v>39</v>
      </c>
      <c r="W39" s="344">
        <v>667375</v>
      </c>
      <c r="X39" s="760">
        <v>34</v>
      </c>
    </row>
    <row r="40" spans="3:24" ht="10.75" customHeight="1">
      <c r="C40" s="366"/>
      <c r="D40" s="1221"/>
      <c r="E40" s="929"/>
      <c r="F40" s="1220"/>
      <c r="G40" s="1221"/>
      <c r="H40" s="1222"/>
      <c r="I40" s="934"/>
      <c r="J40" s="922" t="s">
        <v>334</v>
      </c>
      <c r="K40" s="314"/>
      <c r="L40" s="424">
        <v>35</v>
      </c>
      <c r="M40" s="346" t="s">
        <v>39</v>
      </c>
      <c r="N40" s="346" t="s">
        <v>39</v>
      </c>
      <c r="O40" s="323" t="s">
        <v>39</v>
      </c>
      <c r="P40" s="323"/>
      <c r="Q40" s="424"/>
      <c r="R40" s="322" t="s">
        <v>39</v>
      </c>
      <c r="S40" s="346" t="s">
        <v>39</v>
      </c>
      <c r="T40" s="346" t="s">
        <v>39</v>
      </c>
      <c r="U40" s="346" t="s">
        <v>39</v>
      </c>
      <c r="V40" s="346" t="s">
        <v>39</v>
      </c>
      <c r="W40" s="344" t="s">
        <v>39</v>
      </c>
      <c r="X40" s="760">
        <v>35</v>
      </c>
    </row>
    <row r="41" spans="3:24" ht="10.75" customHeight="1">
      <c r="C41" s="366"/>
      <c r="D41" s="1221"/>
      <c r="E41" s="929"/>
      <c r="F41" s="1220"/>
      <c r="G41" s="1221"/>
      <c r="H41" s="1222"/>
      <c r="I41" s="934"/>
      <c r="J41" s="922" t="s">
        <v>716</v>
      </c>
      <c r="K41" s="314"/>
      <c r="L41" s="424">
        <v>36</v>
      </c>
      <c r="M41" s="346" t="s">
        <v>39</v>
      </c>
      <c r="N41" s="346" t="s">
        <v>39</v>
      </c>
      <c r="O41" s="323" t="s">
        <v>39</v>
      </c>
      <c r="P41" s="323"/>
      <c r="Q41" s="322"/>
      <c r="R41" s="322" t="s">
        <v>39</v>
      </c>
      <c r="S41" s="346" t="s">
        <v>39</v>
      </c>
      <c r="T41" s="346" t="s">
        <v>39</v>
      </c>
      <c r="U41" s="346" t="s">
        <v>39</v>
      </c>
      <c r="V41" s="346">
        <v>7312</v>
      </c>
      <c r="W41" s="344">
        <v>7312</v>
      </c>
      <c r="X41" s="760">
        <v>36</v>
      </c>
    </row>
    <row r="42" spans="3:24" ht="10.75" customHeight="1">
      <c r="C42" s="366"/>
      <c r="D42" s="1221"/>
      <c r="E42" s="929"/>
      <c r="F42" s="1220"/>
      <c r="G42" s="1221"/>
      <c r="H42" s="1222"/>
      <c r="I42" s="934"/>
      <c r="J42" s="922" t="s">
        <v>612</v>
      </c>
      <c r="K42" s="314"/>
      <c r="L42" s="424">
        <v>37</v>
      </c>
      <c r="M42" s="346" t="s">
        <v>39</v>
      </c>
      <c r="N42" s="346" t="s">
        <v>39</v>
      </c>
      <c r="O42" s="323" t="s">
        <v>39</v>
      </c>
      <c r="P42" s="323"/>
      <c r="Q42" s="322"/>
      <c r="R42" s="322" t="s">
        <v>39</v>
      </c>
      <c r="S42" s="346" t="s">
        <v>39</v>
      </c>
      <c r="T42" s="346" t="s">
        <v>39</v>
      </c>
      <c r="U42" s="346" t="s">
        <v>39</v>
      </c>
      <c r="V42" s="346" t="s">
        <v>39</v>
      </c>
      <c r="W42" s="344" t="s">
        <v>39</v>
      </c>
      <c r="X42" s="760">
        <v>37</v>
      </c>
    </row>
    <row r="43" spans="3:24" ht="10.75" customHeight="1">
      <c r="C43" s="366"/>
      <c r="D43" s="1221"/>
      <c r="E43" s="929"/>
      <c r="F43" s="1220"/>
      <c r="G43" s="1221"/>
      <c r="H43" s="1222"/>
      <c r="I43" s="934"/>
      <c r="J43" s="922" t="s">
        <v>333</v>
      </c>
      <c r="K43" s="314"/>
      <c r="L43" s="424">
        <v>38</v>
      </c>
      <c r="M43" s="346">
        <v>32610</v>
      </c>
      <c r="N43" s="346">
        <v>66067</v>
      </c>
      <c r="O43" s="323">
        <v>7388</v>
      </c>
      <c r="P43" s="323"/>
      <c r="Q43" s="424"/>
      <c r="R43" s="322">
        <v>9169</v>
      </c>
      <c r="S43" s="346">
        <v>14</v>
      </c>
      <c r="T43" s="346" t="s">
        <v>39</v>
      </c>
      <c r="U43" s="346">
        <v>35890</v>
      </c>
      <c r="V43" s="346">
        <v>2016</v>
      </c>
      <c r="W43" s="344">
        <v>153155</v>
      </c>
      <c r="X43" s="760">
        <v>38</v>
      </c>
    </row>
    <row r="44" spans="3:24" ht="10.75" customHeight="1">
      <c r="C44" s="366"/>
      <c r="D44" s="1221"/>
      <c r="E44" s="929"/>
      <c r="F44" s="1220"/>
      <c r="G44" s="1221"/>
      <c r="H44" s="1222"/>
      <c r="I44" s="934"/>
      <c r="J44" s="922" t="s">
        <v>541</v>
      </c>
      <c r="K44" s="314"/>
      <c r="L44" s="424">
        <v>39</v>
      </c>
      <c r="M44" s="346">
        <v>318785</v>
      </c>
      <c r="N44" s="346">
        <v>1408275</v>
      </c>
      <c r="O44" s="323">
        <v>464371</v>
      </c>
      <c r="P44" s="323"/>
      <c r="Q44" s="424"/>
      <c r="R44" s="322">
        <v>248170</v>
      </c>
      <c r="S44" s="346">
        <v>89396</v>
      </c>
      <c r="T44" s="346" t="s">
        <v>39</v>
      </c>
      <c r="U44" s="346">
        <v>1926531</v>
      </c>
      <c r="V44" s="346">
        <v>84527</v>
      </c>
      <c r="W44" s="344">
        <v>4540055</v>
      </c>
      <c r="X44" s="760">
        <v>39</v>
      </c>
    </row>
    <row r="45" spans="3:24" ht="10.75" customHeight="1">
      <c r="C45" s="366"/>
      <c r="D45" s="1221"/>
      <c r="E45" s="929"/>
      <c r="F45" s="1220"/>
      <c r="G45" s="1221"/>
      <c r="H45" s="1222"/>
      <c r="I45" s="934"/>
      <c r="J45" s="922" t="s">
        <v>640</v>
      </c>
      <c r="K45" s="314"/>
      <c r="L45" s="424">
        <v>40</v>
      </c>
      <c r="M45" s="346">
        <v>3657</v>
      </c>
      <c r="N45" s="346">
        <v>10256</v>
      </c>
      <c r="O45" s="323">
        <v>3290</v>
      </c>
      <c r="P45" s="323"/>
      <c r="Q45" s="424"/>
      <c r="R45" s="322">
        <v>2952</v>
      </c>
      <c r="S45" s="346" t="s">
        <v>39</v>
      </c>
      <c r="T45" s="346" t="s">
        <v>39</v>
      </c>
      <c r="U45" s="346">
        <v>33930</v>
      </c>
      <c r="V45" s="346">
        <v>136</v>
      </c>
      <c r="W45" s="344">
        <v>54220</v>
      </c>
      <c r="X45" s="760">
        <v>40</v>
      </c>
    </row>
    <row r="46" spans="3:24" ht="10.75" customHeight="1">
      <c r="C46" s="366"/>
      <c r="D46" s="1221"/>
      <c r="E46" s="929"/>
      <c r="F46" s="1220"/>
      <c r="G46" s="1221"/>
      <c r="H46" s="1222"/>
      <c r="I46" s="934"/>
      <c r="J46" s="922" t="s">
        <v>639</v>
      </c>
      <c r="K46" s="314"/>
      <c r="L46" s="424">
        <v>41</v>
      </c>
      <c r="M46" s="346" t="s">
        <v>39</v>
      </c>
      <c r="N46" s="346" t="s">
        <v>39</v>
      </c>
      <c r="O46" s="323" t="s">
        <v>39</v>
      </c>
      <c r="P46" s="323"/>
      <c r="Q46" s="322"/>
      <c r="R46" s="322" t="s">
        <v>39</v>
      </c>
      <c r="S46" s="346" t="s">
        <v>39</v>
      </c>
      <c r="T46" s="346" t="s">
        <v>39</v>
      </c>
      <c r="U46" s="346" t="s">
        <v>39</v>
      </c>
      <c r="V46" s="346" t="s">
        <v>39</v>
      </c>
      <c r="W46" s="344" t="s">
        <v>39</v>
      </c>
      <c r="X46" s="760">
        <v>41</v>
      </c>
    </row>
    <row r="47" spans="3:24" ht="10.75" customHeight="1">
      <c r="C47" s="366"/>
      <c r="D47" s="1221"/>
      <c r="E47" s="929"/>
      <c r="F47" s="1220"/>
      <c r="G47" s="1221"/>
      <c r="H47" s="1222"/>
      <c r="I47" s="934"/>
      <c r="J47" s="922" t="s">
        <v>539</v>
      </c>
      <c r="K47" s="314"/>
      <c r="L47" s="424">
        <v>42</v>
      </c>
      <c r="M47" s="346">
        <v>72000</v>
      </c>
      <c r="N47" s="346" t="s">
        <v>39</v>
      </c>
      <c r="O47" s="323" t="s">
        <v>39</v>
      </c>
      <c r="P47" s="323"/>
      <c r="Q47" s="322"/>
      <c r="R47" s="322" t="s">
        <v>39</v>
      </c>
      <c r="S47" s="346" t="s">
        <v>39</v>
      </c>
      <c r="T47" s="346" t="s">
        <v>39</v>
      </c>
      <c r="U47" s="346">
        <v>31206</v>
      </c>
      <c r="V47" s="346" t="s">
        <v>39</v>
      </c>
      <c r="W47" s="344">
        <v>103206</v>
      </c>
      <c r="X47" s="760">
        <v>42</v>
      </c>
    </row>
    <row r="48" spans="3:24" ht="10.75" customHeight="1">
      <c r="C48" s="366"/>
      <c r="D48" s="1221"/>
      <c r="E48" s="929"/>
      <c r="F48" s="1220"/>
      <c r="G48" s="1221"/>
      <c r="H48" s="1222"/>
      <c r="I48" s="934"/>
      <c r="J48" s="922" t="s">
        <v>332</v>
      </c>
      <c r="K48" s="314"/>
      <c r="L48" s="424">
        <v>43</v>
      </c>
      <c r="M48" s="346">
        <v>6238</v>
      </c>
      <c r="N48" s="346" t="s">
        <v>39</v>
      </c>
      <c r="O48" s="323" t="s">
        <v>39</v>
      </c>
      <c r="P48" s="323"/>
      <c r="Q48" s="424"/>
      <c r="R48" s="322" t="s">
        <v>39</v>
      </c>
      <c r="S48" s="346">
        <v>2226</v>
      </c>
      <c r="T48" s="346" t="s">
        <v>39</v>
      </c>
      <c r="U48" s="346">
        <v>9610</v>
      </c>
      <c r="V48" s="346" t="s">
        <v>39</v>
      </c>
      <c r="W48" s="344">
        <v>18074</v>
      </c>
      <c r="X48" s="760">
        <v>43</v>
      </c>
    </row>
    <row r="49" spans="3:25" ht="10.75" customHeight="1">
      <c r="C49" s="366"/>
      <c r="D49" s="1221"/>
      <c r="E49" s="929"/>
      <c r="F49" s="1220"/>
      <c r="G49" s="1221"/>
      <c r="H49" s="1222"/>
      <c r="I49" s="934"/>
      <c r="J49" s="922" t="s">
        <v>638</v>
      </c>
      <c r="K49" s="314"/>
      <c r="L49" s="424">
        <v>44</v>
      </c>
      <c r="M49" s="346" t="s">
        <v>39</v>
      </c>
      <c r="N49" s="346" t="s">
        <v>39</v>
      </c>
      <c r="O49" s="323" t="s">
        <v>39</v>
      </c>
      <c r="P49" s="323"/>
      <c r="Q49" s="424"/>
      <c r="R49" s="322" t="s">
        <v>39</v>
      </c>
      <c r="S49" s="346" t="s">
        <v>39</v>
      </c>
      <c r="T49" s="346" t="s">
        <v>39</v>
      </c>
      <c r="U49" s="346" t="s">
        <v>39</v>
      </c>
      <c r="V49" s="346" t="s">
        <v>39</v>
      </c>
      <c r="W49" s="344" t="s">
        <v>39</v>
      </c>
      <c r="X49" s="760">
        <v>44</v>
      </c>
    </row>
    <row r="50" spans="3:25" ht="10.75" customHeight="1">
      <c r="C50" s="366"/>
      <c r="D50" s="1221"/>
      <c r="E50" s="929"/>
      <c r="F50" s="1220"/>
      <c r="G50" s="1221"/>
      <c r="H50" s="1222"/>
      <c r="I50" s="934"/>
      <c r="J50" s="922" t="s">
        <v>538</v>
      </c>
      <c r="K50" s="314"/>
      <c r="L50" s="424">
        <v>45</v>
      </c>
      <c r="M50" s="346">
        <v>3824</v>
      </c>
      <c r="N50" s="346">
        <v>42799</v>
      </c>
      <c r="O50" s="323">
        <v>1929</v>
      </c>
      <c r="P50" s="323"/>
      <c r="Q50" s="424"/>
      <c r="R50" s="322" t="s">
        <v>39</v>
      </c>
      <c r="S50" s="346" t="s">
        <v>39</v>
      </c>
      <c r="T50" s="346" t="s">
        <v>39</v>
      </c>
      <c r="U50" s="346">
        <v>708</v>
      </c>
      <c r="V50" s="346" t="s">
        <v>39</v>
      </c>
      <c r="W50" s="344">
        <v>49261</v>
      </c>
      <c r="X50" s="760">
        <v>45</v>
      </c>
    </row>
    <row r="51" spans="3:25" ht="10.75" customHeight="1">
      <c r="C51" s="366"/>
      <c r="D51" s="1221"/>
      <c r="E51" s="929"/>
      <c r="F51" s="1220"/>
      <c r="G51" s="1221"/>
      <c r="H51" s="1222"/>
      <c r="I51" s="934"/>
      <c r="J51" s="922" t="s">
        <v>331</v>
      </c>
      <c r="K51" s="314"/>
      <c r="L51" s="424">
        <v>46</v>
      </c>
      <c r="M51" s="346" t="s">
        <v>39</v>
      </c>
      <c r="N51" s="346" t="s">
        <v>39</v>
      </c>
      <c r="O51" s="323" t="s">
        <v>39</v>
      </c>
      <c r="P51" s="323"/>
      <c r="Q51" s="322"/>
      <c r="R51" s="322" t="s">
        <v>39</v>
      </c>
      <c r="S51" s="346" t="s">
        <v>39</v>
      </c>
      <c r="T51" s="346" t="s">
        <v>39</v>
      </c>
      <c r="U51" s="346" t="s">
        <v>39</v>
      </c>
      <c r="V51" s="346" t="s">
        <v>39</v>
      </c>
      <c r="W51" s="344" t="s">
        <v>39</v>
      </c>
      <c r="X51" s="760">
        <v>46</v>
      </c>
    </row>
    <row r="52" spans="3:25" ht="10.75" customHeight="1">
      <c r="C52" s="366"/>
      <c r="D52" s="1221"/>
      <c r="E52" s="929"/>
      <c r="F52" s="1220"/>
      <c r="G52" s="1221"/>
      <c r="H52" s="1222"/>
      <c r="I52" s="934"/>
      <c r="J52" s="922" t="s">
        <v>330</v>
      </c>
      <c r="K52" s="314"/>
      <c r="L52" s="424">
        <v>47</v>
      </c>
      <c r="M52" s="346" t="s">
        <v>39</v>
      </c>
      <c r="N52" s="346" t="s">
        <v>39</v>
      </c>
      <c r="O52" s="323" t="s">
        <v>39</v>
      </c>
      <c r="P52" s="323"/>
      <c r="Q52" s="322"/>
      <c r="R52" s="322" t="s">
        <v>39</v>
      </c>
      <c r="S52" s="346" t="s">
        <v>39</v>
      </c>
      <c r="T52" s="346" t="s">
        <v>39</v>
      </c>
      <c r="U52" s="346" t="s">
        <v>39</v>
      </c>
      <c r="V52" s="346" t="s">
        <v>39</v>
      </c>
      <c r="W52" s="344" t="s">
        <v>39</v>
      </c>
      <c r="X52" s="760">
        <v>47</v>
      </c>
    </row>
    <row r="53" spans="3:25" ht="10.75" customHeight="1">
      <c r="C53" s="366"/>
      <c r="D53" s="1221"/>
      <c r="E53" s="929"/>
      <c r="F53" s="1220"/>
      <c r="G53" s="1221"/>
      <c r="H53" s="1222"/>
      <c r="I53" s="934"/>
      <c r="J53" s="922" t="s">
        <v>329</v>
      </c>
      <c r="K53" s="314"/>
      <c r="L53" s="424">
        <v>48</v>
      </c>
      <c r="M53" s="346" t="s">
        <v>39</v>
      </c>
      <c r="N53" s="346" t="s">
        <v>39</v>
      </c>
      <c r="O53" s="323" t="s">
        <v>39</v>
      </c>
      <c r="P53" s="323"/>
      <c r="Q53" s="322"/>
      <c r="R53" s="322" t="s">
        <v>39</v>
      </c>
      <c r="S53" s="346" t="s">
        <v>39</v>
      </c>
      <c r="T53" s="346" t="s">
        <v>39</v>
      </c>
      <c r="U53" s="346" t="s">
        <v>39</v>
      </c>
      <c r="V53" s="346" t="s">
        <v>39</v>
      </c>
      <c r="W53" s="344" t="s">
        <v>39</v>
      </c>
      <c r="X53" s="760">
        <v>48</v>
      </c>
    </row>
    <row r="54" spans="3:25" ht="10.75" customHeight="1">
      <c r="C54" s="366"/>
      <c r="D54" s="1221"/>
      <c r="E54" s="929"/>
      <c r="F54" s="1220"/>
      <c r="G54" s="1221"/>
      <c r="H54" s="1222"/>
      <c r="I54" s="934"/>
      <c r="J54" s="922" t="s">
        <v>328</v>
      </c>
      <c r="K54" s="314"/>
      <c r="L54" s="424">
        <v>49</v>
      </c>
      <c r="M54" s="346" t="s">
        <v>39</v>
      </c>
      <c r="N54" s="346" t="s">
        <v>39</v>
      </c>
      <c r="O54" s="323" t="s">
        <v>39</v>
      </c>
      <c r="P54" s="323"/>
      <c r="Q54" s="322"/>
      <c r="R54" s="322" t="s">
        <v>39</v>
      </c>
      <c r="S54" s="346" t="s">
        <v>39</v>
      </c>
      <c r="T54" s="346" t="s">
        <v>39</v>
      </c>
      <c r="U54" s="346" t="s">
        <v>39</v>
      </c>
      <c r="V54" s="346" t="s">
        <v>39</v>
      </c>
      <c r="W54" s="344" t="s">
        <v>39</v>
      </c>
      <c r="X54" s="760">
        <v>49</v>
      </c>
    </row>
    <row r="55" spans="3:25" ht="10.75" customHeight="1">
      <c r="C55" s="366"/>
      <c r="D55" s="1221"/>
      <c r="E55" s="929"/>
      <c r="F55" s="1220"/>
      <c r="G55" s="1221"/>
      <c r="H55" s="1222"/>
      <c r="I55" s="934"/>
      <c r="J55" s="922" t="s">
        <v>637</v>
      </c>
      <c r="K55" s="314"/>
      <c r="L55" s="424">
        <v>50</v>
      </c>
      <c r="M55" s="346" t="s">
        <v>39</v>
      </c>
      <c r="N55" s="346" t="s">
        <v>39</v>
      </c>
      <c r="O55" s="323" t="s">
        <v>39</v>
      </c>
      <c r="P55" s="323"/>
      <c r="Q55" s="322"/>
      <c r="R55" s="322" t="s">
        <v>39</v>
      </c>
      <c r="S55" s="346" t="s">
        <v>39</v>
      </c>
      <c r="T55" s="346" t="s">
        <v>39</v>
      </c>
      <c r="U55" s="346" t="s">
        <v>39</v>
      </c>
      <c r="V55" s="346" t="s">
        <v>39</v>
      </c>
      <c r="W55" s="344" t="s">
        <v>39</v>
      </c>
      <c r="X55" s="760">
        <v>50</v>
      </c>
    </row>
    <row r="56" spans="3:25" ht="10.75" customHeight="1">
      <c r="C56" s="366"/>
      <c r="D56" s="1221"/>
      <c r="E56" s="929"/>
      <c r="F56" s="1223"/>
      <c r="G56" s="1224"/>
      <c r="H56" s="1225"/>
      <c r="I56" s="935"/>
      <c r="J56" s="925" t="s">
        <v>327</v>
      </c>
      <c r="K56" s="342"/>
      <c r="L56" s="390">
        <v>51</v>
      </c>
      <c r="M56" s="333" t="s">
        <v>39</v>
      </c>
      <c r="N56" s="333">
        <v>13054</v>
      </c>
      <c r="O56" s="700">
        <v>26679</v>
      </c>
      <c r="P56" s="323"/>
      <c r="Q56" s="424"/>
      <c r="R56" s="355" t="s">
        <v>39</v>
      </c>
      <c r="S56" s="333">
        <v>46997</v>
      </c>
      <c r="T56" s="333" t="s">
        <v>39</v>
      </c>
      <c r="U56" s="333">
        <v>6482</v>
      </c>
      <c r="V56" s="333" t="s">
        <v>39</v>
      </c>
      <c r="W56" s="354">
        <v>93212</v>
      </c>
      <c r="X56" s="760">
        <v>51</v>
      </c>
    </row>
    <row r="57" spans="3:25" s="112" customFormat="1" ht="10.75" customHeight="1">
      <c r="C57" s="1541"/>
      <c r="D57" s="1422"/>
      <c r="E57" s="886"/>
      <c r="F57" s="859"/>
      <c r="G57" s="1203" t="s">
        <v>715</v>
      </c>
      <c r="H57" s="149"/>
      <c r="I57" s="2091"/>
      <c r="J57" s="859" t="s">
        <v>682</v>
      </c>
      <c r="K57" s="113"/>
      <c r="L57" s="2092">
        <v>52</v>
      </c>
      <c r="M57" s="455">
        <v>6046</v>
      </c>
      <c r="N57" s="455" t="s">
        <v>39</v>
      </c>
      <c r="O57" s="457">
        <v>431219</v>
      </c>
      <c r="P57" s="457"/>
      <c r="Q57" s="456"/>
      <c r="R57" s="456" t="s">
        <v>39</v>
      </c>
      <c r="S57" s="455" t="s">
        <v>39</v>
      </c>
      <c r="T57" s="455" t="s">
        <v>39</v>
      </c>
      <c r="U57" s="455" t="s">
        <v>39</v>
      </c>
      <c r="V57" s="455" t="s">
        <v>39</v>
      </c>
      <c r="W57" s="454">
        <v>437265</v>
      </c>
      <c r="X57" s="2093">
        <v>52</v>
      </c>
      <c r="Y57" s="1510"/>
    </row>
    <row r="58" spans="3:25" s="112" customFormat="1" ht="10.75" customHeight="1">
      <c r="C58" s="1541"/>
      <c r="D58" s="1422"/>
      <c r="E58" s="886"/>
      <c r="F58" s="859"/>
      <c r="G58" s="1186"/>
      <c r="H58" s="149"/>
      <c r="I58" s="2091"/>
      <c r="J58" s="2094" t="s">
        <v>864</v>
      </c>
      <c r="K58" s="113"/>
      <c r="L58" s="2092">
        <v>53</v>
      </c>
      <c r="M58" s="455" t="s">
        <v>39</v>
      </c>
      <c r="N58" s="455" t="s">
        <v>39</v>
      </c>
      <c r="O58" s="457" t="s">
        <v>39</v>
      </c>
      <c r="P58" s="457"/>
      <c r="Q58" s="456"/>
      <c r="R58" s="456" t="s">
        <v>39</v>
      </c>
      <c r="S58" s="455" t="s">
        <v>39</v>
      </c>
      <c r="T58" s="455" t="s">
        <v>39</v>
      </c>
      <c r="U58" s="455">
        <v>300000</v>
      </c>
      <c r="V58" s="455" t="s">
        <v>39</v>
      </c>
      <c r="W58" s="454">
        <v>300000</v>
      </c>
      <c r="X58" s="2093">
        <v>53</v>
      </c>
      <c r="Y58" s="1510"/>
    </row>
    <row r="59" spans="3:25" ht="10.75" customHeight="1">
      <c r="C59" s="366"/>
      <c r="D59" s="1422"/>
      <c r="E59" s="738"/>
      <c r="F59" s="922"/>
      <c r="G59" s="1186"/>
      <c r="H59" s="648"/>
      <c r="I59" s="364"/>
      <c r="J59" s="2095" t="s">
        <v>865</v>
      </c>
      <c r="K59" s="314"/>
      <c r="L59" s="424">
        <v>54</v>
      </c>
      <c r="M59" s="259" t="s">
        <v>39</v>
      </c>
      <c r="N59" s="259" t="s">
        <v>39</v>
      </c>
      <c r="O59" s="379" t="s">
        <v>39</v>
      </c>
      <c r="P59" s="379"/>
      <c r="Q59" s="378"/>
      <c r="R59" s="378" t="s">
        <v>39</v>
      </c>
      <c r="S59" s="259" t="s">
        <v>39</v>
      </c>
      <c r="T59" s="259" t="s">
        <v>39</v>
      </c>
      <c r="U59" s="259">
        <v>73000</v>
      </c>
      <c r="V59" s="259" t="s">
        <v>39</v>
      </c>
      <c r="W59" s="257">
        <v>73000</v>
      </c>
      <c r="X59" s="760">
        <v>54</v>
      </c>
    </row>
    <row r="60" spans="3:25" ht="10.75" customHeight="1">
      <c r="C60" s="366"/>
      <c r="D60" s="1422"/>
      <c r="E60" s="738"/>
      <c r="F60" s="925"/>
      <c r="G60" s="1423"/>
      <c r="H60" s="648"/>
      <c r="I60" s="364"/>
      <c r="J60" s="576" t="s">
        <v>714</v>
      </c>
      <c r="K60" s="314"/>
      <c r="L60" s="424">
        <v>55</v>
      </c>
      <c r="M60" s="259" t="s">
        <v>39</v>
      </c>
      <c r="N60" s="259" t="s">
        <v>39</v>
      </c>
      <c r="O60" s="379" t="s">
        <v>39</v>
      </c>
      <c r="P60" s="379"/>
      <c r="Q60" s="378"/>
      <c r="R60" s="378" t="s">
        <v>39</v>
      </c>
      <c r="S60" s="259" t="s">
        <v>39</v>
      </c>
      <c r="T60" s="259" t="s">
        <v>39</v>
      </c>
      <c r="U60" s="259" t="s">
        <v>39</v>
      </c>
      <c r="V60" s="259" t="s">
        <v>39</v>
      </c>
      <c r="W60" s="257" t="s">
        <v>39</v>
      </c>
      <c r="X60" s="760">
        <v>55</v>
      </c>
    </row>
    <row r="61" spans="3:25" ht="10.75" customHeight="1">
      <c r="C61" s="366"/>
      <c r="D61" s="1422"/>
      <c r="E61" s="738"/>
      <c r="F61" s="395"/>
      <c r="G61" s="1203" t="s">
        <v>420</v>
      </c>
      <c r="H61" s="715"/>
      <c r="I61" s="363"/>
      <c r="J61" s="924" t="s">
        <v>419</v>
      </c>
      <c r="K61" s="351"/>
      <c r="L61" s="394">
        <v>56</v>
      </c>
      <c r="M61" s="256" t="s">
        <v>39</v>
      </c>
      <c r="N61" s="256">
        <v>7565</v>
      </c>
      <c r="O61" s="393">
        <v>1148</v>
      </c>
      <c r="P61" s="379"/>
      <c r="Q61" s="378"/>
      <c r="R61" s="392">
        <v>2376</v>
      </c>
      <c r="S61" s="256" t="s">
        <v>39</v>
      </c>
      <c r="T61" s="256" t="s">
        <v>39</v>
      </c>
      <c r="U61" s="256">
        <v>5557</v>
      </c>
      <c r="V61" s="256" t="s">
        <v>39</v>
      </c>
      <c r="W61" s="254">
        <v>16646</v>
      </c>
      <c r="X61" s="760">
        <v>56</v>
      </c>
    </row>
    <row r="62" spans="3:25" ht="10.75" customHeight="1">
      <c r="C62" s="366"/>
      <c r="D62" s="1422"/>
      <c r="E62" s="738"/>
      <c r="F62" s="718"/>
      <c r="G62" s="1186"/>
      <c r="H62" s="567"/>
      <c r="I62" s="364"/>
      <c r="J62" s="922" t="s">
        <v>626</v>
      </c>
      <c r="K62" s="314"/>
      <c r="L62" s="424">
        <v>57</v>
      </c>
      <c r="M62" s="259">
        <v>1110</v>
      </c>
      <c r="N62" s="259" t="s">
        <v>39</v>
      </c>
      <c r="O62" s="379">
        <v>14087</v>
      </c>
      <c r="P62" s="379"/>
      <c r="Q62" s="378"/>
      <c r="R62" s="378" t="s">
        <v>39</v>
      </c>
      <c r="S62" s="259" t="s">
        <v>39</v>
      </c>
      <c r="T62" s="259" t="s">
        <v>39</v>
      </c>
      <c r="U62" s="259">
        <v>701</v>
      </c>
      <c r="V62" s="259" t="s">
        <v>39</v>
      </c>
      <c r="W62" s="257">
        <v>15898</v>
      </c>
      <c r="X62" s="760">
        <v>57</v>
      </c>
    </row>
    <row r="63" spans="3:25" ht="10.75" customHeight="1">
      <c r="C63" s="366"/>
      <c r="D63" s="1422"/>
      <c r="E63" s="738"/>
      <c r="F63" s="718"/>
      <c r="G63" s="1186"/>
      <c r="H63" s="567"/>
      <c r="I63" s="364"/>
      <c r="J63" s="922" t="s">
        <v>625</v>
      </c>
      <c r="K63" s="314"/>
      <c r="L63" s="424">
        <v>58</v>
      </c>
      <c r="M63" s="259">
        <v>42526</v>
      </c>
      <c r="N63" s="259">
        <v>10488</v>
      </c>
      <c r="O63" s="379">
        <v>258</v>
      </c>
      <c r="P63" s="379"/>
      <c r="Q63" s="378"/>
      <c r="R63" s="378">
        <v>0</v>
      </c>
      <c r="S63" s="259">
        <v>0</v>
      </c>
      <c r="T63" s="259" t="s">
        <v>39</v>
      </c>
      <c r="U63" s="259">
        <v>7492</v>
      </c>
      <c r="V63" s="259">
        <v>0</v>
      </c>
      <c r="W63" s="257">
        <v>60765</v>
      </c>
      <c r="X63" s="760">
        <v>58</v>
      </c>
    </row>
    <row r="64" spans="3:25" ht="10.75" customHeight="1">
      <c r="C64" s="366"/>
      <c r="D64" s="1422"/>
      <c r="E64" s="738"/>
      <c r="F64" s="391"/>
      <c r="G64" s="1204"/>
      <c r="H64" s="714"/>
      <c r="I64" s="357"/>
      <c r="J64" s="925" t="s">
        <v>624</v>
      </c>
      <c r="K64" s="342"/>
      <c r="L64" s="390">
        <v>59</v>
      </c>
      <c r="M64" s="253" t="s">
        <v>39</v>
      </c>
      <c r="N64" s="253" t="s">
        <v>39</v>
      </c>
      <c r="O64" s="389" t="s">
        <v>39</v>
      </c>
      <c r="P64" s="379"/>
      <c r="Q64" s="378"/>
      <c r="R64" s="388" t="s">
        <v>39</v>
      </c>
      <c r="S64" s="253" t="s">
        <v>39</v>
      </c>
      <c r="T64" s="253" t="s">
        <v>39</v>
      </c>
      <c r="U64" s="253" t="s">
        <v>39</v>
      </c>
      <c r="V64" s="253" t="s">
        <v>39</v>
      </c>
      <c r="W64" s="251" t="s">
        <v>39</v>
      </c>
      <c r="X64" s="760">
        <v>59</v>
      </c>
    </row>
    <row r="65" spans="3:24" ht="10.75" customHeight="1">
      <c r="C65" s="366"/>
      <c r="D65" s="1422"/>
      <c r="E65" s="738"/>
      <c r="F65" s="734"/>
      <c r="G65" s="921" t="s">
        <v>415</v>
      </c>
      <c r="H65" s="365"/>
      <c r="I65" s="403"/>
      <c r="J65" s="921" t="s">
        <v>414</v>
      </c>
      <c r="K65" s="365"/>
      <c r="L65" s="387">
        <v>60</v>
      </c>
      <c r="M65" s="384" t="s">
        <v>39</v>
      </c>
      <c r="N65" s="384" t="s">
        <v>39</v>
      </c>
      <c r="O65" s="386" t="s">
        <v>39</v>
      </c>
      <c r="P65" s="379"/>
      <c r="Q65" s="761"/>
      <c r="R65" s="385" t="s">
        <v>39</v>
      </c>
      <c r="S65" s="384" t="s">
        <v>39</v>
      </c>
      <c r="T65" s="384" t="s">
        <v>39</v>
      </c>
      <c r="U65" s="384">
        <v>9419502</v>
      </c>
      <c r="V65" s="384" t="s">
        <v>39</v>
      </c>
      <c r="W65" s="383">
        <v>9419502</v>
      </c>
      <c r="X65" s="760">
        <v>60</v>
      </c>
    </row>
    <row r="66" spans="3:24" ht="10.75" customHeight="1">
      <c r="C66" s="366"/>
      <c r="D66" s="1414"/>
      <c r="E66" s="737"/>
      <c r="F66" s="734"/>
      <c r="G66" s="1193" t="s">
        <v>3</v>
      </c>
      <c r="H66" s="1193"/>
      <c r="I66" s="1193"/>
      <c r="J66" s="1193"/>
      <c r="K66" s="365"/>
      <c r="L66" s="387">
        <v>61</v>
      </c>
      <c r="M66" s="384">
        <v>3570407</v>
      </c>
      <c r="N66" s="384">
        <v>14112100</v>
      </c>
      <c r="O66" s="386">
        <v>4358649</v>
      </c>
      <c r="P66" s="379"/>
      <c r="Q66" s="761"/>
      <c r="R66" s="385">
        <v>1497281</v>
      </c>
      <c r="S66" s="384">
        <v>330384</v>
      </c>
      <c r="T66" s="384" t="s">
        <v>39</v>
      </c>
      <c r="U66" s="384">
        <v>24062812</v>
      </c>
      <c r="V66" s="384">
        <v>451100</v>
      </c>
      <c r="W66" s="383">
        <v>48382733</v>
      </c>
      <c r="X66" s="760">
        <v>61</v>
      </c>
    </row>
    <row r="67" spans="3:24" ht="10.75" customHeight="1">
      <c r="C67" s="332"/>
      <c r="D67" s="1193" t="s">
        <v>863</v>
      </c>
      <c r="E67" s="1193"/>
      <c r="F67" s="1193"/>
      <c r="G67" s="1193"/>
      <c r="H67" s="1193"/>
      <c r="I67" s="1193"/>
      <c r="J67" s="1193"/>
      <c r="K67" s="365"/>
      <c r="L67" s="387">
        <v>62</v>
      </c>
      <c r="M67" s="384">
        <v>3136394</v>
      </c>
      <c r="N67" s="384">
        <v>12846090</v>
      </c>
      <c r="O67" s="386">
        <v>3044470</v>
      </c>
      <c r="P67" s="379"/>
      <c r="Q67" s="761"/>
      <c r="R67" s="385">
        <v>1569512</v>
      </c>
      <c r="S67" s="384">
        <v>624697</v>
      </c>
      <c r="T67" s="384" t="s">
        <v>39</v>
      </c>
      <c r="U67" s="384">
        <v>13309106</v>
      </c>
      <c r="V67" s="384">
        <v>425708</v>
      </c>
      <c r="W67" s="383">
        <v>34955977</v>
      </c>
      <c r="X67" s="760">
        <v>62</v>
      </c>
    </row>
    <row r="68" spans="3:24" ht="10.75" customHeight="1">
      <c r="C68" s="382"/>
      <c r="D68" s="1215" t="s">
        <v>859</v>
      </c>
      <c r="E68" s="1215"/>
      <c r="F68" s="1215"/>
      <c r="G68" s="1215"/>
      <c r="H68" s="1215"/>
      <c r="I68" s="1215"/>
      <c r="J68" s="1215"/>
      <c r="K68" s="531"/>
      <c r="L68" s="381">
        <v>63</v>
      </c>
      <c r="M68" s="376">
        <v>3357043</v>
      </c>
      <c r="N68" s="376">
        <v>14966970</v>
      </c>
      <c r="O68" s="380">
        <v>3526457</v>
      </c>
      <c r="P68" s="379"/>
      <c r="Q68" s="761"/>
      <c r="R68" s="377">
        <v>1580240</v>
      </c>
      <c r="S68" s="376">
        <v>359131</v>
      </c>
      <c r="T68" s="376" t="s">
        <v>39</v>
      </c>
      <c r="U68" s="376">
        <v>13600681</v>
      </c>
      <c r="V68" s="376">
        <v>661841</v>
      </c>
      <c r="W68" s="375">
        <v>38052362</v>
      </c>
      <c r="X68" s="760">
        <v>63</v>
      </c>
    </row>
    <row r="69" spans="3:24" ht="3.65" customHeight="1">
      <c r="D69" s="987"/>
      <c r="E69" s="987"/>
      <c r="F69" s="928"/>
      <c r="G69" s="928"/>
      <c r="H69" s="928"/>
      <c r="I69" s="928"/>
      <c r="J69" s="922"/>
      <c r="K69" s="314"/>
      <c r="L69" s="317"/>
      <c r="M69" s="920"/>
      <c r="N69" s="317"/>
      <c r="O69" s="317"/>
      <c r="P69" s="317"/>
      <c r="Q69" s="317"/>
      <c r="R69" s="920"/>
      <c r="S69" s="317"/>
      <c r="T69" s="920"/>
      <c r="U69" s="317"/>
      <c r="V69" s="317"/>
      <c r="W69" s="317"/>
      <c r="X69" s="760"/>
    </row>
    <row r="70" spans="3:24" ht="12.75" customHeight="1">
      <c r="D70" s="987"/>
      <c r="E70" s="987"/>
      <c r="F70" s="928"/>
      <c r="G70" s="928"/>
      <c r="H70" s="928"/>
      <c r="I70" s="928"/>
      <c r="J70" s="922"/>
      <c r="K70" s="314"/>
      <c r="L70" s="317"/>
      <c r="M70" s="920"/>
      <c r="N70" s="317"/>
      <c r="O70" s="317"/>
      <c r="P70" s="317"/>
      <c r="Q70" s="317"/>
      <c r="R70" s="920"/>
      <c r="S70" s="317"/>
      <c r="T70" s="920"/>
      <c r="U70" s="317"/>
      <c r="V70" s="317"/>
      <c r="W70" s="317"/>
      <c r="X70" s="760"/>
    </row>
    <row r="71" spans="3:24" ht="12.75" customHeight="1">
      <c r="D71" s="987"/>
      <c r="E71" s="987"/>
      <c r="F71" s="928"/>
      <c r="G71" s="928"/>
      <c r="H71" s="928"/>
      <c r="I71" s="928"/>
      <c r="J71" s="922"/>
      <c r="K71" s="314"/>
      <c r="L71" s="317"/>
      <c r="M71" s="920"/>
      <c r="N71" s="317"/>
      <c r="O71" s="317"/>
      <c r="P71" s="317"/>
      <c r="Q71" s="317"/>
      <c r="R71" s="920"/>
      <c r="S71" s="317"/>
      <c r="T71" s="920"/>
      <c r="U71" s="317"/>
      <c r="V71" s="1229" t="s">
        <v>272</v>
      </c>
      <c r="W71" s="1229"/>
      <c r="X71" s="760"/>
    </row>
    <row r="72" spans="3:24" ht="12.75" customHeight="1">
      <c r="D72" s="987"/>
      <c r="E72" s="987"/>
      <c r="F72" s="928"/>
      <c r="G72" s="928"/>
      <c r="H72" s="928"/>
      <c r="I72" s="928"/>
      <c r="J72" s="922"/>
      <c r="K72" s="314"/>
      <c r="L72" s="317"/>
      <c r="M72" s="920"/>
      <c r="N72" s="317"/>
      <c r="O72" s="317"/>
      <c r="P72" s="317"/>
      <c r="Q72" s="317"/>
      <c r="R72" s="920"/>
      <c r="S72" s="317"/>
      <c r="T72" s="920"/>
      <c r="U72" s="317"/>
      <c r="V72" s="1230"/>
      <c r="W72" s="1230"/>
      <c r="X72" s="760"/>
    </row>
    <row r="73" spans="3:24" ht="12.65" customHeight="1">
      <c r="C73" s="1321"/>
      <c r="D73" s="1322"/>
      <c r="E73" s="1322"/>
      <c r="F73" s="1322"/>
      <c r="G73" s="1322"/>
      <c r="H73" s="1322"/>
      <c r="I73" s="1322"/>
      <c r="J73" s="1322"/>
      <c r="K73" s="1322"/>
      <c r="L73" s="1323"/>
      <c r="M73" s="1213" t="s">
        <v>0</v>
      </c>
      <c r="N73" s="1213" t="s">
        <v>1</v>
      </c>
      <c r="O73" s="1249" t="s">
        <v>2</v>
      </c>
      <c r="P73" s="565"/>
      <c r="Q73" s="538"/>
      <c r="R73" s="1387" t="s">
        <v>31</v>
      </c>
      <c r="S73" s="1213" t="s">
        <v>271</v>
      </c>
      <c r="T73" s="1213" t="s">
        <v>32</v>
      </c>
      <c r="U73" s="1213" t="s">
        <v>33</v>
      </c>
      <c r="V73" s="1213" t="s">
        <v>34</v>
      </c>
      <c r="W73" s="1205" t="s">
        <v>3</v>
      </c>
      <c r="X73" s="760"/>
    </row>
    <row r="74" spans="3:24" ht="12.65" customHeight="1">
      <c r="C74" s="1324"/>
      <c r="D74" s="1325"/>
      <c r="E74" s="1325"/>
      <c r="F74" s="1325"/>
      <c r="G74" s="1325"/>
      <c r="H74" s="1325"/>
      <c r="I74" s="1325"/>
      <c r="J74" s="1325"/>
      <c r="K74" s="1325"/>
      <c r="L74" s="1326"/>
      <c r="M74" s="1208"/>
      <c r="N74" s="1208"/>
      <c r="O74" s="1250"/>
      <c r="P74" s="565"/>
      <c r="Q74" s="538"/>
      <c r="R74" s="1388"/>
      <c r="S74" s="1208"/>
      <c r="T74" s="1214"/>
      <c r="U74" s="1214"/>
      <c r="V74" s="1214"/>
      <c r="W74" s="1206"/>
      <c r="X74" s="760"/>
    </row>
    <row r="75" spans="3:24" ht="10.75" customHeight="1">
      <c r="C75" s="366"/>
      <c r="D75" s="1218" t="s">
        <v>247</v>
      </c>
      <c r="E75" s="926"/>
      <c r="F75" s="1217" t="s">
        <v>308</v>
      </c>
      <c r="G75" s="1218"/>
      <c r="H75" s="1219"/>
      <c r="I75" s="933"/>
      <c r="J75" s="922" t="s">
        <v>617</v>
      </c>
      <c r="K75" s="314"/>
      <c r="L75" s="424">
        <v>1</v>
      </c>
      <c r="M75" s="259">
        <v>1984250</v>
      </c>
      <c r="N75" s="259">
        <v>9203883</v>
      </c>
      <c r="O75" s="379">
        <v>2339338</v>
      </c>
      <c r="P75" s="379"/>
      <c r="Q75" s="761"/>
      <c r="R75" s="378">
        <v>507563</v>
      </c>
      <c r="S75" s="379">
        <v>72561</v>
      </c>
      <c r="T75" s="259" t="s">
        <v>39</v>
      </c>
      <c r="U75" s="379">
        <v>9526704</v>
      </c>
      <c r="V75" s="259">
        <v>214276</v>
      </c>
      <c r="W75" s="257">
        <v>23848577</v>
      </c>
      <c r="X75" s="760">
        <v>1</v>
      </c>
    </row>
    <row r="76" spans="3:24" ht="10.75" customHeight="1">
      <c r="C76" s="366"/>
      <c r="D76" s="1221"/>
      <c r="E76" s="928"/>
      <c r="F76" s="1220"/>
      <c r="G76" s="1221"/>
      <c r="H76" s="1222"/>
      <c r="I76" s="934"/>
      <c r="J76" s="922" t="s">
        <v>616</v>
      </c>
      <c r="K76" s="314"/>
      <c r="L76" s="424">
        <v>2</v>
      </c>
      <c r="M76" s="259">
        <v>10509</v>
      </c>
      <c r="N76" s="259">
        <v>735210</v>
      </c>
      <c r="O76" s="379">
        <v>213867</v>
      </c>
      <c r="P76" s="379"/>
      <c r="Q76" s="761"/>
      <c r="R76" s="378" t="s">
        <v>39</v>
      </c>
      <c r="S76" s="379" t="s">
        <v>39</v>
      </c>
      <c r="T76" s="259" t="s">
        <v>39</v>
      </c>
      <c r="U76" s="379">
        <v>177329</v>
      </c>
      <c r="V76" s="259">
        <v>4641</v>
      </c>
      <c r="W76" s="257">
        <v>1141556</v>
      </c>
      <c r="X76" s="760">
        <v>2</v>
      </c>
    </row>
    <row r="77" spans="3:24" ht="10.75" customHeight="1">
      <c r="C77" s="366"/>
      <c r="D77" s="1221"/>
      <c r="E77" s="928"/>
      <c r="F77" s="1220"/>
      <c r="G77" s="1221"/>
      <c r="H77" s="1222"/>
      <c r="I77" s="934"/>
      <c r="J77" s="922" t="s">
        <v>615</v>
      </c>
      <c r="K77" s="314"/>
      <c r="L77" s="424">
        <v>3</v>
      </c>
      <c r="M77" s="259" t="s">
        <v>39</v>
      </c>
      <c r="N77" s="259" t="s">
        <v>39</v>
      </c>
      <c r="O77" s="379" t="s">
        <v>39</v>
      </c>
      <c r="P77" s="379"/>
      <c r="Q77" s="378"/>
      <c r="R77" s="378" t="s">
        <v>39</v>
      </c>
      <c r="S77" s="379" t="s">
        <v>39</v>
      </c>
      <c r="T77" s="259" t="s">
        <v>39</v>
      </c>
      <c r="U77" s="379">
        <v>757</v>
      </c>
      <c r="V77" s="259" t="s">
        <v>39</v>
      </c>
      <c r="W77" s="257">
        <v>757</v>
      </c>
      <c r="X77" s="760">
        <v>3</v>
      </c>
    </row>
    <row r="78" spans="3:24" ht="10.75" customHeight="1">
      <c r="C78" s="366"/>
      <c r="D78" s="1221"/>
      <c r="E78" s="928"/>
      <c r="F78" s="1220"/>
      <c r="G78" s="1221"/>
      <c r="H78" s="1222"/>
      <c r="I78" s="934"/>
      <c r="J78" s="922" t="s">
        <v>713</v>
      </c>
      <c r="K78" s="314"/>
      <c r="L78" s="424">
        <v>4</v>
      </c>
      <c r="M78" s="259" t="s">
        <v>39</v>
      </c>
      <c r="N78" s="259" t="s">
        <v>39</v>
      </c>
      <c r="O78" s="379" t="s">
        <v>39</v>
      </c>
      <c r="P78" s="379"/>
      <c r="Q78" s="378"/>
      <c r="R78" s="378" t="s">
        <v>39</v>
      </c>
      <c r="S78" s="379" t="s">
        <v>39</v>
      </c>
      <c r="T78" s="259" t="s">
        <v>39</v>
      </c>
      <c r="U78" s="379">
        <v>1236</v>
      </c>
      <c r="V78" s="259" t="s">
        <v>39</v>
      </c>
      <c r="W78" s="257">
        <v>1236</v>
      </c>
      <c r="X78" s="760">
        <v>4</v>
      </c>
    </row>
    <row r="79" spans="3:24" ht="10.75" customHeight="1">
      <c r="C79" s="366"/>
      <c r="D79" s="1221"/>
      <c r="E79" s="928"/>
      <c r="F79" s="1220"/>
      <c r="G79" s="1221"/>
      <c r="H79" s="1222"/>
      <c r="I79" s="934"/>
      <c r="J79" s="922" t="s">
        <v>522</v>
      </c>
      <c r="K79" s="314"/>
      <c r="L79" s="424">
        <v>5</v>
      </c>
      <c r="M79" s="259">
        <v>36402</v>
      </c>
      <c r="N79" s="259">
        <v>532578</v>
      </c>
      <c r="O79" s="379">
        <v>11094</v>
      </c>
      <c r="P79" s="379"/>
      <c r="Q79" s="761"/>
      <c r="R79" s="378" t="s">
        <v>39</v>
      </c>
      <c r="S79" s="379">
        <v>137276</v>
      </c>
      <c r="T79" s="259" t="s">
        <v>39</v>
      </c>
      <c r="U79" s="379">
        <v>627031</v>
      </c>
      <c r="V79" s="259">
        <v>27022</v>
      </c>
      <c r="W79" s="257">
        <v>1371402</v>
      </c>
      <c r="X79" s="760">
        <v>5</v>
      </c>
    </row>
    <row r="80" spans="3:24" ht="10.75" customHeight="1">
      <c r="C80" s="366"/>
      <c r="D80" s="1221"/>
      <c r="E80" s="928"/>
      <c r="F80" s="1220"/>
      <c r="G80" s="1221"/>
      <c r="H80" s="1222"/>
      <c r="I80" s="934"/>
      <c r="J80" s="922" t="s">
        <v>712</v>
      </c>
      <c r="K80" s="314"/>
      <c r="L80" s="424">
        <v>6</v>
      </c>
      <c r="M80" s="259" t="s">
        <v>39</v>
      </c>
      <c r="N80" s="259" t="s">
        <v>39</v>
      </c>
      <c r="O80" s="379" t="s">
        <v>39</v>
      </c>
      <c r="P80" s="379"/>
      <c r="Q80" s="378"/>
      <c r="R80" s="378" t="s">
        <v>39</v>
      </c>
      <c r="S80" s="379" t="s">
        <v>39</v>
      </c>
      <c r="T80" s="259" t="s">
        <v>39</v>
      </c>
      <c r="U80" s="379">
        <v>44756</v>
      </c>
      <c r="V80" s="259" t="s">
        <v>39</v>
      </c>
      <c r="W80" s="257">
        <v>44756</v>
      </c>
      <c r="X80" s="760">
        <v>6</v>
      </c>
    </row>
    <row r="81" spans="3:24" ht="10.75" customHeight="1">
      <c r="C81" s="366"/>
      <c r="D81" s="1221"/>
      <c r="E81" s="928"/>
      <c r="F81" s="1220"/>
      <c r="G81" s="1221"/>
      <c r="H81" s="1222"/>
      <c r="I81" s="934"/>
      <c r="J81" s="922" t="s">
        <v>546</v>
      </c>
      <c r="K81" s="314"/>
      <c r="L81" s="424">
        <v>7</v>
      </c>
      <c r="M81" s="259" t="s">
        <v>39</v>
      </c>
      <c r="N81" s="259" t="s">
        <v>39</v>
      </c>
      <c r="O81" s="379" t="s">
        <v>39</v>
      </c>
      <c r="P81" s="379"/>
      <c r="Q81" s="378"/>
      <c r="R81" s="378" t="s">
        <v>39</v>
      </c>
      <c r="S81" s="379" t="s">
        <v>39</v>
      </c>
      <c r="T81" s="259" t="s">
        <v>39</v>
      </c>
      <c r="U81" s="379" t="s">
        <v>39</v>
      </c>
      <c r="V81" s="259" t="s">
        <v>39</v>
      </c>
      <c r="W81" s="257" t="s">
        <v>39</v>
      </c>
      <c r="X81" s="760">
        <v>7</v>
      </c>
    </row>
    <row r="82" spans="3:24" ht="10.75" customHeight="1">
      <c r="C82" s="366"/>
      <c r="D82" s="1221"/>
      <c r="E82" s="928"/>
      <c r="F82" s="1220"/>
      <c r="G82" s="1221"/>
      <c r="H82" s="1222"/>
      <c r="I82" s="934"/>
      <c r="J82" s="922" t="s">
        <v>612</v>
      </c>
      <c r="K82" s="314"/>
      <c r="L82" s="424">
        <v>8</v>
      </c>
      <c r="M82" s="259" t="s">
        <v>39</v>
      </c>
      <c r="N82" s="259" t="s">
        <v>39</v>
      </c>
      <c r="O82" s="379" t="s">
        <v>39</v>
      </c>
      <c r="P82" s="379"/>
      <c r="Q82" s="378"/>
      <c r="R82" s="378" t="s">
        <v>39</v>
      </c>
      <c r="S82" s="379" t="s">
        <v>39</v>
      </c>
      <c r="T82" s="259" t="s">
        <v>39</v>
      </c>
      <c r="U82" s="379" t="s">
        <v>39</v>
      </c>
      <c r="V82" s="259" t="s">
        <v>39</v>
      </c>
      <c r="W82" s="257" t="s">
        <v>39</v>
      </c>
      <c r="X82" s="760">
        <v>8</v>
      </c>
    </row>
    <row r="83" spans="3:24" ht="10.75" customHeight="1">
      <c r="C83" s="366"/>
      <c r="D83" s="1221"/>
      <c r="E83" s="928"/>
      <c r="F83" s="1220"/>
      <c r="G83" s="1221"/>
      <c r="H83" s="1222"/>
      <c r="I83" s="934"/>
      <c r="J83" s="922" t="s">
        <v>297</v>
      </c>
      <c r="K83" s="314"/>
      <c r="L83" s="424">
        <v>9</v>
      </c>
      <c r="M83" s="259">
        <v>445839</v>
      </c>
      <c r="N83" s="259">
        <v>605859</v>
      </c>
      <c r="O83" s="379">
        <v>79501</v>
      </c>
      <c r="P83" s="379"/>
      <c r="Q83" s="761"/>
      <c r="R83" s="378">
        <v>259849</v>
      </c>
      <c r="S83" s="379">
        <v>47170</v>
      </c>
      <c r="T83" s="259" t="s">
        <v>39</v>
      </c>
      <c r="U83" s="379">
        <v>132416</v>
      </c>
      <c r="V83" s="259">
        <v>12</v>
      </c>
      <c r="W83" s="257">
        <v>1570646</v>
      </c>
      <c r="X83" s="760">
        <v>9</v>
      </c>
    </row>
    <row r="84" spans="3:24" ht="10.75" customHeight="1">
      <c r="C84" s="366"/>
      <c r="D84" s="1221"/>
      <c r="E84" s="928"/>
      <c r="F84" s="1220"/>
      <c r="G84" s="1221"/>
      <c r="H84" s="1222"/>
      <c r="I84" s="934"/>
      <c r="J84" s="922" t="s">
        <v>296</v>
      </c>
      <c r="K84" s="314"/>
      <c r="L84" s="424">
        <v>10</v>
      </c>
      <c r="M84" s="259" t="s">
        <v>39</v>
      </c>
      <c r="N84" s="259" t="s">
        <v>39</v>
      </c>
      <c r="O84" s="379" t="s">
        <v>39</v>
      </c>
      <c r="P84" s="379"/>
      <c r="Q84" s="378"/>
      <c r="R84" s="378" t="s">
        <v>39</v>
      </c>
      <c r="S84" s="379">
        <v>1980</v>
      </c>
      <c r="T84" s="259" t="s">
        <v>39</v>
      </c>
      <c r="U84" s="379" t="s">
        <v>39</v>
      </c>
      <c r="V84" s="259" t="s">
        <v>39</v>
      </c>
      <c r="W84" s="257">
        <v>1980</v>
      </c>
      <c r="X84" s="760">
        <v>10</v>
      </c>
    </row>
    <row r="85" spans="3:24" ht="10.75" customHeight="1">
      <c r="C85" s="366"/>
      <c r="D85" s="1221"/>
      <c r="E85" s="928"/>
      <c r="F85" s="1220"/>
      <c r="G85" s="1221"/>
      <c r="H85" s="1222"/>
      <c r="I85" s="934"/>
      <c r="J85" s="922" t="s">
        <v>289</v>
      </c>
      <c r="K85" s="314"/>
      <c r="L85" s="424">
        <v>11</v>
      </c>
      <c r="M85" s="259" t="s">
        <v>39</v>
      </c>
      <c r="N85" s="259">
        <v>15359</v>
      </c>
      <c r="O85" s="379" t="s">
        <v>39</v>
      </c>
      <c r="P85" s="379"/>
      <c r="Q85" s="761"/>
      <c r="R85" s="378" t="s">
        <v>39</v>
      </c>
      <c r="S85" s="379" t="s">
        <v>39</v>
      </c>
      <c r="T85" s="259" t="s">
        <v>39</v>
      </c>
      <c r="U85" s="379">
        <v>14104</v>
      </c>
      <c r="V85" s="259">
        <v>658</v>
      </c>
      <c r="W85" s="257">
        <v>30121</v>
      </c>
      <c r="X85" s="760">
        <v>11</v>
      </c>
    </row>
    <row r="86" spans="3:24" ht="10.75" customHeight="1">
      <c r="C86" s="366"/>
      <c r="D86" s="1221"/>
      <c r="E86" s="928"/>
      <c r="F86" s="1220"/>
      <c r="G86" s="1221"/>
      <c r="H86" s="1222"/>
      <c r="I86" s="934"/>
      <c r="J86" s="922" t="s">
        <v>610</v>
      </c>
      <c r="K86" s="314"/>
      <c r="L86" s="424">
        <v>12</v>
      </c>
      <c r="M86" s="259" t="s">
        <v>39</v>
      </c>
      <c r="N86" s="259" t="s">
        <v>39</v>
      </c>
      <c r="O86" s="379">
        <v>10520</v>
      </c>
      <c r="P86" s="379"/>
      <c r="Q86" s="761"/>
      <c r="R86" s="378" t="s">
        <v>39</v>
      </c>
      <c r="S86" s="379" t="s">
        <v>39</v>
      </c>
      <c r="T86" s="259" t="s">
        <v>39</v>
      </c>
      <c r="U86" s="379">
        <v>1639</v>
      </c>
      <c r="V86" s="259" t="s">
        <v>39</v>
      </c>
      <c r="W86" s="257">
        <v>12159</v>
      </c>
      <c r="X86" s="760">
        <v>12</v>
      </c>
    </row>
    <row r="87" spans="3:24" ht="10.75" customHeight="1">
      <c r="C87" s="366"/>
      <c r="D87" s="1221"/>
      <c r="E87" s="928"/>
      <c r="F87" s="1220"/>
      <c r="G87" s="1221"/>
      <c r="H87" s="1222"/>
      <c r="I87" s="934"/>
      <c r="J87" s="922" t="s">
        <v>825</v>
      </c>
      <c r="K87" s="314"/>
      <c r="L87" s="424">
        <v>13</v>
      </c>
      <c r="M87" s="259" t="s">
        <v>39</v>
      </c>
      <c r="N87" s="259" t="s">
        <v>39</v>
      </c>
      <c r="O87" s="379" t="s">
        <v>39</v>
      </c>
      <c r="P87" s="379"/>
      <c r="Q87" s="761"/>
      <c r="R87" s="378" t="s">
        <v>39</v>
      </c>
      <c r="S87" s="379" t="s">
        <v>39</v>
      </c>
      <c r="T87" s="259" t="s">
        <v>39</v>
      </c>
      <c r="U87" s="379" t="s">
        <v>39</v>
      </c>
      <c r="V87" s="259" t="s">
        <v>39</v>
      </c>
      <c r="W87" s="257" t="s">
        <v>39</v>
      </c>
      <c r="X87" s="760">
        <v>13</v>
      </c>
    </row>
    <row r="88" spans="3:24" ht="10.75" customHeight="1">
      <c r="C88" s="366"/>
      <c r="D88" s="1221"/>
      <c r="E88" s="928"/>
      <c r="F88" s="1220"/>
      <c r="G88" s="1221"/>
      <c r="H88" s="1222"/>
      <c r="I88" s="934"/>
      <c r="J88" s="922" t="s">
        <v>609</v>
      </c>
      <c r="K88" s="314"/>
      <c r="L88" s="424">
        <v>14</v>
      </c>
      <c r="M88" s="259">
        <v>2293</v>
      </c>
      <c r="N88" s="259">
        <v>7260</v>
      </c>
      <c r="O88" s="379">
        <v>1617</v>
      </c>
      <c r="P88" s="379"/>
      <c r="Q88" s="761"/>
      <c r="R88" s="378">
        <v>2610</v>
      </c>
      <c r="S88" s="379" t="s">
        <v>39</v>
      </c>
      <c r="T88" s="259" t="s">
        <v>39</v>
      </c>
      <c r="U88" s="379">
        <v>30705</v>
      </c>
      <c r="V88" s="259">
        <v>49</v>
      </c>
      <c r="W88" s="257">
        <v>44534</v>
      </c>
      <c r="X88" s="760">
        <v>14</v>
      </c>
    </row>
    <row r="89" spans="3:24" ht="10.75" customHeight="1">
      <c r="C89" s="366"/>
      <c r="D89" s="1221"/>
      <c r="E89" s="928"/>
      <c r="F89" s="1220"/>
      <c r="G89" s="1221"/>
      <c r="H89" s="1222"/>
      <c r="I89" s="934"/>
      <c r="J89" s="922" t="s">
        <v>524</v>
      </c>
      <c r="K89" s="314"/>
      <c r="L89" s="424">
        <v>15</v>
      </c>
      <c r="M89" s="259" t="s">
        <v>39</v>
      </c>
      <c r="N89" s="259" t="s">
        <v>39</v>
      </c>
      <c r="O89" s="379" t="s">
        <v>39</v>
      </c>
      <c r="P89" s="379"/>
      <c r="Q89" s="378"/>
      <c r="R89" s="378" t="s">
        <v>39</v>
      </c>
      <c r="S89" s="379" t="s">
        <v>39</v>
      </c>
      <c r="T89" s="259" t="s">
        <v>39</v>
      </c>
      <c r="U89" s="379" t="s">
        <v>39</v>
      </c>
      <c r="V89" s="259" t="s">
        <v>39</v>
      </c>
      <c r="W89" s="257" t="s">
        <v>39</v>
      </c>
      <c r="X89" s="760">
        <v>15</v>
      </c>
    </row>
    <row r="90" spans="3:24" ht="10.75" customHeight="1">
      <c r="C90" s="366"/>
      <c r="D90" s="1221"/>
      <c r="E90" s="928"/>
      <c r="F90" s="1220"/>
      <c r="G90" s="1221"/>
      <c r="H90" s="1222"/>
      <c r="I90" s="934"/>
      <c r="J90" s="922" t="s">
        <v>523</v>
      </c>
      <c r="K90" s="314"/>
      <c r="L90" s="424">
        <v>16</v>
      </c>
      <c r="M90" s="259" t="s">
        <v>39</v>
      </c>
      <c r="N90" s="259" t="s">
        <v>39</v>
      </c>
      <c r="O90" s="379" t="s">
        <v>39</v>
      </c>
      <c r="P90" s="379"/>
      <c r="Q90" s="378"/>
      <c r="R90" s="378" t="s">
        <v>39</v>
      </c>
      <c r="S90" s="379" t="s">
        <v>39</v>
      </c>
      <c r="T90" s="259" t="s">
        <v>39</v>
      </c>
      <c r="U90" s="379">
        <v>207410</v>
      </c>
      <c r="V90" s="259">
        <v>22592</v>
      </c>
      <c r="W90" s="257">
        <v>230002</v>
      </c>
      <c r="X90" s="760">
        <v>16</v>
      </c>
    </row>
    <row r="91" spans="3:24" ht="10.75" customHeight="1">
      <c r="C91" s="366"/>
      <c r="D91" s="1221"/>
      <c r="E91" s="928"/>
      <c r="F91" s="1220"/>
      <c r="G91" s="1221"/>
      <c r="H91" s="1222"/>
      <c r="I91" s="934"/>
      <c r="J91" s="922" t="s">
        <v>393</v>
      </c>
      <c r="K91" s="314"/>
      <c r="L91" s="424">
        <v>17</v>
      </c>
      <c r="M91" s="259">
        <v>1062</v>
      </c>
      <c r="N91" s="259">
        <v>64794</v>
      </c>
      <c r="O91" s="379">
        <v>4638</v>
      </c>
      <c r="P91" s="379"/>
      <c r="Q91" s="761"/>
      <c r="R91" s="378">
        <v>26123</v>
      </c>
      <c r="S91" s="379">
        <v>42</v>
      </c>
      <c r="T91" s="259" t="s">
        <v>39</v>
      </c>
      <c r="U91" s="379">
        <v>161686</v>
      </c>
      <c r="V91" s="259">
        <v>8083</v>
      </c>
      <c r="W91" s="257">
        <v>266428</v>
      </c>
      <c r="X91" s="760">
        <v>17</v>
      </c>
    </row>
    <row r="92" spans="3:24" ht="10.75" customHeight="1">
      <c r="C92" s="366"/>
      <c r="D92" s="1221"/>
      <c r="E92" s="928"/>
      <c r="F92" s="1220"/>
      <c r="G92" s="1221"/>
      <c r="H92" s="1222"/>
      <c r="I92" s="934"/>
      <c r="J92" s="922" t="s">
        <v>286</v>
      </c>
      <c r="K92" s="314"/>
      <c r="L92" s="424">
        <v>18</v>
      </c>
      <c r="M92" s="259" t="s">
        <v>39</v>
      </c>
      <c r="N92" s="259" t="s">
        <v>39</v>
      </c>
      <c r="O92" s="379" t="s">
        <v>39</v>
      </c>
      <c r="P92" s="379"/>
      <c r="Q92" s="378"/>
      <c r="R92" s="378" t="s">
        <v>39</v>
      </c>
      <c r="S92" s="379" t="s">
        <v>39</v>
      </c>
      <c r="T92" s="259" t="s">
        <v>39</v>
      </c>
      <c r="U92" s="379">
        <v>226889</v>
      </c>
      <c r="V92" s="259" t="s">
        <v>39</v>
      </c>
      <c r="W92" s="257">
        <v>226889</v>
      </c>
      <c r="X92" s="760">
        <v>18</v>
      </c>
    </row>
    <row r="93" spans="3:24" ht="10.75" customHeight="1">
      <c r="C93" s="366"/>
      <c r="D93" s="1221"/>
      <c r="E93" s="928"/>
      <c r="F93" s="1220"/>
      <c r="G93" s="1221"/>
      <c r="H93" s="1222"/>
      <c r="I93" s="934"/>
      <c r="J93" s="922" t="s">
        <v>285</v>
      </c>
      <c r="K93" s="314"/>
      <c r="L93" s="424">
        <v>19</v>
      </c>
      <c r="M93" s="259" t="s">
        <v>39</v>
      </c>
      <c r="N93" s="259" t="s">
        <v>39</v>
      </c>
      <c r="O93" s="379" t="s">
        <v>39</v>
      </c>
      <c r="P93" s="379"/>
      <c r="Q93" s="378"/>
      <c r="R93" s="378" t="s">
        <v>39</v>
      </c>
      <c r="S93" s="379" t="s">
        <v>39</v>
      </c>
      <c r="T93" s="259" t="s">
        <v>39</v>
      </c>
      <c r="U93" s="379" t="s">
        <v>39</v>
      </c>
      <c r="V93" s="259" t="s">
        <v>39</v>
      </c>
      <c r="W93" s="257" t="s">
        <v>39</v>
      </c>
      <c r="X93" s="760">
        <v>19</v>
      </c>
    </row>
    <row r="94" spans="3:24" ht="10.75" customHeight="1">
      <c r="C94" s="366"/>
      <c r="D94" s="1221"/>
      <c r="E94" s="928"/>
      <c r="F94" s="1220"/>
      <c r="G94" s="1221"/>
      <c r="H94" s="1222"/>
      <c r="I94" s="934"/>
      <c r="J94" s="922" t="s">
        <v>284</v>
      </c>
      <c r="K94" s="314"/>
      <c r="L94" s="424">
        <v>20</v>
      </c>
      <c r="M94" s="259">
        <v>1</v>
      </c>
      <c r="N94" s="259" t="s">
        <v>39</v>
      </c>
      <c r="O94" s="379" t="s">
        <v>39</v>
      </c>
      <c r="P94" s="379"/>
      <c r="Q94" s="761"/>
      <c r="R94" s="378" t="s">
        <v>39</v>
      </c>
      <c r="S94" s="379" t="s">
        <v>39</v>
      </c>
      <c r="T94" s="259" t="s">
        <v>39</v>
      </c>
      <c r="U94" s="379">
        <v>1608</v>
      </c>
      <c r="V94" s="259" t="s">
        <v>39</v>
      </c>
      <c r="W94" s="257">
        <v>1609</v>
      </c>
      <c r="X94" s="760">
        <v>20</v>
      </c>
    </row>
    <row r="95" spans="3:24" ht="10.75" customHeight="1">
      <c r="C95" s="366"/>
      <c r="D95" s="1221"/>
      <c r="E95" s="928"/>
      <c r="F95" s="1220"/>
      <c r="G95" s="1221"/>
      <c r="H95" s="1222"/>
      <c r="I95" s="934"/>
      <c r="J95" s="922" t="s">
        <v>283</v>
      </c>
      <c r="K95" s="314"/>
      <c r="L95" s="424">
        <v>21</v>
      </c>
      <c r="M95" s="259" t="s">
        <v>39</v>
      </c>
      <c r="N95" s="259" t="s">
        <v>39</v>
      </c>
      <c r="O95" s="379" t="s">
        <v>39</v>
      </c>
      <c r="P95" s="379"/>
      <c r="Q95" s="378"/>
      <c r="R95" s="378" t="s">
        <v>39</v>
      </c>
      <c r="S95" s="379" t="s">
        <v>39</v>
      </c>
      <c r="T95" s="259" t="s">
        <v>39</v>
      </c>
      <c r="U95" s="379" t="s">
        <v>39</v>
      </c>
      <c r="V95" s="259" t="s">
        <v>39</v>
      </c>
      <c r="W95" s="257" t="s">
        <v>39</v>
      </c>
      <c r="X95" s="760">
        <v>21</v>
      </c>
    </row>
    <row r="96" spans="3:24" ht="10.75" customHeight="1">
      <c r="C96" s="366"/>
      <c r="D96" s="1221"/>
      <c r="E96" s="928"/>
      <c r="F96" s="1220"/>
      <c r="G96" s="1221"/>
      <c r="H96" s="1222"/>
      <c r="I96" s="934"/>
      <c r="J96" s="922" t="s">
        <v>281</v>
      </c>
      <c r="K96" s="314"/>
      <c r="L96" s="424">
        <v>22</v>
      </c>
      <c r="M96" s="259" t="s">
        <v>39</v>
      </c>
      <c r="N96" s="259">
        <v>19661</v>
      </c>
      <c r="O96" s="379">
        <v>11059</v>
      </c>
      <c r="P96" s="379"/>
      <c r="Q96" s="761"/>
      <c r="R96" s="378" t="s">
        <v>39</v>
      </c>
      <c r="S96" s="379" t="s">
        <v>39</v>
      </c>
      <c r="T96" s="259" t="s">
        <v>39</v>
      </c>
      <c r="U96" s="379">
        <v>37719</v>
      </c>
      <c r="V96" s="259">
        <v>9825</v>
      </c>
      <c r="W96" s="257">
        <v>78264</v>
      </c>
      <c r="X96" s="760">
        <v>22</v>
      </c>
    </row>
    <row r="97" spans="3:24" ht="10.75" customHeight="1">
      <c r="C97" s="366"/>
      <c r="D97" s="1221"/>
      <c r="E97" s="928"/>
      <c r="F97" s="1217" t="s">
        <v>426</v>
      </c>
      <c r="G97" s="1218"/>
      <c r="H97" s="1219"/>
      <c r="I97" s="933"/>
      <c r="J97" s="924" t="s">
        <v>673</v>
      </c>
      <c r="K97" s="351"/>
      <c r="L97" s="394">
        <v>23</v>
      </c>
      <c r="M97" s="256">
        <v>375735</v>
      </c>
      <c r="N97" s="256">
        <v>513645</v>
      </c>
      <c r="O97" s="393">
        <v>100000</v>
      </c>
      <c r="P97" s="379"/>
      <c r="Q97" s="761"/>
      <c r="R97" s="392">
        <v>585705</v>
      </c>
      <c r="S97" s="393">
        <v>21177</v>
      </c>
      <c r="T97" s="256" t="s">
        <v>39</v>
      </c>
      <c r="U97" s="393">
        <v>1132532</v>
      </c>
      <c r="V97" s="256">
        <v>25000</v>
      </c>
      <c r="W97" s="254">
        <v>2753793</v>
      </c>
      <c r="X97" s="760">
        <v>23</v>
      </c>
    </row>
    <row r="98" spans="3:24" ht="10.75" customHeight="1">
      <c r="C98" s="366"/>
      <c r="D98" s="1221"/>
      <c r="E98" s="928"/>
      <c r="F98" s="1220"/>
      <c r="G98" s="1221"/>
      <c r="H98" s="1222"/>
      <c r="I98" s="934"/>
      <c r="J98" s="922" t="s">
        <v>711</v>
      </c>
      <c r="K98" s="314"/>
      <c r="L98" s="424">
        <v>24</v>
      </c>
      <c r="M98" s="259" t="s">
        <v>39</v>
      </c>
      <c r="N98" s="259" t="s">
        <v>39</v>
      </c>
      <c r="O98" s="379" t="s">
        <v>39</v>
      </c>
      <c r="P98" s="379"/>
      <c r="Q98" s="761"/>
      <c r="R98" s="378" t="s">
        <v>39</v>
      </c>
      <c r="S98" s="379" t="s">
        <v>39</v>
      </c>
      <c r="T98" s="259" t="s">
        <v>39</v>
      </c>
      <c r="U98" s="259" t="s">
        <v>39</v>
      </c>
      <c r="V98" s="259" t="s">
        <v>39</v>
      </c>
      <c r="W98" s="257" t="s">
        <v>39</v>
      </c>
      <c r="X98" s="760">
        <v>24</v>
      </c>
    </row>
    <row r="99" spans="3:24" ht="10.75" customHeight="1">
      <c r="C99" s="366"/>
      <c r="D99" s="1221"/>
      <c r="E99" s="928"/>
      <c r="F99" s="1220"/>
      <c r="G99" s="1221"/>
      <c r="H99" s="1222"/>
      <c r="I99" s="934"/>
      <c r="J99" s="922" t="s">
        <v>603</v>
      </c>
      <c r="K99" s="314"/>
      <c r="L99" s="424">
        <v>25</v>
      </c>
      <c r="M99" s="259">
        <v>150000</v>
      </c>
      <c r="N99" s="259" t="s">
        <v>39</v>
      </c>
      <c r="O99" s="379" t="s">
        <v>39</v>
      </c>
      <c r="P99" s="379"/>
      <c r="Q99" s="378"/>
      <c r="R99" s="378" t="s">
        <v>39</v>
      </c>
      <c r="S99" s="379" t="s">
        <v>39</v>
      </c>
      <c r="T99" s="259" t="s">
        <v>39</v>
      </c>
      <c r="U99" s="379">
        <v>262960</v>
      </c>
      <c r="V99" s="259" t="s">
        <v>39</v>
      </c>
      <c r="W99" s="257">
        <v>412960</v>
      </c>
      <c r="X99" s="760">
        <v>25</v>
      </c>
    </row>
    <row r="100" spans="3:24" ht="10.75" customHeight="1">
      <c r="C100" s="366"/>
      <c r="D100" s="1221"/>
      <c r="E100" s="928"/>
      <c r="F100" s="1220"/>
      <c r="G100" s="1221"/>
      <c r="H100" s="1222"/>
      <c r="I100" s="934"/>
      <c r="J100" s="922" t="s">
        <v>602</v>
      </c>
      <c r="K100" s="314"/>
      <c r="L100" s="424">
        <v>26</v>
      </c>
      <c r="M100" s="259" t="s">
        <v>39</v>
      </c>
      <c r="N100" s="259" t="s">
        <v>39</v>
      </c>
      <c r="O100" s="379" t="s">
        <v>39</v>
      </c>
      <c r="P100" s="379"/>
      <c r="Q100" s="378"/>
      <c r="R100" s="378" t="s">
        <v>39</v>
      </c>
      <c r="S100" s="379" t="s">
        <v>39</v>
      </c>
      <c r="T100" s="259" t="s">
        <v>39</v>
      </c>
      <c r="U100" s="379" t="s">
        <v>39</v>
      </c>
      <c r="V100" s="259" t="s">
        <v>39</v>
      </c>
      <c r="W100" s="257" t="s">
        <v>39</v>
      </c>
      <c r="X100" s="760">
        <v>26</v>
      </c>
    </row>
    <row r="101" spans="3:24" ht="10.75" customHeight="1">
      <c r="C101" s="366"/>
      <c r="D101" s="1221"/>
      <c r="E101" s="928"/>
      <c r="F101" s="1220"/>
      <c r="G101" s="1221"/>
      <c r="H101" s="1222"/>
      <c r="I101" s="934"/>
      <c r="J101" s="922" t="s">
        <v>601</v>
      </c>
      <c r="K101" s="314"/>
      <c r="L101" s="424">
        <v>27</v>
      </c>
      <c r="M101" s="259" t="s">
        <v>39</v>
      </c>
      <c r="N101" s="259" t="s">
        <v>39</v>
      </c>
      <c r="O101" s="379" t="s">
        <v>39</v>
      </c>
      <c r="P101" s="379"/>
      <c r="Q101" s="378"/>
      <c r="R101" s="378" t="s">
        <v>39</v>
      </c>
      <c r="S101" s="379" t="s">
        <v>39</v>
      </c>
      <c r="T101" s="259" t="s">
        <v>39</v>
      </c>
      <c r="U101" s="379" t="s">
        <v>39</v>
      </c>
      <c r="V101" s="259" t="s">
        <v>39</v>
      </c>
      <c r="W101" s="257" t="s">
        <v>39</v>
      </c>
      <c r="X101" s="760">
        <v>27</v>
      </c>
    </row>
    <row r="102" spans="3:24" ht="10.75" customHeight="1">
      <c r="C102" s="366"/>
      <c r="D102" s="1221"/>
      <c r="E102" s="928"/>
      <c r="F102" s="1220"/>
      <c r="G102" s="1221"/>
      <c r="H102" s="1222"/>
      <c r="I102" s="934"/>
      <c r="J102" s="922" t="s">
        <v>710</v>
      </c>
      <c r="K102" s="314"/>
      <c r="L102" s="424">
        <v>28</v>
      </c>
      <c r="M102" s="259">
        <v>38916</v>
      </c>
      <c r="N102" s="259">
        <v>440000</v>
      </c>
      <c r="O102" s="379">
        <v>316915</v>
      </c>
      <c r="P102" s="379"/>
      <c r="Q102" s="378"/>
      <c r="R102" s="378" t="s">
        <v>39</v>
      </c>
      <c r="S102" s="379" t="s">
        <v>39</v>
      </c>
      <c r="T102" s="259" t="s">
        <v>39</v>
      </c>
      <c r="U102" s="379">
        <v>445000</v>
      </c>
      <c r="V102" s="259">
        <v>110000</v>
      </c>
      <c r="W102" s="257">
        <v>1350831</v>
      </c>
      <c r="X102" s="760">
        <v>28</v>
      </c>
    </row>
    <row r="103" spans="3:24" ht="10.75" customHeight="1">
      <c r="C103" s="366"/>
      <c r="D103" s="1221"/>
      <c r="E103" s="928"/>
      <c r="F103" s="1220"/>
      <c r="G103" s="1221"/>
      <c r="H103" s="1222"/>
      <c r="I103" s="934"/>
      <c r="J103" s="922" t="s">
        <v>600</v>
      </c>
      <c r="K103" s="314"/>
      <c r="L103" s="424">
        <v>29</v>
      </c>
      <c r="M103" s="259">
        <v>47100</v>
      </c>
      <c r="N103" s="259" t="s">
        <v>39</v>
      </c>
      <c r="O103" s="379" t="s">
        <v>39</v>
      </c>
      <c r="P103" s="379"/>
      <c r="Q103" s="378"/>
      <c r="R103" s="378" t="s">
        <v>39</v>
      </c>
      <c r="S103" s="379" t="s">
        <v>39</v>
      </c>
      <c r="T103" s="259" t="s">
        <v>39</v>
      </c>
      <c r="U103" s="379">
        <v>140450</v>
      </c>
      <c r="V103" s="259" t="s">
        <v>39</v>
      </c>
      <c r="W103" s="257">
        <v>187550</v>
      </c>
      <c r="X103" s="760">
        <v>29</v>
      </c>
    </row>
    <row r="104" spans="3:24" ht="10.75" customHeight="1">
      <c r="C104" s="366"/>
      <c r="D104" s="1221"/>
      <c r="E104" s="928"/>
      <c r="F104" s="1220"/>
      <c r="G104" s="1221"/>
      <c r="H104" s="1222"/>
      <c r="I104" s="934"/>
      <c r="J104" s="922" t="s">
        <v>599</v>
      </c>
      <c r="K104" s="314"/>
      <c r="L104" s="424">
        <v>30</v>
      </c>
      <c r="M104" s="259" t="s">
        <v>39</v>
      </c>
      <c r="N104" s="259" t="s">
        <v>39</v>
      </c>
      <c r="O104" s="379" t="s">
        <v>39</v>
      </c>
      <c r="P104" s="379"/>
      <c r="Q104" s="378"/>
      <c r="R104" s="378" t="s">
        <v>39</v>
      </c>
      <c r="S104" s="379" t="s">
        <v>39</v>
      </c>
      <c r="T104" s="259" t="s">
        <v>39</v>
      </c>
      <c r="U104" s="379" t="s">
        <v>39</v>
      </c>
      <c r="V104" s="259" t="s">
        <v>39</v>
      </c>
      <c r="W104" s="257" t="s">
        <v>39</v>
      </c>
      <c r="X104" s="760">
        <v>30</v>
      </c>
    </row>
    <row r="105" spans="3:24" ht="10.75" customHeight="1">
      <c r="C105" s="366"/>
      <c r="D105" s="1221"/>
      <c r="E105" s="928"/>
      <c r="F105" s="1223"/>
      <c r="G105" s="1224"/>
      <c r="H105" s="1225"/>
      <c r="I105" s="935"/>
      <c r="J105" s="925" t="s">
        <v>832</v>
      </c>
      <c r="K105" s="342"/>
      <c r="L105" s="390">
        <v>31</v>
      </c>
      <c r="M105" s="253" t="s">
        <v>39</v>
      </c>
      <c r="N105" s="253" t="s">
        <v>39</v>
      </c>
      <c r="O105" s="389" t="s">
        <v>39</v>
      </c>
      <c r="P105" s="389"/>
      <c r="Q105" s="388"/>
      <c r="R105" s="388" t="s">
        <v>39</v>
      </c>
      <c r="S105" s="388" t="s">
        <v>39</v>
      </c>
      <c r="T105" s="253" t="s">
        <v>39</v>
      </c>
      <c r="U105" s="389" t="s">
        <v>39</v>
      </c>
      <c r="V105" s="253" t="s">
        <v>39</v>
      </c>
      <c r="W105" s="251" t="s">
        <v>39</v>
      </c>
      <c r="X105" s="760">
        <v>31</v>
      </c>
    </row>
    <row r="106" spans="3:24" ht="10.75" customHeight="1">
      <c r="C106" s="366"/>
      <c r="D106" s="1221"/>
      <c r="E106" s="928"/>
      <c r="F106" s="934"/>
      <c r="G106" s="1335" t="s">
        <v>385</v>
      </c>
      <c r="H106" s="929"/>
      <c r="I106" s="934"/>
      <c r="J106" s="922" t="s">
        <v>384</v>
      </c>
      <c r="K106" s="314"/>
      <c r="L106" s="424">
        <v>32</v>
      </c>
      <c r="M106" s="259" t="s">
        <v>39</v>
      </c>
      <c r="N106" s="259">
        <v>5924</v>
      </c>
      <c r="O106" s="379">
        <v>636</v>
      </c>
      <c r="P106" s="379"/>
      <c r="Q106" s="378"/>
      <c r="R106" s="378" t="s">
        <v>39</v>
      </c>
      <c r="S106" s="379" t="s">
        <v>39</v>
      </c>
      <c r="T106" s="259" t="s">
        <v>39</v>
      </c>
      <c r="U106" s="379">
        <v>22491</v>
      </c>
      <c r="V106" s="259" t="s">
        <v>39</v>
      </c>
      <c r="W106" s="257">
        <v>29051</v>
      </c>
      <c r="X106" s="760">
        <v>32</v>
      </c>
    </row>
    <row r="107" spans="3:24" ht="10.75" customHeight="1">
      <c r="C107" s="366"/>
      <c r="D107" s="1221"/>
      <c r="E107" s="928"/>
      <c r="F107" s="934"/>
      <c r="G107" s="1336"/>
      <c r="H107" s="929"/>
      <c r="I107" s="934"/>
      <c r="J107" s="922" t="s">
        <v>515</v>
      </c>
      <c r="K107" s="314"/>
      <c r="L107" s="424">
        <v>33</v>
      </c>
      <c r="M107" s="259" t="s">
        <v>39</v>
      </c>
      <c r="N107" s="259">
        <v>7514</v>
      </c>
      <c r="O107" s="379">
        <v>23401</v>
      </c>
      <c r="P107" s="379"/>
      <c r="Q107" s="378"/>
      <c r="R107" s="378" t="s">
        <v>39</v>
      </c>
      <c r="S107" s="379" t="s">
        <v>39</v>
      </c>
      <c r="T107" s="259" t="s">
        <v>39</v>
      </c>
      <c r="U107" s="379">
        <v>9473228</v>
      </c>
      <c r="V107" s="259" t="s">
        <v>39</v>
      </c>
      <c r="W107" s="257">
        <v>9504143</v>
      </c>
      <c r="X107" s="760">
        <v>33</v>
      </c>
    </row>
    <row r="108" spans="3:24" ht="10.75" customHeight="1">
      <c r="C108" s="366"/>
      <c r="D108" s="1221"/>
      <c r="E108" s="928"/>
      <c r="F108" s="935"/>
      <c r="G108" s="1337"/>
      <c r="H108" s="931"/>
      <c r="I108" s="934"/>
      <c r="J108" s="922" t="s">
        <v>514</v>
      </c>
      <c r="K108" s="314"/>
      <c r="L108" s="424">
        <v>34</v>
      </c>
      <c r="M108" s="259" t="s">
        <v>39</v>
      </c>
      <c r="N108" s="259" t="s">
        <v>39</v>
      </c>
      <c r="O108" s="379" t="s">
        <v>39</v>
      </c>
      <c r="P108" s="379"/>
      <c r="Q108" s="378"/>
      <c r="R108" s="378" t="s">
        <v>39</v>
      </c>
      <c r="S108" s="379" t="s">
        <v>39</v>
      </c>
      <c r="T108" s="259" t="s">
        <v>39</v>
      </c>
      <c r="U108" s="379" t="s">
        <v>39</v>
      </c>
      <c r="V108" s="259" t="s">
        <v>39</v>
      </c>
      <c r="W108" s="257" t="s">
        <v>39</v>
      </c>
      <c r="X108" s="760">
        <v>34</v>
      </c>
    </row>
    <row r="109" spans="3:24" ht="10.75" customHeight="1">
      <c r="C109" s="366"/>
      <c r="D109" s="1221"/>
      <c r="E109" s="928"/>
      <c r="F109" s="757"/>
      <c r="G109" s="922" t="s">
        <v>513</v>
      </c>
      <c r="H109" s="314"/>
      <c r="I109" s="403"/>
      <c r="J109" s="921" t="s">
        <v>512</v>
      </c>
      <c r="K109" s="365"/>
      <c r="L109" s="387">
        <v>35</v>
      </c>
      <c r="M109" s="384">
        <v>478300</v>
      </c>
      <c r="N109" s="384">
        <v>1960413</v>
      </c>
      <c r="O109" s="386">
        <v>1246064</v>
      </c>
      <c r="P109" s="379"/>
      <c r="Q109" s="378"/>
      <c r="R109" s="385">
        <v>115431</v>
      </c>
      <c r="S109" s="386">
        <v>50177</v>
      </c>
      <c r="T109" s="384" t="s">
        <v>39</v>
      </c>
      <c r="U109" s="386">
        <v>1394162</v>
      </c>
      <c r="V109" s="384">
        <v>28941</v>
      </c>
      <c r="W109" s="383">
        <v>5273489</v>
      </c>
      <c r="X109" s="760">
        <v>35</v>
      </c>
    </row>
    <row r="110" spans="3:24" ht="10.75" customHeight="1">
      <c r="C110" s="366"/>
      <c r="D110" s="1224"/>
      <c r="E110" s="930"/>
      <c r="F110" s="757"/>
      <c r="G110" s="1193" t="s">
        <v>3</v>
      </c>
      <c r="H110" s="1193"/>
      <c r="I110" s="1193"/>
      <c r="J110" s="1193"/>
      <c r="K110" s="365"/>
      <c r="L110" s="387">
        <v>36</v>
      </c>
      <c r="M110" s="384">
        <v>3570407</v>
      </c>
      <c r="N110" s="384">
        <v>14112100</v>
      </c>
      <c r="O110" s="386">
        <v>4358649</v>
      </c>
      <c r="P110" s="379"/>
      <c r="Q110" s="761"/>
      <c r="R110" s="385">
        <v>1497281</v>
      </c>
      <c r="S110" s="386">
        <v>330384</v>
      </c>
      <c r="T110" s="384" t="s">
        <v>39</v>
      </c>
      <c r="U110" s="386">
        <v>24062812</v>
      </c>
      <c r="V110" s="384">
        <v>451100</v>
      </c>
      <c r="W110" s="383">
        <v>48382733</v>
      </c>
      <c r="X110" s="760">
        <v>36</v>
      </c>
    </row>
    <row r="111" spans="3:24" ht="10.75" customHeight="1">
      <c r="C111" s="332"/>
      <c r="D111" s="1193" t="s">
        <v>847</v>
      </c>
      <c r="E111" s="1193"/>
      <c r="F111" s="1193"/>
      <c r="G111" s="1193"/>
      <c r="H111" s="1193"/>
      <c r="I111" s="1193"/>
      <c r="J111" s="1193"/>
      <c r="K111" s="365"/>
      <c r="L111" s="424">
        <v>37</v>
      </c>
      <c r="M111" s="384">
        <v>3136394</v>
      </c>
      <c r="N111" s="384">
        <v>12846090</v>
      </c>
      <c r="O111" s="386">
        <v>3044470</v>
      </c>
      <c r="P111" s="379"/>
      <c r="Q111" s="761"/>
      <c r="R111" s="385">
        <v>1569512</v>
      </c>
      <c r="S111" s="386">
        <v>624697</v>
      </c>
      <c r="T111" s="384" t="s">
        <v>39</v>
      </c>
      <c r="U111" s="386">
        <v>13309106</v>
      </c>
      <c r="V111" s="384">
        <v>425708</v>
      </c>
      <c r="W111" s="383">
        <v>34955977</v>
      </c>
      <c r="X111" s="760">
        <v>37</v>
      </c>
    </row>
    <row r="112" spans="3:24" ht="10.75" customHeight="1">
      <c r="C112" s="326"/>
      <c r="D112" s="1215" t="s">
        <v>831</v>
      </c>
      <c r="E112" s="1215"/>
      <c r="F112" s="1215"/>
      <c r="G112" s="1215"/>
      <c r="H112" s="1215"/>
      <c r="I112" s="1215"/>
      <c r="J112" s="1215"/>
      <c r="K112" s="531"/>
      <c r="L112" s="381">
        <v>38</v>
      </c>
      <c r="M112" s="376">
        <v>3357043</v>
      </c>
      <c r="N112" s="376">
        <v>14966970</v>
      </c>
      <c r="O112" s="380">
        <v>3526457</v>
      </c>
      <c r="P112" s="379"/>
      <c r="Q112" s="761"/>
      <c r="R112" s="377">
        <v>1580240</v>
      </c>
      <c r="S112" s="380">
        <v>359131</v>
      </c>
      <c r="T112" s="376" t="s">
        <v>39</v>
      </c>
      <c r="U112" s="376">
        <v>13600681</v>
      </c>
      <c r="V112" s="376">
        <v>661841</v>
      </c>
      <c r="W112" s="375">
        <v>38052362</v>
      </c>
      <c r="X112" s="760">
        <v>38</v>
      </c>
    </row>
    <row r="113" spans="24:24" ht="4.75" customHeight="1">
      <c r="X113" s="759"/>
    </row>
    <row r="114" spans="24:24" ht="12.75" customHeight="1">
      <c r="X114" s="759"/>
    </row>
    <row r="115" spans="24:24" ht="12.75" customHeight="1">
      <c r="X115" s="759"/>
    </row>
    <row r="116" spans="24:24" ht="12.75" customHeight="1">
      <c r="X116" s="759"/>
    </row>
  </sheetData>
  <mergeCells count="37">
    <mergeCell ref="D111:J111"/>
    <mergeCell ref="D112:J112"/>
    <mergeCell ref="U73:U74"/>
    <mergeCell ref="V73:V74"/>
    <mergeCell ref="W73:W74"/>
    <mergeCell ref="D75:D110"/>
    <mergeCell ref="F75:H96"/>
    <mergeCell ref="F97:H105"/>
    <mergeCell ref="G106:G108"/>
    <mergeCell ref="G110:J110"/>
    <mergeCell ref="D67:J67"/>
    <mergeCell ref="D68:J68"/>
    <mergeCell ref="V71:W72"/>
    <mergeCell ref="C73:L74"/>
    <mergeCell ref="M73:M74"/>
    <mergeCell ref="N73:N74"/>
    <mergeCell ref="O73:O74"/>
    <mergeCell ref="R73:R74"/>
    <mergeCell ref="S73:S74"/>
    <mergeCell ref="T73:T74"/>
    <mergeCell ref="V4:V5"/>
    <mergeCell ref="W4:W5"/>
    <mergeCell ref="D6:D66"/>
    <mergeCell ref="F6:H56"/>
    <mergeCell ref="G57:G60"/>
    <mergeCell ref="G61:G64"/>
    <mergeCell ref="G66:J66"/>
    <mergeCell ref="D1:O2"/>
    <mergeCell ref="V2:W3"/>
    <mergeCell ref="C4:L5"/>
    <mergeCell ref="M4:M5"/>
    <mergeCell ref="N4:N5"/>
    <mergeCell ref="O4:O5"/>
    <mergeCell ref="R4:R5"/>
    <mergeCell ref="S4:S5"/>
    <mergeCell ref="T4:T5"/>
    <mergeCell ref="U4:U5"/>
  </mergeCells>
  <phoneticPr fontId="33"/>
  <printOptions gridLinesSet="0"/>
  <pageMargins left="0.62992125984251968" right="0.59055118110236227" top="0.62992125984251968" bottom="0.74803149606299213" header="0.51181102362204722" footer="0.51181102362204722"/>
  <pageSetup paperSize="9" scale="98" pageOrder="overThenDown" orientation="portrait" r:id="rId1"/>
  <headerFooter alignWithMargins="0"/>
  <rowBreaks count="1" manualBreakCount="1">
    <brk id="69" max="16383" man="1"/>
  </rowBreaks>
  <colBreaks count="1" manualBreakCount="1">
    <brk id="16" max="120"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CE9A1-8AB9-47B3-BD7C-4A6F95D5D84C}">
  <dimension ref="C1:AA72"/>
  <sheetViews>
    <sheetView view="pageBreakPreview" zoomScale="85" zoomScaleNormal="100" zoomScaleSheetLayoutView="85" workbookViewId="0">
      <selection activeCell="Q35" sqref="Q35"/>
    </sheetView>
  </sheetViews>
  <sheetFormatPr defaultColWidth="11.1796875" defaultRowHeight="11.5"/>
  <cols>
    <col min="1" max="3" width="0.90625" style="5" customWidth="1"/>
    <col min="4" max="4" width="2.453125" style="5" customWidth="1"/>
    <col min="5" max="6" width="0.90625" style="5" customWidth="1"/>
    <col min="7" max="7" width="5.81640625" style="5" customWidth="1"/>
    <col min="8" max="9" width="0.90625" style="5" customWidth="1"/>
    <col min="10" max="10" width="5.81640625" style="5" customWidth="1"/>
    <col min="11" max="12" width="0.90625" style="5" customWidth="1"/>
    <col min="13" max="13" width="9.90625" style="5" customWidth="1"/>
    <col min="14" max="14" width="0.90625" style="5" customWidth="1"/>
    <col min="15" max="15" width="3.36328125" style="5" customWidth="1"/>
    <col min="16" max="18" width="17.90625" style="5" customWidth="1"/>
    <col min="19" max="19" width="0.90625" style="5" customWidth="1"/>
    <col min="20" max="20" width="0.81640625" style="4" customWidth="1"/>
    <col min="21" max="25" width="17.54296875" style="5" customWidth="1"/>
    <col min="26" max="26" width="2.81640625" style="763" customWidth="1"/>
    <col min="27" max="27" width="4.1796875" style="896" customWidth="1"/>
    <col min="28" max="28" width="11.1796875" style="5" customWidth="1"/>
    <col min="29" max="29" width="5.1796875" style="5" customWidth="1"/>
    <col min="30" max="30" width="11.1796875" style="5" customWidth="1"/>
    <col min="31" max="31" width="23.1796875" style="5" customWidth="1"/>
    <col min="32" max="32" width="3.1796875" style="5" customWidth="1"/>
    <col min="33" max="41" width="15.1796875" style="5" customWidth="1"/>
    <col min="42" max="42" width="3.1796875" style="5" customWidth="1"/>
    <col min="43" max="43" width="11.1796875" style="5" customWidth="1"/>
    <col min="44" max="64" width="0" style="5" hidden="1" customWidth="1"/>
    <col min="65" max="16384" width="11.1796875" style="5"/>
  </cols>
  <sheetData>
    <row r="1" spans="3:26" ht="12.75" customHeight="1">
      <c r="C1" s="1301" t="s">
        <v>724</v>
      </c>
      <c r="D1" s="1301"/>
      <c r="E1" s="1301"/>
      <c r="F1" s="1301"/>
      <c r="G1" s="1301"/>
      <c r="H1" s="1301"/>
      <c r="I1" s="1301"/>
      <c r="J1" s="1301"/>
      <c r="K1" s="1301"/>
      <c r="L1" s="1301"/>
      <c r="M1" s="1301"/>
      <c r="N1" s="1301"/>
      <c r="O1" s="1301"/>
      <c r="P1" s="1301"/>
      <c r="Q1" s="1301"/>
      <c r="R1" s="1301"/>
      <c r="S1" s="961"/>
      <c r="Z1" s="767"/>
    </row>
    <row r="2" spans="3:26" ht="12.75" customHeight="1">
      <c r="C2" s="1301"/>
      <c r="D2" s="1301"/>
      <c r="E2" s="1301"/>
      <c r="F2" s="1301"/>
      <c r="G2" s="1301"/>
      <c r="H2" s="1301"/>
      <c r="I2" s="1301"/>
      <c r="J2" s="1301"/>
      <c r="K2" s="1301"/>
      <c r="L2" s="1301"/>
      <c r="M2" s="1301"/>
      <c r="N2" s="1301"/>
      <c r="O2" s="1301"/>
      <c r="P2" s="1301"/>
      <c r="Q2" s="1301"/>
      <c r="R2" s="1301"/>
      <c r="S2" s="961"/>
      <c r="Y2" s="1282" t="s">
        <v>272</v>
      </c>
      <c r="Z2" s="765"/>
    </row>
    <row r="3" spans="3:26" ht="12.75" customHeight="1">
      <c r="D3" s="465"/>
      <c r="E3" s="465"/>
      <c r="F3" s="465"/>
      <c r="G3" s="465"/>
      <c r="H3" s="465"/>
      <c r="I3" s="465"/>
      <c r="J3" s="465"/>
      <c r="K3" s="465"/>
      <c r="L3" s="465"/>
      <c r="M3" s="465"/>
      <c r="N3" s="465"/>
      <c r="O3" s="465"/>
      <c r="P3" s="465"/>
      <c r="Q3" s="4"/>
      <c r="R3" s="4"/>
      <c r="S3" s="4"/>
      <c r="U3" s="4"/>
      <c r="V3" s="4"/>
      <c r="W3" s="4"/>
      <c r="Y3" s="1167"/>
      <c r="Z3" s="765"/>
    </row>
    <row r="4" spans="3:26" ht="11.25" customHeight="1">
      <c r="C4" s="1442"/>
      <c r="D4" s="1443"/>
      <c r="E4" s="1443"/>
      <c r="F4" s="1443"/>
      <c r="G4" s="1443"/>
      <c r="H4" s="1443"/>
      <c r="I4" s="1443"/>
      <c r="J4" s="1443"/>
      <c r="K4" s="1443"/>
      <c r="L4" s="1443"/>
      <c r="M4" s="1443"/>
      <c r="N4" s="1443"/>
      <c r="O4" s="1444"/>
      <c r="P4" s="1014" t="s">
        <v>0</v>
      </c>
      <c r="Q4" s="1014" t="s">
        <v>1</v>
      </c>
      <c r="R4" s="1012" t="s">
        <v>2</v>
      </c>
      <c r="S4" s="994"/>
      <c r="T4" s="957"/>
      <c r="U4" s="1440" t="s">
        <v>31</v>
      </c>
      <c r="V4" s="1014" t="s">
        <v>32</v>
      </c>
      <c r="W4" s="1014" t="s">
        <v>33</v>
      </c>
      <c r="X4" s="1014" t="s">
        <v>34</v>
      </c>
      <c r="Y4" s="1280" t="s">
        <v>3</v>
      </c>
      <c r="Z4" s="765"/>
    </row>
    <row r="5" spans="3:26" ht="13.5" customHeight="1">
      <c r="C5" s="1445"/>
      <c r="D5" s="1446"/>
      <c r="E5" s="1446"/>
      <c r="F5" s="1446"/>
      <c r="G5" s="1446"/>
      <c r="H5" s="1446"/>
      <c r="I5" s="1446"/>
      <c r="J5" s="1446"/>
      <c r="K5" s="1446"/>
      <c r="L5" s="1446"/>
      <c r="M5" s="1446"/>
      <c r="N5" s="1446"/>
      <c r="O5" s="1447"/>
      <c r="P5" s="1011"/>
      <c r="Q5" s="1011"/>
      <c r="R5" s="1013"/>
      <c r="S5" s="994"/>
      <c r="T5" s="957"/>
      <c r="U5" s="1441"/>
      <c r="V5" s="1015"/>
      <c r="W5" s="1015"/>
      <c r="X5" s="1015"/>
      <c r="Y5" s="1281"/>
      <c r="Z5" s="765"/>
    </row>
    <row r="6" spans="3:26" ht="10.75" customHeight="1">
      <c r="C6" s="10"/>
      <c r="D6" s="1269" t="s">
        <v>270</v>
      </c>
      <c r="E6" s="897"/>
      <c r="F6" s="1269" t="s">
        <v>269</v>
      </c>
      <c r="G6" s="1269"/>
      <c r="H6" s="1156"/>
      <c r="I6" s="954"/>
      <c r="J6" s="1002" t="s">
        <v>268</v>
      </c>
      <c r="K6" s="1002"/>
      <c r="L6" s="1002"/>
      <c r="M6" s="1002"/>
      <c r="N6" s="250"/>
      <c r="O6" s="775">
        <v>1</v>
      </c>
      <c r="P6" s="238" t="s">
        <v>39</v>
      </c>
      <c r="Q6" s="8" t="s">
        <v>39</v>
      </c>
      <c r="R6" s="27" t="s">
        <v>39</v>
      </c>
      <c r="S6" s="962"/>
      <c r="T6" s="958"/>
      <c r="U6" s="7" t="s">
        <v>39</v>
      </c>
      <c r="V6" s="8" t="s">
        <v>39</v>
      </c>
      <c r="W6" s="8" t="s">
        <v>39</v>
      </c>
      <c r="X6" s="8" t="s">
        <v>39</v>
      </c>
      <c r="Y6" s="9" t="s">
        <v>39</v>
      </c>
      <c r="Z6" s="767">
        <v>1</v>
      </c>
    </row>
    <row r="7" spans="3:26" ht="10.75" customHeight="1">
      <c r="C7" s="10"/>
      <c r="D7" s="1154"/>
      <c r="E7" s="898"/>
      <c r="F7" s="1154"/>
      <c r="G7" s="1154"/>
      <c r="H7" s="1157"/>
      <c r="I7" s="955"/>
      <c r="J7" s="1003" t="s">
        <v>504</v>
      </c>
      <c r="K7" s="1003"/>
      <c r="L7" s="1003"/>
      <c r="M7" s="1003"/>
      <c r="N7" s="4"/>
      <c r="O7" s="774">
        <v>2</v>
      </c>
      <c r="P7" s="238" t="s">
        <v>39</v>
      </c>
      <c r="Q7" s="959" t="s">
        <v>39</v>
      </c>
      <c r="R7" s="962" t="s">
        <v>39</v>
      </c>
      <c r="S7" s="962"/>
      <c r="T7" s="958"/>
      <c r="U7" s="958" t="s">
        <v>39</v>
      </c>
      <c r="V7" s="959" t="s">
        <v>39</v>
      </c>
      <c r="W7" s="959" t="s">
        <v>39</v>
      </c>
      <c r="X7" s="959" t="s">
        <v>39</v>
      </c>
      <c r="Y7" s="960" t="s">
        <v>39</v>
      </c>
      <c r="Z7" s="767">
        <v>2</v>
      </c>
    </row>
    <row r="8" spans="3:26" ht="10.75" customHeight="1">
      <c r="C8" s="10"/>
      <c r="D8" s="1154"/>
      <c r="E8" s="898"/>
      <c r="F8" s="1154"/>
      <c r="G8" s="1154"/>
      <c r="H8" s="1157"/>
      <c r="I8" s="955"/>
      <c r="J8" s="1003" t="s">
        <v>267</v>
      </c>
      <c r="K8" s="1003"/>
      <c r="L8" s="1003"/>
      <c r="M8" s="1003"/>
      <c r="N8" s="4"/>
      <c r="O8" s="774">
        <v>3</v>
      </c>
      <c r="P8" s="238" t="s">
        <v>39</v>
      </c>
      <c r="Q8" s="959" t="s">
        <v>39</v>
      </c>
      <c r="R8" s="962" t="s">
        <v>39</v>
      </c>
      <c r="S8" s="962"/>
      <c r="T8" s="958"/>
      <c r="U8" s="958" t="s">
        <v>39</v>
      </c>
      <c r="V8" s="959" t="s">
        <v>39</v>
      </c>
      <c r="W8" s="959" t="s">
        <v>39</v>
      </c>
      <c r="X8" s="959" t="s">
        <v>39</v>
      </c>
      <c r="Y8" s="960" t="s">
        <v>39</v>
      </c>
      <c r="Z8" s="767">
        <v>3</v>
      </c>
    </row>
    <row r="9" spans="3:26" ht="10.75" customHeight="1">
      <c r="C9" s="10"/>
      <c r="D9" s="1154"/>
      <c r="E9" s="898"/>
      <c r="F9" s="1154"/>
      <c r="G9" s="1154"/>
      <c r="H9" s="1157"/>
      <c r="I9" s="955"/>
      <c r="J9" s="1003" t="s">
        <v>266</v>
      </c>
      <c r="K9" s="1003"/>
      <c r="L9" s="1003"/>
      <c r="M9" s="1003"/>
      <c r="N9" s="4"/>
      <c r="O9" s="774">
        <v>4</v>
      </c>
      <c r="P9" s="238" t="s">
        <v>39</v>
      </c>
      <c r="Q9" s="959">
        <v>2663446</v>
      </c>
      <c r="R9" s="962">
        <v>44927</v>
      </c>
      <c r="S9" s="962"/>
      <c r="T9" s="768"/>
      <c r="U9" s="958" t="s">
        <v>39</v>
      </c>
      <c r="V9" s="959" t="s">
        <v>39</v>
      </c>
      <c r="W9" s="959" t="s">
        <v>39</v>
      </c>
      <c r="X9" s="959" t="s">
        <v>39</v>
      </c>
      <c r="Y9" s="960">
        <v>2708373</v>
      </c>
      <c r="Z9" s="767">
        <v>4</v>
      </c>
    </row>
    <row r="10" spans="3:26" ht="10.75" customHeight="1">
      <c r="C10" s="10"/>
      <c r="D10" s="1154"/>
      <c r="E10" s="898"/>
      <c r="F10" s="1154"/>
      <c r="G10" s="1154"/>
      <c r="H10" s="1157"/>
      <c r="I10" s="955"/>
      <c r="J10" s="1003" t="s">
        <v>265</v>
      </c>
      <c r="K10" s="1003"/>
      <c r="L10" s="1003"/>
      <c r="M10" s="1003"/>
      <c r="N10" s="4"/>
      <c r="O10" s="774">
        <v>5</v>
      </c>
      <c r="P10" s="238" t="s">
        <v>39</v>
      </c>
      <c r="Q10" s="959" t="s">
        <v>39</v>
      </c>
      <c r="R10" s="962" t="s">
        <v>39</v>
      </c>
      <c r="S10" s="962"/>
      <c r="T10" s="768"/>
      <c r="U10" s="958" t="s">
        <v>39</v>
      </c>
      <c r="V10" s="959" t="s">
        <v>39</v>
      </c>
      <c r="W10" s="959" t="s">
        <v>39</v>
      </c>
      <c r="X10" s="959" t="s">
        <v>39</v>
      </c>
      <c r="Y10" s="960" t="s">
        <v>39</v>
      </c>
      <c r="Z10" s="767">
        <v>5</v>
      </c>
    </row>
    <row r="11" spans="3:26" ht="10.75" customHeight="1">
      <c r="C11" s="10"/>
      <c r="D11" s="1154"/>
      <c r="E11" s="898"/>
      <c r="F11" s="1154"/>
      <c r="G11" s="1154"/>
      <c r="H11" s="1157"/>
      <c r="I11" s="955"/>
      <c r="J11" s="1003" t="s">
        <v>264</v>
      </c>
      <c r="K11" s="1003"/>
      <c r="L11" s="1003"/>
      <c r="M11" s="1003"/>
      <c r="N11" s="4"/>
      <c r="O11" s="774">
        <v>6</v>
      </c>
      <c r="P11" s="238" t="s">
        <v>39</v>
      </c>
      <c r="Q11" s="959" t="s">
        <v>39</v>
      </c>
      <c r="R11" s="962" t="s">
        <v>39</v>
      </c>
      <c r="S11" s="962"/>
      <c r="T11" s="768"/>
      <c r="U11" s="958" t="s">
        <v>39</v>
      </c>
      <c r="V11" s="959" t="s">
        <v>39</v>
      </c>
      <c r="W11" s="959" t="s">
        <v>39</v>
      </c>
      <c r="X11" s="959" t="s">
        <v>39</v>
      </c>
      <c r="Y11" s="960" t="s">
        <v>39</v>
      </c>
      <c r="Z11" s="767">
        <v>6</v>
      </c>
    </row>
    <row r="12" spans="3:26" ht="10.75" customHeight="1">
      <c r="C12" s="10"/>
      <c r="D12" s="1154"/>
      <c r="E12" s="898"/>
      <c r="F12" s="1154"/>
      <c r="G12" s="1154"/>
      <c r="H12" s="1157"/>
      <c r="I12" s="955"/>
      <c r="J12" s="1003" t="s">
        <v>251</v>
      </c>
      <c r="K12" s="1003"/>
      <c r="L12" s="1003"/>
      <c r="M12" s="1003"/>
      <c r="N12" s="4"/>
      <c r="O12" s="774">
        <v>7</v>
      </c>
      <c r="P12" s="238" t="s">
        <v>39</v>
      </c>
      <c r="Q12" s="959" t="s">
        <v>39</v>
      </c>
      <c r="R12" s="962" t="s">
        <v>39</v>
      </c>
      <c r="S12" s="962"/>
      <c r="T12" s="958"/>
      <c r="U12" s="958" t="s">
        <v>39</v>
      </c>
      <c r="V12" s="959" t="s">
        <v>39</v>
      </c>
      <c r="W12" s="959" t="s">
        <v>39</v>
      </c>
      <c r="X12" s="959" t="s">
        <v>39</v>
      </c>
      <c r="Y12" s="960" t="s">
        <v>39</v>
      </c>
      <c r="Z12" s="767">
        <v>7</v>
      </c>
    </row>
    <row r="13" spans="3:26" ht="10.75" customHeight="1">
      <c r="C13" s="10"/>
      <c r="D13" s="1154"/>
      <c r="E13" s="898"/>
      <c r="F13" s="1154"/>
      <c r="G13" s="1154"/>
      <c r="H13" s="1157"/>
      <c r="I13" s="955"/>
      <c r="J13" s="1003" t="s">
        <v>263</v>
      </c>
      <c r="K13" s="1003"/>
      <c r="L13" s="1003"/>
      <c r="M13" s="1003"/>
      <c r="N13" s="4"/>
      <c r="O13" s="774">
        <v>8</v>
      </c>
      <c r="P13" s="238" t="s">
        <v>39</v>
      </c>
      <c r="Q13" s="959" t="s">
        <v>39</v>
      </c>
      <c r="R13" s="962" t="s">
        <v>39</v>
      </c>
      <c r="S13" s="962"/>
      <c r="T13" s="768"/>
      <c r="U13" s="958" t="s">
        <v>39</v>
      </c>
      <c r="V13" s="959" t="s">
        <v>39</v>
      </c>
      <c r="W13" s="959" t="s">
        <v>39</v>
      </c>
      <c r="X13" s="959" t="s">
        <v>39</v>
      </c>
      <c r="Y13" s="960" t="s">
        <v>39</v>
      </c>
      <c r="Z13" s="767">
        <v>8</v>
      </c>
    </row>
    <row r="14" spans="3:26" ht="10.75" customHeight="1">
      <c r="C14" s="10"/>
      <c r="D14" s="1154"/>
      <c r="E14" s="898"/>
      <c r="F14" s="1154"/>
      <c r="G14" s="1154"/>
      <c r="H14" s="1157"/>
      <c r="I14" s="955"/>
      <c r="J14" s="1003" t="s">
        <v>262</v>
      </c>
      <c r="K14" s="1003"/>
      <c r="L14" s="1003"/>
      <c r="M14" s="1003"/>
      <c r="N14" s="4"/>
      <c r="O14" s="774">
        <v>9</v>
      </c>
      <c r="P14" s="238" t="s">
        <v>39</v>
      </c>
      <c r="Q14" s="959" t="s">
        <v>39</v>
      </c>
      <c r="R14" s="962" t="s">
        <v>39</v>
      </c>
      <c r="S14" s="962"/>
      <c r="T14" s="958"/>
      <c r="U14" s="958" t="s">
        <v>39</v>
      </c>
      <c r="V14" s="959" t="s">
        <v>39</v>
      </c>
      <c r="W14" s="959" t="s">
        <v>39</v>
      </c>
      <c r="X14" s="959" t="s">
        <v>39</v>
      </c>
      <c r="Y14" s="960" t="s">
        <v>39</v>
      </c>
      <c r="Z14" s="767">
        <v>9</v>
      </c>
    </row>
    <row r="15" spans="3:26" ht="10.75" customHeight="1">
      <c r="C15" s="10"/>
      <c r="D15" s="1154"/>
      <c r="E15" s="898"/>
      <c r="F15" s="1154"/>
      <c r="G15" s="1154"/>
      <c r="H15" s="1157"/>
      <c r="I15" s="955"/>
      <c r="J15" s="1003" t="s">
        <v>260</v>
      </c>
      <c r="K15" s="1003"/>
      <c r="L15" s="1003"/>
      <c r="M15" s="1003"/>
      <c r="N15" s="4"/>
      <c r="O15" s="774">
        <v>10</v>
      </c>
      <c r="P15" s="238" t="s">
        <v>39</v>
      </c>
      <c r="Q15" s="959" t="s">
        <v>39</v>
      </c>
      <c r="R15" s="962" t="s">
        <v>39</v>
      </c>
      <c r="S15" s="962"/>
      <c r="T15" s="768"/>
      <c r="U15" s="958" t="s">
        <v>39</v>
      </c>
      <c r="V15" s="959" t="s">
        <v>39</v>
      </c>
      <c r="W15" s="959" t="s">
        <v>39</v>
      </c>
      <c r="X15" s="959" t="s">
        <v>39</v>
      </c>
      <c r="Y15" s="960" t="s">
        <v>39</v>
      </c>
      <c r="Z15" s="767">
        <v>10</v>
      </c>
    </row>
    <row r="16" spans="3:26" ht="10.75" customHeight="1">
      <c r="C16" s="10"/>
      <c r="D16" s="1154"/>
      <c r="E16" s="898"/>
      <c r="F16" s="1154"/>
      <c r="G16" s="1154"/>
      <c r="H16" s="1157"/>
      <c r="I16" s="955"/>
      <c r="J16" s="1003" t="s">
        <v>593</v>
      </c>
      <c r="K16" s="1003"/>
      <c r="L16" s="1003"/>
      <c r="M16" s="1003"/>
      <c r="N16" s="4"/>
      <c r="O16" s="774">
        <v>11</v>
      </c>
      <c r="P16" s="238" t="s">
        <v>39</v>
      </c>
      <c r="Q16" s="959" t="s">
        <v>39</v>
      </c>
      <c r="R16" s="962" t="s">
        <v>39</v>
      </c>
      <c r="S16" s="962"/>
      <c r="T16" s="958"/>
      <c r="U16" s="958" t="s">
        <v>39</v>
      </c>
      <c r="V16" s="959" t="s">
        <v>39</v>
      </c>
      <c r="W16" s="959" t="s">
        <v>39</v>
      </c>
      <c r="X16" s="959" t="s">
        <v>39</v>
      </c>
      <c r="Y16" s="960" t="s">
        <v>39</v>
      </c>
      <c r="Z16" s="767">
        <v>11</v>
      </c>
    </row>
    <row r="17" spans="3:26" ht="10.75" customHeight="1">
      <c r="C17" s="10"/>
      <c r="D17" s="1154"/>
      <c r="E17" s="898"/>
      <c r="F17" s="1154"/>
      <c r="G17" s="1154"/>
      <c r="H17" s="1157"/>
      <c r="I17" s="955"/>
      <c r="J17" s="1003" t="s">
        <v>374</v>
      </c>
      <c r="K17" s="1003"/>
      <c r="L17" s="1003"/>
      <c r="M17" s="1003"/>
      <c r="N17" s="4"/>
      <c r="O17" s="774">
        <v>12</v>
      </c>
      <c r="P17" s="238" t="s">
        <v>39</v>
      </c>
      <c r="Q17" s="959" t="s">
        <v>39</v>
      </c>
      <c r="R17" s="962" t="s">
        <v>39</v>
      </c>
      <c r="S17" s="962"/>
      <c r="T17" s="958"/>
      <c r="U17" s="958" t="s">
        <v>39</v>
      </c>
      <c r="V17" s="959" t="s">
        <v>39</v>
      </c>
      <c r="W17" s="959" t="s">
        <v>39</v>
      </c>
      <c r="X17" s="959" t="s">
        <v>39</v>
      </c>
      <c r="Y17" s="960" t="s">
        <v>39</v>
      </c>
      <c r="Z17" s="767">
        <v>12</v>
      </c>
    </row>
    <row r="18" spans="3:26" ht="10.75" customHeight="1">
      <c r="C18" s="10"/>
      <c r="D18" s="1154"/>
      <c r="E18" s="898"/>
      <c r="F18" s="1154"/>
      <c r="G18" s="1154"/>
      <c r="H18" s="1157"/>
      <c r="I18" s="955"/>
      <c r="J18" s="1003" t="s">
        <v>503</v>
      </c>
      <c r="K18" s="1003"/>
      <c r="L18" s="1003"/>
      <c r="M18" s="1003"/>
      <c r="N18" s="4"/>
      <c r="O18" s="774">
        <v>13</v>
      </c>
      <c r="P18" s="238" t="s">
        <v>39</v>
      </c>
      <c r="Q18" s="959" t="s">
        <v>39</v>
      </c>
      <c r="R18" s="962" t="s">
        <v>39</v>
      </c>
      <c r="S18" s="962"/>
      <c r="T18" s="958"/>
      <c r="U18" s="958" t="s">
        <v>39</v>
      </c>
      <c r="V18" s="959" t="s">
        <v>39</v>
      </c>
      <c r="W18" s="959" t="s">
        <v>39</v>
      </c>
      <c r="X18" s="959" t="s">
        <v>39</v>
      </c>
      <c r="Y18" s="960" t="s">
        <v>39</v>
      </c>
      <c r="Z18" s="767">
        <v>13</v>
      </c>
    </row>
    <row r="19" spans="3:26" ht="10.75" customHeight="1">
      <c r="C19" s="10"/>
      <c r="D19" s="1154"/>
      <c r="E19" s="898"/>
      <c r="F19" s="1154"/>
      <c r="G19" s="1154"/>
      <c r="H19" s="1157"/>
      <c r="I19" s="955"/>
      <c r="J19" s="1003" t="s">
        <v>259</v>
      </c>
      <c r="K19" s="1003"/>
      <c r="L19" s="1003"/>
      <c r="M19" s="1003"/>
      <c r="N19" s="4"/>
      <c r="O19" s="774">
        <v>14</v>
      </c>
      <c r="P19" s="238" t="s">
        <v>39</v>
      </c>
      <c r="Q19" s="959" t="s">
        <v>39</v>
      </c>
      <c r="R19" s="962" t="s">
        <v>39</v>
      </c>
      <c r="S19" s="962"/>
      <c r="T19" s="958"/>
      <c r="U19" s="958" t="s">
        <v>39</v>
      </c>
      <c r="V19" s="959" t="s">
        <v>39</v>
      </c>
      <c r="W19" s="959" t="s">
        <v>39</v>
      </c>
      <c r="X19" s="959" t="s">
        <v>39</v>
      </c>
      <c r="Y19" s="960" t="s">
        <v>39</v>
      </c>
      <c r="Z19" s="767">
        <v>14</v>
      </c>
    </row>
    <row r="20" spans="3:26" ht="10.75" customHeight="1">
      <c r="C20" s="10"/>
      <c r="D20" s="1154"/>
      <c r="E20" s="898"/>
      <c r="F20" s="1154"/>
      <c r="G20" s="1154"/>
      <c r="H20" s="1157"/>
      <c r="I20" s="955"/>
      <c r="J20" s="1003" t="s">
        <v>258</v>
      </c>
      <c r="K20" s="1003"/>
      <c r="L20" s="1003"/>
      <c r="M20" s="1003"/>
      <c r="N20" s="4"/>
      <c r="O20" s="774">
        <v>15</v>
      </c>
      <c r="P20" s="238" t="s">
        <v>39</v>
      </c>
      <c r="Q20" s="959">
        <v>5</v>
      </c>
      <c r="R20" s="962" t="s">
        <v>39</v>
      </c>
      <c r="S20" s="962"/>
      <c r="T20" s="958"/>
      <c r="U20" s="958" t="s">
        <v>39</v>
      </c>
      <c r="V20" s="959" t="s">
        <v>39</v>
      </c>
      <c r="W20" s="959" t="s">
        <v>39</v>
      </c>
      <c r="X20" s="959" t="s">
        <v>39</v>
      </c>
      <c r="Y20" s="960">
        <v>5</v>
      </c>
      <c r="Z20" s="767">
        <v>15</v>
      </c>
    </row>
    <row r="21" spans="3:26" ht="10.75" customHeight="1">
      <c r="C21" s="10"/>
      <c r="D21" s="1154"/>
      <c r="E21" s="898"/>
      <c r="F21" s="1154"/>
      <c r="G21" s="1154"/>
      <c r="H21" s="1157"/>
      <c r="I21" s="955"/>
      <c r="J21" s="1003" t="s">
        <v>373</v>
      </c>
      <c r="K21" s="1003"/>
      <c r="L21" s="1003"/>
      <c r="M21" s="1003"/>
      <c r="N21" s="4"/>
      <c r="O21" s="774">
        <v>16</v>
      </c>
      <c r="P21" s="238" t="s">
        <v>39</v>
      </c>
      <c r="Q21" s="959" t="s">
        <v>39</v>
      </c>
      <c r="R21" s="962" t="s">
        <v>39</v>
      </c>
      <c r="S21" s="962"/>
      <c r="T21" s="958"/>
      <c r="U21" s="958" t="s">
        <v>39</v>
      </c>
      <c r="V21" s="959" t="s">
        <v>39</v>
      </c>
      <c r="W21" s="959" t="s">
        <v>39</v>
      </c>
      <c r="X21" s="959" t="s">
        <v>39</v>
      </c>
      <c r="Y21" s="960" t="s">
        <v>39</v>
      </c>
      <c r="Z21" s="767">
        <v>16</v>
      </c>
    </row>
    <row r="22" spans="3:26" ht="10.75" customHeight="1">
      <c r="C22" s="10"/>
      <c r="D22" s="1154"/>
      <c r="E22" s="898"/>
      <c r="F22" s="1154"/>
      <c r="G22" s="1154"/>
      <c r="H22" s="1157"/>
      <c r="I22" s="955"/>
      <c r="J22" s="1003" t="s">
        <v>502</v>
      </c>
      <c r="K22" s="1003"/>
      <c r="L22" s="1003"/>
      <c r="M22" s="1003"/>
      <c r="N22" s="4"/>
      <c r="O22" s="774">
        <v>17</v>
      </c>
      <c r="P22" s="238" t="s">
        <v>39</v>
      </c>
      <c r="Q22" s="959">
        <v>5</v>
      </c>
      <c r="R22" s="962">
        <v>728</v>
      </c>
      <c r="S22" s="962"/>
      <c r="T22" s="768"/>
      <c r="U22" s="958" t="s">
        <v>39</v>
      </c>
      <c r="V22" s="959" t="s">
        <v>39</v>
      </c>
      <c r="W22" s="959" t="s">
        <v>39</v>
      </c>
      <c r="X22" s="959" t="s">
        <v>39</v>
      </c>
      <c r="Y22" s="960">
        <v>734</v>
      </c>
      <c r="Z22" s="767">
        <v>17</v>
      </c>
    </row>
    <row r="23" spans="3:26" ht="10.75" customHeight="1">
      <c r="C23" s="10"/>
      <c r="D23" s="1154"/>
      <c r="E23" s="898"/>
      <c r="F23" s="1154"/>
      <c r="G23" s="1154"/>
      <c r="H23" s="1157"/>
      <c r="I23" s="955"/>
      <c r="J23" s="1003" t="s">
        <v>257</v>
      </c>
      <c r="K23" s="1003"/>
      <c r="L23" s="1003"/>
      <c r="M23" s="1003"/>
      <c r="N23" s="4"/>
      <c r="O23" s="774">
        <v>18</v>
      </c>
      <c r="P23" s="238" t="s">
        <v>39</v>
      </c>
      <c r="Q23" s="959">
        <v>1253</v>
      </c>
      <c r="R23" s="962">
        <v>592</v>
      </c>
      <c r="S23" s="962"/>
      <c r="T23" s="768"/>
      <c r="U23" s="958" t="s">
        <v>39</v>
      </c>
      <c r="V23" s="959" t="s">
        <v>39</v>
      </c>
      <c r="W23" s="959" t="s">
        <v>39</v>
      </c>
      <c r="X23" s="959" t="s">
        <v>39</v>
      </c>
      <c r="Y23" s="960">
        <v>1845</v>
      </c>
      <c r="Z23" s="767">
        <v>18</v>
      </c>
    </row>
    <row r="24" spans="3:26" ht="10.75" customHeight="1">
      <c r="C24" s="10"/>
      <c r="D24" s="1154"/>
      <c r="E24" s="898"/>
      <c r="F24" s="1154"/>
      <c r="G24" s="1154"/>
      <c r="H24" s="1157"/>
      <c r="I24" s="955"/>
      <c r="J24" s="1003" t="s">
        <v>256</v>
      </c>
      <c r="K24" s="1003"/>
      <c r="L24" s="1003"/>
      <c r="M24" s="1003"/>
      <c r="N24" s="4"/>
      <c r="O24" s="774">
        <v>19</v>
      </c>
      <c r="P24" s="238" t="s">
        <v>39</v>
      </c>
      <c r="Q24" s="959" t="s">
        <v>39</v>
      </c>
      <c r="R24" s="962">
        <v>659000</v>
      </c>
      <c r="S24" s="962"/>
      <c r="T24" s="958"/>
      <c r="U24" s="958" t="s">
        <v>39</v>
      </c>
      <c r="V24" s="959" t="s">
        <v>39</v>
      </c>
      <c r="W24" s="959" t="s">
        <v>39</v>
      </c>
      <c r="X24" s="959" t="s">
        <v>39</v>
      </c>
      <c r="Y24" s="960">
        <v>659000</v>
      </c>
      <c r="Z24" s="767">
        <v>19</v>
      </c>
    </row>
    <row r="25" spans="3:26" ht="10.75" customHeight="1">
      <c r="C25" s="10"/>
      <c r="D25" s="1154"/>
      <c r="E25" s="898"/>
      <c r="F25" s="1154"/>
      <c r="G25" s="1154"/>
      <c r="H25" s="1157"/>
      <c r="I25" s="955"/>
      <c r="J25" s="1003" t="s">
        <v>255</v>
      </c>
      <c r="K25" s="1003"/>
      <c r="L25" s="1003"/>
      <c r="M25" s="1003"/>
      <c r="N25" s="4"/>
      <c r="O25" s="774">
        <v>20</v>
      </c>
      <c r="P25" s="238" t="s">
        <v>39</v>
      </c>
      <c r="Q25" s="959">
        <v>3</v>
      </c>
      <c r="R25" s="962">
        <v>10</v>
      </c>
      <c r="S25" s="962"/>
      <c r="T25" s="768"/>
      <c r="U25" s="958" t="s">
        <v>39</v>
      </c>
      <c r="V25" s="959" t="s">
        <v>39</v>
      </c>
      <c r="W25" s="959" t="s">
        <v>39</v>
      </c>
      <c r="X25" s="959" t="s">
        <v>39</v>
      </c>
      <c r="Y25" s="960">
        <v>13</v>
      </c>
      <c r="Z25" s="767">
        <v>20</v>
      </c>
    </row>
    <row r="26" spans="3:26" ht="10.75" customHeight="1">
      <c r="C26" s="10"/>
      <c r="D26" s="1154"/>
      <c r="E26" s="898"/>
      <c r="F26" s="1154"/>
      <c r="G26" s="1154"/>
      <c r="H26" s="1157"/>
      <c r="I26" s="955"/>
      <c r="J26" s="1003" t="s">
        <v>253</v>
      </c>
      <c r="K26" s="1003"/>
      <c r="L26" s="1003"/>
      <c r="M26" s="1003"/>
      <c r="N26" s="4"/>
      <c r="O26" s="774">
        <v>21</v>
      </c>
      <c r="P26" s="238" t="s">
        <v>39</v>
      </c>
      <c r="Q26" s="959" t="s">
        <v>39</v>
      </c>
      <c r="R26" s="962" t="s">
        <v>39</v>
      </c>
      <c r="S26" s="962"/>
      <c r="T26" s="958"/>
      <c r="U26" s="958" t="s">
        <v>39</v>
      </c>
      <c r="V26" s="959" t="s">
        <v>39</v>
      </c>
      <c r="W26" s="959" t="s">
        <v>39</v>
      </c>
      <c r="X26" s="959" t="s">
        <v>39</v>
      </c>
      <c r="Y26" s="960" t="s">
        <v>39</v>
      </c>
      <c r="Z26" s="767">
        <v>21</v>
      </c>
    </row>
    <row r="27" spans="3:26" ht="10.75" customHeight="1">
      <c r="C27" s="10"/>
      <c r="D27" s="1154"/>
      <c r="E27" s="898"/>
      <c r="F27" s="1270"/>
      <c r="G27" s="1270"/>
      <c r="H27" s="1159"/>
      <c r="I27" s="956"/>
      <c r="J27" s="1004" t="s">
        <v>591</v>
      </c>
      <c r="K27" s="1004"/>
      <c r="L27" s="1004"/>
      <c r="M27" s="1004"/>
      <c r="N27" s="246"/>
      <c r="O27" s="772">
        <v>22</v>
      </c>
      <c r="P27" s="238" t="s">
        <v>39</v>
      </c>
      <c r="Q27" s="959" t="s">
        <v>39</v>
      </c>
      <c r="R27" s="962" t="s">
        <v>39</v>
      </c>
      <c r="S27" s="962"/>
      <c r="T27" s="958"/>
      <c r="U27" s="958" t="s">
        <v>39</v>
      </c>
      <c r="V27" s="959" t="s">
        <v>39</v>
      </c>
      <c r="W27" s="959" t="s">
        <v>39</v>
      </c>
      <c r="X27" s="959" t="s">
        <v>39</v>
      </c>
      <c r="Y27" s="960" t="s">
        <v>39</v>
      </c>
      <c r="Z27" s="767">
        <v>22</v>
      </c>
    </row>
    <row r="28" spans="3:26" ht="10.75" customHeight="1">
      <c r="C28" s="10"/>
      <c r="D28" s="1154"/>
      <c r="E28" s="898"/>
      <c r="F28" s="1269" t="s">
        <v>252</v>
      </c>
      <c r="G28" s="1269"/>
      <c r="H28" s="1156"/>
      <c r="I28" s="955"/>
      <c r="J28" s="1002" t="s">
        <v>501</v>
      </c>
      <c r="K28" s="1002"/>
      <c r="L28" s="1002"/>
      <c r="M28" s="1002"/>
      <c r="N28" s="4"/>
      <c r="O28" s="774">
        <v>23</v>
      </c>
      <c r="P28" s="8" t="s">
        <v>39</v>
      </c>
      <c r="Q28" s="8">
        <v>519701</v>
      </c>
      <c r="R28" s="27">
        <v>152135</v>
      </c>
      <c r="S28" s="962"/>
      <c r="T28" s="768"/>
      <c r="U28" s="7" t="s">
        <v>39</v>
      </c>
      <c r="V28" s="8" t="s">
        <v>39</v>
      </c>
      <c r="W28" s="8" t="s">
        <v>39</v>
      </c>
      <c r="X28" s="8" t="s">
        <v>39</v>
      </c>
      <c r="Y28" s="9">
        <v>671836</v>
      </c>
      <c r="Z28" s="767">
        <v>23</v>
      </c>
    </row>
    <row r="29" spans="3:26" ht="10.75" customHeight="1">
      <c r="C29" s="10"/>
      <c r="D29" s="1154"/>
      <c r="E29" s="898"/>
      <c r="F29" s="1154"/>
      <c r="G29" s="1154"/>
      <c r="H29" s="1157"/>
      <c r="I29" s="955"/>
      <c r="J29" s="1003" t="s">
        <v>723</v>
      </c>
      <c r="K29" s="1003"/>
      <c r="L29" s="1003"/>
      <c r="M29" s="1003"/>
      <c r="N29" s="4"/>
      <c r="O29" s="774">
        <v>24</v>
      </c>
      <c r="P29" s="959" t="s">
        <v>39</v>
      </c>
      <c r="Q29" s="959" t="s">
        <v>39</v>
      </c>
      <c r="R29" s="962" t="s">
        <v>39</v>
      </c>
      <c r="S29" s="962"/>
      <c r="T29" s="958"/>
      <c r="U29" s="958" t="s">
        <v>39</v>
      </c>
      <c r="V29" s="959" t="s">
        <v>39</v>
      </c>
      <c r="W29" s="959" t="s">
        <v>39</v>
      </c>
      <c r="X29" s="959" t="s">
        <v>39</v>
      </c>
      <c r="Y29" s="960" t="s">
        <v>39</v>
      </c>
      <c r="Z29" s="767">
        <v>24</v>
      </c>
    </row>
    <row r="30" spans="3:26" ht="10.75" customHeight="1">
      <c r="C30" s="10"/>
      <c r="D30" s="1154"/>
      <c r="E30" s="898"/>
      <c r="F30" s="1154"/>
      <c r="G30" s="1154"/>
      <c r="H30" s="1157"/>
      <c r="I30" s="955"/>
      <c r="J30" s="1003" t="s">
        <v>499</v>
      </c>
      <c r="K30" s="1003"/>
      <c r="L30" s="1003"/>
      <c r="M30" s="1003"/>
      <c r="N30" s="4"/>
      <c r="O30" s="774">
        <v>25</v>
      </c>
      <c r="P30" s="959" t="s">
        <v>39</v>
      </c>
      <c r="Q30" s="959">
        <v>11855</v>
      </c>
      <c r="R30" s="962">
        <v>0</v>
      </c>
      <c r="S30" s="962"/>
      <c r="T30" s="768"/>
      <c r="U30" s="958" t="s">
        <v>39</v>
      </c>
      <c r="V30" s="959" t="s">
        <v>39</v>
      </c>
      <c r="W30" s="959" t="s">
        <v>39</v>
      </c>
      <c r="X30" s="959" t="s">
        <v>39</v>
      </c>
      <c r="Y30" s="960">
        <v>11855</v>
      </c>
      <c r="Z30" s="767">
        <v>25</v>
      </c>
    </row>
    <row r="31" spans="3:26" ht="10.75" customHeight="1">
      <c r="C31" s="10"/>
      <c r="D31" s="1154"/>
      <c r="E31" s="898"/>
      <c r="F31" s="1154"/>
      <c r="G31" s="1154"/>
      <c r="H31" s="1157"/>
      <c r="I31" s="955"/>
      <c r="J31" s="1003" t="s">
        <v>498</v>
      </c>
      <c r="K31" s="1003"/>
      <c r="L31" s="1003"/>
      <c r="M31" s="1003"/>
      <c r="N31" s="4"/>
      <c r="O31" s="774">
        <v>26</v>
      </c>
      <c r="P31" s="959" t="s">
        <v>39</v>
      </c>
      <c r="Q31" s="959" t="s">
        <v>39</v>
      </c>
      <c r="R31" s="962" t="s">
        <v>39</v>
      </c>
      <c r="S31" s="962"/>
      <c r="T31" s="958"/>
      <c r="U31" s="958" t="s">
        <v>39</v>
      </c>
      <c r="V31" s="959" t="s">
        <v>39</v>
      </c>
      <c r="W31" s="959" t="s">
        <v>39</v>
      </c>
      <c r="X31" s="959" t="s">
        <v>39</v>
      </c>
      <c r="Y31" s="960" t="s">
        <v>39</v>
      </c>
      <c r="Z31" s="767">
        <v>26</v>
      </c>
    </row>
    <row r="32" spans="3:26" ht="10.75" customHeight="1">
      <c r="C32" s="10"/>
      <c r="D32" s="1154"/>
      <c r="E32" s="898"/>
      <c r="F32" s="1154"/>
      <c r="G32" s="1154"/>
      <c r="H32" s="1157"/>
      <c r="I32" s="955"/>
      <c r="J32" s="1003" t="s">
        <v>497</v>
      </c>
      <c r="K32" s="1003"/>
      <c r="L32" s="1003"/>
      <c r="M32" s="1003"/>
      <c r="N32" s="4"/>
      <c r="O32" s="774">
        <v>27</v>
      </c>
      <c r="P32" s="959" t="s">
        <v>39</v>
      </c>
      <c r="Q32" s="959" t="s">
        <v>39</v>
      </c>
      <c r="R32" s="962" t="s">
        <v>39</v>
      </c>
      <c r="S32" s="962"/>
      <c r="T32" s="958"/>
      <c r="U32" s="958" t="s">
        <v>39</v>
      </c>
      <c r="V32" s="959" t="s">
        <v>39</v>
      </c>
      <c r="W32" s="959" t="s">
        <v>39</v>
      </c>
      <c r="X32" s="959" t="s">
        <v>39</v>
      </c>
      <c r="Y32" s="960" t="s">
        <v>39</v>
      </c>
      <c r="Z32" s="767">
        <v>27</v>
      </c>
    </row>
    <row r="33" spans="3:26" ht="10.75" customHeight="1">
      <c r="C33" s="10"/>
      <c r="D33" s="1154"/>
      <c r="E33" s="898"/>
      <c r="F33" s="1154"/>
      <c r="G33" s="1154"/>
      <c r="H33" s="1157"/>
      <c r="I33" s="955"/>
      <c r="J33" s="1003" t="s">
        <v>496</v>
      </c>
      <c r="K33" s="1003"/>
      <c r="L33" s="1003"/>
      <c r="M33" s="1003"/>
      <c r="N33" s="4"/>
      <c r="O33" s="774">
        <v>28</v>
      </c>
      <c r="P33" s="959" t="s">
        <v>39</v>
      </c>
      <c r="Q33" s="959">
        <v>2874</v>
      </c>
      <c r="R33" s="962">
        <v>515</v>
      </c>
      <c r="S33" s="962"/>
      <c r="T33" s="958"/>
      <c r="U33" s="958" t="s">
        <v>39</v>
      </c>
      <c r="V33" s="959" t="s">
        <v>39</v>
      </c>
      <c r="W33" s="959" t="s">
        <v>39</v>
      </c>
      <c r="X33" s="959" t="s">
        <v>39</v>
      </c>
      <c r="Y33" s="960">
        <v>3389</v>
      </c>
      <c r="Z33" s="767">
        <v>28</v>
      </c>
    </row>
    <row r="34" spans="3:26" ht="10.75" customHeight="1">
      <c r="C34" s="10"/>
      <c r="D34" s="1154"/>
      <c r="E34" s="898"/>
      <c r="F34" s="1154"/>
      <c r="G34" s="1154"/>
      <c r="H34" s="1157"/>
      <c r="I34" s="955"/>
      <c r="J34" s="1003" t="s">
        <v>588</v>
      </c>
      <c r="K34" s="1003"/>
      <c r="L34" s="1003"/>
      <c r="M34" s="1003"/>
      <c r="N34" s="4"/>
      <c r="O34" s="774">
        <v>29</v>
      </c>
      <c r="P34" s="959" t="s">
        <v>39</v>
      </c>
      <c r="Q34" s="959" t="s">
        <v>39</v>
      </c>
      <c r="R34" s="962" t="s">
        <v>39</v>
      </c>
      <c r="S34" s="962"/>
      <c r="T34" s="958"/>
      <c r="U34" s="958" t="s">
        <v>39</v>
      </c>
      <c r="V34" s="959" t="s">
        <v>39</v>
      </c>
      <c r="W34" s="959" t="s">
        <v>39</v>
      </c>
      <c r="X34" s="959" t="s">
        <v>39</v>
      </c>
      <c r="Y34" s="960" t="s">
        <v>39</v>
      </c>
      <c r="Z34" s="767">
        <v>29</v>
      </c>
    </row>
    <row r="35" spans="3:26" ht="10.75" customHeight="1">
      <c r="C35" s="10"/>
      <c r="D35" s="1154"/>
      <c r="E35" s="898"/>
      <c r="F35" s="1154"/>
      <c r="G35" s="1154"/>
      <c r="H35" s="1157"/>
      <c r="I35" s="955"/>
      <c r="J35" s="1003" t="s">
        <v>495</v>
      </c>
      <c r="K35" s="1003"/>
      <c r="L35" s="1003"/>
      <c r="M35" s="1003"/>
      <c r="N35" s="4"/>
      <c r="O35" s="774">
        <v>30</v>
      </c>
      <c r="P35" s="959" t="s">
        <v>39</v>
      </c>
      <c r="Q35" s="959">
        <v>14144350</v>
      </c>
      <c r="R35" s="962">
        <v>204497</v>
      </c>
      <c r="S35" s="962"/>
      <c r="T35" s="768"/>
      <c r="U35" s="958" t="s">
        <v>39</v>
      </c>
      <c r="V35" s="959" t="s">
        <v>39</v>
      </c>
      <c r="W35" s="959" t="s">
        <v>39</v>
      </c>
      <c r="X35" s="959" t="s">
        <v>39</v>
      </c>
      <c r="Y35" s="960">
        <v>14348847</v>
      </c>
      <c r="Z35" s="767">
        <v>30</v>
      </c>
    </row>
    <row r="36" spans="3:26" ht="10.75" customHeight="1">
      <c r="C36" s="10"/>
      <c r="D36" s="1154"/>
      <c r="E36" s="898"/>
      <c r="F36" s="1154"/>
      <c r="G36" s="1154"/>
      <c r="H36" s="1157"/>
      <c r="I36" s="955"/>
      <c r="J36" s="1003" t="s">
        <v>494</v>
      </c>
      <c r="K36" s="1003"/>
      <c r="L36" s="1003"/>
      <c r="M36" s="1003"/>
      <c r="N36" s="4"/>
      <c r="O36" s="774">
        <v>31</v>
      </c>
      <c r="P36" s="959" t="s">
        <v>39</v>
      </c>
      <c r="Q36" s="959">
        <v>635</v>
      </c>
      <c r="R36" s="962" t="s">
        <v>39</v>
      </c>
      <c r="S36" s="962"/>
      <c r="T36" s="958"/>
      <c r="U36" s="958" t="s">
        <v>39</v>
      </c>
      <c r="V36" s="959" t="s">
        <v>39</v>
      </c>
      <c r="W36" s="959" t="s">
        <v>39</v>
      </c>
      <c r="X36" s="959" t="s">
        <v>39</v>
      </c>
      <c r="Y36" s="960">
        <v>635</v>
      </c>
      <c r="Z36" s="767">
        <v>31</v>
      </c>
    </row>
    <row r="37" spans="3:26" ht="10.75" customHeight="1">
      <c r="C37" s="10"/>
      <c r="D37" s="1154"/>
      <c r="E37" s="898"/>
      <c r="F37" s="1154"/>
      <c r="G37" s="1154"/>
      <c r="H37" s="1157"/>
      <c r="I37" s="955"/>
      <c r="J37" s="1003" t="s">
        <v>493</v>
      </c>
      <c r="K37" s="1003"/>
      <c r="L37" s="1003"/>
      <c r="M37" s="1003"/>
      <c r="N37" s="4"/>
      <c r="O37" s="774">
        <v>32</v>
      </c>
      <c r="P37" s="959" t="s">
        <v>39</v>
      </c>
      <c r="Q37" s="959" t="s">
        <v>39</v>
      </c>
      <c r="R37" s="962" t="s">
        <v>39</v>
      </c>
      <c r="S37" s="962"/>
      <c r="T37" s="958"/>
      <c r="U37" s="958" t="s">
        <v>39</v>
      </c>
      <c r="V37" s="959" t="s">
        <v>39</v>
      </c>
      <c r="W37" s="959" t="s">
        <v>39</v>
      </c>
      <c r="X37" s="959" t="s">
        <v>39</v>
      </c>
      <c r="Y37" s="960" t="s">
        <v>39</v>
      </c>
      <c r="Z37" s="767">
        <v>32</v>
      </c>
    </row>
    <row r="38" spans="3:26" ht="10.75" customHeight="1">
      <c r="C38" s="10"/>
      <c r="D38" s="1154"/>
      <c r="E38" s="898"/>
      <c r="F38" s="1154"/>
      <c r="G38" s="1154"/>
      <c r="H38" s="1157"/>
      <c r="I38" s="955"/>
      <c r="J38" s="1003" t="s">
        <v>492</v>
      </c>
      <c r="K38" s="1003"/>
      <c r="L38" s="1003"/>
      <c r="M38" s="1003"/>
      <c r="N38" s="4"/>
      <c r="O38" s="774">
        <v>33</v>
      </c>
      <c r="P38" s="959" t="s">
        <v>39</v>
      </c>
      <c r="Q38" s="959" t="s">
        <v>39</v>
      </c>
      <c r="R38" s="962" t="s">
        <v>39</v>
      </c>
      <c r="S38" s="962"/>
      <c r="T38" s="958"/>
      <c r="U38" s="958" t="s">
        <v>39</v>
      </c>
      <c r="V38" s="959" t="s">
        <v>39</v>
      </c>
      <c r="W38" s="959" t="s">
        <v>39</v>
      </c>
      <c r="X38" s="959" t="s">
        <v>39</v>
      </c>
      <c r="Y38" s="960" t="s">
        <v>39</v>
      </c>
      <c r="Z38" s="767">
        <v>33</v>
      </c>
    </row>
    <row r="39" spans="3:26" ht="10.75" customHeight="1">
      <c r="C39" s="10"/>
      <c r="D39" s="1154"/>
      <c r="E39" s="898"/>
      <c r="F39" s="1154"/>
      <c r="G39" s="1154"/>
      <c r="H39" s="1157"/>
      <c r="I39" s="955"/>
      <c r="J39" s="1003" t="s">
        <v>491</v>
      </c>
      <c r="K39" s="1003"/>
      <c r="L39" s="1003"/>
      <c r="M39" s="1003"/>
      <c r="N39" s="4"/>
      <c r="O39" s="774">
        <v>34</v>
      </c>
      <c r="P39" s="959" t="s">
        <v>39</v>
      </c>
      <c r="Q39" s="959" t="s">
        <v>39</v>
      </c>
      <c r="R39" s="962" t="s">
        <v>39</v>
      </c>
      <c r="S39" s="962"/>
      <c r="T39" s="958"/>
      <c r="U39" s="958" t="s">
        <v>39</v>
      </c>
      <c r="V39" s="959" t="s">
        <v>39</v>
      </c>
      <c r="W39" s="959" t="s">
        <v>39</v>
      </c>
      <c r="X39" s="959" t="s">
        <v>39</v>
      </c>
      <c r="Y39" s="960" t="s">
        <v>39</v>
      </c>
      <c r="Z39" s="767">
        <v>34</v>
      </c>
    </row>
    <row r="40" spans="3:26" ht="10.75" customHeight="1">
      <c r="C40" s="10"/>
      <c r="D40" s="1154"/>
      <c r="E40" s="898"/>
      <c r="F40" s="1154"/>
      <c r="G40" s="1154"/>
      <c r="H40" s="1157"/>
      <c r="I40" s="955"/>
      <c r="J40" s="1003" t="s">
        <v>249</v>
      </c>
      <c r="K40" s="1003"/>
      <c r="L40" s="1003"/>
      <c r="M40" s="1003"/>
      <c r="N40" s="4"/>
      <c r="O40" s="774">
        <v>35</v>
      </c>
      <c r="P40" s="959" t="s">
        <v>39</v>
      </c>
      <c r="Q40" s="959" t="s">
        <v>39</v>
      </c>
      <c r="R40" s="962" t="s">
        <v>39</v>
      </c>
      <c r="S40" s="962"/>
      <c r="T40" s="958"/>
      <c r="U40" s="958" t="s">
        <v>39</v>
      </c>
      <c r="V40" s="959" t="s">
        <v>39</v>
      </c>
      <c r="W40" s="959" t="s">
        <v>39</v>
      </c>
      <c r="X40" s="959" t="s">
        <v>39</v>
      </c>
      <c r="Y40" s="960" t="s">
        <v>39</v>
      </c>
      <c r="Z40" s="767">
        <v>35</v>
      </c>
    </row>
    <row r="41" spans="3:26" ht="10.75" customHeight="1">
      <c r="C41" s="10"/>
      <c r="D41" s="1154"/>
      <c r="E41" s="898"/>
      <c r="F41" s="1154"/>
      <c r="G41" s="1154"/>
      <c r="H41" s="1157"/>
      <c r="I41" s="955"/>
      <c r="J41" s="1186" t="s">
        <v>369</v>
      </c>
      <c r="K41" s="1186"/>
      <c r="L41" s="1186"/>
      <c r="M41" s="1186"/>
      <c r="N41" s="314"/>
      <c r="O41" s="702">
        <v>36</v>
      </c>
      <c r="P41" s="259" t="s">
        <v>39</v>
      </c>
      <c r="Q41" s="259">
        <v>872306</v>
      </c>
      <c r="R41" s="379" t="s">
        <v>39</v>
      </c>
      <c r="S41" s="379"/>
      <c r="T41" s="378"/>
      <c r="U41" s="378" t="s">
        <v>39</v>
      </c>
      <c r="V41" s="259" t="s">
        <v>39</v>
      </c>
      <c r="W41" s="259" t="s">
        <v>39</v>
      </c>
      <c r="X41" s="259" t="s">
        <v>39</v>
      </c>
      <c r="Y41" s="257">
        <v>872306</v>
      </c>
      <c r="Z41" s="767">
        <v>36</v>
      </c>
    </row>
    <row r="42" spans="3:26" ht="10.75" customHeight="1">
      <c r="C42" s="10"/>
      <c r="D42" s="1154"/>
      <c r="E42" s="898"/>
      <c r="F42" s="1270"/>
      <c r="G42" s="1270"/>
      <c r="H42" s="1159"/>
      <c r="I42" s="956"/>
      <c r="J42" s="1204" t="s">
        <v>368</v>
      </c>
      <c r="K42" s="1204"/>
      <c r="L42" s="1204"/>
      <c r="M42" s="1204"/>
      <c r="N42" s="342"/>
      <c r="O42" s="701">
        <v>37</v>
      </c>
      <c r="P42" s="253" t="s">
        <v>39</v>
      </c>
      <c r="Q42" s="253" t="s">
        <v>39</v>
      </c>
      <c r="R42" s="389" t="s">
        <v>39</v>
      </c>
      <c r="S42" s="379"/>
      <c r="T42" s="378"/>
      <c r="U42" s="388" t="s">
        <v>39</v>
      </c>
      <c r="V42" s="253" t="s">
        <v>39</v>
      </c>
      <c r="W42" s="253" t="s">
        <v>39</v>
      </c>
      <c r="X42" s="253" t="s">
        <v>39</v>
      </c>
      <c r="Y42" s="251" t="s">
        <v>39</v>
      </c>
      <c r="Z42" s="767">
        <v>37</v>
      </c>
    </row>
    <row r="43" spans="3:26" ht="10.75" customHeight="1">
      <c r="C43" s="10"/>
      <c r="D43" s="1154"/>
      <c r="E43" s="898"/>
      <c r="F43" s="1426" t="s">
        <v>584</v>
      </c>
      <c r="G43" s="1427"/>
      <c r="H43" s="1428"/>
      <c r="I43" s="513"/>
      <c r="J43" s="1255" t="s">
        <v>489</v>
      </c>
      <c r="K43" s="1255"/>
      <c r="L43" s="1255"/>
      <c r="M43" s="1255"/>
      <c r="N43" s="459"/>
      <c r="O43" s="771">
        <v>38</v>
      </c>
      <c r="P43" s="442" t="s">
        <v>39</v>
      </c>
      <c r="Q43" s="442">
        <v>40790</v>
      </c>
      <c r="R43" s="444" t="s">
        <v>39</v>
      </c>
      <c r="S43" s="962"/>
      <c r="T43" s="958"/>
      <c r="U43" s="443" t="s">
        <v>39</v>
      </c>
      <c r="V43" s="442" t="s">
        <v>39</v>
      </c>
      <c r="W43" s="442" t="s">
        <v>39</v>
      </c>
      <c r="X43" s="442" t="s">
        <v>39</v>
      </c>
      <c r="Y43" s="441">
        <v>40790</v>
      </c>
      <c r="Z43" s="767">
        <v>38</v>
      </c>
    </row>
    <row r="44" spans="3:26" ht="10.75" customHeight="1">
      <c r="C44" s="10"/>
      <c r="D44" s="1270"/>
      <c r="E44" s="899"/>
      <c r="F44" s="950"/>
      <c r="G44" s="1255" t="s">
        <v>3</v>
      </c>
      <c r="H44" s="1255"/>
      <c r="I44" s="1255"/>
      <c r="J44" s="1255"/>
      <c r="K44" s="1255"/>
      <c r="L44" s="1255"/>
      <c r="M44" s="1255"/>
      <c r="N44" s="459"/>
      <c r="O44" s="771">
        <v>39</v>
      </c>
      <c r="P44" s="442" t="s">
        <v>39</v>
      </c>
      <c r="Q44" s="442">
        <v>18257225</v>
      </c>
      <c r="R44" s="444">
        <v>1062404</v>
      </c>
      <c r="S44" s="962"/>
      <c r="T44" s="768"/>
      <c r="U44" s="443" t="s">
        <v>39</v>
      </c>
      <c r="V44" s="442" t="s">
        <v>39</v>
      </c>
      <c r="W44" s="442" t="s">
        <v>39</v>
      </c>
      <c r="X44" s="442" t="s">
        <v>39</v>
      </c>
      <c r="Y44" s="441">
        <v>19319628</v>
      </c>
      <c r="Z44" s="767">
        <v>39</v>
      </c>
    </row>
    <row r="45" spans="3:26" ht="10.75" customHeight="1">
      <c r="C45" s="460"/>
      <c r="D45" s="1255" t="s">
        <v>843</v>
      </c>
      <c r="E45" s="1255"/>
      <c r="F45" s="1255"/>
      <c r="G45" s="1255"/>
      <c r="H45" s="1255"/>
      <c r="I45" s="1255"/>
      <c r="J45" s="1255"/>
      <c r="K45" s="1255"/>
      <c r="L45" s="1255"/>
      <c r="M45" s="1255"/>
      <c r="N45" s="459"/>
      <c r="O45" s="771">
        <v>40</v>
      </c>
      <c r="P45" s="442" t="s">
        <v>39</v>
      </c>
      <c r="Q45" s="442">
        <v>19560396</v>
      </c>
      <c r="R45" s="444">
        <v>1063475</v>
      </c>
      <c r="S45" s="962"/>
      <c r="T45" s="768"/>
      <c r="U45" s="443" t="s">
        <v>39</v>
      </c>
      <c r="V45" s="442" t="s">
        <v>39</v>
      </c>
      <c r="W45" s="442" t="s">
        <v>39</v>
      </c>
      <c r="X45" s="442" t="s">
        <v>39</v>
      </c>
      <c r="Y45" s="441">
        <v>20623870</v>
      </c>
      <c r="Z45" s="767">
        <v>40</v>
      </c>
    </row>
    <row r="46" spans="3:26" ht="10.75" customHeight="1">
      <c r="C46" s="460"/>
      <c r="D46" s="1255" t="s">
        <v>861</v>
      </c>
      <c r="E46" s="1255"/>
      <c r="F46" s="1255"/>
      <c r="G46" s="1255"/>
      <c r="H46" s="1255"/>
      <c r="I46" s="1255"/>
      <c r="J46" s="1255"/>
      <c r="K46" s="1255"/>
      <c r="L46" s="1255"/>
      <c r="M46" s="1255"/>
      <c r="N46" s="250"/>
      <c r="O46" s="775">
        <v>41</v>
      </c>
      <c r="P46" s="8" t="s">
        <v>39</v>
      </c>
      <c r="Q46" s="8">
        <v>20933084</v>
      </c>
      <c r="R46" s="27">
        <v>1064270</v>
      </c>
      <c r="S46" s="962"/>
      <c r="T46" s="768"/>
      <c r="U46" s="7" t="s">
        <v>39</v>
      </c>
      <c r="V46" s="8" t="s">
        <v>39</v>
      </c>
      <c r="W46" s="8" t="s">
        <v>39</v>
      </c>
      <c r="X46" s="8" t="s">
        <v>39</v>
      </c>
      <c r="Y46" s="9">
        <v>21997354</v>
      </c>
      <c r="Z46" s="767">
        <v>41</v>
      </c>
    </row>
    <row r="47" spans="3:26" ht="1.75" customHeight="1">
      <c r="C47" s="460"/>
      <c r="D47" s="459"/>
      <c r="E47" s="459"/>
      <c r="F47" s="459"/>
      <c r="G47" s="459"/>
      <c r="H47" s="459"/>
      <c r="I47" s="459"/>
      <c r="J47" s="459"/>
      <c r="K47" s="459"/>
      <c r="L47" s="459"/>
      <c r="M47" s="459"/>
      <c r="N47" s="459"/>
      <c r="O47" s="771"/>
      <c r="P47" s="442"/>
      <c r="Q47" s="442"/>
      <c r="R47" s="444"/>
      <c r="S47" s="962"/>
      <c r="T47" s="958"/>
      <c r="U47" s="443"/>
      <c r="V47" s="442"/>
      <c r="W47" s="442"/>
      <c r="X47" s="442"/>
      <c r="Y47" s="441"/>
      <c r="Z47" s="765"/>
    </row>
    <row r="48" spans="3:26" ht="10.75" customHeight="1">
      <c r="C48" s="10"/>
      <c r="D48" s="1269" t="s">
        <v>247</v>
      </c>
      <c r="E48" s="897"/>
      <c r="F48" s="1269" t="s">
        <v>246</v>
      </c>
      <c r="G48" s="1269"/>
      <c r="H48" s="1156"/>
      <c r="I48" s="954"/>
      <c r="J48" s="1002" t="s">
        <v>245</v>
      </c>
      <c r="K48" s="1002"/>
      <c r="L48" s="1002"/>
      <c r="M48" s="1002"/>
      <c r="N48" s="250"/>
      <c r="O48" s="247">
        <v>1</v>
      </c>
      <c r="P48" s="8" t="s">
        <v>39</v>
      </c>
      <c r="Q48" s="8" t="s">
        <v>39</v>
      </c>
      <c r="R48" s="27" t="s">
        <v>39</v>
      </c>
      <c r="S48" s="962"/>
      <c r="T48" s="958"/>
      <c r="U48" s="7" t="s">
        <v>39</v>
      </c>
      <c r="V48" s="8" t="s">
        <v>39</v>
      </c>
      <c r="W48" s="8" t="s">
        <v>39</v>
      </c>
      <c r="X48" s="8" t="s">
        <v>39</v>
      </c>
      <c r="Y48" s="9" t="s">
        <v>39</v>
      </c>
      <c r="Z48" s="767">
        <v>1</v>
      </c>
    </row>
    <row r="49" spans="3:26" ht="10.75" customHeight="1">
      <c r="C49" s="10"/>
      <c r="D49" s="1154"/>
      <c r="E49" s="898"/>
      <c r="F49" s="1154"/>
      <c r="G49" s="1154"/>
      <c r="H49" s="1157"/>
      <c r="I49" s="955"/>
      <c r="J49" s="1003" t="s">
        <v>363</v>
      </c>
      <c r="K49" s="1003"/>
      <c r="L49" s="1003"/>
      <c r="M49" s="1003"/>
      <c r="N49" s="4"/>
      <c r="O49" s="239">
        <v>2</v>
      </c>
      <c r="P49" s="959" t="s">
        <v>39</v>
      </c>
      <c r="Q49" s="959">
        <v>30901</v>
      </c>
      <c r="R49" s="962" t="s">
        <v>39</v>
      </c>
      <c r="S49" s="962"/>
      <c r="T49" s="958"/>
      <c r="U49" s="958" t="s">
        <v>39</v>
      </c>
      <c r="V49" s="959" t="s">
        <v>39</v>
      </c>
      <c r="W49" s="959" t="s">
        <v>39</v>
      </c>
      <c r="X49" s="959" t="s">
        <v>39</v>
      </c>
      <c r="Y49" s="960">
        <v>30901</v>
      </c>
      <c r="Z49" s="767">
        <v>2</v>
      </c>
    </row>
    <row r="50" spans="3:26" ht="10.75" customHeight="1">
      <c r="C50" s="10"/>
      <c r="D50" s="1154"/>
      <c r="E50" s="898"/>
      <c r="F50" s="1154"/>
      <c r="G50" s="1154"/>
      <c r="H50" s="1157"/>
      <c r="I50" s="955"/>
      <c r="J50" s="1003" t="s">
        <v>244</v>
      </c>
      <c r="K50" s="1003"/>
      <c r="L50" s="1003"/>
      <c r="M50" s="1003"/>
      <c r="N50" s="4"/>
      <c r="O50" s="239">
        <v>3</v>
      </c>
      <c r="P50" s="959" t="s">
        <v>39</v>
      </c>
      <c r="Q50" s="959">
        <v>977</v>
      </c>
      <c r="R50" s="962">
        <v>1</v>
      </c>
      <c r="S50" s="962"/>
      <c r="T50" s="768"/>
      <c r="U50" s="958" t="s">
        <v>39</v>
      </c>
      <c r="V50" s="959" t="s">
        <v>39</v>
      </c>
      <c r="W50" s="959" t="s">
        <v>39</v>
      </c>
      <c r="X50" s="959" t="s">
        <v>39</v>
      </c>
      <c r="Y50" s="960">
        <v>979</v>
      </c>
      <c r="Z50" s="767">
        <v>3</v>
      </c>
    </row>
    <row r="51" spans="3:26" ht="10.75" customHeight="1">
      <c r="C51" s="10"/>
      <c r="D51" s="1154"/>
      <c r="E51" s="898"/>
      <c r="F51" s="1154"/>
      <c r="G51" s="1154"/>
      <c r="H51" s="1157"/>
      <c r="I51" s="955"/>
      <c r="J51" s="1003" t="s">
        <v>243</v>
      </c>
      <c r="K51" s="1003"/>
      <c r="L51" s="1003"/>
      <c r="M51" s="1003"/>
      <c r="N51" s="4"/>
      <c r="O51" s="239">
        <v>4</v>
      </c>
      <c r="P51" s="959" t="s">
        <v>39</v>
      </c>
      <c r="Q51" s="959">
        <v>13</v>
      </c>
      <c r="R51" s="962">
        <v>67</v>
      </c>
      <c r="S51" s="962"/>
      <c r="T51" s="958"/>
      <c r="U51" s="958" t="s">
        <v>39</v>
      </c>
      <c r="V51" s="959" t="s">
        <v>39</v>
      </c>
      <c r="W51" s="959" t="s">
        <v>39</v>
      </c>
      <c r="X51" s="959" t="s">
        <v>39</v>
      </c>
      <c r="Y51" s="960">
        <v>80</v>
      </c>
      <c r="Z51" s="767">
        <v>4</v>
      </c>
    </row>
    <row r="52" spans="3:26" ht="10.75" customHeight="1">
      <c r="C52" s="10"/>
      <c r="D52" s="1154"/>
      <c r="E52" s="898"/>
      <c r="F52" s="1154"/>
      <c r="G52" s="1154"/>
      <c r="H52" s="1157"/>
      <c r="I52" s="955"/>
      <c r="J52" s="1003" t="s">
        <v>362</v>
      </c>
      <c r="K52" s="1003"/>
      <c r="L52" s="1003"/>
      <c r="M52" s="1003"/>
      <c r="N52" s="4"/>
      <c r="O52" s="239">
        <v>5</v>
      </c>
      <c r="P52" s="959" t="s">
        <v>39</v>
      </c>
      <c r="Q52" s="959" t="s">
        <v>39</v>
      </c>
      <c r="R52" s="962" t="s">
        <v>39</v>
      </c>
      <c r="S52" s="962"/>
      <c r="T52" s="958"/>
      <c r="U52" s="958" t="s">
        <v>39</v>
      </c>
      <c r="V52" s="959" t="s">
        <v>39</v>
      </c>
      <c r="W52" s="959" t="s">
        <v>39</v>
      </c>
      <c r="X52" s="959" t="s">
        <v>39</v>
      </c>
      <c r="Y52" s="960" t="s">
        <v>39</v>
      </c>
      <c r="Z52" s="767">
        <v>5</v>
      </c>
    </row>
    <row r="53" spans="3:26" ht="10.75" customHeight="1">
      <c r="C53" s="10"/>
      <c r="D53" s="1154"/>
      <c r="E53" s="898"/>
      <c r="F53" s="1154"/>
      <c r="G53" s="1154"/>
      <c r="H53" s="1157"/>
      <c r="I53" s="955"/>
      <c r="J53" s="1003" t="s">
        <v>242</v>
      </c>
      <c r="K53" s="1003"/>
      <c r="L53" s="1003"/>
      <c r="M53" s="1003"/>
      <c r="N53" s="4"/>
      <c r="O53" s="239">
        <v>6</v>
      </c>
      <c r="P53" s="959" t="s">
        <v>39</v>
      </c>
      <c r="Q53" s="959">
        <v>1</v>
      </c>
      <c r="R53" s="962" t="s">
        <v>39</v>
      </c>
      <c r="S53" s="962"/>
      <c r="T53" s="768"/>
      <c r="U53" s="958" t="s">
        <v>39</v>
      </c>
      <c r="V53" s="959" t="s">
        <v>39</v>
      </c>
      <c r="W53" s="959" t="s">
        <v>39</v>
      </c>
      <c r="X53" s="959" t="s">
        <v>39</v>
      </c>
      <c r="Y53" s="960">
        <v>1</v>
      </c>
      <c r="Z53" s="767">
        <v>6</v>
      </c>
    </row>
    <row r="54" spans="3:26" ht="10.75" customHeight="1">
      <c r="C54" s="10"/>
      <c r="D54" s="1154"/>
      <c r="E54" s="898"/>
      <c r="F54" s="1154"/>
      <c r="G54" s="1154"/>
      <c r="H54" s="1157"/>
      <c r="I54" s="955"/>
      <c r="J54" s="1003" t="s">
        <v>361</v>
      </c>
      <c r="K54" s="1003"/>
      <c r="L54" s="1003"/>
      <c r="M54" s="1003"/>
      <c r="N54" s="4"/>
      <c r="O54" s="239">
        <v>7</v>
      </c>
      <c r="P54" s="959" t="s">
        <v>39</v>
      </c>
      <c r="Q54" s="959" t="s">
        <v>39</v>
      </c>
      <c r="R54" s="962" t="s">
        <v>39</v>
      </c>
      <c r="S54" s="962"/>
      <c r="T54" s="958"/>
      <c r="U54" s="958" t="s">
        <v>39</v>
      </c>
      <c r="V54" s="959" t="s">
        <v>39</v>
      </c>
      <c r="W54" s="959" t="s">
        <v>39</v>
      </c>
      <c r="X54" s="959" t="s">
        <v>39</v>
      </c>
      <c r="Y54" s="960" t="s">
        <v>39</v>
      </c>
      <c r="Z54" s="767">
        <v>7</v>
      </c>
    </row>
    <row r="55" spans="3:26" ht="10.75" customHeight="1">
      <c r="C55" s="10"/>
      <c r="D55" s="1154"/>
      <c r="E55" s="898"/>
      <c r="F55" s="1154"/>
      <c r="G55" s="1154"/>
      <c r="H55" s="1157"/>
      <c r="I55" s="955"/>
      <c r="J55" s="1003" t="s">
        <v>241</v>
      </c>
      <c r="K55" s="1003"/>
      <c r="L55" s="1003"/>
      <c r="M55" s="1003"/>
      <c r="N55" s="4"/>
      <c r="O55" s="239">
        <v>8</v>
      </c>
      <c r="P55" s="959" t="s">
        <v>39</v>
      </c>
      <c r="Q55" s="959">
        <v>12</v>
      </c>
      <c r="R55" s="962" t="s">
        <v>39</v>
      </c>
      <c r="S55" s="962"/>
      <c r="T55" s="958"/>
      <c r="U55" s="958" t="s">
        <v>39</v>
      </c>
      <c r="V55" s="959" t="s">
        <v>39</v>
      </c>
      <c r="W55" s="959" t="s">
        <v>39</v>
      </c>
      <c r="X55" s="959" t="s">
        <v>39</v>
      </c>
      <c r="Y55" s="960">
        <v>12</v>
      </c>
      <c r="Z55" s="767">
        <v>8</v>
      </c>
    </row>
    <row r="56" spans="3:26" ht="10.75" customHeight="1">
      <c r="C56" s="10"/>
      <c r="D56" s="1154"/>
      <c r="E56" s="898"/>
      <c r="F56" s="1154"/>
      <c r="G56" s="1154"/>
      <c r="H56" s="1157"/>
      <c r="I56" s="955"/>
      <c r="J56" s="1003" t="s">
        <v>240</v>
      </c>
      <c r="K56" s="1003"/>
      <c r="L56" s="1003"/>
      <c r="M56" s="1003"/>
      <c r="N56" s="4"/>
      <c r="O56" s="239">
        <v>9</v>
      </c>
      <c r="P56" s="959" t="s">
        <v>39</v>
      </c>
      <c r="Q56" s="959" t="s">
        <v>39</v>
      </c>
      <c r="R56" s="962" t="s">
        <v>39</v>
      </c>
      <c r="S56" s="962"/>
      <c r="T56" s="958"/>
      <c r="U56" s="958" t="s">
        <v>39</v>
      </c>
      <c r="V56" s="959" t="s">
        <v>39</v>
      </c>
      <c r="W56" s="959" t="s">
        <v>39</v>
      </c>
      <c r="X56" s="959" t="s">
        <v>39</v>
      </c>
      <c r="Y56" s="960" t="s">
        <v>39</v>
      </c>
      <c r="Z56" s="767">
        <v>9</v>
      </c>
    </row>
    <row r="57" spans="3:26" ht="10.75" customHeight="1">
      <c r="C57" s="10"/>
      <c r="D57" s="1154"/>
      <c r="E57" s="898"/>
      <c r="F57" s="1270"/>
      <c r="G57" s="1270"/>
      <c r="H57" s="1159"/>
      <c r="I57" s="956"/>
      <c r="J57" s="1004" t="s">
        <v>358</v>
      </c>
      <c r="K57" s="1004"/>
      <c r="L57" s="1004"/>
      <c r="M57" s="1004"/>
      <c r="N57" s="246"/>
      <c r="O57" s="243">
        <v>10</v>
      </c>
      <c r="P57" s="12" t="s">
        <v>39</v>
      </c>
      <c r="Q57" s="12" t="s">
        <v>39</v>
      </c>
      <c r="R57" s="28" t="s">
        <v>39</v>
      </c>
      <c r="S57" s="962"/>
      <c r="T57" s="958"/>
      <c r="U57" s="11" t="s">
        <v>39</v>
      </c>
      <c r="V57" s="12" t="s">
        <v>39</v>
      </c>
      <c r="W57" s="12" t="s">
        <v>39</v>
      </c>
      <c r="X57" s="12" t="s">
        <v>39</v>
      </c>
      <c r="Y57" s="13" t="s">
        <v>39</v>
      </c>
      <c r="Z57" s="767">
        <v>10</v>
      </c>
    </row>
    <row r="58" spans="3:26" ht="12" customHeight="1">
      <c r="C58" s="10"/>
      <c r="D58" s="1154"/>
      <c r="E58" s="898"/>
      <c r="F58" s="1269" t="s">
        <v>488</v>
      </c>
      <c r="G58" s="1269"/>
      <c r="H58" s="1156"/>
      <c r="I58" s="954"/>
      <c r="J58" s="1002" t="s">
        <v>238</v>
      </c>
      <c r="K58" s="1002"/>
      <c r="L58" s="1002"/>
      <c r="M58" s="1002"/>
      <c r="N58" s="250"/>
      <c r="O58" s="247">
        <v>11</v>
      </c>
      <c r="P58" s="8" t="s">
        <v>39</v>
      </c>
      <c r="Q58" s="8" t="s">
        <v>39</v>
      </c>
      <c r="R58" s="27" t="s">
        <v>39</v>
      </c>
      <c r="S58" s="962"/>
      <c r="T58" s="958"/>
      <c r="U58" s="7" t="s">
        <v>39</v>
      </c>
      <c r="V58" s="8" t="s">
        <v>39</v>
      </c>
      <c r="W58" s="8" t="s">
        <v>39</v>
      </c>
      <c r="X58" s="8" t="s">
        <v>39</v>
      </c>
      <c r="Y58" s="9" t="s">
        <v>39</v>
      </c>
      <c r="Z58" s="767">
        <v>11</v>
      </c>
    </row>
    <row r="59" spans="3:26" ht="12" customHeight="1">
      <c r="C59" s="10"/>
      <c r="D59" s="1154"/>
      <c r="E59" s="898"/>
      <c r="F59" s="1154"/>
      <c r="G59" s="1154"/>
      <c r="H59" s="1157"/>
      <c r="I59" s="955"/>
      <c r="J59" s="1003" t="s">
        <v>486</v>
      </c>
      <c r="K59" s="1003"/>
      <c r="L59" s="1003"/>
      <c r="M59" s="1003"/>
      <c r="N59" s="4"/>
      <c r="O59" s="239">
        <v>12</v>
      </c>
      <c r="P59" s="959" t="s">
        <v>39</v>
      </c>
      <c r="Q59" s="959">
        <v>1931</v>
      </c>
      <c r="R59" s="962" t="s">
        <v>39</v>
      </c>
      <c r="S59" s="962"/>
      <c r="T59" s="958"/>
      <c r="U59" s="958" t="s">
        <v>39</v>
      </c>
      <c r="V59" s="959" t="s">
        <v>39</v>
      </c>
      <c r="W59" s="959" t="s">
        <v>39</v>
      </c>
      <c r="X59" s="959" t="s">
        <v>39</v>
      </c>
      <c r="Y59" s="960">
        <v>1931</v>
      </c>
      <c r="Z59" s="767">
        <v>12</v>
      </c>
    </row>
    <row r="60" spans="3:26" ht="12" customHeight="1">
      <c r="C60" s="10"/>
      <c r="D60" s="1154"/>
      <c r="E60" s="898"/>
      <c r="F60" s="1154"/>
      <c r="G60" s="1154"/>
      <c r="H60" s="1157"/>
      <c r="I60" s="955"/>
      <c r="J60" s="1003" t="s">
        <v>485</v>
      </c>
      <c r="K60" s="1003"/>
      <c r="L60" s="1003"/>
      <c r="M60" s="1003"/>
      <c r="N60" s="4"/>
      <c r="O60" s="239">
        <v>13</v>
      </c>
      <c r="P60" s="959" t="s">
        <v>39</v>
      </c>
      <c r="Q60" s="959">
        <v>1899872</v>
      </c>
      <c r="R60" s="962" t="s">
        <v>39</v>
      </c>
      <c r="S60" s="962"/>
      <c r="T60" s="958"/>
      <c r="U60" s="958" t="s">
        <v>39</v>
      </c>
      <c r="V60" s="959" t="s">
        <v>39</v>
      </c>
      <c r="W60" s="959" t="s">
        <v>39</v>
      </c>
      <c r="X60" s="959" t="s">
        <v>39</v>
      </c>
      <c r="Y60" s="960">
        <v>1899872</v>
      </c>
      <c r="Z60" s="767">
        <v>13</v>
      </c>
    </row>
    <row r="61" spans="3:26" ht="12" customHeight="1">
      <c r="C61" s="10"/>
      <c r="D61" s="1154"/>
      <c r="E61" s="898"/>
      <c r="F61" s="1270"/>
      <c r="G61" s="1270"/>
      <c r="H61" s="1159"/>
      <c r="I61" s="956"/>
      <c r="J61" s="1004" t="s">
        <v>484</v>
      </c>
      <c r="K61" s="1004"/>
      <c r="L61" s="1004"/>
      <c r="M61" s="1004"/>
      <c r="N61" s="246"/>
      <c r="O61" s="772">
        <v>14</v>
      </c>
      <c r="P61" s="12" t="s">
        <v>39</v>
      </c>
      <c r="Q61" s="12" t="s">
        <v>39</v>
      </c>
      <c r="R61" s="28" t="s">
        <v>39</v>
      </c>
      <c r="S61" s="962"/>
      <c r="T61" s="958"/>
      <c r="U61" s="11" t="s">
        <v>39</v>
      </c>
      <c r="V61" s="12" t="s">
        <v>39</v>
      </c>
      <c r="W61" s="12" t="s">
        <v>39</v>
      </c>
      <c r="X61" s="12" t="s">
        <v>39</v>
      </c>
      <c r="Y61" s="13" t="s">
        <v>39</v>
      </c>
      <c r="Z61" s="767">
        <v>14</v>
      </c>
    </row>
    <row r="62" spans="3:26" ht="10.75" customHeight="1">
      <c r="C62" s="10"/>
      <c r="D62" s="1154"/>
      <c r="E62" s="898"/>
      <c r="F62" s="1439" t="s">
        <v>236</v>
      </c>
      <c r="G62" s="1269"/>
      <c r="H62" s="1156"/>
      <c r="I62" s="954"/>
      <c r="J62" s="1002" t="s">
        <v>482</v>
      </c>
      <c r="K62" s="1429"/>
      <c r="L62" s="1429"/>
      <c r="M62" s="1429"/>
      <c r="N62" s="459"/>
      <c r="O62" s="771">
        <v>15</v>
      </c>
      <c r="P62" s="8" t="s">
        <v>39</v>
      </c>
      <c r="Q62" s="8" t="s">
        <v>39</v>
      </c>
      <c r="R62" s="8">
        <v>380225</v>
      </c>
      <c r="S62" s="962"/>
      <c r="T62" s="958"/>
      <c r="U62" s="7" t="s">
        <v>39</v>
      </c>
      <c r="V62" s="7" t="s">
        <v>39</v>
      </c>
      <c r="W62" s="7" t="s">
        <v>39</v>
      </c>
      <c r="X62" s="7" t="s">
        <v>39</v>
      </c>
      <c r="Y62" s="9">
        <v>380225</v>
      </c>
      <c r="Z62" s="767">
        <v>15</v>
      </c>
    </row>
    <row r="63" spans="3:26" ht="10.75" customHeight="1">
      <c r="C63" s="10"/>
      <c r="D63" s="1154"/>
      <c r="E63" s="898"/>
      <c r="F63" s="1154"/>
      <c r="G63" s="1154"/>
      <c r="H63" s="1157"/>
      <c r="I63" s="1430" t="s">
        <v>233</v>
      </c>
      <c r="J63" s="1431"/>
      <c r="K63" s="1432"/>
      <c r="L63" s="954"/>
      <c r="M63" s="845" t="s">
        <v>481</v>
      </c>
      <c r="N63" s="250"/>
      <c r="O63" s="775">
        <v>16</v>
      </c>
      <c r="P63" s="959" t="s">
        <v>39</v>
      </c>
      <c r="Q63" s="959" t="s">
        <v>39</v>
      </c>
      <c r="R63" s="962" t="s">
        <v>39</v>
      </c>
      <c r="S63" s="962"/>
      <c r="T63" s="958"/>
      <c r="U63" s="958" t="s">
        <v>39</v>
      </c>
      <c r="V63" s="959" t="s">
        <v>39</v>
      </c>
      <c r="W63" s="959" t="s">
        <v>39</v>
      </c>
      <c r="X63" s="959" t="s">
        <v>39</v>
      </c>
      <c r="Y63" s="960" t="s">
        <v>39</v>
      </c>
      <c r="Z63" s="767">
        <v>16</v>
      </c>
    </row>
    <row r="64" spans="3:26" ht="10.75" customHeight="1">
      <c r="C64" s="10"/>
      <c r="D64" s="1154"/>
      <c r="E64" s="898"/>
      <c r="F64" s="1154"/>
      <c r="G64" s="1154"/>
      <c r="H64" s="1157"/>
      <c r="I64" s="1433"/>
      <c r="J64" s="1434"/>
      <c r="K64" s="1435"/>
      <c r="L64" s="955"/>
      <c r="M64" s="846" t="s">
        <v>480</v>
      </c>
      <c r="N64" s="4"/>
      <c r="O64" s="774">
        <v>17</v>
      </c>
      <c r="P64" s="959" t="s">
        <v>39</v>
      </c>
      <c r="Q64" s="959" t="s">
        <v>39</v>
      </c>
      <c r="R64" s="962" t="s">
        <v>39</v>
      </c>
      <c r="S64" s="962"/>
      <c r="T64" s="958"/>
      <c r="U64" s="958" t="s">
        <v>39</v>
      </c>
      <c r="V64" s="959" t="s">
        <v>39</v>
      </c>
      <c r="W64" s="959" t="s">
        <v>39</v>
      </c>
      <c r="X64" s="959" t="s">
        <v>39</v>
      </c>
      <c r="Y64" s="960" t="s">
        <v>39</v>
      </c>
      <c r="Z64" s="767">
        <v>17</v>
      </c>
    </row>
    <row r="65" spans="3:26" ht="19.25" customHeight="1">
      <c r="C65" s="10"/>
      <c r="D65" s="1154"/>
      <c r="E65" s="898"/>
      <c r="F65" s="1154"/>
      <c r="G65" s="1154"/>
      <c r="H65" s="1157"/>
      <c r="I65" s="1433"/>
      <c r="J65" s="1434"/>
      <c r="K65" s="1435"/>
      <c r="L65" s="955"/>
      <c r="M65" s="844" t="s">
        <v>690</v>
      </c>
      <c r="N65" s="4"/>
      <c r="O65" s="774">
        <v>18</v>
      </c>
      <c r="P65" s="959" t="s">
        <v>39</v>
      </c>
      <c r="Q65" s="959" t="s">
        <v>39</v>
      </c>
      <c r="R65" s="962">
        <v>17857</v>
      </c>
      <c r="S65" s="962"/>
      <c r="T65" s="768"/>
      <c r="U65" s="958" t="s">
        <v>39</v>
      </c>
      <c r="V65" s="959" t="s">
        <v>39</v>
      </c>
      <c r="W65" s="959" t="s">
        <v>39</v>
      </c>
      <c r="X65" s="959" t="s">
        <v>39</v>
      </c>
      <c r="Y65" s="960">
        <v>17857</v>
      </c>
      <c r="Z65" s="767">
        <v>18</v>
      </c>
    </row>
    <row r="66" spans="3:26" ht="34.75" customHeight="1">
      <c r="C66" s="10"/>
      <c r="D66" s="1154"/>
      <c r="E66" s="898"/>
      <c r="F66" s="1270"/>
      <c r="G66" s="1270"/>
      <c r="H66" s="1159"/>
      <c r="I66" s="1436"/>
      <c r="J66" s="1437"/>
      <c r="K66" s="1438"/>
      <c r="L66" s="956"/>
      <c r="M66" s="773" t="s">
        <v>722</v>
      </c>
      <c r="N66" s="246"/>
      <c r="O66" s="772">
        <v>19</v>
      </c>
      <c r="P66" s="959" t="s">
        <v>39</v>
      </c>
      <c r="Q66" s="959">
        <v>16323518</v>
      </c>
      <c r="R66" s="962">
        <v>664253</v>
      </c>
      <c r="S66" s="962"/>
      <c r="T66" s="768"/>
      <c r="U66" s="958" t="s">
        <v>39</v>
      </c>
      <c r="V66" s="959" t="s">
        <v>39</v>
      </c>
      <c r="W66" s="959" t="s">
        <v>39</v>
      </c>
      <c r="X66" s="959" t="s">
        <v>39</v>
      </c>
      <c r="Y66" s="13">
        <v>16987771</v>
      </c>
      <c r="Z66" s="767">
        <v>19</v>
      </c>
    </row>
    <row r="67" spans="3:26" ht="10.75" customHeight="1">
      <c r="C67" s="10"/>
      <c r="D67" s="950"/>
      <c r="E67" s="899"/>
      <c r="F67" s="950"/>
      <c r="G67" s="1255" t="s">
        <v>3</v>
      </c>
      <c r="H67" s="1255"/>
      <c r="I67" s="1255"/>
      <c r="J67" s="1255"/>
      <c r="K67" s="1255"/>
      <c r="L67" s="1255"/>
      <c r="M67" s="1255"/>
      <c r="N67" s="459"/>
      <c r="O67" s="771">
        <v>20</v>
      </c>
      <c r="P67" s="442" t="s">
        <v>39</v>
      </c>
      <c r="Q67" s="442">
        <v>18257225</v>
      </c>
      <c r="R67" s="444">
        <v>1062404</v>
      </c>
      <c r="S67" s="962"/>
      <c r="T67" s="768"/>
      <c r="U67" s="443" t="s">
        <v>39</v>
      </c>
      <c r="V67" s="442" t="s">
        <v>39</v>
      </c>
      <c r="W67" s="442" t="s">
        <v>39</v>
      </c>
      <c r="X67" s="442" t="s">
        <v>39</v>
      </c>
      <c r="Y67" s="441">
        <v>19319628</v>
      </c>
      <c r="Z67" s="767">
        <v>20</v>
      </c>
    </row>
    <row r="68" spans="3:26" ht="10.75" customHeight="1">
      <c r="C68" s="460"/>
      <c r="D68" s="1255" t="s">
        <v>847</v>
      </c>
      <c r="E68" s="1255"/>
      <c r="F68" s="1255"/>
      <c r="G68" s="1255"/>
      <c r="H68" s="1255"/>
      <c r="I68" s="1255"/>
      <c r="J68" s="1255"/>
      <c r="K68" s="1255"/>
      <c r="L68" s="1255"/>
      <c r="M68" s="1255"/>
      <c r="N68" s="459"/>
      <c r="O68" s="771">
        <v>21</v>
      </c>
      <c r="P68" s="442" t="s">
        <v>39</v>
      </c>
      <c r="Q68" s="442">
        <v>19560396</v>
      </c>
      <c r="R68" s="444">
        <v>1063475</v>
      </c>
      <c r="S68" s="962"/>
      <c r="T68" s="768"/>
      <c r="U68" s="443" t="s">
        <v>39</v>
      </c>
      <c r="V68" s="442" t="s">
        <v>39</v>
      </c>
      <c r="W68" s="442" t="s">
        <v>39</v>
      </c>
      <c r="X68" s="442" t="s">
        <v>39</v>
      </c>
      <c r="Y68" s="441">
        <v>20623870</v>
      </c>
      <c r="Z68" s="767">
        <v>21</v>
      </c>
    </row>
    <row r="69" spans="3:26" ht="10.75" customHeight="1">
      <c r="C69" s="20"/>
      <c r="D69" s="1268" t="s">
        <v>831</v>
      </c>
      <c r="E69" s="1268"/>
      <c r="F69" s="1268"/>
      <c r="G69" s="1268"/>
      <c r="H69" s="1268"/>
      <c r="I69" s="1268"/>
      <c r="J69" s="1268"/>
      <c r="K69" s="1268"/>
      <c r="L69" s="1268"/>
      <c r="M69" s="1268"/>
      <c r="N69" s="770"/>
      <c r="O69" s="769">
        <v>22</v>
      </c>
      <c r="P69" s="435" t="s">
        <v>39</v>
      </c>
      <c r="Q69" s="435">
        <v>20933084</v>
      </c>
      <c r="R69" s="437">
        <v>1064270</v>
      </c>
      <c r="S69" s="962"/>
      <c r="T69" s="768"/>
      <c r="U69" s="436" t="s">
        <v>39</v>
      </c>
      <c r="V69" s="435" t="s">
        <v>39</v>
      </c>
      <c r="W69" s="435" t="s">
        <v>39</v>
      </c>
      <c r="X69" s="435" t="s">
        <v>39</v>
      </c>
      <c r="Y69" s="434">
        <v>21997354</v>
      </c>
      <c r="Z69" s="767">
        <v>22</v>
      </c>
    </row>
    <row r="70" spans="3:26" ht="3" customHeight="1">
      <c r="O70" s="766"/>
      <c r="Z70" s="765"/>
    </row>
    <row r="71" spans="3:26">
      <c r="O71" s="766"/>
      <c r="Z71" s="765"/>
    </row>
    <row r="72" spans="3:26">
      <c r="Z72" s="764"/>
    </row>
  </sheetData>
  <mergeCells count="79">
    <mergeCell ref="F62:H66"/>
    <mergeCell ref="J62:M62"/>
    <mergeCell ref="I63:K66"/>
    <mergeCell ref="G67:M67"/>
    <mergeCell ref="D68:M68"/>
    <mergeCell ref="D69:M69"/>
    <mergeCell ref="J54:M54"/>
    <mergeCell ref="J55:M55"/>
    <mergeCell ref="J56:M56"/>
    <mergeCell ref="J57:M57"/>
    <mergeCell ref="F58:H61"/>
    <mergeCell ref="J58:M58"/>
    <mergeCell ref="J59:M59"/>
    <mergeCell ref="J60:M60"/>
    <mergeCell ref="J61:M61"/>
    <mergeCell ref="D45:M45"/>
    <mergeCell ref="D46:M46"/>
    <mergeCell ref="D48:D66"/>
    <mergeCell ref="F48:H57"/>
    <mergeCell ref="J48:M48"/>
    <mergeCell ref="J49:M49"/>
    <mergeCell ref="J50:M50"/>
    <mergeCell ref="J51:M51"/>
    <mergeCell ref="J52:M52"/>
    <mergeCell ref="J53:M53"/>
    <mergeCell ref="J40:M40"/>
    <mergeCell ref="J41:M41"/>
    <mergeCell ref="J42:M42"/>
    <mergeCell ref="F43:H43"/>
    <mergeCell ref="J43:M43"/>
    <mergeCell ref="G44:M44"/>
    <mergeCell ref="J34:M34"/>
    <mergeCell ref="J35:M35"/>
    <mergeCell ref="J36:M36"/>
    <mergeCell ref="J37:M37"/>
    <mergeCell ref="J38:M38"/>
    <mergeCell ref="J39:M39"/>
    <mergeCell ref="J25:M25"/>
    <mergeCell ref="J26:M26"/>
    <mergeCell ref="J27:M27"/>
    <mergeCell ref="F28:H42"/>
    <mergeCell ref="J28:M28"/>
    <mergeCell ref="J29:M29"/>
    <mergeCell ref="J30:M30"/>
    <mergeCell ref="J31:M31"/>
    <mergeCell ref="J32:M32"/>
    <mergeCell ref="J33:M33"/>
    <mergeCell ref="J19:M19"/>
    <mergeCell ref="J20:M20"/>
    <mergeCell ref="J21:M21"/>
    <mergeCell ref="J22:M22"/>
    <mergeCell ref="J23:M23"/>
    <mergeCell ref="J24:M24"/>
    <mergeCell ref="J13:M13"/>
    <mergeCell ref="J14:M14"/>
    <mergeCell ref="J15:M15"/>
    <mergeCell ref="J16:M16"/>
    <mergeCell ref="J17:M17"/>
    <mergeCell ref="J18:M18"/>
    <mergeCell ref="Y4:Y5"/>
    <mergeCell ref="D6:D44"/>
    <mergeCell ref="F6:H27"/>
    <mergeCell ref="J6:M6"/>
    <mergeCell ref="J7:M7"/>
    <mergeCell ref="J8:M8"/>
    <mergeCell ref="J9:M9"/>
    <mergeCell ref="J10:M10"/>
    <mergeCell ref="J11:M11"/>
    <mergeCell ref="J12:M12"/>
    <mergeCell ref="C1:R2"/>
    <mergeCell ref="Y2:Y3"/>
    <mergeCell ref="C4:O5"/>
    <mergeCell ref="P4:P5"/>
    <mergeCell ref="Q4:Q5"/>
    <mergeCell ref="R4:R5"/>
    <mergeCell ref="U4:U5"/>
    <mergeCell ref="V4:V5"/>
    <mergeCell ref="W4:W5"/>
    <mergeCell ref="X4:X5"/>
  </mergeCells>
  <phoneticPr fontId="33"/>
  <printOptions gridLinesSet="0"/>
  <pageMargins left="0.62992125984251968" right="0.59055118110236227" top="0.62992125984251968" bottom="0.74803149606299213" header="0.51181102362204722" footer="0.51181102362204722"/>
  <pageSetup paperSize="9" scale="97" orientation="portrait" r:id="rId1"/>
  <headerFooter alignWithMargins="0"/>
  <colBreaks count="2" manualBreakCount="2">
    <brk id="19" max="72" man="1"/>
    <brk id="26" max="75"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DC7-D720-4B44-9A83-468B1EE6E38A}">
  <dimension ref="C1:X82"/>
  <sheetViews>
    <sheetView view="pageBreakPreview" zoomScale="85" zoomScaleNormal="100" zoomScaleSheetLayoutView="85" workbookViewId="0">
      <selection activeCell="N78" sqref="N78"/>
    </sheetView>
  </sheetViews>
  <sheetFormatPr defaultColWidth="11.1796875" defaultRowHeight="11.5"/>
  <cols>
    <col min="1" max="3" width="0.90625" style="315" customWidth="1"/>
    <col min="4" max="4" width="2.453125" style="315" customWidth="1"/>
    <col min="5" max="6" width="0.90625" style="315" customWidth="1"/>
    <col min="7" max="7" width="9.54296875" style="315" customWidth="1"/>
    <col min="8" max="9" width="0.90625" style="315" customWidth="1"/>
    <col min="10" max="10" width="18.1796875" style="315" customWidth="1"/>
    <col min="11" max="11" width="0.90625" style="315" customWidth="1"/>
    <col min="12" max="12" width="2.81640625" style="373" customWidth="1"/>
    <col min="13" max="15" width="17.1796875" style="315" customWidth="1"/>
    <col min="16" max="16" width="0.90625" style="315" customWidth="1"/>
    <col min="17" max="17" width="0.90625" style="314" customWidth="1"/>
    <col min="18" max="22" width="17.54296875" style="315" customWidth="1"/>
    <col min="23" max="23" width="2.81640625" style="758" customWidth="1"/>
    <col min="24" max="24" width="4.1796875" style="693" customWidth="1"/>
    <col min="25" max="25" width="11.1796875" style="315" customWidth="1"/>
    <col min="26" max="26" width="5.1796875" style="315" customWidth="1"/>
    <col min="27" max="27" width="11.1796875" style="315" customWidth="1"/>
    <col min="28" max="28" width="23.1796875" style="315" customWidth="1"/>
    <col min="29" max="29" width="3.1796875" style="315" customWidth="1"/>
    <col min="30" max="38" width="15.1796875" style="315" customWidth="1"/>
    <col min="39" max="39" width="3.1796875" style="315" customWidth="1"/>
    <col min="40" max="40" width="11.1796875" style="315" customWidth="1"/>
    <col min="41" max="61" width="0" style="315" hidden="1" customWidth="1"/>
    <col min="62" max="16384" width="11.1796875" style="315"/>
  </cols>
  <sheetData>
    <row r="1" spans="3:23" ht="12.75" customHeight="1">
      <c r="D1" s="1231" t="s">
        <v>742</v>
      </c>
      <c r="E1" s="1231"/>
      <c r="F1" s="1231"/>
      <c r="G1" s="1231"/>
      <c r="H1" s="1231"/>
      <c r="I1" s="1231"/>
      <c r="J1" s="1231"/>
      <c r="K1" s="1231"/>
      <c r="L1" s="1231"/>
      <c r="M1" s="1231"/>
      <c r="N1" s="1231"/>
      <c r="O1" s="1231"/>
      <c r="P1" s="923"/>
      <c r="W1" s="760"/>
    </row>
    <row r="2" spans="3:23" ht="12.75" customHeight="1">
      <c r="D2" s="1231"/>
      <c r="E2" s="1231"/>
      <c r="F2" s="1231"/>
      <c r="G2" s="1231"/>
      <c r="H2" s="1231"/>
      <c r="I2" s="1231"/>
      <c r="J2" s="1231"/>
      <c r="K2" s="1231"/>
      <c r="L2" s="1231"/>
      <c r="M2" s="1231"/>
      <c r="N2" s="1231"/>
      <c r="O2" s="1231"/>
      <c r="P2" s="923"/>
      <c r="V2" s="1229" t="s">
        <v>741</v>
      </c>
      <c r="W2" s="759"/>
    </row>
    <row r="3" spans="3:23" ht="12.75" customHeight="1">
      <c r="D3" s="995"/>
      <c r="E3" s="995"/>
      <c r="F3" s="995"/>
      <c r="G3" s="995"/>
      <c r="H3" s="995"/>
      <c r="I3" s="995"/>
      <c r="J3" s="995"/>
      <c r="K3" s="995"/>
      <c r="L3" s="778"/>
      <c r="M3" s="995"/>
      <c r="N3" s="995"/>
      <c r="O3" s="995"/>
      <c r="P3" s="945"/>
      <c r="R3" s="314"/>
      <c r="S3" s="314"/>
      <c r="T3" s="314"/>
      <c r="V3" s="1230"/>
      <c r="W3" s="759"/>
    </row>
    <row r="4" spans="3:23" ht="12.75" customHeight="1">
      <c r="C4" s="1321"/>
      <c r="D4" s="1322"/>
      <c r="E4" s="1322"/>
      <c r="F4" s="1322"/>
      <c r="G4" s="1322"/>
      <c r="H4" s="1322"/>
      <c r="I4" s="1322"/>
      <c r="J4" s="1322"/>
      <c r="K4" s="1322"/>
      <c r="L4" s="1323"/>
      <c r="M4" s="1213" t="s">
        <v>0</v>
      </c>
      <c r="N4" s="1213" t="s">
        <v>1</v>
      </c>
      <c r="O4" s="1249" t="s">
        <v>2</v>
      </c>
      <c r="P4" s="565"/>
      <c r="Q4" s="538"/>
      <c r="R4" s="1387" t="s">
        <v>31</v>
      </c>
      <c r="S4" s="1213" t="s">
        <v>681</v>
      </c>
      <c r="T4" s="1213" t="s">
        <v>33</v>
      </c>
      <c r="U4" s="1213" t="s">
        <v>34</v>
      </c>
      <c r="V4" s="1205" t="s">
        <v>3</v>
      </c>
      <c r="W4" s="759"/>
    </row>
    <row r="5" spans="3:23" ht="12.75" customHeight="1">
      <c r="C5" s="1324"/>
      <c r="D5" s="1325"/>
      <c r="E5" s="1325"/>
      <c r="F5" s="1325"/>
      <c r="G5" s="1325"/>
      <c r="H5" s="1325"/>
      <c r="I5" s="1325"/>
      <c r="J5" s="1325"/>
      <c r="K5" s="1325"/>
      <c r="L5" s="1326"/>
      <c r="M5" s="1208"/>
      <c r="N5" s="1208"/>
      <c r="O5" s="1250"/>
      <c r="P5" s="565"/>
      <c r="Q5" s="538"/>
      <c r="R5" s="1388"/>
      <c r="S5" s="1214"/>
      <c r="T5" s="1214"/>
      <c r="U5" s="1214"/>
      <c r="V5" s="1206"/>
      <c r="W5" s="759"/>
    </row>
    <row r="6" spans="3:23" ht="10.65" customHeight="1">
      <c r="C6" s="366"/>
      <c r="D6" s="1369" t="s">
        <v>270</v>
      </c>
      <c r="E6" s="985"/>
      <c r="F6" s="1369" t="s">
        <v>351</v>
      </c>
      <c r="G6" s="1369"/>
      <c r="H6" s="1372"/>
      <c r="I6" s="981"/>
      <c r="J6" s="993" t="s">
        <v>571</v>
      </c>
      <c r="K6" s="314"/>
      <c r="L6" s="424">
        <v>1</v>
      </c>
      <c r="M6" s="256" t="s">
        <v>39</v>
      </c>
      <c r="N6" s="256" t="s">
        <v>39</v>
      </c>
      <c r="O6" s="393" t="s">
        <v>39</v>
      </c>
      <c r="P6" s="379"/>
      <c r="Q6" s="378"/>
      <c r="R6" s="392" t="s">
        <v>39</v>
      </c>
      <c r="S6" s="256" t="s">
        <v>39</v>
      </c>
      <c r="T6" s="256" t="s">
        <v>39</v>
      </c>
      <c r="U6" s="256" t="s">
        <v>39</v>
      </c>
      <c r="V6" s="254" t="s">
        <v>39</v>
      </c>
      <c r="W6" s="760">
        <v>1</v>
      </c>
    </row>
    <row r="7" spans="3:23" ht="10.65" customHeight="1">
      <c r="C7" s="366"/>
      <c r="D7" s="1369"/>
      <c r="E7" s="982"/>
      <c r="F7" s="1369"/>
      <c r="G7" s="1369"/>
      <c r="H7" s="1372"/>
      <c r="I7" s="981"/>
      <c r="J7" s="993" t="s">
        <v>570</v>
      </c>
      <c r="K7" s="314"/>
      <c r="L7" s="424">
        <v>2</v>
      </c>
      <c r="M7" s="259" t="s">
        <v>39</v>
      </c>
      <c r="N7" s="259">
        <v>29216</v>
      </c>
      <c r="O7" s="379" t="s">
        <v>39</v>
      </c>
      <c r="P7" s="379"/>
      <c r="Q7" s="378"/>
      <c r="R7" s="378" t="s">
        <v>39</v>
      </c>
      <c r="S7" s="259" t="s">
        <v>39</v>
      </c>
      <c r="T7" s="259" t="s">
        <v>39</v>
      </c>
      <c r="U7" s="259" t="s">
        <v>39</v>
      </c>
      <c r="V7" s="257">
        <v>29216</v>
      </c>
      <c r="W7" s="760">
        <v>2</v>
      </c>
    </row>
    <row r="8" spans="3:23" ht="10.65" customHeight="1">
      <c r="C8" s="366"/>
      <c r="D8" s="1369"/>
      <c r="E8" s="982"/>
      <c r="F8" s="1369"/>
      <c r="G8" s="1369"/>
      <c r="H8" s="1372"/>
      <c r="I8" s="981"/>
      <c r="J8" s="993" t="s">
        <v>569</v>
      </c>
      <c r="K8" s="314"/>
      <c r="L8" s="424">
        <v>3</v>
      </c>
      <c r="M8" s="259" t="s">
        <v>39</v>
      </c>
      <c r="N8" s="259">
        <v>4762</v>
      </c>
      <c r="O8" s="379" t="s">
        <v>39</v>
      </c>
      <c r="P8" s="379"/>
      <c r="Q8" s="378"/>
      <c r="R8" s="378" t="s">
        <v>39</v>
      </c>
      <c r="S8" s="259" t="s">
        <v>39</v>
      </c>
      <c r="T8" s="259" t="s">
        <v>39</v>
      </c>
      <c r="U8" s="259" t="s">
        <v>39</v>
      </c>
      <c r="V8" s="257">
        <v>4762</v>
      </c>
      <c r="W8" s="760">
        <v>3</v>
      </c>
    </row>
    <row r="9" spans="3:23" ht="10.65" customHeight="1">
      <c r="C9" s="366"/>
      <c r="D9" s="1369"/>
      <c r="E9" s="982"/>
      <c r="F9" s="1369"/>
      <c r="G9" s="1369"/>
      <c r="H9" s="1372"/>
      <c r="I9" s="981"/>
      <c r="J9" s="993" t="s">
        <v>568</v>
      </c>
      <c r="K9" s="314"/>
      <c r="L9" s="424">
        <v>4</v>
      </c>
      <c r="M9" s="259" t="s">
        <v>39</v>
      </c>
      <c r="N9" s="259">
        <v>114</v>
      </c>
      <c r="O9" s="379" t="s">
        <v>39</v>
      </c>
      <c r="P9" s="379"/>
      <c r="Q9" s="378"/>
      <c r="R9" s="378" t="s">
        <v>39</v>
      </c>
      <c r="S9" s="259" t="s">
        <v>39</v>
      </c>
      <c r="T9" s="259" t="s">
        <v>39</v>
      </c>
      <c r="U9" s="259" t="s">
        <v>39</v>
      </c>
      <c r="V9" s="257">
        <v>114</v>
      </c>
      <c r="W9" s="760">
        <v>4</v>
      </c>
    </row>
    <row r="10" spans="3:23" ht="10.65" customHeight="1">
      <c r="C10" s="366"/>
      <c r="D10" s="1369"/>
      <c r="E10" s="982"/>
      <c r="F10" s="1369"/>
      <c r="G10" s="1369"/>
      <c r="H10" s="1372"/>
      <c r="I10" s="981"/>
      <c r="J10" s="993" t="s">
        <v>567</v>
      </c>
      <c r="K10" s="314"/>
      <c r="L10" s="424">
        <v>5</v>
      </c>
      <c r="M10" s="259" t="s">
        <v>39</v>
      </c>
      <c r="N10" s="259">
        <v>127</v>
      </c>
      <c r="O10" s="379" t="s">
        <v>39</v>
      </c>
      <c r="P10" s="379"/>
      <c r="Q10" s="378"/>
      <c r="R10" s="378" t="s">
        <v>39</v>
      </c>
      <c r="S10" s="259" t="s">
        <v>39</v>
      </c>
      <c r="T10" s="259" t="s">
        <v>39</v>
      </c>
      <c r="U10" s="259" t="s">
        <v>39</v>
      </c>
      <c r="V10" s="257">
        <v>127</v>
      </c>
      <c r="W10" s="760">
        <v>5</v>
      </c>
    </row>
    <row r="11" spans="3:23" ht="10.65" customHeight="1">
      <c r="C11" s="366"/>
      <c r="D11" s="1369"/>
      <c r="E11" s="982"/>
      <c r="F11" s="1369"/>
      <c r="G11" s="1369"/>
      <c r="H11" s="1372"/>
      <c r="I11" s="981"/>
      <c r="J11" s="993" t="s">
        <v>566</v>
      </c>
      <c r="K11" s="314"/>
      <c r="L11" s="424">
        <v>6</v>
      </c>
      <c r="M11" s="259" t="s">
        <v>39</v>
      </c>
      <c r="N11" s="259">
        <v>4378</v>
      </c>
      <c r="O11" s="379" t="s">
        <v>39</v>
      </c>
      <c r="P11" s="379"/>
      <c r="Q11" s="761"/>
      <c r="R11" s="378" t="s">
        <v>39</v>
      </c>
      <c r="S11" s="259" t="s">
        <v>39</v>
      </c>
      <c r="T11" s="259" t="s">
        <v>39</v>
      </c>
      <c r="U11" s="259" t="s">
        <v>39</v>
      </c>
      <c r="V11" s="257">
        <v>4378</v>
      </c>
      <c r="W11" s="760">
        <v>6</v>
      </c>
    </row>
    <row r="12" spans="3:23" ht="10.65" customHeight="1">
      <c r="C12" s="366"/>
      <c r="D12" s="1369"/>
      <c r="E12" s="982"/>
      <c r="F12" s="1369"/>
      <c r="G12" s="1369"/>
      <c r="H12" s="1372"/>
      <c r="I12" s="981"/>
      <c r="J12" s="993" t="s">
        <v>653</v>
      </c>
      <c r="K12" s="314"/>
      <c r="L12" s="424">
        <v>7</v>
      </c>
      <c r="M12" s="259" t="s">
        <v>39</v>
      </c>
      <c r="N12" s="259" t="s">
        <v>39</v>
      </c>
      <c r="O12" s="379" t="s">
        <v>39</v>
      </c>
      <c r="P12" s="379"/>
      <c r="Q12" s="761"/>
      <c r="R12" s="378" t="s">
        <v>39</v>
      </c>
      <c r="S12" s="259" t="s">
        <v>39</v>
      </c>
      <c r="T12" s="259" t="s">
        <v>39</v>
      </c>
      <c r="U12" s="259" t="s">
        <v>39</v>
      </c>
      <c r="V12" s="257" t="s">
        <v>39</v>
      </c>
      <c r="W12" s="760">
        <v>7</v>
      </c>
    </row>
    <row r="13" spans="3:23" ht="10.65" customHeight="1">
      <c r="C13" s="366"/>
      <c r="D13" s="1369"/>
      <c r="E13" s="982"/>
      <c r="F13" s="1369"/>
      <c r="G13" s="1369"/>
      <c r="H13" s="1372"/>
      <c r="I13" s="981"/>
      <c r="J13" s="993" t="s">
        <v>565</v>
      </c>
      <c r="K13" s="314"/>
      <c r="L13" s="424">
        <v>8</v>
      </c>
      <c r="M13" s="259" t="s">
        <v>39</v>
      </c>
      <c r="N13" s="259" t="s">
        <v>39</v>
      </c>
      <c r="O13" s="379" t="s">
        <v>39</v>
      </c>
      <c r="P13" s="379"/>
      <c r="Q13" s="378"/>
      <c r="R13" s="378" t="s">
        <v>39</v>
      </c>
      <c r="S13" s="259" t="s">
        <v>39</v>
      </c>
      <c r="T13" s="259" t="s">
        <v>39</v>
      </c>
      <c r="U13" s="259" t="s">
        <v>39</v>
      </c>
      <c r="V13" s="257" t="s">
        <v>39</v>
      </c>
      <c r="W13" s="760">
        <v>8</v>
      </c>
    </row>
    <row r="14" spans="3:23" ht="10.65" customHeight="1">
      <c r="C14" s="366"/>
      <c r="D14" s="1369"/>
      <c r="E14" s="982"/>
      <c r="F14" s="1369"/>
      <c r="G14" s="1369"/>
      <c r="H14" s="1372"/>
      <c r="I14" s="981"/>
      <c r="J14" s="993" t="s">
        <v>564</v>
      </c>
      <c r="K14" s="314"/>
      <c r="L14" s="424">
        <v>9</v>
      </c>
      <c r="M14" s="259" t="s">
        <v>39</v>
      </c>
      <c r="N14" s="259">
        <v>22366</v>
      </c>
      <c r="O14" s="379" t="s">
        <v>39</v>
      </c>
      <c r="P14" s="379"/>
      <c r="Q14" s="761"/>
      <c r="R14" s="378" t="s">
        <v>39</v>
      </c>
      <c r="S14" s="259" t="s">
        <v>39</v>
      </c>
      <c r="T14" s="259" t="s">
        <v>39</v>
      </c>
      <c r="U14" s="259" t="s">
        <v>39</v>
      </c>
      <c r="V14" s="257">
        <v>22366</v>
      </c>
      <c r="W14" s="760">
        <v>9</v>
      </c>
    </row>
    <row r="15" spans="3:23" ht="10.65" customHeight="1">
      <c r="C15" s="366"/>
      <c r="D15" s="1369"/>
      <c r="E15" s="982"/>
      <c r="F15" s="1369"/>
      <c r="G15" s="1369"/>
      <c r="H15" s="1372"/>
      <c r="I15" s="981"/>
      <c r="J15" s="993" t="s">
        <v>562</v>
      </c>
      <c r="K15" s="314"/>
      <c r="L15" s="424">
        <v>10</v>
      </c>
      <c r="M15" s="259" t="s">
        <v>39</v>
      </c>
      <c r="N15" s="259">
        <v>1128</v>
      </c>
      <c r="O15" s="379" t="s">
        <v>39</v>
      </c>
      <c r="P15" s="379"/>
      <c r="Q15" s="378"/>
      <c r="R15" s="378" t="s">
        <v>39</v>
      </c>
      <c r="S15" s="259" t="s">
        <v>39</v>
      </c>
      <c r="T15" s="259" t="s">
        <v>39</v>
      </c>
      <c r="U15" s="259" t="s">
        <v>39</v>
      </c>
      <c r="V15" s="257">
        <v>1128</v>
      </c>
      <c r="W15" s="760">
        <v>10</v>
      </c>
    </row>
    <row r="16" spans="3:23" ht="10.65" customHeight="1">
      <c r="C16" s="366"/>
      <c r="D16" s="1369"/>
      <c r="E16" s="982"/>
      <c r="F16" s="1369"/>
      <c r="G16" s="1369"/>
      <c r="H16" s="1372"/>
      <c r="I16" s="981"/>
      <c r="J16" s="993" t="s">
        <v>561</v>
      </c>
      <c r="K16" s="314"/>
      <c r="L16" s="424">
        <v>11</v>
      </c>
      <c r="M16" s="259" t="s">
        <v>39</v>
      </c>
      <c r="N16" s="259" t="s">
        <v>39</v>
      </c>
      <c r="O16" s="379" t="s">
        <v>39</v>
      </c>
      <c r="P16" s="379"/>
      <c r="Q16" s="378"/>
      <c r="R16" s="378" t="s">
        <v>39</v>
      </c>
      <c r="S16" s="259" t="s">
        <v>39</v>
      </c>
      <c r="T16" s="259" t="s">
        <v>39</v>
      </c>
      <c r="U16" s="259" t="s">
        <v>39</v>
      </c>
      <c r="V16" s="257" t="s">
        <v>39</v>
      </c>
      <c r="W16" s="760">
        <v>11</v>
      </c>
    </row>
    <row r="17" spans="3:23" ht="10.65" customHeight="1">
      <c r="C17" s="366"/>
      <c r="D17" s="1369"/>
      <c r="E17" s="982"/>
      <c r="F17" s="1369"/>
      <c r="G17" s="1369"/>
      <c r="H17" s="1372"/>
      <c r="I17" s="981"/>
      <c r="J17" s="993" t="s">
        <v>560</v>
      </c>
      <c r="K17" s="314"/>
      <c r="L17" s="424">
        <v>12</v>
      </c>
      <c r="M17" s="259" t="s">
        <v>39</v>
      </c>
      <c r="N17" s="259" t="s">
        <v>39</v>
      </c>
      <c r="O17" s="379" t="s">
        <v>39</v>
      </c>
      <c r="P17" s="379"/>
      <c r="Q17" s="378"/>
      <c r="R17" s="378" t="s">
        <v>39</v>
      </c>
      <c r="S17" s="259" t="s">
        <v>39</v>
      </c>
      <c r="T17" s="259" t="s">
        <v>39</v>
      </c>
      <c r="U17" s="259" t="s">
        <v>39</v>
      </c>
      <c r="V17" s="257" t="s">
        <v>39</v>
      </c>
      <c r="W17" s="760">
        <v>12</v>
      </c>
    </row>
    <row r="18" spans="3:23" ht="10.65" customHeight="1">
      <c r="C18" s="366"/>
      <c r="D18" s="1369"/>
      <c r="E18" s="982"/>
      <c r="F18" s="1369"/>
      <c r="G18" s="1369"/>
      <c r="H18" s="1372"/>
      <c r="I18" s="981"/>
      <c r="J18" s="993" t="s">
        <v>740</v>
      </c>
      <c r="K18" s="314"/>
      <c r="L18" s="424">
        <v>13</v>
      </c>
      <c r="M18" s="259" t="s">
        <v>39</v>
      </c>
      <c r="N18" s="259" t="s">
        <v>39</v>
      </c>
      <c r="O18" s="379" t="s">
        <v>39</v>
      </c>
      <c r="P18" s="379"/>
      <c r="Q18" s="378"/>
      <c r="R18" s="378" t="s">
        <v>39</v>
      </c>
      <c r="S18" s="259" t="s">
        <v>39</v>
      </c>
      <c r="T18" s="259" t="s">
        <v>39</v>
      </c>
      <c r="U18" s="259" t="s">
        <v>39</v>
      </c>
      <c r="V18" s="257" t="s">
        <v>39</v>
      </c>
      <c r="W18" s="760">
        <v>13</v>
      </c>
    </row>
    <row r="19" spans="3:23" ht="10.65" customHeight="1">
      <c r="C19" s="366"/>
      <c r="D19" s="1369"/>
      <c r="E19" s="982"/>
      <c r="F19" s="1369"/>
      <c r="G19" s="1369"/>
      <c r="H19" s="1372"/>
      <c r="I19" s="981"/>
      <c r="J19" s="993" t="s">
        <v>559</v>
      </c>
      <c r="K19" s="314"/>
      <c r="L19" s="424">
        <v>14</v>
      </c>
      <c r="M19" s="259" t="s">
        <v>39</v>
      </c>
      <c r="N19" s="259">
        <v>5733</v>
      </c>
      <c r="O19" s="379">
        <v>1523</v>
      </c>
      <c r="P19" s="379"/>
      <c r="Q19" s="761"/>
      <c r="R19" s="378" t="s">
        <v>39</v>
      </c>
      <c r="S19" s="259" t="s">
        <v>39</v>
      </c>
      <c r="T19" s="259" t="s">
        <v>39</v>
      </c>
      <c r="U19" s="259" t="s">
        <v>39</v>
      </c>
      <c r="V19" s="257">
        <v>7255</v>
      </c>
      <c r="W19" s="760">
        <v>14</v>
      </c>
    </row>
    <row r="20" spans="3:23" ht="10.65" customHeight="1">
      <c r="C20" s="366"/>
      <c r="D20" s="1369"/>
      <c r="E20" s="982"/>
      <c r="F20" s="1369"/>
      <c r="G20" s="1369"/>
      <c r="H20" s="1372"/>
      <c r="I20" s="981"/>
      <c r="J20" s="993" t="s">
        <v>556</v>
      </c>
      <c r="K20" s="314"/>
      <c r="L20" s="424">
        <v>15</v>
      </c>
      <c r="M20" s="259" t="s">
        <v>39</v>
      </c>
      <c r="N20" s="259" t="s">
        <v>39</v>
      </c>
      <c r="O20" s="379">
        <v>220</v>
      </c>
      <c r="P20" s="379"/>
      <c r="Q20" s="761"/>
      <c r="R20" s="378" t="s">
        <v>39</v>
      </c>
      <c r="S20" s="259" t="s">
        <v>39</v>
      </c>
      <c r="T20" s="259" t="s">
        <v>39</v>
      </c>
      <c r="U20" s="259" t="s">
        <v>39</v>
      </c>
      <c r="V20" s="257">
        <v>220</v>
      </c>
      <c r="W20" s="760">
        <v>15</v>
      </c>
    </row>
    <row r="21" spans="3:23" ht="10.65" customHeight="1">
      <c r="C21" s="366"/>
      <c r="D21" s="1369"/>
      <c r="E21" s="982"/>
      <c r="F21" s="1369"/>
      <c r="G21" s="1369"/>
      <c r="H21" s="1372"/>
      <c r="I21" s="981"/>
      <c r="J21" s="993" t="s">
        <v>558</v>
      </c>
      <c r="K21" s="314"/>
      <c r="L21" s="424">
        <v>16</v>
      </c>
      <c r="M21" s="259" t="s">
        <v>39</v>
      </c>
      <c r="N21" s="259" t="s">
        <v>39</v>
      </c>
      <c r="O21" s="379" t="s">
        <v>39</v>
      </c>
      <c r="P21" s="379"/>
      <c r="Q21" s="378"/>
      <c r="R21" s="378" t="s">
        <v>39</v>
      </c>
      <c r="S21" s="259" t="s">
        <v>39</v>
      </c>
      <c r="T21" s="259" t="s">
        <v>39</v>
      </c>
      <c r="U21" s="259" t="s">
        <v>39</v>
      </c>
      <c r="V21" s="257" t="s">
        <v>39</v>
      </c>
      <c r="W21" s="760">
        <v>16</v>
      </c>
    </row>
    <row r="22" spans="3:23" ht="10.65" customHeight="1">
      <c r="C22" s="366"/>
      <c r="D22" s="1369"/>
      <c r="E22" s="982"/>
      <c r="F22" s="1369"/>
      <c r="G22" s="1369"/>
      <c r="H22" s="1372"/>
      <c r="I22" s="981"/>
      <c r="J22" s="993" t="s">
        <v>557</v>
      </c>
      <c r="K22" s="314"/>
      <c r="L22" s="424">
        <v>17</v>
      </c>
      <c r="M22" s="259" t="s">
        <v>39</v>
      </c>
      <c r="N22" s="259">
        <v>5082</v>
      </c>
      <c r="O22" s="379" t="s">
        <v>39</v>
      </c>
      <c r="P22" s="379"/>
      <c r="Q22" s="761"/>
      <c r="R22" s="378" t="s">
        <v>39</v>
      </c>
      <c r="S22" s="259" t="s">
        <v>39</v>
      </c>
      <c r="T22" s="259" t="s">
        <v>39</v>
      </c>
      <c r="U22" s="259" t="s">
        <v>39</v>
      </c>
      <c r="V22" s="257">
        <v>5082</v>
      </c>
      <c r="W22" s="760">
        <v>17</v>
      </c>
    </row>
    <row r="23" spans="3:23" ht="10.65" customHeight="1">
      <c r="C23" s="366"/>
      <c r="D23" s="1369"/>
      <c r="E23" s="982"/>
      <c r="F23" s="1369"/>
      <c r="G23" s="1369"/>
      <c r="H23" s="1372"/>
      <c r="I23" s="981"/>
      <c r="J23" s="993" t="s">
        <v>555</v>
      </c>
      <c r="K23" s="314"/>
      <c r="L23" s="424">
        <v>18</v>
      </c>
      <c r="M23" s="259" t="s">
        <v>39</v>
      </c>
      <c r="N23" s="259">
        <v>468</v>
      </c>
      <c r="O23" s="379">
        <v>301</v>
      </c>
      <c r="P23" s="379"/>
      <c r="Q23" s="761"/>
      <c r="R23" s="378" t="s">
        <v>39</v>
      </c>
      <c r="S23" s="259" t="s">
        <v>39</v>
      </c>
      <c r="T23" s="259" t="s">
        <v>39</v>
      </c>
      <c r="U23" s="259" t="s">
        <v>39</v>
      </c>
      <c r="V23" s="257">
        <v>769</v>
      </c>
      <c r="W23" s="760">
        <v>18</v>
      </c>
    </row>
    <row r="24" spans="3:23" ht="10.65" customHeight="1">
      <c r="C24" s="366"/>
      <c r="D24" s="1369"/>
      <c r="E24" s="982"/>
      <c r="F24" s="1369"/>
      <c r="G24" s="1369"/>
      <c r="H24" s="1372"/>
      <c r="I24" s="981"/>
      <c r="J24" s="993" t="s">
        <v>553</v>
      </c>
      <c r="K24" s="314"/>
      <c r="L24" s="424">
        <v>19</v>
      </c>
      <c r="M24" s="259" t="s">
        <v>39</v>
      </c>
      <c r="N24" s="259" t="s">
        <v>39</v>
      </c>
      <c r="O24" s="379" t="s">
        <v>39</v>
      </c>
      <c r="P24" s="379"/>
      <c r="Q24" s="378"/>
      <c r="R24" s="378" t="s">
        <v>39</v>
      </c>
      <c r="S24" s="259" t="s">
        <v>39</v>
      </c>
      <c r="T24" s="259" t="s">
        <v>39</v>
      </c>
      <c r="U24" s="259" t="s">
        <v>39</v>
      </c>
      <c r="V24" s="257" t="s">
        <v>39</v>
      </c>
      <c r="W24" s="760">
        <v>19</v>
      </c>
    </row>
    <row r="25" spans="3:23" ht="10.65" customHeight="1">
      <c r="C25" s="366"/>
      <c r="D25" s="1369"/>
      <c r="E25" s="982"/>
      <c r="F25" s="1369"/>
      <c r="G25" s="1369"/>
      <c r="H25" s="1372"/>
      <c r="I25" s="981"/>
      <c r="J25" s="993" t="s">
        <v>552</v>
      </c>
      <c r="K25" s="314"/>
      <c r="L25" s="424">
        <v>20</v>
      </c>
      <c r="M25" s="259" t="s">
        <v>39</v>
      </c>
      <c r="N25" s="259">
        <v>1440</v>
      </c>
      <c r="O25" s="379" t="s">
        <v>39</v>
      </c>
      <c r="P25" s="379"/>
      <c r="Q25" s="378"/>
      <c r="R25" s="378" t="s">
        <v>39</v>
      </c>
      <c r="S25" s="259" t="s">
        <v>39</v>
      </c>
      <c r="T25" s="259" t="s">
        <v>39</v>
      </c>
      <c r="U25" s="259" t="s">
        <v>39</v>
      </c>
      <c r="V25" s="257">
        <v>1440</v>
      </c>
      <c r="W25" s="760">
        <v>20</v>
      </c>
    </row>
    <row r="26" spans="3:23" ht="10.65" customHeight="1">
      <c r="C26" s="366"/>
      <c r="D26" s="1369"/>
      <c r="E26" s="982"/>
      <c r="F26" s="1369"/>
      <c r="G26" s="1369"/>
      <c r="H26" s="1372"/>
      <c r="I26" s="981"/>
      <c r="J26" s="993" t="s">
        <v>550</v>
      </c>
      <c r="K26" s="314"/>
      <c r="L26" s="424">
        <v>21</v>
      </c>
      <c r="M26" s="259" t="s">
        <v>39</v>
      </c>
      <c r="N26" s="259">
        <v>60</v>
      </c>
      <c r="O26" s="379" t="s">
        <v>39</v>
      </c>
      <c r="P26" s="379"/>
      <c r="Q26" s="378"/>
      <c r="R26" s="378" t="s">
        <v>39</v>
      </c>
      <c r="S26" s="259" t="s">
        <v>39</v>
      </c>
      <c r="T26" s="259" t="s">
        <v>39</v>
      </c>
      <c r="U26" s="259" t="s">
        <v>39</v>
      </c>
      <c r="V26" s="257">
        <v>60</v>
      </c>
      <c r="W26" s="760">
        <v>21</v>
      </c>
    </row>
    <row r="27" spans="3:23" ht="10.65" customHeight="1">
      <c r="C27" s="366"/>
      <c r="D27" s="1369"/>
      <c r="E27" s="982"/>
      <c r="F27" s="1369"/>
      <c r="G27" s="1369"/>
      <c r="H27" s="1372"/>
      <c r="I27" s="981"/>
      <c r="J27" s="993" t="s">
        <v>549</v>
      </c>
      <c r="K27" s="314"/>
      <c r="L27" s="424">
        <v>22</v>
      </c>
      <c r="M27" s="259" t="s">
        <v>39</v>
      </c>
      <c r="N27" s="259" t="s">
        <v>39</v>
      </c>
      <c r="O27" s="379" t="s">
        <v>39</v>
      </c>
      <c r="P27" s="379"/>
      <c r="Q27" s="378"/>
      <c r="R27" s="378" t="s">
        <v>39</v>
      </c>
      <c r="S27" s="259" t="s">
        <v>39</v>
      </c>
      <c r="T27" s="259" t="s">
        <v>39</v>
      </c>
      <c r="U27" s="259" t="s">
        <v>39</v>
      </c>
      <c r="V27" s="257" t="s">
        <v>39</v>
      </c>
      <c r="W27" s="760">
        <v>22</v>
      </c>
    </row>
    <row r="28" spans="3:23" ht="10.65" customHeight="1">
      <c r="C28" s="366"/>
      <c r="D28" s="1369"/>
      <c r="E28" s="982"/>
      <c r="F28" s="1369"/>
      <c r="G28" s="1369"/>
      <c r="H28" s="1372"/>
      <c r="I28" s="981"/>
      <c r="J28" s="993" t="s">
        <v>406</v>
      </c>
      <c r="K28" s="314"/>
      <c r="L28" s="424">
        <v>23</v>
      </c>
      <c r="M28" s="259" t="s">
        <v>39</v>
      </c>
      <c r="N28" s="259" t="s">
        <v>39</v>
      </c>
      <c r="O28" s="379">
        <v>1815</v>
      </c>
      <c r="P28" s="379"/>
      <c r="Q28" s="761"/>
      <c r="R28" s="378" t="s">
        <v>39</v>
      </c>
      <c r="S28" s="259" t="s">
        <v>39</v>
      </c>
      <c r="T28" s="259" t="s">
        <v>39</v>
      </c>
      <c r="U28" s="259" t="s">
        <v>39</v>
      </c>
      <c r="V28" s="257">
        <v>1815</v>
      </c>
      <c r="W28" s="760">
        <v>23</v>
      </c>
    </row>
    <row r="29" spans="3:23" ht="10.65" customHeight="1">
      <c r="C29" s="366"/>
      <c r="D29" s="1369"/>
      <c r="E29" s="982"/>
      <c r="F29" s="1369"/>
      <c r="G29" s="1369"/>
      <c r="H29" s="1372"/>
      <c r="I29" s="981"/>
      <c r="J29" s="993" t="s">
        <v>435</v>
      </c>
      <c r="K29" s="314"/>
      <c r="L29" s="424">
        <v>24</v>
      </c>
      <c r="M29" s="259" t="s">
        <v>39</v>
      </c>
      <c r="N29" s="259">
        <v>449</v>
      </c>
      <c r="O29" s="379" t="s">
        <v>39</v>
      </c>
      <c r="P29" s="379"/>
      <c r="Q29" s="378"/>
      <c r="R29" s="378" t="s">
        <v>39</v>
      </c>
      <c r="S29" s="259" t="s">
        <v>39</v>
      </c>
      <c r="T29" s="259" t="s">
        <v>39</v>
      </c>
      <c r="U29" s="259" t="s">
        <v>39</v>
      </c>
      <c r="V29" s="257">
        <v>449</v>
      </c>
      <c r="W29" s="760">
        <v>24</v>
      </c>
    </row>
    <row r="30" spans="3:23" ht="10.65" customHeight="1">
      <c r="C30" s="366"/>
      <c r="D30" s="1369"/>
      <c r="E30" s="982"/>
      <c r="F30" s="1369"/>
      <c r="G30" s="1369"/>
      <c r="H30" s="1372"/>
      <c r="I30" s="981"/>
      <c r="J30" s="993" t="s">
        <v>545</v>
      </c>
      <c r="K30" s="314"/>
      <c r="L30" s="424">
        <v>25</v>
      </c>
      <c r="M30" s="259" t="s">
        <v>39</v>
      </c>
      <c r="N30" s="259">
        <v>88047</v>
      </c>
      <c r="O30" s="379" t="s">
        <v>39</v>
      </c>
      <c r="P30" s="379"/>
      <c r="Q30" s="378"/>
      <c r="R30" s="378" t="s">
        <v>39</v>
      </c>
      <c r="S30" s="259" t="s">
        <v>39</v>
      </c>
      <c r="T30" s="259" t="s">
        <v>39</v>
      </c>
      <c r="U30" s="259" t="s">
        <v>39</v>
      </c>
      <c r="V30" s="257">
        <v>88047</v>
      </c>
      <c r="W30" s="760">
        <v>25</v>
      </c>
    </row>
    <row r="31" spans="3:23" ht="10.65" customHeight="1">
      <c r="C31" s="366"/>
      <c r="D31" s="1369"/>
      <c r="E31" s="982"/>
      <c r="F31" s="1369"/>
      <c r="G31" s="1369"/>
      <c r="H31" s="1372"/>
      <c r="I31" s="981"/>
      <c r="J31" s="993" t="s">
        <v>334</v>
      </c>
      <c r="K31" s="314"/>
      <c r="L31" s="424">
        <v>26</v>
      </c>
      <c r="M31" s="259" t="s">
        <v>39</v>
      </c>
      <c r="N31" s="259" t="s">
        <v>39</v>
      </c>
      <c r="O31" s="379" t="s">
        <v>39</v>
      </c>
      <c r="P31" s="379"/>
      <c r="Q31" s="378"/>
      <c r="R31" s="378" t="s">
        <v>39</v>
      </c>
      <c r="S31" s="259" t="s">
        <v>39</v>
      </c>
      <c r="T31" s="259" t="s">
        <v>39</v>
      </c>
      <c r="U31" s="259" t="s">
        <v>39</v>
      </c>
      <c r="V31" s="257" t="s">
        <v>39</v>
      </c>
      <c r="W31" s="760">
        <v>26</v>
      </c>
    </row>
    <row r="32" spans="3:23" ht="10.65" customHeight="1">
      <c r="C32" s="366"/>
      <c r="D32" s="1369"/>
      <c r="E32" s="982"/>
      <c r="F32" s="1369"/>
      <c r="G32" s="1369"/>
      <c r="H32" s="1372"/>
      <c r="I32" s="981"/>
      <c r="J32" s="993" t="s">
        <v>333</v>
      </c>
      <c r="K32" s="314"/>
      <c r="L32" s="424">
        <v>27</v>
      </c>
      <c r="M32" s="259" t="s">
        <v>39</v>
      </c>
      <c r="N32" s="259">
        <v>301</v>
      </c>
      <c r="O32" s="379" t="s">
        <v>39</v>
      </c>
      <c r="P32" s="379"/>
      <c r="Q32" s="378"/>
      <c r="R32" s="378" t="s">
        <v>39</v>
      </c>
      <c r="S32" s="259" t="s">
        <v>39</v>
      </c>
      <c r="T32" s="259" t="s">
        <v>39</v>
      </c>
      <c r="U32" s="259" t="s">
        <v>39</v>
      </c>
      <c r="V32" s="257">
        <v>301</v>
      </c>
      <c r="W32" s="760">
        <v>27</v>
      </c>
    </row>
    <row r="33" spans="3:23" ht="10.65" customHeight="1">
      <c r="C33" s="366"/>
      <c r="D33" s="1369"/>
      <c r="E33" s="982"/>
      <c r="F33" s="1369"/>
      <c r="G33" s="1369"/>
      <c r="H33" s="1372"/>
      <c r="I33" s="981"/>
      <c r="J33" s="993" t="s">
        <v>541</v>
      </c>
      <c r="K33" s="314"/>
      <c r="L33" s="424">
        <v>28</v>
      </c>
      <c r="M33" s="259" t="s">
        <v>39</v>
      </c>
      <c r="N33" s="259">
        <v>24153</v>
      </c>
      <c r="O33" s="379">
        <v>5759</v>
      </c>
      <c r="P33" s="379"/>
      <c r="Q33" s="761"/>
      <c r="R33" s="378" t="s">
        <v>39</v>
      </c>
      <c r="S33" s="259" t="s">
        <v>39</v>
      </c>
      <c r="T33" s="259" t="s">
        <v>39</v>
      </c>
      <c r="U33" s="259" t="s">
        <v>39</v>
      </c>
      <c r="V33" s="257">
        <v>29912</v>
      </c>
      <c r="W33" s="760">
        <v>28</v>
      </c>
    </row>
    <row r="34" spans="3:23" ht="10.65" customHeight="1">
      <c r="C34" s="366"/>
      <c r="D34" s="1369"/>
      <c r="E34" s="982"/>
      <c r="F34" s="1369"/>
      <c r="G34" s="1369"/>
      <c r="H34" s="1372"/>
      <c r="I34" s="981"/>
      <c r="J34" s="993" t="s">
        <v>640</v>
      </c>
      <c r="K34" s="314"/>
      <c r="L34" s="424">
        <v>29</v>
      </c>
      <c r="M34" s="259" t="s">
        <v>39</v>
      </c>
      <c r="N34" s="259" t="s">
        <v>39</v>
      </c>
      <c r="O34" s="379" t="s">
        <v>39</v>
      </c>
      <c r="P34" s="379"/>
      <c r="Q34" s="761"/>
      <c r="R34" s="378" t="s">
        <v>39</v>
      </c>
      <c r="S34" s="259" t="s">
        <v>39</v>
      </c>
      <c r="T34" s="259" t="s">
        <v>39</v>
      </c>
      <c r="U34" s="259" t="s">
        <v>39</v>
      </c>
      <c r="V34" s="257" t="s">
        <v>39</v>
      </c>
      <c r="W34" s="760">
        <v>29</v>
      </c>
    </row>
    <row r="35" spans="3:23" ht="10.65" customHeight="1">
      <c r="C35" s="366"/>
      <c r="D35" s="1369"/>
      <c r="E35" s="982"/>
      <c r="F35" s="1369"/>
      <c r="G35" s="1369"/>
      <c r="H35" s="1372"/>
      <c r="I35" s="981"/>
      <c r="J35" s="993" t="s">
        <v>639</v>
      </c>
      <c r="K35" s="314"/>
      <c r="L35" s="424">
        <v>30</v>
      </c>
      <c r="M35" s="259" t="s">
        <v>39</v>
      </c>
      <c r="N35" s="259">
        <v>3151</v>
      </c>
      <c r="O35" s="379" t="s">
        <v>39</v>
      </c>
      <c r="P35" s="379"/>
      <c r="Q35" s="378"/>
      <c r="R35" s="378" t="s">
        <v>39</v>
      </c>
      <c r="S35" s="259" t="s">
        <v>39</v>
      </c>
      <c r="T35" s="259" t="s">
        <v>39</v>
      </c>
      <c r="U35" s="259" t="s">
        <v>39</v>
      </c>
      <c r="V35" s="257">
        <v>3151</v>
      </c>
      <c r="W35" s="760">
        <v>30</v>
      </c>
    </row>
    <row r="36" spans="3:23" ht="10.65" customHeight="1">
      <c r="C36" s="366"/>
      <c r="D36" s="1369"/>
      <c r="E36" s="982"/>
      <c r="F36" s="1369"/>
      <c r="G36" s="1369"/>
      <c r="H36" s="1372"/>
      <c r="I36" s="981"/>
      <c r="J36" s="993" t="s">
        <v>739</v>
      </c>
      <c r="K36" s="314"/>
      <c r="L36" s="424">
        <v>31</v>
      </c>
      <c r="M36" s="259" t="s">
        <v>39</v>
      </c>
      <c r="N36" s="259" t="s">
        <v>39</v>
      </c>
      <c r="O36" s="379" t="s">
        <v>39</v>
      </c>
      <c r="P36" s="379"/>
      <c r="Q36" s="378"/>
      <c r="R36" s="378" t="s">
        <v>39</v>
      </c>
      <c r="S36" s="259" t="s">
        <v>39</v>
      </c>
      <c r="T36" s="259" t="s">
        <v>39</v>
      </c>
      <c r="U36" s="259" t="s">
        <v>39</v>
      </c>
      <c r="V36" s="257" t="s">
        <v>39</v>
      </c>
      <c r="W36" s="760">
        <v>31</v>
      </c>
    </row>
    <row r="37" spans="3:23" ht="10.65" customHeight="1">
      <c r="C37" s="366"/>
      <c r="D37" s="1369"/>
      <c r="E37" s="982"/>
      <c r="F37" s="1369"/>
      <c r="G37" s="1369"/>
      <c r="H37" s="1372"/>
      <c r="I37" s="981"/>
      <c r="J37" s="993" t="s">
        <v>332</v>
      </c>
      <c r="K37" s="314"/>
      <c r="L37" s="424">
        <v>32</v>
      </c>
      <c r="M37" s="259" t="s">
        <v>39</v>
      </c>
      <c r="N37" s="259" t="s">
        <v>39</v>
      </c>
      <c r="O37" s="379" t="s">
        <v>39</v>
      </c>
      <c r="P37" s="379"/>
      <c r="Q37" s="378"/>
      <c r="R37" s="378" t="s">
        <v>39</v>
      </c>
      <c r="S37" s="259" t="s">
        <v>39</v>
      </c>
      <c r="T37" s="259" t="s">
        <v>39</v>
      </c>
      <c r="U37" s="259" t="s">
        <v>39</v>
      </c>
      <c r="V37" s="257" t="s">
        <v>39</v>
      </c>
      <c r="W37" s="760">
        <v>32</v>
      </c>
    </row>
    <row r="38" spans="3:23" ht="10.65" customHeight="1">
      <c r="C38" s="366"/>
      <c r="D38" s="1369"/>
      <c r="E38" s="982"/>
      <c r="F38" s="1369"/>
      <c r="G38" s="1369"/>
      <c r="H38" s="1372"/>
      <c r="I38" s="981"/>
      <c r="J38" s="993" t="s">
        <v>538</v>
      </c>
      <c r="K38" s="314"/>
      <c r="L38" s="424">
        <v>33</v>
      </c>
      <c r="M38" s="259" t="s">
        <v>39</v>
      </c>
      <c r="N38" s="259">
        <v>19399</v>
      </c>
      <c r="O38" s="379" t="s">
        <v>39</v>
      </c>
      <c r="P38" s="379"/>
      <c r="Q38" s="378"/>
      <c r="R38" s="378" t="s">
        <v>39</v>
      </c>
      <c r="S38" s="259" t="s">
        <v>39</v>
      </c>
      <c r="T38" s="259" t="s">
        <v>39</v>
      </c>
      <c r="U38" s="259" t="s">
        <v>39</v>
      </c>
      <c r="V38" s="257">
        <v>19399</v>
      </c>
      <c r="W38" s="760">
        <v>33</v>
      </c>
    </row>
    <row r="39" spans="3:23" ht="10.65" customHeight="1">
      <c r="C39" s="366"/>
      <c r="D39" s="1369"/>
      <c r="E39" s="982"/>
      <c r="F39" s="1369"/>
      <c r="G39" s="1369"/>
      <c r="H39" s="1372"/>
      <c r="I39" s="981"/>
      <c r="J39" s="993" t="s">
        <v>331</v>
      </c>
      <c r="K39" s="314"/>
      <c r="L39" s="424">
        <v>34</v>
      </c>
      <c r="M39" s="259" t="s">
        <v>39</v>
      </c>
      <c r="N39" s="259" t="s">
        <v>39</v>
      </c>
      <c r="O39" s="379" t="s">
        <v>39</v>
      </c>
      <c r="P39" s="379"/>
      <c r="Q39" s="378"/>
      <c r="R39" s="378" t="s">
        <v>39</v>
      </c>
      <c r="S39" s="259" t="s">
        <v>39</v>
      </c>
      <c r="T39" s="259" t="s">
        <v>39</v>
      </c>
      <c r="U39" s="259" t="s">
        <v>39</v>
      </c>
      <c r="V39" s="257" t="s">
        <v>39</v>
      </c>
      <c r="W39" s="760">
        <v>34</v>
      </c>
    </row>
    <row r="40" spans="3:23" ht="10.65" customHeight="1">
      <c r="C40" s="366"/>
      <c r="D40" s="1369"/>
      <c r="E40" s="982"/>
      <c r="F40" s="1369"/>
      <c r="G40" s="1369"/>
      <c r="H40" s="1372"/>
      <c r="I40" s="981"/>
      <c r="J40" s="993" t="s">
        <v>330</v>
      </c>
      <c r="K40" s="314"/>
      <c r="L40" s="424">
        <v>35</v>
      </c>
      <c r="M40" s="259" t="s">
        <v>39</v>
      </c>
      <c r="N40" s="259" t="s">
        <v>39</v>
      </c>
      <c r="O40" s="379" t="s">
        <v>39</v>
      </c>
      <c r="P40" s="379"/>
      <c r="Q40" s="378"/>
      <c r="R40" s="378" t="s">
        <v>39</v>
      </c>
      <c r="S40" s="259" t="s">
        <v>39</v>
      </c>
      <c r="T40" s="259" t="s">
        <v>39</v>
      </c>
      <c r="U40" s="259" t="s">
        <v>39</v>
      </c>
      <c r="V40" s="257" t="s">
        <v>39</v>
      </c>
      <c r="W40" s="760">
        <v>35</v>
      </c>
    </row>
    <row r="41" spans="3:23" ht="10.65" customHeight="1">
      <c r="C41" s="366"/>
      <c r="D41" s="1369"/>
      <c r="E41" s="982"/>
      <c r="F41" s="1369"/>
      <c r="G41" s="1369"/>
      <c r="H41" s="1372"/>
      <c r="I41" s="981"/>
      <c r="J41" s="993" t="s">
        <v>329</v>
      </c>
      <c r="K41" s="314"/>
      <c r="L41" s="424">
        <v>36</v>
      </c>
      <c r="M41" s="259" t="s">
        <v>39</v>
      </c>
      <c r="N41" s="259" t="s">
        <v>39</v>
      </c>
      <c r="O41" s="379" t="s">
        <v>39</v>
      </c>
      <c r="P41" s="379"/>
      <c r="Q41" s="378"/>
      <c r="R41" s="378" t="s">
        <v>39</v>
      </c>
      <c r="S41" s="259" t="s">
        <v>39</v>
      </c>
      <c r="T41" s="259" t="s">
        <v>39</v>
      </c>
      <c r="U41" s="259" t="s">
        <v>39</v>
      </c>
      <c r="V41" s="257" t="s">
        <v>39</v>
      </c>
      <c r="W41" s="760">
        <v>36</v>
      </c>
    </row>
    <row r="42" spans="3:23" ht="10.65" customHeight="1">
      <c r="C42" s="366"/>
      <c r="D42" s="1369"/>
      <c r="E42" s="982"/>
      <c r="F42" s="1369"/>
      <c r="G42" s="1369"/>
      <c r="H42" s="1372"/>
      <c r="I42" s="981"/>
      <c r="J42" s="993" t="s">
        <v>328</v>
      </c>
      <c r="K42" s="314"/>
      <c r="L42" s="424">
        <v>37</v>
      </c>
      <c r="M42" s="259" t="s">
        <v>39</v>
      </c>
      <c r="N42" s="259" t="s">
        <v>39</v>
      </c>
      <c r="O42" s="379" t="s">
        <v>39</v>
      </c>
      <c r="P42" s="379"/>
      <c r="Q42" s="378"/>
      <c r="R42" s="378" t="s">
        <v>39</v>
      </c>
      <c r="S42" s="259" t="s">
        <v>39</v>
      </c>
      <c r="T42" s="259" t="s">
        <v>39</v>
      </c>
      <c r="U42" s="259" t="s">
        <v>39</v>
      </c>
      <c r="V42" s="257" t="s">
        <v>39</v>
      </c>
      <c r="W42" s="760">
        <v>37</v>
      </c>
    </row>
    <row r="43" spans="3:23" ht="10.65" customHeight="1">
      <c r="C43" s="366"/>
      <c r="D43" s="1369"/>
      <c r="E43" s="982"/>
      <c r="F43" s="1369"/>
      <c r="G43" s="1369"/>
      <c r="H43" s="1372"/>
      <c r="I43" s="981"/>
      <c r="J43" s="993" t="s">
        <v>637</v>
      </c>
      <c r="K43" s="314"/>
      <c r="L43" s="424">
        <v>38</v>
      </c>
      <c r="M43" s="259" t="s">
        <v>39</v>
      </c>
      <c r="N43" s="259" t="s">
        <v>39</v>
      </c>
      <c r="O43" s="379" t="s">
        <v>39</v>
      </c>
      <c r="P43" s="379"/>
      <c r="Q43" s="378"/>
      <c r="R43" s="378" t="s">
        <v>39</v>
      </c>
      <c r="S43" s="259" t="s">
        <v>39</v>
      </c>
      <c r="T43" s="259" t="s">
        <v>39</v>
      </c>
      <c r="U43" s="259" t="s">
        <v>39</v>
      </c>
      <c r="V43" s="257" t="s">
        <v>39</v>
      </c>
      <c r="W43" s="760">
        <v>38</v>
      </c>
    </row>
    <row r="44" spans="3:23" ht="10.65" customHeight="1">
      <c r="C44" s="366"/>
      <c r="D44" s="1369"/>
      <c r="E44" s="982"/>
      <c r="F44" s="1370"/>
      <c r="G44" s="1370"/>
      <c r="H44" s="1373"/>
      <c r="I44" s="983"/>
      <c r="J44" s="976" t="s">
        <v>327</v>
      </c>
      <c r="K44" s="342"/>
      <c r="L44" s="390">
        <v>39</v>
      </c>
      <c r="M44" s="259" t="s">
        <v>39</v>
      </c>
      <c r="N44" s="259" t="s">
        <v>39</v>
      </c>
      <c r="O44" s="379" t="s">
        <v>39</v>
      </c>
      <c r="P44" s="379"/>
      <c r="Q44" s="378"/>
      <c r="R44" s="378" t="s">
        <v>39</v>
      </c>
      <c r="S44" s="259" t="s">
        <v>39</v>
      </c>
      <c r="T44" s="259" t="s">
        <v>39</v>
      </c>
      <c r="U44" s="259" t="s">
        <v>39</v>
      </c>
      <c r="V44" s="257" t="s">
        <v>39</v>
      </c>
      <c r="W44" s="760">
        <v>39</v>
      </c>
    </row>
    <row r="45" spans="3:23" ht="10.65" customHeight="1">
      <c r="C45" s="366"/>
      <c r="D45" s="1369"/>
      <c r="E45" s="982"/>
      <c r="F45" s="969"/>
      <c r="G45" s="1448" t="s">
        <v>426</v>
      </c>
      <c r="H45" s="970"/>
      <c r="I45" s="416"/>
      <c r="J45" s="992" t="s">
        <v>682</v>
      </c>
      <c r="K45" s="351"/>
      <c r="L45" s="424">
        <v>40</v>
      </c>
      <c r="M45" s="256" t="s">
        <v>39</v>
      </c>
      <c r="N45" s="256">
        <v>1220000</v>
      </c>
      <c r="O45" s="393" t="s">
        <v>39</v>
      </c>
      <c r="P45" s="379"/>
      <c r="Q45" s="378"/>
      <c r="R45" s="392" t="s">
        <v>39</v>
      </c>
      <c r="S45" s="256" t="s">
        <v>39</v>
      </c>
      <c r="T45" s="256" t="s">
        <v>39</v>
      </c>
      <c r="U45" s="256" t="s">
        <v>39</v>
      </c>
      <c r="V45" s="254">
        <v>1220000</v>
      </c>
      <c r="W45" s="760">
        <v>40</v>
      </c>
    </row>
    <row r="46" spans="3:23" ht="10.65" customHeight="1">
      <c r="C46" s="366"/>
      <c r="D46" s="1369"/>
      <c r="E46" s="982"/>
      <c r="F46" s="989"/>
      <c r="G46" s="1449"/>
      <c r="H46" s="990"/>
      <c r="I46" s="425"/>
      <c r="J46" s="993" t="s">
        <v>738</v>
      </c>
      <c r="K46" s="314"/>
      <c r="L46" s="424">
        <v>41</v>
      </c>
      <c r="M46" s="259" t="s">
        <v>39</v>
      </c>
      <c r="N46" s="259" t="s">
        <v>39</v>
      </c>
      <c r="O46" s="379" t="s">
        <v>39</v>
      </c>
      <c r="P46" s="379"/>
      <c r="Q46" s="378"/>
      <c r="R46" s="378" t="s">
        <v>39</v>
      </c>
      <c r="S46" s="259" t="s">
        <v>39</v>
      </c>
      <c r="T46" s="259" t="s">
        <v>39</v>
      </c>
      <c r="U46" s="259" t="s">
        <v>39</v>
      </c>
      <c r="V46" s="257" t="s">
        <v>39</v>
      </c>
      <c r="W46" s="760">
        <v>41</v>
      </c>
    </row>
    <row r="47" spans="3:23" ht="10.65" customHeight="1">
      <c r="C47" s="366"/>
      <c r="D47" s="1369"/>
      <c r="E47" s="982"/>
      <c r="F47" s="989"/>
      <c r="G47" s="1449"/>
      <c r="H47" s="990"/>
      <c r="I47" s="425"/>
      <c r="J47" s="993" t="s">
        <v>629</v>
      </c>
      <c r="K47" s="314"/>
      <c r="L47" s="424">
        <v>42</v>
      </c>
      <c r="M47" s="259" t="s">
        <v>39</v>
      </c>
      <c r="N47" s="259" t="s">
        <v>39</v>
      </c>
      <c r="O47" s="379" t="s">
        <v>39</v>
      </c>
      <c r="P47" s="379"/>
      <c r="Q47" s="378"/>
      <c r="R47" s="378" t="s">
        <v>39</v>
      </c>
      <c r="S47" s="259" t="s">
        <v>39</v>
      </c>
      <c r="T47" s="259" t="s">
        <v>39</v>
      </c>
      <c r="U47" s="259" t="s">
        <v>39</v>
      </c>
      <c r="V47" s="257" t="s">
        <v>39</v>
      </c>
      <c r="W47" s="760">
        <v>42</v>
      </c>
    </row>
    <row r="48" spans="3:23" ht="10.65" customHeight="1">
      <c r="C48" s="366"/>
      <c r="D48" s="1369"/>
      <c r="E48" s="982"/>
      <c r="F48" s="972"/>
      <c r="G48" s="1380"/>
      <c r="H48" s="973"/>
      <c r="I48" s="414"/>
      <c r="J48" s="976" t="s">
        <v>737</v>
      </c>
      <c r="K48" s="342"/>
      <c r="L48" s="390">
        <v>43</v>
      </c>
      <c r="M48" s="259" t="s">
        <v>39</v>
      </c>
      <c r="N48" s="259" t="s">
        <v>39</v>
      </c>
      <c r="O48" s="379" t="s">
        <v>39</v>
      </c>
      <c r="P48" s="379"/>
      <c r="Q48" s="378"/>
      <c r="R48" s="378" t="s">
        <v>39</v>
      </c>
      <c r="S48" s="253" t="s">
        <v>39</v>
      </c>
      <c r="T48" s="253" t="s">
        <v>39</v>
      </c>
      <c r="U48" s="253" t="s">
        <v>39</v>
      </c>
      <c r="V48" s="251" t="s">
        <v>39</v>
      </c>
      <c r="W48" s="760">
        <v>43</v>
      </c>
    </row>
    <row r="49" spans="3:23" ht="10.65" customHeight="1">
      <c r="C49" s="366"/>
      <c r="D49" s="1369"/>
      <c r="E49" s="982"/>
      <c r="F49" s="969"/>
      <c r="G49" s="1448" t="s">
        <v>736</v>
      </c>
      <c r="H49" s="990"/>
      <c r="I49" s="425"/>
      <c r="J49" s="993" t="s">
        <v>735</v>
      </c>
      <c r="K49" s="314"/>
      <c r="L49" s="424">
        <v>44</v>
      </c>
      <c r="M49" s="256" t="s">
        <v>39</v>
      </c>
      <c r="N49" s="256" t="s">
        <v>39</v>
      </c>
      <c r="O49" s="393" t="s">
        <v>39</v>
      </c>
      <c r="P49" s="379"/>
      <c r="Q49" s="378"/>
      <c r="R49" s="392" t="s">
        <v>39</v>
      </c>
      <c r="S49" s="259" t="s">
        <v>39</v>
      </c>
      <c r="T49" s="259" t="s">
        <v>39</v>
      </c>
      <c r="U49" s="259" t="s">
        <v>39</v>
      </c>
      <c r="V49" s="257" t="s">
        <v>39</v>
      </c>
      <c r="W49" s="760">
        <v>44</v>
      </c>
    </row>
    <row r="50" spans="3:23" ht="10.65" customHeight="1">
      <c r="C50" s="366"/>
      <c r="D50" s="1369"/>
      <c r="E50" s="982"/>
      <c r="F50" s="978"/>
      <c r="G50" s="1449"/>
      <c r="H50" s="982"/>
      <c r="I50" s="981"/>
      <c r="J50" s="993" t="s">
        <v>418</v>
      </c>
      <c r="K50" s="314"/>
      <c r="L50" s="424">
        <v>45</v>
      </c>
      <c r="M50" s="259" t="s">
        <v>39</v>
      </c>
      <c r="N50" s="259" t="s">
        <v>39</v>
      </c>
      <c r="O50" s="379" t="s">
        <v>39</v>
      </c>
      <c r="P50" s="379"/>
      <c r="Q50" s="378"/>
      <c r="R50" s="378" t="s">
        <v>39</v>
      </c>
      <c r="S50" s="259" t="s">
        <v>39</v>
      </c>
      <c r="T50" s="259" t="s">
        <v>39</v>
      </c>
      <c r="U50" s="259" t="s">
        <v>39</v>
      </c>
      <c r="V50" s="257" t="s">
        <v>39</v>
      </c>
      <c r="W50" s="760">
        <v>45</v>
      </c>
    </row>
    <row r="51" spans="3:23" ht="10.5" customHeight="1">
      <c r="C51" s="366"/>
      <c r="D51" s="1369"/>
      <c r="E51" s="982"/>
      <c r="F51" s="978"/>
      <c r="G51" s="1449"/>
      <c r="H51" s="982"/>
      <c r="I51" s="981"/>
      <c r="J51" s="993" t="s">
        <v>417</v>
      </c>
      <c r="K51" s="314"/>
      <c r="L51" s="424">
        <v>46</v>
      </c>
      <c r="M51" s="259" t="s">
        <v>39</v>
      </c>
      <c r="N51" s="259" t="s">
        <v>39</v>
      </c>
      <c r="O51" s="379" t="s">
        <v>39</v>
      </c>
      <c r="P51" s="379"/>
      <c r="Q51" s="378"/>
      <c r="R51" s="378" t="s">
        <v>39</v>
      </c>
      <c r="S51" s="259" t="s">
        <v>39</v>
      </c>
      <c r="T51" s="259" t="s">
        <v>39</v>
      </c>
      <c r="U51" s="259" t="s">
        <v>39</v>
      </c>
      <c r="V51" s="257" t="s">
        <v>39</v>
      </c>
      <c r="W51" s="760">
        <v>46</v>
      </c>
    </row>
    <row r="52" spans="3:23" ht="10.5" customHeight="1">
      <c r="C52" s="366"/>
      <c r="D52" s="1369"/>
      <c r="E52" s="982"/>
      <c r="F52" s="978"/>
      <c r="G52" s="1380"/>
      <c r="H52" s="982"/>
      <c r="I52" s="981"/>
      <c r="J52" s="993" t="s">
        <v>416</v>
      </c>
      <c r="K52" s="314"/>
      <c r="L52" s="424">
        <v>47</v>
      </c>
      <c r="M52" s="259" t="s">
        <v>39</v>
      </c>
      <c r="N52" s="259" t="s">
        <v>39</v>
      </c>
      <c r="O52" s="379" t="s">
        <v>39</v>
      </c>
      <c r="P52" s="379"/>
      <c r="Q52" s="378"/>
      <c r="R52" s="378" t="s">
        <v>39</v>
      </c>
      <c r="S52" s="259" t="s">
        <v>39</v>
      </c>
      <c r="T52" s="259" t="s">
        <v>39</v>
      </c>
      <c r="U52" s="259" t="s">
        <v>39</v>
      </c>
      <c r="V52" s="257" t="s">
        <v>39</v>
      </c>
      <c r="W52" s="760">
        <v>47</v>
      </c>
    </row>
    <row r="53" spans="3:23" ht="10.5" customHeight="1">
      <c r="C53" s="366"/>
      <c r="D53" s="1369"/>
      <c r="E53" s="982"/>
      <c r="F53" s="996"/>
      <c r="G53" s="980" t="s">
        <v>734</v>
      </c>
      <c r="H53" s="997"/>
      <c r="I53" s="420"/>
      <c r="J53" s="980" t="s">
        <v>414</v>
      </c>
      <c r="K53" s="365"/>
      <c r="L53" s="387">
        <v>48</v>
      </c>
      <c r="M53" s="384" t="s">
        <v>39</v>
      </c>
      <c r="N53" s="384" t="s">
        <v>39</v>
      </c>
      <c r="O53" s="386" t="s">
        <v>39</v>
      </c>
      <c r="P53" s="379"/>
      <c r="Q53" s="378"/>
      <c r="R53" s="385" t="s">
        <v>39</v>
      </c>
      <c r="S53" s="256" t="s">
        <v>39</v>
      </c>
      <c r="T53" s="384" t="s">
        <v>39</v>
      </c>
      <c r="U53" s="384" t="s">
        <v>39</v>
      </c>
      <c r="V53" s="383" t="s">
        <v>39</v>
      </c>
      <c r="W53" s="760">
        <v>48</v>
      </c>
    </row>
    <row r="54" spans="3:23" ht="10.5" customHeight="1">
      <c r="C54" s="366"/>
      <c r="D54" s="1370"/>
      <c r="E54" s="984"/>
      <c r="F54" s="979"/>
      <c r="G54" s="1367" t="s">
        <v>3</v>
      </c>
      <c r="H54" s="1367"/>
      <c r="I54" s="1367"/>
      <c r="J54" s="1367"/>
      <c r="K54" s="365"/>
      <c r="L54" s="387">
        <v>49</v>
      </c>
      <c r="M54" s="384" t="s">
        <v>39</v>
      </c>
      <c r="N54" s="384">
        <v>1430374</v>
      </c>
      <c r="O54" s="386">
        <v>9618</v>
      </c>
      <c r="P54" s="379"/>
      <c r="Q54" s="761"/>
      <c r="R54" s="385" t="s">
        <v>39</v>
      </c>
      <c r="S54" s="384" t="s">
        <v>39</v>
      </c>
      <c r="T54" s="384" t="s">
        <v>39</v>
      </c>
      <c r="U54" s="384" t="s">
        <v>39</v>
      </c>
      <c r="V54" s="254">
        <v>1439992</v>
      </c>
      <c r="W54" s="760">
        <v>49</v>
      </c>
    </row>
    <row r="55" spans="3:23" ht="10.5" customHeight="1">
      <c r="C55" s="332"/>
      <c r="D55" s="1367" t="s">
        <v>866</v>
      </c>
      <c r="E55" s="1367"/>
      <c r="F55" s="1367"/>
      <c r="G55" s="1367"/>
      <c r="H55" s="1367"/>
      <c r="I55" s="1367"/>
      <c r="J55" s="1367"/>
      <c r="K55" s="365"/>
      <c r="L55" s="387">
        <v>50</v>
      </c>
      <c r="M55" s="384" t="s">
        <v>39</v>
      </c>
      <c r="N55" s="384">
        <v>1545243</v>
      </c>
      <c r="O55" s="386">
        <v>9445</v>
      </c>
      <c r="P55" s="379"/>
      <c r="Q55" s="761"/>
      <c r="R55" s="385" t="s">
        <v>39</v>
      </c>
      <c r="S55" s="384" t="s">
        <v>39</v>
      </c>
      <c r="T55" s="384" t="s">
        <v>39</v>
      </c>
      <c r="U55" s="384" t="s">
        <v>39</v>
      </c>
      <c r="V55" s="383">
        <v>1554688</v>
      </c>
      <c r="W55" s="760">
        <v>50</v>
      </c>
    </row>
    <row r="56" spans="3:23" ht="10.5" customHeight="1">
      <c r="C56" s="332"/>
      <c r="D56" s="1367" t="s">
        <v>867</v>
      </c>
      <c r="E56" s="1367"/>
      <c r="F56" s="1367"/>
      <c r="G56" s="1367"/>
      <c r="H56" s="1367"/>
      <c r="I56" s="1367"/>
      <c r="J56" s="1367"/>
      <c r="K56" s="365"/>
      <c r="L56" s="390">
        <v>51</v>
      </c>
      <c r="M56" s="384" t="s">
        <v>39</v>
      </c>
      <c r="N56" s="384">
        <v>1531280</v>
      </c>
      <c r="O56" s="386">
        <v>10753</v>
      </c>
      <c r="P56" s="379"/>
      <c r="Q56" s="761"/>
      <c r="R56" s="385" t="s">
        <v>39</v>
      </c>
      <c r="S56" s="384" t="s">
        <v>39</v>
      </c>
      <c r="T56" s="384" t="s">
        <v>39</v>
      </c>
      <c r="U56" s="384" t="s">
        <v>39</v>
      </c>
      <c r="V56" s="383">
        <v>1542033</v>
      </c>
      <c r="W56" s="760">
        <v>51</v>
      </c>
    </row>
    <row r="57" spans="3:23" ht="10.65" customHeight="1">
      <c r="C57" s="366"/>
      <c r="D57" s="1369" t="s">
        <v>247</v>
      </c>
      <c r="E57" s="982"/>
      <c r="F57" s="1369" t="s">
        <v>308</v>
      </c>
      <c r="G57" s="1369"/>
      <c r="H57" s="1372"/>
      <c r="I57" s="981"/>
      <c r="J57" s="993" t="s">
        <v>617</v>
      </c>
      <c r="K57" s="314"/>
      <c r="L57" s="424">
        <v>1</v>
      </c>
      <c r="M57" s="259" t="s">
        <v>39</v>
      </c>
      <c r="N57" s="259">
        <v>22077</v>
      </c>
      <c r="O57" s="379">
        <v>8593</v>
      </c>
      <c r="P57" s="379"/>
      <c r="Q57" s="761"/>
      <c r="R57" s="378" t="s">
        <v>39</v>
      </c>
      <c r="S57" s="259" t="s">
        <v>39</v>
      </c>
      <c r="T57" s="259" t="s">
        <v>39</v>
      </c>
      <c r="U57" s="259" t="s">
        <v>39</v>
      </c>
      <c r="V57" s="257">
        <v>30671</v>
      </c>
      <c r="W57" s="759">
        <v>1</v>
      </c>
    </row>
    <row r="58" spans="3:23" ht="10.65" customHeight="1">
      <c r="C58" s="366"/>
      <c r="D58" s="1369"/>
      <c r="E58" s="982"/>
      <c r="F58" s="1369"/>
      <c r="G58" s="1369"/>
      <c r="H58" s="1372"/>
      <c r="I58" s="981"/>
      <c r="J58" s="993" t="s">
        <v>297</v>
      </c>
      <c r="K58" s="314"/>
      <c r="L58" s="424">
        <v>2</v>
      </c>
      <c r="M58" s="259" t="s">
        <v>39</v>
      </c>
      <c r="N58" s="259">
        <v>6</v>
      </c>
      <c r="O58" s="379" t="s">
        <v>39</v>
      </c>
      <c r="P58" s="379"/>
      <c r="Q58" s="761"/>
      <c r="R58" s="378" t="s">
        <v>39</v>
      </c>
      <c r="S58" s="259" t="s">
        <v>39</v>
      </c>
      <c r="T58" s="259" t="s">
        <v>39</v>
      </c>
      <c r="U58" s="259" t="s">
        <v>39</v>
      </c>
      <c r="V58" s="257">
        <v>6</v>
      </c>
      <c r="W58" s="759">
        <v>2</v>
      </c>
    </row>
    <row r="59" spans="3:23" ht="10.65" customHeight="1">
      <c r="C59" s="366"/>
      <c r="D59" s="1369"/>
      <c r="E59" s="982"/>
      <c r="F59" s="1369"/>
      <c r="G59" s="1369"/>
      <c r="H59" s="1372"/>
      <c r="I59" s="981"/>
      <c r="J59" s="993" t="s">
        <v>289</v>
      </c>
      <c r="K59" s="314"/>
      <c r="L59" s="424">
        <v>3</v>
      </c>
      <c r="M59" s="259" t="s">
        <v>39</v>
      </c>
      <c r="N59" s="259" t="s">
        <v>39</v>
      </c>
      <c r="O59" s="379" t="s">
        <v>39</v>
      </c>
      <c r="P59" s="379"/>
      <c r="Q59" s="378"/>
      <c r="R59" s="378" t="s">
        <v>39</v>
      </c>
      <c r="S59" s="259" t="s">
        <v>39</v>
      </c>
      <c r="T59" s="259" t="s">
        <v>39</v>
      </c>
      <c r="U59" s="259" t="s">
        <v>39</v>
      </c>
      <c r="V59" s="257" t="s">
        <v>39</v>
      </c>
      <c r="W59" s="759">
        <v>3</v>
      </c>
    </row>
    <row r="60" spans="3:23" ht="10.65" customHeight="1">
      <c r="C60" s="366"/>
      <c r="D60" s="1369"/>
      <c r="E60" s="982"/>
      <c r="F60" s="1369"/>
      <c r="G60" s="1369"/>
      <c r="H60" s="1372"/>
      <c r="I60" s="981"/>
      <c r="J60" s="993" t="s">
        <v>610</v>
      </c>
      <c r="K60" s="314"/>
      <c r="L60" s="424">
        <v>4</v>
      </c>
      <c r="M60" s="259" t="s">
        <v>39</v>
      </c>
      <c r="N60" s="259" t="s">
        <v>39</v>
      </c>
      <c r="O60" s="379" t="s">
        <v>39</v>
      </c>
      <c r="P60" s="379"/>
      <c r="Q60" s="378"/>
      <c r="R60" s="378" t="s">
        <v>39</v>
      </c>
      <c r="S60" s="259" t="s">
        <v>39</v>
      </c>
      <c r="T60" s="259" t="s">
        <v>39</v>
      </c>
      <c r="U60" s="259" t="s">
        <v>39</v>
      </c>
      <c r="V60" s="257" t="s">
        <v>39</v>
      </c>
      <c r="W60" s="759">
        <v>4</v>
      </c>
    </row>
    <row r="61" spans="3:23" ht="10.65" customHeight="1">
      <c r="C61" s="366"/>
      <c r="D61" s="1369"/>
      <c r="E61" s="982"/>
      <c r="F61" s="1369"/>
      <c r="G61" s="1369"/>
      <c r="H61" s="1372"/>
      <c r="I61" s="981"/>
      <c r="J61" s="993" t="s">
        <v>546</v>
      </c>
      <c r="K61" s="314"/>
      <c r="L61" s="424">
        <v>5</v>
      </c>
      <c r="M61" s="259" t="s">
        <v>39</v>
      </c>
      <c r="N61" s="259">
        <v>80313</v>
      </c>
      <c r="O61" s="379" t="s">
        <v>39</v>
      </c>
      <c r="P61" s="379"/>
      <c r="Q61" s="378"/>
      <c r="R61" s="378" t="s">
        <v>39</v>
      </c>
      <c r="S61" s="259" t="s">
        <v>39</v>
      </c>
      <c r="T61" s="259" t="s">
        <v>39</v>
      </c>
      <c r="U61" s="259" t="s">
        <v>39</v>
      </c>
      <c r="V61" s="257">
        <v>80313</v>
      </c>
      <c r="W61" s="759">
        <v>5</v>
      </c>
    </row>
    <row r="62" spans="3:23" ht="10.65" customHeight="1">
      <c r="C62" s="366"/>
      <c r="D62" s="1369"/>
      <c r="E62" s="982"/>
      <c r="F62" s="1369"/>
      <c r="G62" s="1369"/>
      <c r="H62" s="1372"/>
      <c r="I62" s="981"/>
      <c r="J62" s="993" t="s">
        <v>609</v>
      </c>
      <c r="K62" s="314"/>
      <c r="L62" s="424">
        <v>6</v>
      </c>
      <c r="M62" s="259" t="s">
        <v>39</v>
      </c>
      <c r="N62" s="259" t="s">
        <v>39</v>
      </c>
      <c r="O62" s="379" t="s">
        <v>39</v>
      </c>
      <c r="P62" s="379"/>
      <c r="Q62" s="378"/>
      <c r="R62" s="378" t="s">
        <v>39</v>
      </c>
      <c r="S62" s="259" t="s">
        <v>39</v>
      </c>
      <c r="T62" s="259" t="s">
        <v>39</v>
      </c>
      <c r="U62" s="259" t="s">
        <v>39</v>
      </c>
      <c r="V62" s="257" t="s">
        <v>39</v>
      </c>
      <c r="W62" s="759">
        <v>6</v>
      </c>
    </row>
    <row r="63" spans="3:23" ht="10.65" customHeight="1">
      <c r="C63" s="366"/>
      <c r="D63" s="1369"/>
      <c r="E63" s="982"/>
      <c r="F63" s="1369"/>
      <c r="G63" s="1369"/>
      <c r="H63" s="1372"/>
      <c r="I63" s="981"/>
      <c r="J63" s="993" t="s">
        <v>524</v>
      </c>
      <c r="K63" s="314"/>
      <c r="L63" s="424">
        <v>7</v>
      </c>
      <c r="M63" s="259" t="s">
        <v>39</v>
      </c>
      <c r="N63" s="259" t="s">
        <v>39</v>
      </c>
      <c r="O63" s="379" t="s">
        <v>39</v>
      </c>
      <c r="P63" s="379"/>
      <c r="Q63" s="378"/>
      <c r="R63" s="378" t="s">
        <v>39</v>
      </c>
      <c r="S63" s="259" t="s">
        <v>39</v>
      </c>
      <c r="T63" s="259" t="s">
        <v>39</v>
      </c>
      <c r="U63" s="259" t="s">
        <v>39</v>
      </c>
      <c r="V63" s="257" t="s">
        <v>39</v>
      </c>
      <c r="W63" s="759">
        <v>7</v>
      </c>
    </row>
    <row r="64" spans="3:23" ht="10.65" customHeight="1">
      <c r="C64" s="366"/>
      <c r="D64" s="1369"/>
      <c r="E64" s="982"/>
      <c r="F64" s="1369"/>
      <c r="G64" s="1369"/>
      <c r="H64" s="1372"/>
      <c r="I64" s="981"/>
      <c r="J64" s="993" t="s">
        <v>733</v>
      </c>
      <c r="K64" s="314"/>
      <c r="L64" s="424">
        <v>8</v>
      </c>
      <c r="M64" s="259" t="s">
        <v>39</v>
      </c>
      <c r="N64" s="259" t="s">
        <v>39</v>
      </c>
      <c r="O64" s="379" t="s">
        <v>39</v>
      </c>
      <c r="P64" s="379"/>
      <c r="Q64" s="378"/>
      <c r="R64" s="378" t="s">
        <v>39</v>
      </c>
      <c r="S64" s="259" t="s">
        <v>39</v>
      </c>
      <c r="T64" s="259" t="s">
        <v>39</v>
      </c>
      <c r="U64" s="259" t="s">
        <v>39</v>
      </c>
      <c r="V64" s="257" t="s">
        <v>39</v>
      </c>
      <c r="W64" s="759">
        <v>8</v>
      </c>
    </row>
    <row r="65" spans="3:23" ht="10.65" customHeight="1">
      <c r="C65" s="366"/>
      <c r="D65" s="1369"/>
      <c r="E65" s="982"/>
      <c r="F65" s="1369"/>
      <c r="G65" s="1369"/>
      <c r="H65" s="1372"/>
      <c r="I65" s="981"/>
      <c r="J65" s="993" t="s">
        <v>393</v>
      </c>
      <c r="K65" s="314"/>
      <c r="L65" s="424">
        <v>9</v>
      </c>
      <c r="M65" s="259" t="s">
        <v>39</v>
      </c>
      <c r="N65" s="259" t="s">
        <v>39</v>
      </c>
      <c r="O65" s="379">
        <v>725</v>
      </c>
      <c r="P65" s="379"/>
      <c r="Q65" s="761"/>
      <c r="R65" s="378" t="s">
        <v>39</v>
      </c>
      <c r="S65" s="259" t="s">
        <v>39</v>
      </c>
      <c r="T65" s="259" t="s">
        <v>39</v>
      </c>
      <c r="U65" s="259" t="s">
        <v>39</v>
      </c>
      <c r="V65" s="257">
        <v>725</v>
      </c>
      <c r="W65" s="759">
        <v>9</v>
      </c>
    </row>
    <row r="66" spans="3:23" ht="10.65" customHeight="1">
      <c r="C66" s="366"/>
      <c r="D66" s="1369"/>
      <c r="E66" s="982"/>
      <c r="F66" s="1369"/>
      <c r="G66" s="1369"/>
      <c r="H66" s="1372"/>
      <c r="I66" s="981"/>
      <c r="J66" s="993" t="s">
        <v>286</v>
      </c>
      <c r="K66" s="314"/>
      <c r="L66" s="424">
        <v>10</v>
      </c>
      <c r="M66" s="259" t="s">
        <v>39</v>
      </c>
      <c r="N66" s="259" t="s">
        <v>39</v>
      </c>
      <c r="O66" s="379" t="s">
        <v>39</v>
      </c>
      <c r="P66" s="379"/>
      <c r="Q66" s="378"/>
      <c r="R66" s="378" t="s">
        <v>39</v>
      </c>
      <c r="S66" s="259" t="s">
        <v>39</v>
      </c>
      <c r="T66" s="259" t="s">
        <v>39</v>
      </c>
      <c r="U66" s="259" t="s">
        <v>39</v>
      </c>
      <c r="V66" s="257" t="s">
        <v>39</v>
      </c>
      <c r="W66" s="759">
        <v>10</v>
      </c>
    </row>
    <row r="67" spans="3:23" ht="10.65" customHeight="1">
      <c r="C67" s="366"/>
      <c r="D67" s="1369"/>
      <c r="E67" s="982"/>
      <c r="F67" s="1369"/>
      <c r="G67" s="1369"/>
      <c r="H67" s="1372"/>
      <c r="I67" s="981"/>
      <c r="J67" s="993" t="s">
        <v>285</v>
      </c>
      <c r="K67" s="314"/>
      <c r="L67" s="424">
        <v>11</v>
      </c>
      <c r="M67" s="259" t="s">
        <v>39</v>
      </c>
      <c r="N67" s="259" t="s">
        <v>39</v>
      </c>
      <c r="O67" s="379" t="s">
        <v>39</v>
      </c>
      <c r="P67" s="379"/>
      <c r="Q67" s="378"/>
      <c r="R67" s="378" t="s">
        <v>39</v>
      </c>
      <c r="S67" s="259" t="s">
        <v>39</v>
      </c>
      <c r="T67" s="259" t="s">
        <v>39</v>
      </c>
      <c r="U67" s="259" t="s">
        <v>39</v>
      </c>
      <c r="V67" s="257" t="s">
        <v>39</v>
      </c>
      <c r="W67" s="759">
        <v>11</v>
      </c>
    </row>
    <row r="68" spans="3:23" ht="10.65" customHeight="1">
      <c r="C68" s="366"/>
      <c r="D68" s="1369"/>
      <c r="E68" s="982"/>
      <c r="F68" s="1369"/>
      <c r="G68" s="1369"/>
      <c r="H68" s="1372"/>
      <c r="I68" s="981"/>
      <c r="J68" s="993" t="s">
        <v>284</v>
      </c>
      <c r="K68" s="314"/>
      <c r="L68" s="424">
        <v>12</v>
      </c>
      <c r="M68" s="259" t="s">
        <v>39</v>
      </c>
      <c r="N68" s="259" t="s">
        <v>39</v>
      </c>
      <c r="O68" s="379" t="s">
        <v>39</v>
      </c>
      <c r="P68" s="379"/>
      <c r="Q68" s="378"/>
      <c r="R68" s="378" t="s">
        <v>39</v>
      </c>
      <c r="S68" s="259" t="s">
        <v>39</v>
      </c>
      <c r="T68" s="259" t="s">
        <v>39</v>
      </c>
      <c r="U68" s="259" t="s">
        <v>39</v>
      </c>
      <c r="V68" s="257" t="s">
        <v>39</v>
      </c>
      <c r="W68" s="759">
        <v>12</v>
      </c>
    </row>
    <row r="69" spans="3:23" ht="10.65" customHeight="1">
      <c r="C69" s="366"/>
      <c r="D69" s="1369"/>
      <c r="E69" s="982"/>
      <c r="F69" s="1369"/>
      <c r="G69" s="1369"/>
      <c r="H69" s="1372"/>
      <c r="I69" s="981"/>
      <c r="J69" s="993" t="s">
        <v>283</v>
      </c>
      <c r="K69" s="314"/>
      <c r="L69" s="424">
        <v>13</v>
      </c>
      <c r="M69" s="259" t="s">
        <v>39</v>
      </c>
      <c r="N69" s="259" t="s">
        <v>39</v>
      </c>
      <c r="O69" s="379" t="s">
        <v>39</v>
      </c>
      <c r="P69" s="379"/>
      <c r="Q69" s="378"/>
      <c r="R69" s="378" t="s">
        <v>39</v>
      </c>
      <c r="S69" s="259" t="s">
        <v>39</v>
      </c>
      <c r="T69" s="259" t="s">
        <v>39</v>
      </c>
      <c r="U69" s="259" t="s">
        <v>39</v>
      </c>
      <c r="V69" s="257" t="s">
        <v>39</v>
      </c>
      <c r="W69" s="759">
        <v>13</v>
      </c>
    </row>
    <row r="70" spans="3:23" ht="10.65" customHeight="1">
      <c r="C70" s="366"/>
      <c r="D70" s="1369"/>
      <c r="E70" s="982"/>
      <c r="F70" s="1369"/>
      <c r="G70" s="1369"/>
      <c r="H70" s="1372"/>
      <c r="I70" s="981"/>
      <c r="J70" s="993" t="s">
        <v>732</v>
      </c>
      <c r="K70" s="314"/>
      <c r="L70" s="424">
        <v>14</v>
      </c>
      <c r="M70" s="259" t="s">
        <v>39</v>
      </c>
      <c r="N70" s="259">
        <v>33549</v>
      </c>
      <c r="O70" s="379" t="s">
        <v>39</v>
      </c>
      <c r="P70" s="379"/>
      <c r="Q70" s="378"/>
      <c r="R70" s="378" t="s">
        <v>39</v>
      </c>
      <c r="S70" s="259" t="s">
        <v>39</v>
      </c>
      <c r="T70" s="259" t="s">
        <v>39</v>
      </c>
      <c r="U70" s="259" t="s">
        <v>39</v>
      </c>
      <c r="V70" s="257">
        <v>33549</v>
      </c>
      <c r="W70" s="759">
        <v>14</v>
      </c>
    </row>
    <row r="71" spans="3:23" ht="10.65" customHeight="1">
      <c r="C71" s="366"/>
      <c r="D71" s="1369"/>
      <c r="E71" s="982"/>
      <c r="F71" s="1370"/>
      <c r="G71" s="1370"/>
      <c r="H71" s="1373"/>
      <c r="I71" s="983"/>
      <c r="J71" s="976" t="s">
        <v>281</v>
      </c>
      <c r="K71" s="342"/>
      <c r="L71" s="390">
        <v>15</v>
      </c>
      <c r="M71" s="253" t="s">
        <v>39</v>
      </c>
      <c r="N71" s="253" t="s">
        <v>39</v>
      </c>
      <c r="O71" s="389" t="s">
        <v>39</v>
      </c>
      <c r="P71" s="379"/>
      <c r="Q71" s="378"/>
      <c r="R71" s="388" t="s">
        <v>39</v>
      </c>
      <c r="S71" s="253" t="s">
        <v>39</v>
      </c>
      <c r="T71" s="253" t="s">
        <v>39</v>
      </c>
      <c r="U71" s="253" t="s">
        <v>39</v>
      </c>
      <c r="V71" s="251" t="s">
        <v>39</v>
      </c>
      <c r="W71" s="759">
        <v>15</v>
      </c>
    </row>
    <row r="72" spans="3:23" ht="10.65" customHeight="1">
      <c r="C72" s="366"/>
      <c r="D72" s="1369"/>
      <c r="E72" s="982"/>
      <c r="F72" s="777"/>
      <c r="G72" s="980" t="s">
        <v>426</v>
      </c>
      <c r="H72" s="627"/>
      <c r="I72" s="420"/>
      <c r="J72" s="980" t="s">
        <v>731</v>
      </c>
      <c r="K72" s="365"/>
      <c r="L72" s="387">
        <v>16</v>
      </c>
      <c r="M72" s="384" t="s">
        <v>39</v>
      </c>
      <c r="N72" s="384" t="s">
        <v>39</v>
      </c>
      <c r="O72" s="386" t="s">
        <v>39</v>
      </c>
      <c r="P72" s="379"/>
      <c r="Q72" s="378"/>
      <c r="R72" s="385" t="s">
        <v>39</v>
      </c>
      <c r="S72" s="384" t="s">
        <v>39</v>
      </c>
      <c r="T72" s="384" t="s">
        <v>39</v>
      </c>
      <c r="U72" s="384" t="s">
        <v>39</v>
      </c>
      <c r="V72" s="383" t="s">
        <v>39</v>
      </c>
      <c r="W72" s="759">
        <v>16</v>
      </c>
    </row>
    <row r="73" spans="3:23" ht="10.65" customHeight="1">
      <c r="C73" s="366"/>
      <c r="D73" s="1369"/>
      <c r="E73" s="982"/>
      <c r="F73" s="978"/>
      <c r="G73" s="1448" t="s">
        <v>730</v>
      </c>
      <c r="H73" s="982"/>
      <c r="I73" s="981"/>
      <c r="J73" s="993" t="s">
        <v>729</v>
      </c>
      <c r="K73" s="314"/>
      <c r="L73" s="424">
        <v>17</v>
      </c>
      <c r="M73" s="259" t="s">
        <v>39</v>
      </c>
      <c r="N73" s="259" t="s">
        <v>39</v>
      </c>
      <c r="O73" s="379" t="s">
        <v>39</v>
      </c>
      <c r="P73" s="379"/>
      <c r="Q73" s="378"/>
      <c r="R73" s="378" t="s">
        <v>39</v>
      </c>
      <c r="S73" s="259" t="s">
        <v>39</v>
      </c>
      <c r="T73" s="259" t="s">
        <v>39</v>
      </c>
      <c r="U73" s="259" t="s">
        <v>39</v>
      </c>
      <c r="V73" s="257" t="s">
        <v>39</v>
      </c>
      <c r="W73" s="759">
        <v>17</v>
      </c>
    </row>
    <row r="74" spans="3:23" ht="10.65" customHeight="1">
      <c r="C74" s="366"/>
      <c r="D74" s="1369"/>
      <c r="E74" s="982"/>
      <c r="F74" s="978"/>
      <c r="G74" s="1449"/>
      <c r="H74" s="982"/>
      <c r="I74" s="981"/>
      <c r="J74" s="993" t="s">
        <v>728</v>
      </c>
      <c r="K74" s="314"/>
      <c r="L74" s="424">
        <v>18</v>
      </c>
      <c r="M74" s="259" t="s">
        <v>39</v>
      </c>
      <c r="N74" s="259" t="s">
        <v>39</v>
      </c>
      <c r="O74" s="379" t="s">
        <v>39</v>
      </c>
      <c r="P74" s="379"/>
      <c r="Q74" s="378"/>
      <c r="R74" s="378" t="s">
        <v>39</v>
      </c>
      <c r="S74" s="259" t="s">
        <v>39</v>
      </c>
      <c r="T74" s="259" t="s">
        <v>39</v>
      </c>
      <c r="U74" s="259" t="s">
        <v>39</v>
      </c>
      <c r="V74" s="257" t="s">
        <v>39</v>
      </c>
      <c r="W74" s="759">
        <v>18</v>
      </c>
    </row>
    <row r="75" spans="3:23" ht="10.65" customHeight="1">
      <c r="C75" s="366"/>
      <c r="D75" s="1369"/>
      <c r="E75" s="982"/>
      <c r="F75" s="978"/>
      <c r="G75" s="1380"/>
      <c r="H75" s="982"/>
      <c r="I75" s="981"/>
      <c r="J75" s="993" t="s">
        <v>727</v>
      </c>
      <c r="K75" s="314"/>
      <c r="L75" s="424">
        <v>19</v>
      </c>
      <c r="M75" s="259" t="s">
        <v>39</v>
      </c>
      <c r="N75" s="259" t="s">
        <v>39</v>
      </c>
      <c r="O75" s="379" t="s">
        <v>39</v>
      </c>
      <c r="P75" s="379"/>
      <c r="Q75" s="378"/>
      <c r="R75" s="378" t="s">
        <v>39</v>
      </c>
      <c r="S75" s="259" t="s">
        <v>39</v>
      </c>
      <c r="T75" s="259" t="s">
        <v>39</v>
      </c>
      <c r="U75" s="259" t="s">
        <v>39</v>
      </c>
      <c r="V75" s="257" t="s">
        <v>39</v>
      </c>
      <c r="W75" s="759">
        <v>19</v>
      </c>
    </row>
    <row r="76" spans="3:23" ht="10.65" customHeight="1">
      <c r="C76" s="366"/>
      <c r="D76" s="1369"/>
      <c r="E76" s="982"/>
      <c r="F76" s="777"/>
      <c r="G76" s="980" t="s">
        <v>726</v>
      </c>
      <c r="H76" s="605"/>
      <c r="I76" s="420"/>
      <c r="J76" s="980" t="s">
        <v>725</v>
      </c>
      <c r="K76" s="365"/>
      <c r="L76" s="387">
        <v>20</v>
      </c>
      <c r="M76" s="256" t="s">
        <v>39</v>
      </c>
      <c r="N76" s="384">
        <v>1294428</v>
      </c>
      <c r="O76" s="386">
        <v>300</v>
      </c>
      <c r="P76" s="379"/>
      <c r="Q76" s="761"/>
      <c r="R76" s="385" t="s">
        <v>39</v>
      </c>
      <c r="S76" s="384" t="s">
        <v>39</v>
      </c>
      <c r="T76" s="384" t="s">
        <v>39</v>
      </c>
      <c r="U76" s="384" t="s">
        <v>39</v>
      </c>
      <c r="V76" s="383">
        <v>1294728</v>
      </c>
      <c r="W76" s="759">
        <v>20</v>
      </c>
    </row>
    <row r="77" spans="3:23" ht="10.65" customHeight="1">
      <c r="C77" s="366"/>
      <c r="D77" s="1370"/>
      <c r="E77" s="984"/>
      <c r="F77" s="979"/>
      <c r="G77" s="1367" t="s">
        <v>3</v>
      </c>
      <c r="H77" s="1367"/>
      <c r="I77" s="1367"/>
      <c r="J77" s="1367"/>
      <c r="K77" s="365"/>
      <c r="L77" s="387">
        <v>21</v>
      </c>
      <c r="M77" s="384" t="s">
        <v>39</v>
      </c>
      <c r="N77" s="384">
        <v>1430374</v>
      </c>
      <c r="O77" s="386">
        <v>9618</v>
      </c>
      <c r="P77" s="379"/>
      <c r="Q77" s="761"/>
      <c r="R77" s="385" t="s">
        <v>39</v>
      </c>
      <c r="S77" s="384" t="s">
        <v>39</v>
      </c>
      <c r="T77" s="384" t="s">
        <v>39</v>
      </c>
      <c r="U77" s="384" t="s">
        <v>39</v>
      </c>
      <c r="V77" s="383">
        <v>1439992</v>
      </c>
      <c r="W77" s="759">
        <v>21</v>
      </c>
    </row>
    <row r="78" spans="3:23" ht="10.65" customHeight="1">
      <c r="C78" s="332"/>
      <c r="D78" s="1367" t="s">
        <v>847</v>
      </c>
      <c r="E78" s="1367"/>
      <c r="F78" s="1367"/>
      <c r="G78" s="1367"/>
      <c r="H78" s="1367"/>
      <c r="I78" s="1367"/>
      <c r="J78" s="1367"/>
      <c r="K78" s="365"/>
      <c r="L78" s="387">
        <v>22</v>
      </c>
      <c r="M78" s="384" t="s">
        <v>39</v>
      </c>
      <c r="N78" s="384">
        <v>1545243</v>
      </c>
      <c r="O78" s="386">
        <v>9445</v>
      </c>
      <c r="P78" s="379"/>
      <c r="Q78" s="761"/>
      <c r="R78" s="385" t="s">
        <v>39</v>
      </c>
      <c r="S78" s="384" t="s">
        <v>39</v>
      </c>
      <c r="T78" s="384" t="s">
        <v>39</v>
      </c>
      <c r="U78" s="384" t="s">
        <v>39</v>
      </c>
      <c r="V78" s="383">
        <v>1554688</v>
      </c>
      <c r="W78" s="759">
        <v>22</v>
      </c>
    </row>
    <row r="79" spans="3:23" ht="10.65" customHeight="1">
      <c r="C79" s="326"/>
      <c r="D79" s="1366" t="s">
        <v>831</v>
      </c>
      <c r="E79" s="1366"/>
      <c r="F79" s="1366"/>
      <c r="G79" s="1366"/>
      <c r="H79" s="1366"/>
      <c r="I79" s="1366"/>
      <c r="J79" s="1366"/>
      <c r="K79" s="531"/>
      <c r="L79" s="381">
        <v>23</v>
      </c>
      <c r="M79" s="376" t="s">
        <v>39</v>
      </c>
      <c r="N79" s="376">
        <v>1531280</v>
      </c>
      <c r="O79" s="380">
        <v>10753</v>
      </c>
      <c r="P79" s="379"/>
      <c r="Q79" s="761"/>
      <c r="R79" s="377" t="s">
        <v>39</v>
      </c>
      <c r="S79" s="376" t="s">
        <v>39</v>
      </c>
      <c r="T79" s="376" t="s">
        <v>39</v>
      </c>
      <c r="U79" s="376" t="s">
        <v>39</v>
      </c>
      <c r="V79" s="375">
        <v>1542033</v>
      </c>
      <c r="W79" s="759">
        <v>23</v>
      </c>
    </row>
    <row r="80" spans="3:23" ht="4.25" customHeight="1">
      <c r="W80" s="776"/>
    </row>
    <row r="81" spans="23:23">
      <c r="W81" s="776"/>
    </row>
    <row r="82" spans="23:23">
      <c r="W82" s="776"/>
    </row>
  </sheetData>
  <mergeCells count="24">
    <mergeCell ref="D78:J78"/>
    <mergeCell ref="D79:J79"/>
    <mergeCell ref="D55:J55"/>
    <mergeCell ref="D56:J56"/>
    <mergeCell ref="D57:D77"/>
    <mergeCell ref="F57:H71"/>
    <mergeCell ref="G73:G75"/>
    <mergeCell ref="G77:J77"/>
    <mergeCell ref="V4:V5"/>
    <mergeCell ref="D6:D54"/>
    <mergeCell ref="F6:H44"/>
    <mergeCell ref="G45:G48"/>
    <mergeCell ref="G49:G52"/>
    <mergeCell ref="G54:J54"/>
    <mergeCell ref="D1:O2"/>
    <mergeCell ref="V2:V3"/>
    <mergeCell ref="C4:L5"/>
    <mergeCell ref="M4:M5"/>
    <mergeCell ref="N4:N5"/>
    <mergeCell ref="O4:O5"/>
    <mergeCell ref="R4:R5"/>
    <mergeCell ref="S4:S5"/>
    <mergeCell ref="T4:T5"/>
    <mergeCell ref="U4:U5"/>
  </mergeCells>
  <phoneticPr fontId="33"/>
  <printOptions gridLinesSet="0"/>
  <pageMargins left="0.62992125984251968" right="0.59055118110236227" top="0.62992125984251968" bottom="0.43307086614173229" header="0.51181102362204722" footer="0.31496062992125984"/>
  <pageSetup paperSize="9" scale="93" orientation="portrait" r:id="rId1"/>
  <headerFooter alignWithMargins="0"/>
  <colBreaks count="1" manualBreakCount="1">
    <brk id="16" max="1048575"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4A1FD-42F0-4653-8762-AACD5D232F8C}">
  <dimension ref="C1:Z47"/>
  <sheetViews>
    <sheetView view="pageBreakPreview" zoomScale="85" zoomScaleNormal="75" zoomScaleSheetLayoutView="85" workbookViewId="0">
      <selection activeCell="P29" sqref="P29"/>
    </sheetView>
  </sheetViews>
  <sheetFormatPr defaultColWidth="11.1796875" defaultRowHeight="11.5"/>
  <cols>
    <col min="1" max="3" width="0.90625" style="315" customWidth="1"/>
    <col min="4" max="4" width="2.453125" style="315" customWidth="1"/>
    <col min="5" max="6" width="0.90625" style="315" customWidth="1"/>
    <col min="7" max="7" width="5.81640625" style="315" customWidth="1"/>
    <col min="8" max="9" width="0.90625" style="315" customWidth="1"/>
    <col min="10" max="10" width="5.81640625" style="315" customWidth="1"/>
    <col min="11" max="12" width="0.90625" style="315" customWidth="1"/>
    <col min="13" max="13" width="9.90625" style="315" customWidth="1"/>
    <col min="14" max="14" width="0.90625" style="315" customWidth="1"/>
    <col min="15" max="15" width="3.36328125" style="315" customWidth="1"/>
    <col min="16" max="18" width="17.90625" style="315" customWidth="1"/>
    <col min="19" max="19" width="0.90625" style="315" customWidth="1"/>
    <col min="20" max="20" width="0.90625" style="314" customWidth="1"/>
    <col min="21" max="25" width="17.54296875" style="315" customWidth="1"/>
    <col min="26" max="26" width="2.81640625" style="758" customWidth="1"/>
    <col min="27" max="27" width="7.1796875" style="315" customWidth="1"/>
    <col min="28" max="16384" width="11.1796875" style="315"/>
  </cols>
  <sheetData>
    <row r="1" spans="3:26" ht="12.75" customHeight="1">
      <c r="C1" s="1320" t="s">
        <v>747</v>
      </c>
      <c r="D1" s="1320"/>
      <c r="E1" s="1320"/>
      <c r="F1" s="1320"/>
      <c r="G1" s="1320"/>
      <c r="H1" s="1320"/>
      <c r="I1" s="1320"/>
      <c r="J1" s="1320"/>
      <c r="K1" s="1320"/>
      <c r="L1" s="1320"/>
      <c r="M1" s="1320"/>
      <c r="N1" s="1320"/>
      <c r="O1" s="1320"/>
      <c r="P1" s="1320"/>
      <c r="Q1" s="1320"/>
      <c r="R1" s="1320"/>
      <c r="S1" s="964"/>
    </row>
    <row r="2" spans="3:26" ht="12.75" customHeight="1">
      <c r="C2" s="1320"/>
      <c r="D2" s="1320"/>
      <c r="E2" s="1320"/>
      <c r="F2" s="1320"/>
      <c r="G2" s="1320"/>
      <c r="H2" s="1320"/>
      <c r="I2" s="1320"/>
      <c r="J2" s="1320"/>
      <c r="K2" s="1320"/>
      <c r="L2" s="1320"/>
      <c r="M2" s="1320"/>
      <c r="N2" s="1320"/>
      <c r="O2" s="1320"/>
      <c r="P2" s="1320"/>
      <c r="Q2" s="1320"/>
      <c r="R2" s="1320"/>
      <c r="S2" s="964"/>
      <c r="Y2" s="1229" t="s">
        <v>411</v>
      </c>
    </row>
    <row r="3" spans="3:26" ht="12.75" customHeight="1">
      <c r="D3" s="570"/>
      <c r="E3" s="570"/>
      <c r="F3" s="570"/>
      <c r="G3" s="570"/>
      <c r="H3" s="570"/>
      <c r="I3" s="570"/>
      <c r="J3" s="570"/>
      <c r="K3" s="570"/>
      <c r="L3" s="570"/>
      <c r="M3" s="570"/>
      <c r="N3" s="570"/>
      <c r="O3" s="570"/>
      <c r="P3" s="570"/>
      <c r="Q3" s="570"/>
      <c r="R3" s="371"/>
      <c r="S3" s="314"/>
      <c r="U3" s="371"/>
      <c r="V3" s="371"/>
      <c r="W3" s="371"/>
      <c r="Y3" s="1230"/>
    </row>
    <row r="4" spans="3:26" ht="12.65" customHeight="1">
      <c r="C4" s="1321"/>
      <c r="D4" s="1322"/>
      <c r="E4" s="1322"/>
      <c r="F4" s="1322"/>
      <c r="G4" s="1322"/>
      <c r="H4" s="1322"/>
      <c r="I4" s="1322"/>
      <c r="J4" s="1322"/>
      <c r="K4" s="1322"/>
      <c r="L4" s="1322"/>
      <c r="M4" s="1322"/>
      <c r="N4" s="1322"/>
      <c r="O4" s="1323"/>
      <c r="P4" s="1213" t="s">
        <v>0</v>
      </c>
      <c r="Q4" s="1213" t="s">
        <v>1</v>
      </c>
      <c r="R4" s="1249" t="s">
        <v>2</v>
      </c>
      <c r="S4" s="565"/>
      <c r="T4" s="538"/>
      <c r="U4" s="1387" t="s">
        <v>31</v>
      </c>
      <c r="V4" s="1213" t="s">
        <v>32</v>
      </c>
      <c r="W4" s="1213" t="s">
        <v>33</v>
      </c>
      <c r="X4" s="1213" t="s">
        <v>34</v>
      </c>
      <c r="Y4" s="1205" t="s">
        <v>3</v>
      </c>
      <c r="Z4" s="760"/>
    </row>
    <row r="5" spans="3:26" ht="12.65" customHeight="1">
      <c r="C5" s="1324"/>
      <c r="D5" s="1325"/>
      <c r="E5" s="1325"/>
      <c r="F5" s="1325"/>
      <c r="G5" s="1325"/>
      <c r="H5" s="1325"/>
      <c r="I5" s="1325"/>
      <c r="J5" s="1325"/>
      <c r="K5" s="1325"/>
      <c r="L5" s="1325"/>
      <c r="M5" s="1325"/>
      <c r="N5" s="1325"/>
      <c r="O5" s="1326"/>
      <c r="P5" s="1208"/>
      <c r="Q5" s="1208"/>
      <c r="R5" s="1250"/>
      <c r="S5" s="565"/>
      <c r="T5" s="538"/>
      <c r="U5" s="1388"/>
      <c r="V5" s="1214"/>
      <c r="W5" s="1214"/>
      <c r="X5" s="1214"/>
      <c r="Y5" s="1450"/>
      <c r="Z5" s="760"/>
    </row>
    <row r="6" spans="3:26" ht="14.4" customHeight="1">
      <c r="C6" s="366"/>
      <c r="D6" s="1221" t="s">
        <v>270</v>
      </c>
      <c r="E6" s="927"/>
      <c r="F6" s="1220" t="s">
        <v>269</v>
      </c>
      <c r="G6" s="1221"/>
      <c r="H6" s="1222"/>
      <c r="I6" s="364"/>
      <c r="J6" s="1186" t="s">
        <v>268</v>
      </c>
      <c r="K6" s="1186"/>
      <c r="L6" s="1186"/>
      <c r="M6" s="1186"/>
      <c r="N6" s="314"/>
      <c r="O6" s="784">
        <v>1</v>
      </c>
      <c r="P6" s="359" t="s">
        <v>39</v>
      </c>
      <c r="Q6" s="359" t="s">
        <v>39</v>
      </c>
      <c r="R6" s="704" t="s">
        <v>39</v>
      </c>
      <c r="S6" s="323"/>
      <c r="T6" s="322"/>
      <c r="U6" s="360" t="s">
        <v>39</v>
      </c>
      <c r="V6" s="359" t="s">
        <v>39</v>
      </c>
      <c r="W6" s="359" t="s">
        <v>39</v>
      </c>
      <c r="X6" s="359" t="s">
        <v>39</v>
      </c>
      <c r="Y6" s="358" t="s">
        <v>39</v>
      </c>
      <c r="Z6" s="760">
        <v>1</v>
      </c>
    </row>
    <row r="7" spans="3:26" ht="14.4" customHeight="1">
      <c r="C7" s="366"/>
      <c r="D7" s="1221"/>
      <c r="E7" s="929"/>
      <c r="F7" s="1220"/>
      <c r="G7" s="1221"/>
      <c r="H7" s="1222"/>
      <c r="I7" s="364"/>
      <c r="J7" s="1186" t="s">
        <v>504</v>
      </c>
      <c r="K7" s="1186"/>
      <c r="L7" s="1186"/>
      <c r="M7" s="1186"/>
      <c r="N7" s="314"/>
      <c r="O7" s="784">
        <v>2</v>
      </c>
      <c r="P7" s="346" t="s">
        <v>39</v>
      </c>
      <c r="Q7" s="346" t="s">
        <v>39</v>
      </c>
      <c r="R7" s="323" t="s">
        <v>39</v>
      </c>
      <c r="S7" s="323"/>
      <c r="T7" s="322"/>
      <c r="U7" s="322" t="s">
        <v>39</v>
      </c>
      <c r="V7" s="346" t="s">
        <v>39</v>
      </c>
      <c r="W7" s="346">
        <v>50</v>
      </c>
      <c r="X7" s="346" t="s">
        <v>39</v>
      </c>
      <c r="Y7" s="344">
        <v>50</v>
      </c>
      <c r="Z7" s="760">
        <v>2</v>
      </c>
    </row>
    <row r="8" spans="3:26" ht="14.4" customHeight="1">
      <c r="C8" s="366"/>
      <c r="D8" s="1221"/>
      <c r="E8" s="929"/>
      <c r="F8" s="1220"/>
      <c r="G8" s="1221"/>
      <c r="H8" s="1222"/>
      <c r="I8" s="364"/>
      <c r="J8" s="1186" t="s">
        <v>267</v>
      </c>
      <c r="K8" s="1186"/>
      <c r="L8" s="1186"/>
      <c r="M8" s="1186"/>
      <c r="N8" s="314"/>
      <c r="O8" s="784">
        <v>3</v>
      </c>
      <c r="P8" s="346" t="s">
        <v>39</v>
      </c>
      <c r="Q8" s="346" t="s">
        <v>39</v>
      </c>
      <c r="R8" s="323" t="s">
        <v>39</v>
      </c>
      <c r="S8" s="323"/>
      <c r="T8" s="322"/>
      <c r="U8" s="322" t="s">
        <v>39</v>
      </c>
      <c r="V8" s="346" t="s">
        <v>39</v>
      </c>
      <c r="W8" s="346" t="s">
        <v>39</v>
      </c>
      <c r="X8" s="346" t="s">
        <v>39</v>
      </c>
      <c r="Y8" s="344" t="s">
        <v>39</v>
      </c>
      <c r="Z8" s="760">
        <v>3</v>
      </c>
    </row>
    <row r="9" spans="3:26" ht="14.4" customHeight="1">
      <c r="C9" s="366"/>
      <c r="D9" s="1221"/>
      <c r="E9" s="929"/>
      <c r="F9" s="1220"/>
      <c r="G9" s="1221"/>
      <c r="H9" s="1222"/>
      <c r="I9" s="364"/>
      <c r="J9" s="1186" t="s">
        <v>266</v>
      </c>
      <c r="K9" s="1186"/>
      <c r="L9" s="1186"/>
      <c r="M9" s="1186"/>
      <c r="N9" s="314"/>
      <c r="O9" s="784">
        <v>4</v>
      </c>
      <c r="P9" s="346">
        <v>6256944</v>
      </c>
      <c r="Q9" s="346" t="s">
        <v>39</v>
      </c>
      <c r="R9" s="323" t="s">
        <v>39</v>
      </c>
      <c r="S9" s="323"/>
      <c r="T9" s="424"/>
      <c r="U9" s="322" t="s">
        <v>39</v>
      </c>
      <c r="V9" s="346">
        <v>903683</v>
      </c>
      <c r="W9" s="346">
        <v>127518324</v>
      </c>
      <c r="X9" s="346">
        <v>11001905</v>
      </c>
      <c r="Y9" s="344">
        <v>145680857</v>
      </c>
      <c r="Z9" s="760">
        <v>4</v>
      </c>
    </row>
    <row r="10" spans="3:26" ht="14.4" customHeight="1">
      <c r="C10" s="366"/>
      <c r="D10" s="1221"/>
      <c r="E10" s="929"/>
      <c r="F10" s="1220"/>
      <c r="G10" s="1221"/>
      <c r="H10" s="1222"/>
      <c r="I10" s="364"/>
      <c r="J10" s="1186" t="s">
        <v>265</v>
      </c>
      <c r="K10" s="1186"/>
      <c r="L10" s="1186"/>
      <c r="M10" s="1186"/>
      <c r="N10" s="314"/>
      <c r="O10" s="784">
        <v>5</v>
      </c>
      <c r="P10" s="346" t="s">
        <v>39</v>
      </c>
      <c r="Q10" s="346" t="s">
        <v>39</v>
      </c>
      <c r="R10" s="323" t="s">
        <v>39</v>
      </c>
      <c r="S10" s="323"/>
      <c r="T10" s="424"/>
      <c r="U10" s="322" t="s">
        <v>39</v>
      </c>
      <c r="V10" s="346" t="s">
        <v>39</v>
      </c>
      <c r="W10" s="346">
        <v>2500090</v>
      </c>
      <c r="X10" s="346" t="s">
        <v>39</v>
      </c>
      <c r="Y10" s="344">
        <v>2500090</v>
      </c>
      <c r="Z10" s="760">
        <v>5</v>
      </c>
    </row>
    <row r="11" spans="3:26" ht="14.4" customHeight="1">
      <c r="C11" s="366"/>
      <c r="D11" s="1221"/>
      <c r="E11" s="929"/>
      <c r="F11" s="1220"/>
      <c r="G11" s="1221"/>
      <c r="H11" s="1222"/>
      <c r="I11" s="364"/>
      <c r="J11" s="1186" t="s">
        <v>264</v>
      </c>
      <c r="K11" s="1186"/>
      <c r="L11" s="1186"/>
      <c r="M11" s="1186"/>
      <c r="N11" s="314"/>
      <c r="O11" s="784">
        <v>6</v>
      </c>
      <c r="P11" s="346">
        <v>3000000</v>
      </c>
      <c r="Q11" s="346" t="s">
        <v>39</v>
      </c>
      <c r="R11" s="323" t="s">
        <v>39</v>
      </c>
      <c r="S11" s="323"/>
      <c r="T11" s="424"/>
      <c r="U11" s="322" t="s">
        <v>39</v>
      </c>
      <c r="V11" s="346">
        <v>200000</v>
      </c>
      <c r="W11" s="346">
        <v>144162093</v>
      </c>
      <c r="X11" s="346">
        <v>8000000</v>
      </c>
      <c r="Y11" s="344">
        <v>155362093</v>
      </c>
      <c r="Z11" s="760">
        <v>6</v>
      </c>
    </row>
    <row r="12" spans="3:26" ht="14.4" customHeight="1">
      <c r="C12" s="366"/>
      <c r="D12" s="1221"/>
      <c r="E12" s="929"/>
      <c r="F12" s="1220"/>
      <c r="G12" s="1221"/>
      <c r="H12" s="1222"/>
      <c r="I12" s="364"/>
      <c r="J12" s="1186" t="s">
        <v>503</v>
      </c>
      <c r="K12" s="1186"/>
      <c r="L12" s="1186"/>
      <c r="M12" s="1186"/>
      <c r="N12" s="314"/>
      <c r="O12" s="784">
        <v>7</v>
      </c>
      <c r="P12" s="346" t="s">
        <v>39</v>
      </c>
      <c r="Q12" s="346" t="s">
        <v>39</v>
      </c>
      <c r="R12" s="323" t="s">
        <v>39</v>
      </c>
      <c r="S12" s="323"/>
      <c r="T12" s="322"/>
      <c r="U12" s="322" t="s">
        <v>39</v>
      </c>
      <c r="V12" s="346" t="s">
        <v>39</v>
      </c>
      <c r="W12" s="346">
        <v>2844</v>
      </c>
      <c r="X12" s="346" t="s">
        <v>39</v>
      </c>
      <c r="Y12" s="344">
        <v>2844</v>
      </c>
      <c r="Z12" s="760">
        <v>7</v>
      </c>
    </row>
    <row r="13" spans="3:26" ht="14.4" customHeight="1">
      <c r="C13" s="366"/>
      <c r="D13" s="1221"/>
      <c r="E13" s="929"/>
      <c r="F13" s="1220"/>
      <c r="G13" s="1221"/>
      <c r="H13" s="1222"/>
      <c r="I13" s="364"/>
      <c r="J13" s="1186" t="s">
        <v>259</v>
      </c>
      <c r="K13" s="1186"/>
      <c r="L13" s="1186"/>
      <c r="M13" s="1186"/>
      <c r="N13" s="314"/>
      <c r="O13" s="784">
        <v>8</v>
      </c>
      <c r="P13" s="346">
        <v>171</v>
      </c>
      <c r="Q13" s="346" t="s">
        <v>39</v>
      </c>
      <c r="R13" s="323" t="s">
        <v>39</v>
      </c>
      <c r="S13" s="323"/>
      <c r="T13" s="424"/>
      <c r="U13" s="322" t="s">
        <v>39</v>
      </c>
      <c r="V13" s="346" t="s">
        <v>39</v>
      </c>
      <c r="W13" s="346">
        <v>461</v>
      </c>
      <c r="X13" s="346" t="s">
        <v>39</v>
      </c>
      <c r="Y13" s="344">
        <v>632</v>
      </c>
      <c r="Z13" s="760">
        <v>8</v>
      </c>
    </row>
    <row r="14" spans="3:26" ht="14.4" customHeight="1">
      <c r="C14" s="366"/>
      <c r="D14" s="1221"/>
      <c r="E14" s="929"/>
      <c r="F14" s="1220"/>
      <c r="G14" s="1221"/>
      <c r="H14" s="1222"/>
      <c r="I14" s="364"/>
      <c r="J14" s="1186" t="s">
        <v>258</v>
      </c>
      <c r="K14" s="1186"/>
      <c r="L14" s="1186"/>
      <c r="M14" s="1186"/>
      <c r="N14" s="314"/>
      <c r="O14" s="784">
        <v>9</v>
      </c>
      <c r="P14" s="346" t="s">
        <v>39</v>
      </c>
      <c r="Q14" s="346" t="s">
        <v>39</v>
      </c>
      <c r="R14" s="323" t="s">
        <v>39</v>
      </c>
      <c r="S14" s="323"/>
      <c r="T14" s="322"/>
      <c r="U14" s="322" t="s">
        <v>39</v>
      </c>
      <c r="V14" s="346" t="s">
        <v>39</v>
      </c>
      <c r="W14" s="346">
        <v>35852</v>
      </c>
      <c r="X14" s="346">
        <v>421</v>
      </c>
      <c r="Y14" s="344">
        <v>36274</v>
      </c>
      <c r="Z14" s="760">
        <v>9</v>
      </c>
    </row>
    <row r="15" spans="3:26" ht="14.4" customHeight="1">
      <c r="C15" s="366"/>
      <c r="D15" s="1221"/>
      <c r="E15" s="929"/>
      <c r="F15" s="1220"/>
      <c r="G15" s="1221"/>
      <c r="H15" s="1222"/>
      <c r="I15" s="364"/>
      <c r="J15" s="1186" t="s">
        <v>502</v>
      </c>
      <c r="K15" s="1186"/>
      <c r="L15" s="1186"/>
      <c r="M15" s="1186"/>
      <c r="N15" s="314"/>
      <c r="O15" s="784">
        <v>10</v>
      </c>
      <c r="P15" s="346">
        <v>53</v>
      </c>
      <c r="Q15" s="346" t="s">
        <v>39</v>
      </c>
      <c r="R15" s="323" t="s">
        <v>39</v>
      </c>
      <c r="S15" s="323"/>
      <c r="T15" s="322"/>
      <c r="U15" s="322" t="s">
        <v>39</v>
      </c>
      <c r="V15" s="346" t="s">
        <v>39</v>
      </c>
      <c r="W15" s="346">
        <v>964</v>
      </c>
      <c r="X15" s="346">
        <v>363</v>
      </c>
      <c r="Y15" s="344">
        <v>1380</v>
      </c>
      <c r="Z15" s="760">
        <v>10</v>
      </c>
    </row>
    <row r="16" spans="3:26" ht="14.4" customHeight="1">
      <c r="C16" s="366"/>
      <c r="D16" s="1221"/>
      <c r="E16" s="929"/>
      <c r="F16" s="1220"/>
      <c r="G16" s="1221"/>
      <c r="H16" s="1222"/>
      <c r="I16" s="364"/>
      <c r="J16" s="1186" t="s">
        <v>257</v>
      </c>
      <c r="K16" s="1186"/>
      <c r="L16" s="1186"/>
      <c r="M16" s="1186"/>
      <c r="N16" s="314"/>
      <c r="O16" s="784">
        <v>11</v>
      </c>
      <c r="P16" s="346">
        <v>309201</v>
      </c>
      <c r="Q16" s="346" t="s">
        <v>39</v>
      </c>
      <c r="R16" s="323" t="s">
        <v>39</v>
      </c>
      <c r="S16" s="323"/>
      <c r="T16" s="424"/>
      <c r="U16" s="322" t="s">
        <v>39</v>
      </c>
      <c r="V16" s="346">
        <v>13309</v>
      </c>
      <c r="W16" s="346">
        <v>8296817</v>
      </c>
      <c r="X16" s="346">
        <v>425106</v>
      </c>
      <c r="Y16" s="344">
        <v>9044432</v>
      </c>
      <c r="Z16" s="760">
        <v>11</v>
      </c>
    </row>
    <row r="17" spans="3:26" ht="14.4" customHeight="1">
      <c r="C17" s="366"/>
      <c r="D17" s="1221"/>
      <c r="E17" s="929"/>
      <c r="F17" s="1220"/>
      <c r="G17" s="1221"/>
      <c r="H17" s="1222"/>
      <c r="I17" s="364"/>
      <c r="J17" s="1186" t="s">
        <v>256</v>
      </c>
      <c r="K17" s="1186"/>
      <c r="L17" s="1186"/>
      <c r="M17" s="1186"/>
      <c r="N17" s="314"/>
      <c r="O17" s="784">
        <v>12</v>
      </c>
      <c r="P17" s="346" t="s">
        <v>39</v>
      </c>
      <c r="Q17" s="346" t="s">
        <v>39</v>
      </c>
      <c r="R17" s="323" t="s">
        <v>39</v>
      </c>
      <c r="S17" s="323"/>
      <c r="T17" s="322"/>
      <c r="U17" s="322" t="s">
        <v>39</v>
      </c>
      <c r="V17" s="346" t="s">
        <v>39</v>
      </c>
      <c r="W17" s="346" t="s">
        <v>39</v>
      </c>
      <c r="X17" s="346" t="s">
        <v>39</v>
      </c>
      <c r="Y17" s="344" t="s">
        <v>39</v>
      </c>
      <c r="Z17" s="760">
        <v>12</v>
      </c>
    </row>
    <row r="18" spans="3:26" ht="14.4" customHeight="1">
      <c r="C18" s="366"/>
      <c r="D18" s="1221"/>
      <c r="E18" s="929"/>
      <c r="F18" s="1220"/>
      <c r="G18" s="1221"/>
      <c r="H18" s="1222"/>
      <c r="I18" s="364"/>
      <c r="J18" s="1186" t="s">
        <v>255</v>
      </c>
      <c r="K18" s="1186"/>
      <c r="L18" s="1186"/>
      <c r="M18" s="1186"/>
      <c r="N18" s="314"/>
      <c r="O18" s="784">
        <v>13</v>
      </c>
      <c r="P18" s="346" t="s">
        <v>39</v>
      </c>
      <c r="Q18" s="346" t="s">
        <v>39</v>
      </c>
      <c r="R18" s="323" t="s">
        <v>39</v>
      </c>
      <c r="S18" s="323"/>
      <c r="T18" s="424"/>
      <c r="U18" s="322" t="s">
        <v>39</v>
      </c>
      <c r="V18" s="346" t="s">
        <v>39</v>
      </c>
      <c r="W18" s="346">
        <v>942</v>
      </c>
      <c r="X18" s="346" t="s">
        <v>39</v>
      </c>
      <c r="Y18" s="344">
        <v>942</v>
      </c>
      <c r="Z18" s="760">
        <v>13</v>
      </c>
    </row>
    <row r="19" spans="3:26" ht="14.4" customHeight="1">
      <c r="C19" s="366"/>
      <c r="D19" s="1221"/>
      <c r="E19" s="929"/>
      <c r="F19" s="1223"/>
      <c r="G19" s="1224"/>
      <c r="H19" s="1225"/>
      <c r="I19" s="357"/>
      <c r="J19" s="1204" t="s">
        <v>253</v>
      </c>
      <c r="K19" s="1204"/>
      <c r="L19" s="1204"/>
      <c r="M19" s="1204"/>
      <c r="N19" s="342"/>
      <c r="O19" s="781">
        <v>14</v>
      </c>
      <c r="P19" s="333" t="s">
        <v>39</v>
      </c>
      <c r="Q19" s="333" t="s">
        <v>39</v>
      </c>
      <c r="R19" s="700" t="s">
        <v>39</v>
      </c>
      <c r="S19" s="323"/>
      <c r="T19" s="322"/>
      <c r="U19" s="355" t="s">
        <v>39</v>
      </c>
      <c r="V19" s="333" t="s">
        <v>39</v>
      </c>
      <c r="W19" s="333" t="s">
        <v>39</v>
      </c>
      <c r="X19" s="333" t="s">
        <v>39</v>
      </c>
      <c r="Y19" s="354" t="s">
        <v>39</v>
      </c>
      <c r="Z19" s="760">
        <v>14</v>
      </c>
    </row>
    <row r="20" spans="3:26" ht="14.4" customHeight="1">
      <c r="C20" s="366"/>
      <c r="D20" s="1221"/>
      <c r="E20" s="929"/>
      <c r="F20" s="363"/>
      <c r="G20" s="1218" t="s">
        <v>252</v>
      </c>
      <c r="H20" s="351"/>
      <c r="I20" s="363"/>
      <c r="J20" s="1203" t="s">
        <v>496</v>
      </c>
      <c r="K20" s="1203"/>
      <c r="L20" s="1203"/>
      <c r="M20" s="1203"/>
      <c r="N20" s="351"/>
      <c r="O20" s="784">
        <v>15</v>
      </c>
      <c r="P20" s="346">
        <v>4294</v>
      </c>
      <c r="Q20" s="346" t="s">
        <v>39</v>
      </c>
      <c r="R20" s="323" t="s">
        <v>39</v>
      </c>
      <c r="S20" s="323"/>
      <c r="T20" s="424"/>
      <c r="U20" s="360" t="s">
        <v>39</v>
      </c>
      <c r="V20" s="359" t="s">
        <v>39</v>
      </c>
      <c r="W20" s="359">
        <v>18873</v>
      </c>
      <c r="X20" s="359" t="s">
        <v>39</v>
      </c>
      <c r="Y20" s="358">
        <v>23167</v>
      </c>
      <c r="Z20" s="760">
        <v>15</v>
      </c>
    </row>
    <row r="21" spans="3:26" ht="14.4" customHeight="1">
      <c r="C21" s="366"/>
      <c r="D21" s="1221"/>
      <c r="E21" s="929"/>
      <c r="F21" s="364"/>
      <c r="G21" s="1221"/>
      <c r="H21" s="314"/>
      <c r="I21" s="364"/>
      <c r="J21" s="1186" t="s">
        <v>492</v>
      </c>
      <c r="K21" s="1186"/>
      <c r="L21" s="1186"/>
      <c r="M21" s="1186"/>
      <c r="N21" s="314"/>
      <c r="O21" s="784">
        <v>16</v>
      </c>
      <c r="P21" s="346" t="s">
        <v>39</v>
      </c>
      <c r="Q21" s="346" t="s">
        <v>39</v>
      </c>
      <c r="R21" s="323" t="s">
        <v>39</v>
      </c>
      <c r="S21" s="323"/>
      <c r="T21" s="322"/>
      <c r="U21" s="322" t="s">
        <v>39</v>
      </c>
      <c r="V21" s="346" t="s">
        <v>39</v>
      </c>
      <c r="W21" s="346">
        <v>22</v>
      </c>
      <c r="X21" s="346" t="s">
        <v>39</v>
      </c>
      <c r="Y21" s="344">
        <v>22</v>
      </c>
      <c r="Z21" s="760">
        <v>16</v>
      </c>
    </row>
    <row r="22" spans="3:26" ht="14.4" customHeight="1">
      <c r="C22" s="366"/>
      <c r="D22" s="1221"/>
      <c r="E22" s="929"/>
      <c r="F22" s="364"/>
      <c r="G22" s="1221"/>
      <c r="H22" s="314"/>
      <c r="I22" s="364"/>
      <c r="J22" s="1186" t="s">
        <v>251</v>
      </c>
      <c r="K22" s="1186"/>
      <c r="L22" s="1186"/>
      <c r="M22" s="1186"/>
      <c r="N22" s="314"/>
      <c r="O22" s="784">
        <v>17</v>
      </c>
      <c r="P22" s="346">
        <v>1790</v>
      </c>
      <c r="Q22" s="346" t="s">
        <v>39</v>
      </c>
      <c r="R22" s="323" t="s">
        <v>39</v>
      </c>
      <c r="S22" s="323"/>
      <c r="T22" s="424"/>
      <c r="U22" s="322" t="s">
        <v>39</v>
      </c>
      <c r="V22" s="346">
        <v>2000000</v>
      </c>
      <c r="W22" s="346">
        <v>34246940</v>
      </c>
      <c r="X22" s="346" t="s">
        <v>39</v>
      </c>
      <c r="Y22" s="344">
        <v>36248730</v>
      </c>
      <c r="Z22" s="760">
        <v>17</v>
      </c>
    </row>
    <row r="23" spans="3:26" ht="14.4" customHeight="1">
      <c r="C23" s="366"/>
      <c r="D23" s="1221"/>
      <c r="E23" s="929"/>
      <c r="F23" s="364"/>
      <c r="G23" s="1221"/>
      <c r="H23" s="314"/>
      <c r="I23" s="364"/>
      <c r="J23" s="1186" t="s">
        <v>250</v>
      </c>
      <c r="K23" s="1186"/>
      <c r="L23" s="1186"/>
      <c r="M23" s="1186"/>
      <c r="N23" s="314"/>
      <c r="O23" s="784">
        <v>18</v>
      </c>
      <c r="P23" s="346">
        <v>147261350</v>
      </c>
      <c r="Q23" s="346" t="s">
        <v>39</v>
      </c>
      <c r="R23" s="323" t="s">
        <v>39</v>
      </c>
      <c r="S23" s="323"/>
      <c r="T23" s="424"/>
      <c r="U23" s="322" t="s">
        <v>39</v>
      </c>
      <c r="V23" s="346">
        <v>11791419</v>
      </c>
      <c r="W23" s="346">
        <v>3327049839</v>
      </c>
      <c r="X23" s="346">
        <v>208046175</v>
      </c>
      <c r="Y23" s="344">
        <v>3694148783</v>
      </c>
      <c r="Z23" s="760">
        <v>18</v>
      </c>
    </row>
    <row r="24" spans="3:26" ht="14.4" customHeight="1">
      <c r="C24" s="366"/>
      <c r="D24" s="1221"/>
      <c r="E24" s="929"/>
      <c r="F24" s="364"/>
      <c r="G24" s="1221"/>
      <c r="H24" s="314"/>
      <c r="I24" s="364"/>
      <c r="J24" s="1186" t="s">
        <v>705</v>
      </c>
      <c r="K24" s="1186"/>
      <c r="L24" s="1186"/>
      <c r="M24" s="1186"/>
      <c r="N24" s="314"/>
      <c r="O24" s="784">
        <v>19</v>
      </c>
      <c r="P24" s="346" t="s">
        <v>39</v>
      </c>
      <c r="Q24" s="346" t="s">
        <v>39</v>
      </c>
      <c r="R24" s="323" t="s">
        <v>39</v>
      </c>
      <c r="S24" s="323"/>
      <c r="T24" s="424"/>
      <c r="U24" s="322" t="s">
        <v>39</v>
      </c>
      <c r="V24" s="346" t="s">
        <v>39</v>
      </c>
      <c r="W24" s="346" t="s">
        <v>39</v>
      </c>
      <c r="X24" s="346" t="s">
        <v>39</v>
      </c>
      <c r="Y24" s="344" t="s">
        <v>39</v>
      </c>
      <c r="Z24" s="760">
        <v>19</v>
      </c>
    </row>
    <row r="25" spans="3:26" ht="14.4" customHeight="1">
      <c r="C25" s="366"/>
      <c r="D25" s="1221"/>
      <c r="E25" s="929"/>
      <c r="F25" s="364"/>
      <c r="G25" s="1221"/>
      <c r="H25" s="314"/>
      <c r="I25" s="364"/>
      <c r="J25" s="1186" t="s">
        <v>585</v>
      </c>
      <c r="K25" s="1186"/>
      <c r="L25" s="1186"/>
      <c r="M25" s="1186"/>
      <c r="N25" s="314"/>
      <c r="O25" s="784">
        <v>20</v>
      </c>
      <c r="P25" s="346" t="s">
        <v>39</v>
      </c>
      <c r="Q25" s="346" t="s">
        <v>39</v>
      </c>
      <c r="R25" s="323" t="s">
        <v>39</v>
      </c>
      <c r="S25" s="323"/>
      <c r="T25" s="424"/>
      <c r="U25" s="322" t="s">
        <v>39</v>
      </c>
      <c r="V25" s="346" t="s">
        <v>39</v>
      </c>
      <c r="W25" s="346">
        <v>5301500</v>
      </c>
      <c r="X25" s="346" t="s">
        <v>39</v>
      </c>
      <c r="Y25" s="344">
        <v>5301500</v>
      </c>
      <c r="Z25" s="760">
        <v>20</v>
      </c>
    </row>
    <row r="26" spans="3:26" ht="14.4" customHeight="1">
      <c r="C26" s="366"/>
      <c r="D26" s="1221"/>
      <c r="E26" s="929"/>
      <c r="F26" s="364"/>
      <c r="G26" s="1224"/>
      <c r="H26" s="314"/>
      <c r="I26" s="364"/>
      <c r="J26" s="1204" t="s">
        <v>491</v>
      </c>
      <c r="K26" s="1204"/>
      <c r="L26" s="1204"/>
      <c r="M26" s="1204"/>
      <c r="N26" s="314"/>
      <c r="O26" s="784">
        <v>21</v>
      </c>
      <c r="P26" s="346" t="s">
        <v>39</v>
      </c>
      <c r="Q26" s="346" t="s">
        <v>39</v>
      </c>
      <c r="R26" s="323" t="s">
        <v>39</v>
      </c>
      <c r="S26" s="323"/>
      <c r="T26" s="322"/>
      <c r="U26" s="355" t="s">
        <v>39</v>
      </c>
      <c r="V26" s="333" t="s">
        <v>39</v>
      </c>
      <c r="W26" s="333">
        <v>11437</v>
      </c>
      <c r="X26" s="333" t="s">
        <v>39</v>
      </c>
      <c r="Y26" s="354">
        <v>11437</v>
      </c>
      <c r="Z26" s="760">
        <v>21</v>
      </c>
    </row>
    <row r="27" spans="3:26" ht="14.4" customHeight="1">
      <c r="C27" s="366"/>
      <c r="D27" s="1221"/>
      <c r="E27" s="929"/>
      <c r="F27" s="1451" t="s">
        <v>584</v>
      </c>
      <c r="G27" s="1452"/>
      <c r="H27" s="1453"/>
      <c r="I27" s="403"/>
      <c r="J27" s="1193" t="s">
        <v>489</v>
      </c>
      <c r="K27" s="1193"/>
      <c r="L27" s="1193"/>
      <c r="M27" s="1193"/>
      <c r="N27" s="365"/>
      <c r="O27" s="782">
        <v>22</v>
      </c>
      <c r="P27" s="328">
        <v>13154</v>
      </c>
      <c r="Q27" s="328" t="s">
        <v>39</v>
      </c>
      <c r="R27" s="698" t="s">
        <v>39</v>
      </c>
      <c r="S27" s="323"/>
      <c r="T27" s="322"/>
      <c r="U27" s="329" t="s">
        <v>39</v>
      </c>
      <c r="V27" s="328" t="s">
        <v>39</v>
      </c>
      <c r="W27" s="328">
        <v>27579</v>
      </c>
      <c r="X27" s="328" t="s">
        <v>39</v>
      </c>
      <c r="Y27" s="327">
        <v>40733</v>
      </c>
      <c r="Z27" s="760">
        <v>22</v>
      </c>
    </row>
    <row r="28" spans="3:26" ht="14.4" customHeight="1">
      <c r="C28" s="366"/>
      <c r="D28" s="1224"/>
      <c r="E28" s="931"/>
      <c r="F28" s="403"/>
      <c r="G28" s="1193" t="s">
        <v>3</v>
      </c>
      <c r="H28" s="1193"/>
      <c r="I28" s="1193"/>
      <c r="J28" s="1193"/>
      <c r="K28" s="1193"/>
      <c r="L28" s="1193"/>
      <c r="M28" s="1193"/>
      <c r="N28" s="365"/>
      <c r="O28" s="782">
        <v>23</v>
      </c>
      <c r="P28" s="328">
        <v>156846957</v>
      </c>
      <c r="Q28" s="328" t="s">
        <v>39</v>
      </c>
      <c r="R28" s="698" t="s">
        <v>39</v>
      </c>
      <c r="S28" s="323"/>
      <c r="T28" s="424"/>
      <c r="U28" s="329" t="s">
        <v>39</v>
      </c>
      <c r="V28" s="328">
        <v>14908412</v>
      </c>
      <c r="W28" s="328">
        <v>3649174627</v>
      </c>
      <c r="X28" s="328">
        <v>227473970</v>
      </c>
      <c r="Y28" s="327">
        <v>4048403965</v>
      </c>
      <c r="Z28" s="760">
        <v>23</v>
      </c>
    </row>
    <row r="29" spans="3:26" ht="14.4" customHeight="1">
      <c r="C29" s="332"/>
      <c r="D29" s="1193" t="s">
        <v>868</v>
      </c>
      <c r="E29" s="1193"/>
      <c r="F29" s="1193"/>
      <c r="G29" s="1193"/>
      <c r="H29" s="1193"/>
      <c r="I29" s="1193"/>
      <c r="J29" s="1193"/>
      <c r="K29" s="1193"/>
      <c r="L29" s="1193"/>
      <c r="M29" s="1193"/>
      <c r="N29" s="365"/>
      <c r="O29" s="782">
        <v>24</v>
      </c>
      <c r="P29" s="328">
        <v>156050521</v>
      </c>
      <c r="Q29" s="328" t="s">
        <v>39</v>
      </c>
      <c r="R29" s="698" t="s">
        <v>39</v>
      </c>
      <c r="S29" s="323"/>
      <c r="T29" s="424"/>
      <c r="U29" s="329" t="s">
        <v>39</v>
      </c>
      <c r="V29" s="328">
        <v>14685936</v>
      </c>
      <c r="W29" s="328">
        <v>3546153184</v>
      </c>
      <c r="X29" s="328">
        <v>239433994</v>
      </c>
      <c r="Y29" s="327">
        <v>3956323634</v>
      </c>
      <c r="Z29" s="760">
        <v>24</v>
      </c>
    </row>
    <row r="30" spans="3:26" ht="14.4" customHeight="1">
      <c r="C30" s="332"/>
      <c r="D30" s="1193" t="s">
        <v>869</v>
      </c>
      <c r="E30" s="1193"/>
      <c r="F30" s="1193"/>
      <c r="G30" s="1193"/>
      <c r="H30" s="1193"/>
      <c r="I30" s="1193"/>
      <c r="J30" s="1193"/>
      <c r="K30" s="1193"/>
      <c r="L30" s="1193"/>
      <c r="M30" s="1193"/>
      <c r="N30" s="365"/>
      <c r="O30" s="782">
        <v>25</v>
      </c>
      <c r="P30" s="328">
        <v>156054481</v>
      </c>
      <c r="Q30" s="328" t="s">
        <v>39</v>
      </c>
      <c r="R30" s="698" t="s">
        <v>39</v>
      </c>
      <c r="S30" s="323"/>
      <c r="T30" s="424"/>
      <c r="U30" s="329" t="s">
        <v>39</v>
      </c>
      <c r="V30" s="328">
        <v>14151393</v>
      </c>
      <c r="W30" s="328">
        <v>3473584594</v>
      </c>
      <c r="X30" s="328">
        <v>231590055</v>
      </c>
      <c r="Y30" s="327">
        <v>3875380522</v>
      </c>
      <c r="Z30" s="760">
        <v>25</v>
      </c>
    </row>
    <row r="31" spans="3:26" ht="1.75" customHeight="1">
      <c r="C31" s="332"/>
      <c r="D31" s="314"/>
      <c r="E31" s="314"/>
      <c r="F31" s="314"/>
      <c r="G31" s="314"/>
      <c r="H31" s="314"/>
      <c r="I31" s="314"/>
      <c r="J31" s="314"/>
      <c r="K31" s="314"/>
      <c r="L31" s="314"/>
      <c r="M31" s="314"/>
      <c r="N31" s="314"/>
      <c r="O31" s="783"/>
      <c r="P31" s="359"/>
      <c r="Q31" s="359"/>
      <c r="R31" s="704"/>
      <c r="S31" s="323"/>
      <c r="T31" s="322"/>
      <c r="U31" s="360"/>
      <c r="V31" s="359"/>
      <c r="W31" s="359"/>
      <c r="X31" s="359"/>
      <c r="Y31" s="358"/>
      <c r="Z31" s="759"/>
    </row>
    <row r="32" spans="3:26" ht="14.4" customHeight="1">
      <c r="C32" s="366"/>
      <c r="D32" s="1218" t="s">
        <v>247</v>
      </c>
      <c r="E32" s="927"/>
      <c r="F32" s="1195" t="s">
        <v>746</v>
      </c>
      <c r="G32" s="1195"/>
      <c r="H32" s="1196"/>
      <c r="I32" s="363"/>
      <c r="J32" s="1203" t="s">
        <v>745</v>
      </c>
      <c r="K32" s="1203"/>
      <c r="L32" s="1203"/>
      <c r="M32" s="1203"/>
      <c r="N32" s="351"/>
      <c r="O32" s="783">
        <v>1</v>
      </c>
      <c r="P32" s="359">
        <v>133372903</v>
      </c>
      <c r="Q32" s="359" t="s">
        <v>39</v>
      </c>
      <c r="R32" s="704" t="s">
        <v>39</v>
      </c>
      <c r="S32" s="323"/>
      <c r="T32" s="424"/>
      <c r="U32" s="360" t="s">
        <v>39</v>
      </c>
      <c r="V32" s="359">
        <v>14036518</v>
      </c>
      <c r="W32" s="359">
        <v>3303805671</v>
      </c>
      <c r="X32" s="359">
        <v>209354134</v>
      </c>
      <c r="Y32" s="358">
        <v>3660569226</v>
      </c>
      <c r="Z32" s="760">
        <v>1</v>
      </c>
    </row>
    <row r="33" spans="3:26" ht="14.4" customHeight="1">
      <c r="C33" s="366"/>
      <c r="D33" s="1221"/>
      <c r="E33" s="929"/>
      <c r="F33" s="1198"/>
      <c r="G33" s="1198"/>
      <c r="H33" s="1199"/>
      <c r="I33" s="364"/>
      <c r="J33" s="1186" t="s">
        <v>363</v>
      </c>
      <c r="K33" s="1186"/>
      <c r="L33" s="1186"/>
      <c r="M33" s="1186"/>
      <c r="N33" s="314"/>
      <c r="O33" s="784">
        <v>2</v>
      </c>
      <c r="P33" s="346" t="s">
        <v>39</v>
      </c>
      <c r="Q33" s="346" t="s">
        <v>39</v>
      </c>
      <c r="R33" s="323" t="s">
        <v>39</v>
      </c>
      <c r="S33" s="323"/>
      <c r="T33" s="424"/>
      <c r="U33" s="322" t="s">
        <v>39</v>
      </c>
      <c r="V33" s="346" t="s">
        <v>39</v>
      </c>
      <c r="W33" s="346">
        <v>3738</v>
      </c>
      <c r="X33" s="346" t="s">
        <v>39</v>
      </c>
      <c r="Y33" s="344">
        <v>3738</v>
      </c>
      <c r="Z33" s="760">
        <v>2</v>
      </c>
    </row>
    <row r="34" spans="3:26" ht="14.4" customHeight="1">
      <c r="C34" s="366"/>
      <c r="D34" s="1221"/>
      <c r="E34" s="929"/>
      <c r="F34" s="1198"/>
      <c r="G34" s="1198"/>
      <c r="H34" s="1199"/>
      <c r="I34" s="364"/>
      <c r="J34" s="1186" t="s">
        <v>244</v>
      </c>
      <c r="K34" s="1186"/>
      <c r="L34" s="1186"/>
      <c r="M34" s="1186"/>
      <c r="N34" s="314"/>
      <c r="O34" s="784">
        <v>3</v>
      </c>
      <c r="P34" s="346">
        <v>24310</v>
      </c>
      <c r="Q34" s="346" t="s">
        <v>39</v>
      </c>
      <c r="R34" s="323" t="s">
        <v>39</v>
      </c>
      <c r="S34" s="323"/>
      <c r="T34" s="424"/>
      <c r="U34" s="322" t="s">
        <v>39</v>
      </c>
      <c r="V34" s="346" t="s">
        <v>39</v>
      </c>
      <c r="W34" s="346">
        <v>1241130</v>
      </c>
      <c r="X34" s="346">
        <v>1888</v>
      </c>
      <c r="Y34" s="344">
        <v>1267328</v>
      </c>
      <c r="Z34" s="760">
        <v>3</v>
      </c>
    </row>
    <row r="35" spans="3:26" ht="14.4" customHeight="1">
      <c r="C35" s="366"/>
      <c r="D35" s="1221"/>
      <c r="E35" s="929"/>
      <c r="F35" s="1198"/>
      <c r="G35" s="1198"/>
      <c r="H35" s="1199"/>
      <c r="I35" s="364"/>
      <c r="J35" s="1186" t="s">
        <v>243</v>
      </c>
      <c r="K35" s="1186"/>
      <c r="L35" s="1186"/>
      <c r="M35" s="1186"/>
      <c r="N35" s="314"/>
      <c r="O35" s="784">
        <v>4</v>
      </c>
      <c r="P35" s="346">
        <v>807202</v>
      </c>
      <c r="Q35" s="346" t="s">
        <v>39</v>
      </c>
      <c r="R35" s="323" t="s">
        <v>39</v>
      </c>
      <c r="S35" s="323"/>
      <c r="T35" s="424"/>
      <c r="U35" s="322" t="s">
        <v>39</v>
      </c>
      <c r="V35" s="346">
        <v>23048</v>
      </c>
      <c r="W35" s="346">
        <v>10779561</v>
      </c>
      <c r="X35" s="346">
        <v>121749</v>
      </c>
      <c r="Y35" s="344">
        <v>11731559</v>
      </c>
      <c r="Z35" s="760">
        <v>4</v>
      </c>
    </row>
    <row r="36" spans="3:26" ht="14.4" customHeight="1">
      <c r="C36" s="366"/>
      <c r="D36" s="1221"/>
      <c r="E36" s="929"/>
      <c r="F36" s="1198"/>
      <c r="G36" s="1198"/>
      <c r="H36" s="1199"/>
      <c r="I36" s="364"/>
      <c r="J36" s="1186" t="s">
        <v>362</v>
      </c>
      <c r="K36" s="1186"/>
      <c r="L36" s="1186"/>
      <c r="M36" s="1186"/>
      <c r="N36" s="314"/>
      <c r="O36" s="784">
        <v>5</v>
      </c>
      <c r="P36" s="346" t="s">
        <v>39</v>
      </c>
      <c r="Q36" s="346" t="s">
        <v>39</v>
      </c>
      <c r="R36" s="323" t="s">
        <v>39</v>
      </c>
      <c r="S36" s="323"/>
      <c r="T36" s="322"/>
      <c r="U36" s="322" t="s">
        <v>39</v>
      </c>
      <c r="V36" s="346" t="s">
        <v>39</v>
      </c>
      <c r="W36" s="346" t="s">
        <v>39</v>
      </c>
      <c r="X36" s="346" t="s">
        <v>39</v>
      </c>
      <c r="Y36" s="344" t="s">
        <v>39</v>
      </c>
      <c r="Z36" s="760">
        <v>5</v>
      </c>
    </row>
    <row r="37" spans="3:26" ht="14.4" customHeight="1">
      <c r="C37" s="366"/>
      <c r="D37" s="1221"/>
      <c r="E37" s="929"/>
      <c r="F37" s="1198"/>
      <c r="G37" s="1198"/>
      <c r="H37" s="1199"/>
      <c r="I37" s="364"/>
      <c r="J37" s="1186" t="s">
        <v>242</v>
      </c>
      <c r="K37" s="1186"/>
      <c r="L37" s="1186"/>
      <c r="M37" s="1186"/>
      <c r="N37" s="314"/>
      <c r="O37" s="784">
        <v>6</v>
      </c>
      <c r="P37" s="346">
        <v>188488</v>
      </c>
      <c r="Q37" s="346" t="s">
        <v>39</v>
      </c>
      <c r="R37" s="323" t="s">
        <v>39</v>
      </c>
      <c r="S37" s="323"/>
      <c r="T37" s="424"/>
      <c r="U37" s="322" t="s">
        <v>39</v>
      </c>
      <c r="V37" s="346">
        <v>1440</v>
      </c>
      <c r="W37" s="346">
        <v>2957277</v>
      </c>
      <c r="X37" s="346">
        <v>364556</v>
      </c>
      <c r="Y37" s="344">
        <v>3511761</v>
      </c>
      <c r="Z37" s="760">
        <v>6</v>
      </c>
    </row>
    <row r="38" spans="3:26" ht="14.4" customHeight="1">
      <c r="C38" s="366"/>
      <c r="D38" s="1221"/>
      <c r="E38" s="929"/>
      <c r="F38" s="1198"/>
      <c r="G38" s="1198"/>
      <c r="H38" s="1199"/>
      <c r="I38" s="364"/>
      <c r="J38" s="1186" t="s">
        <v>241</v>
      </c>
      <c r="K38" s="1186"/>
      <c r="L38" s="1186"/>
      <c r="M38" s="1186"/>
      <c r="N38" s="314"/>
      <c r="O38" s="784">
        <v>7</v>
      </c>
      <c r="P38" s="346" t="s">
        <v>39</v>
      </c>
      <c r="Q38" s="346" t="s">
        <v>39</v>
      </c>
      <c r="R38" s="323" t="s">
        <v>39</v>
      </c>
      <c r="S38" s="323"/>
      <c r="T38" s="322"/>
      <c r="U38" s="322" t="s">
        <v>39</v>
      </c>
      <c r="V38" s="346" t="s">
        <v>39</v>
      </c>
      <c r="W38" s="346" t="s">
        <v>39</v>
      </c>
      <c r="X38" s="346" t="s">
        <v>39</v>
      </c>
      <c r="Y38" s="344" t="s">
        <v>39</v>
      </c>
      <c r="Z38" s="760">
        <v>7</v>
      </c>
    </row>
    <row r="39" spans="3:26" ht="14.4" customHeight="1">
      <c r="C39" s="366"/>
      <c r="D39" s="1221"/>
      <c r="E39" s="929"/>
      <c r="F39" s="1201"/>
      <c r="G39" s="1201"/>
      <c r="H39" s="1202"/>
      <c r="I39" s="357"/>
      <c r="J39" s="1204" t="s">
        <v>240</v>
      </c>
      <c r="K39" s="1204"/>
      <c r="L39" s="1204"/>
      <c r="M39" s="1204"/>
      <c r="N39" s="342"/>
      <c r="O39" s="781">
        <v>8</v>
      </c>
      <c r="P39" s="333" t="s">
        <v>39</v>
      </c>
      <c r="Q39" s="333" t="s">
        <v>39</v>
      </c>
      <c r="R39" s="700" t="s">
        <v>39</v>
      </c>
      <c r="S39" s="323"/>
      <c r="T39" s="322"/>
      <c r="U39" s="355" t="s">
        <v>39</v>
      </c>
      <c r="V39" s="333" t="s">
        <v>39</v>
      </c>
      <c r="W39" s="333">
        <v>29405</v>
      </c>
      <c r="X39" s="333">
        <v>9270</v>
      </c>
      <c r="Y39" s="354">
        <v>38675</v>
      </c>
      <c r="Z39" s="760">
        <v>8</v>
      </c>
    </row>
    <row r="40" spans="3:26" ht="14.4" customHeight="1">
      <c r="C40" s="366"/>
      <c r="D40" s="1221"/>
      <c r="E40" s="929"/>
      <c r="F40" s="1358" t="s">
        <v>488</v>
      </c>
      <c r="G40" s="1358"/>
      <c r="H40" s="1359"/>
      <c r="I40" s="363"/>
      <c r="J40" s="1203" t="s">
        <v>486</v>
      </c>
      <c r="K40" s="1203"/>
      <c r="L40" s="1203"/>
      <c r="M40" s="1203"/>
      <c r="N40" s="314"/>
      <c r="O40" s="784">
        <v>9</v>
      </c>
      <c r="P40" s="346">
        <v>166359</v>
      </c>
      <c r="Q40" s="346" t="s">
        <v>39</v>
      </c>
      <c r="R40" s="323" t="s">
        <v>39</v>
      </c>
      <c r="S40" s="323"/>
      <c r="T40" s="424"/>
      <c r="U40" s="360" t="s">
        <v>39</v>
      </c>
      <c r="V40" s="359" t="s">
        <v>39</v>
      </c>
      <c r="W40" s="359">
        <v>1401286</v>
      </c>
      <c r="X40" s="359">
        <v>85798</v>
      </c>
      <c r="Y40" s="358">
        <v>1653443</v>
      </c>
      <c r="Z40" s="760">
        <v>9</v>
      </c>
    </row>
    <row r="41" spans="3:26" ht="14.4" customHeight="1">
      <c r="C41" s="366"/>
      <c r="D41" s="1221"/>
      <c r="E41" s="929"/>
      <c r="F41" s="395"/>
      <c r="G41" s="1328" t="s">
        <v>744</v>
      </c>
      <c r="H41" s="715"/>
      <c r="I41" s="363"/>
      <c r="J41" s="1193" t="s">
        <v>482</v>
      </c>
      <c r="K41" s="1216"/>
      <c r="L41" s="1216"/>
      <c r="M41" s="1216"/>
      <c r="N41" s="365"/>
      <c r="O41" s="782">
        <v>10</v>
      </c>
      <c r="P41" s="346" t="s">
        <v>39</v>
      </c>
      <c r="Q41" s="346" t="s">
        <v>39</v>
      </c>
      <c r="R41" s="346" t="s">
        <v>39</v>
      </c>
      <c r="S41" s="323"/>
      <c r="T41" s="322"/>
      <c r="U41" s="346" t="s">
        <v>39</v>
      </c>
      <c r="V41" s="346" t="s">
        <v>39</v>
      </c>
      <c r="W41" s="346" t="s">
        <v>39</v>
      </c>
      <c r="X41" s="346" t="s">
        <v>39</v>
      </c>
      <c r="Y41" s="344" t="s">
        <v>39</v>
      </c>
      <c r="Z41" s="760">
        <v>10</v>
      </c>
    </row>
    <row r="42" spans="3:26" ht="23.4" customHeight="1">
      <c r="C42" s="366"/>
      <c r="D42" s="1221"/>
      <c r="E42" s="929"/>
      <c r="F42" s="718"/>
      <c r="G42" s="1221"/>
      <c r="H42" s="567"/>
      <c r="I42" s="1238" t="s">
        <v>743</v>
      </c>
      <c r="J42" s="1239"/>
      <c r="K42" s="1240"/>
      <c r="L42" s="363"/>
      <c r="M42" s="352" t="s">
        <v>690</v>
      </c>
      <c r="N42" s="351"/>
      <c r="O42" s="783">
        <v>11</v>
      </c>
      <c r="P42" s="346">
        <v>6668645</v>
      </c>
      <c r="Q42" s="346" t="s">
        <v>39</v>
      </c>
      <c r="R42" s="323" t="s">
        <v>39</v>
      </c>
      <c r="S42" s="323"/>
      <c r="T42" s="424"/>
      <c r="U42" s="322" t="s">
        <v>39</v>
      </c>
      <c r="V42" s="346">
        <v>701826</v>
      </c>
      <c r="W42" s="346">
        <v>176713426</v>
      </c>
      <c r="X42" s="346">
        <v>10241614</v>
      </c>
      <c r="Y42" s="344">
        <v>194325511</v>
      </c>
      <c r="Z42" s="760">
        <v>11</v>
      </c>
    </row>
    <row r="43" spans="3:26" ht="36" customHeight="1">
      <c r="C43" s="366"/>
      <c r="D43" s="1221"/>
      <c r="E43" s="929"/>
      <c r="F43" s="391"/>
      <c r="G43" s="1224"/>
      <c r="H43" s="567"/>
      <c r="I43" s="1244"/>
      <c r="J43" s="1245"/>
      <c r="K43" s="1246"/>
      <c r="L43" s="357"/>
      <c r="M43" s="535" t="s">
        <v>722</v>
      </c>
      <c r="N43" s="342"/>
      <c r="O43" s="781">
        <v>12</v>
      </c>
      <c r="P43" s="333">
        <v>15619049</v>
      </c>
      <c r="Q43" s="333" t="s">
        <v>39</v>
      </c>
      <c r="R43" s="700" t="s">
        <v>39</v>
      </c>
      <c r="S43" s="323"/>
      <c r="T43" s="322"/>
      <c r="U43" s="355" t="s">
        <v>39</v>
      </c>
      <c r="V43" s="333">
        <v>145579</v>
      </c>
      <c r="W43" s="333">
        <v>152243134</v>
      </c>
      <c r="X43" s="333">
        <v>7294962</v>
      </c>
      <c r="Y43" s="354">
        <v>175302725</v>
      </c>
      <c r="Z43" s="760">
        <v>12</v>
      </c>
    </row>
    <row r="44" spans="3:26" ht="14.4" customHeight="1">
      <c r="C44" s="366"/>
      <c r="D44" s="1224"/>
      <c r="E44" s="931"/>
      <c r="F44" s="314"/>
      <c r="G44" s="1193" t="s">
        <v>3</v>
      </c>
      <c r="H44" s="1193"/>
      <c r="I44" s="1193"/>
      <c r="J44" s="1193"/>
      <c r="K44" s="1193"/>
      <c r="L44" s="1193"/>
      <c r="M44" s="1193"/>
      <c r="N44" s="314"/>
      <c r="O44" s="782">
        <v>13</v>
      </c>
      <c r="P44" s="346">
        <v>156846957</v>
      </c>
      <c r="Q44" s="346" t="s">
        <v>39</v>
      </c>
      <c r="R44" s="323" t="s">
        <v>39</v>
      </c>
      <c r="S44" s="323"/>
      <c r="T44" s="424"/>
      <c r="U44" s="329" t="s">
        <v>39</v>
      </c>
      <c r="V44" s="328">
        <v>14908412</v>
      </c>
      <c r="W44" s="328">
        <v>3649174627</v>
      </c>
      <c r="X44" s="328">
        <v>227473970</v>
      </c>
      <c r="Y44" s="327">
        <v>4048403965</v>
      </c>
      <c r="Z44" s="760">
        <v>13</v>
      </c>
    </row>
    <row r="45" spans="3:26" ht="14.4" customHeight="1">
      <c r="C45" s="332"/>
      <c r="D45" s="1193" t="s">
        <v>847</v>
      </c>
      <c r="E45" s="1193"/>
      <c r="F45" s="1193"/>
      <c r="G45" s="1193"/>
      <c r="H45" s="1193"/>
      <c r="I45" s="1193"/>
      <c r="J45" s="1193"/>
      <c r="K45" s="1193"/>
      <c r="L45" s="1193"/>
      <c r="M45" s="1193"/>
      <c r="N45" s="365"/>
      <c r="O45" s="781">
        <v>14</v>
      </c>
      <c r="P45" s="328">
        <v>156050521</v>
      </c>
      <c r="Q45" s="328" t="s">
        <v>39</v>
      </c>
      <c r="R45" s="698" t="s">
        <v>39</v>
      </c>
      <c r="S45" s="323"/>
      <c r="T45" s="424"/>
      <c r="U45" s="329" t="s">
        <v>39</v>
      </c>
      <c r="V45" s="328">
        <v>14685936</v>
      </c>
      <c r="W45" s="328">
        <v>3546153184</v>
      </c>
      <c r="X45" s="328">
        <v>239433994</v>
      </c>
      <c r="Y45" s="327">
        <v>3956323634</v>
      </c>
      <c r="Z45" s="760">
        <v>14</v>
      </c>
    </row>
    <row r="46" spans="3:26" ht="14.4" customHeight="1">
      <c r="C46" s="326"/>
      <c r="D46" s="1215" t="s">
        <v>831</v>
      </c>
      <c r="E46" s="1215"/>
      <c r="F46" s="1215"/>
      <c r="G46" s="1215"/>
      <c r="H46" s="1215"/>
      <c r="I46" s="1215"/>
      <c r="J46" s="1215"/>
      <c r="K46" s="1215"/>
      <c r="L46" s="1215"/>
      <c r="M46" s="1215"/>
      <c r="N46" s="531"/>
      <c r="O46" s="780">
        <v>15</v>
      </c>
      <c r="P46" s="320">
        <v>156054481</v>
      </c>
      <c r="Q46" s="320" t="s">
        <v>39</v>
      </c>
      <c r="R46" s="696" t="s">
        <v>39</v>
      </c>
      <c r="S46" s="323"/>
      <c r="T46" s="424"/>
      <c r="U46" s="321" t="s">
        <v>39</v>
      </c>
      <c r="V46" s="320">
        <v>14151393</v>
      </c>
      <c r="W46" s="320">
        <v>3473584594</v>
      </c>
      <c r="X46" s="320">
        <v>231590055</v>
      </c>
      <c r="Y46" s="319">
        <v>3875380522</v>
      </c>
      <c r="Z46" s="760">
        <v>15</v>
      </c>
    </row>
    <row r="47" spans="3:26" ht="5.4" customHeight="1">
      <c r="Z47" s="779"/>
    </row>
  </sheetData>
  <mergeCells count="58">
    <mergeCell ref="G41:G43"/>
    <mergeCell ref="J41:M41"/>
    <mergeCell ref="I42:K43"/>
    <mergeCell ref="G44:M44"/>
    <mergeCell ref="D45:M45"/>
    <mergeCell ref="D46:M46"/>
    <mergeCell ref="J35:M35"/>
    <mergeCell ref="J36:M36"/>
    <mergeCell ref="J37:M37"/>
    <mergeCell ref="J38:M38"/>
    <mergeCell ref="J39:M39"/>
    <mergeCell ref="F40:H40"/>
    <mergeCell ref="J40:M40"/>
    <mergeCell ref="F27:H27"/>
    <mergeCell ref="J27:M27"/>
    <mergeCell ref="G28:M28"/>
    <mergeCell ref="D29:M29"/>
    <mergeCell ref="D30:M30"/>
    <mergeCell ref="D32:D44"/>
    <mergeCell ref="F32:H39"/>
    <mergeCell ref="J32:M32"/>
    <mergeCell ref="J33:M33"/>
    <mergeCell ref="J34:M34"/>
    <mergeCell ref="J19:M19"/>
    <mergeCell ref="G20:G26"/>
    <mergeCell ref="J20:M20"/>
    <mergeCell ref="J21:M21"/>
    <mergeCell ref="J22:M22"/>
    <mergeCell ref="J23:M23"/>
    <mergeCell ref="J24:M24"/>
    <mergeCell ref="J25:M25"/>
    <mergeCell ref="J26:M26"/>
    <mergeCell ref="J13:M13"/>
    <mergeCell ref="J14:M14"/>
    <mergeCell ref="J15:M15"/>
    <mergeCell ref="J16:M16"/>
    <mergeCell ref="J17:M17"/>
    <mergeCell ref="J18:M18"/>
    <mergeCell ref="Y4:Y5"/>
    <mergeCell ref="D6:D28"/>
    <mergeCell ref="F6:H19"/>
    <mergeCell ref="J6:M6"/>
    <mergeCell ref="J7:M7"/>
    <mergeCell ref="J8:M8"/>
    <mergeCell ref="J9:M9"/>
    <mergeCell ref="J10:M10"/>
    <mergeCell ref="J11:M11"/>
    <mergeCell ref="J12:M12"/>
    <mergeCell ref="C1:R2"/>
    <mergeCell ref="Y2:Y3"/>
    <mergeCell ref="C4:O5"/>
    <mergeCell ref="P4:P5"/>
    <mergeCell ref="Q4:Q5"/>
    <mergeCell ref="R4:R5"/>
    <mergeCell ref="U4:U5"/>
    <mergeCell ref="V4:V5"/>
    <mergeCell ref="W4:W5"/>
    <mergeCell ref="X4:X5"/>
  </mergeCells>
  <phoneticPr fontId="33"/>
  <printOptions gridLinesSet="0"/>
  <pageMargins left="0.62992125984251968" right="0.59055118110236227" top="0.62992125984251968" bottom="0.94488188976377963" header="0.51181102362204722" footer="0.51181102362204722"/>
  <pageSetup paperSize="9" orientation="portrait" r:id="rId1"/>
  <headerFooter alignWithMargins="0"/>
  <colBreaks count="1" manualBreakCount="1">
    <brk id="19" max="53"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2D7FA-40B5-4C11-85C6-28287D8B318B}">
  <dimension ref="C1:W71"/>
  <sheetViews>
    <sheetView view="pageBreakPreview" zoomScale="85" zoomScaleNormal="100" zoomScaleSheetLayoutView="85" workbookViewId="0">
      <selection activeCell="M31" sqref="M31"/>
    </sheetView>
  </sheetViews>
  <sheetFormatPr defaultColWidth="11.08984375" defaultRowHeight="11.5"/>
  <cols>
    <col min="1" max="3" width="0.90625" style="5" customWidth="1"/>
    <col min="4" max="4" width="2.453125" style="5" customWidth="1"/>
    <col min="5" max="6" width="0.90625" style="5" customWidth="1"/>
    <col min="7" max="7" width="9.453125" style="5" customWidth="1"/>
    <col min="8" max="9" width="0.90625" style="5" customWidth="1"/>
    <col min="10" max="10" width="18.08984375" style="5" customWidth="1"/>
    <col min="11" max="11" width="0.90625" style="5" customWidth="1"/>
    <col min="12" max="12" width="2.90625" style="785" customWidth="1"/>
    <col min="13" max="15" width="17.08984375" style="5" customWidth="1"/>
    <col min="16" max="16" width="0.90625" style="5" customWidth="1"/>
    <col min="17" max="17" width="0.90625" style="4" customWidth="1"/>
    <col min="18" max="22" width="17.453125" style="5" customWidth="1"/>
    <col min="23" max="23" width="2.90625" style="763" customWidth="1"/>
    <col min="24" max="24" width="7.08984375" style="5" customWidth="1"/>
    <col min="25" max="25" width="11.08984375" style="5" customWidth="1"/>
    <col min="26" max="26" width="5.08984375" style="5" customWidth="1"/>
    <col min="27" max="27" width="11.08984375" style="5" customWidth="1"/>
    <col min="28" max="28" width="27.08984375" style="5" customWidth="1"/>
    <col min="29" max="29" width="3.08984375" style="5" customWidth="1"/>
    <col min="30" max="38" width="15.08984375" style="5" customWidth="1"/>
    <col min="39" max="40" width="3.08984375" style="5" customWidth="1"/>
    <col min="41" max="41" width="11.08984375" style="5" customWidth="1"/>
    <col min="42" max="61" width="0" style="5" hidden="1" customWidth="1"/>
    <col min="62" max="16384" width="11.08984375" style="5"/>
  </cols>
  <sheetData>
    <row r="1" spans="3:23" ht="12.75" customHeight="1">
      <c r="C1" s="1017" t="s">
        <v>755</v>
      </c>
      <c r="D1" s="1017"/>
      <c r="E1" s="1017"/>
      <c r="F1" s="1017"/>
      <c r="G1" s="1017"/>
      <c r="H1" s="1017"/>
      <c r="I1" s="1017"/>
      <c r="J1" s="1017"/>
      <c r="K1" s="1017"/>
      <c r="L1" s="1017"/>
      <c r="M1" s="1017"/>
      <c r="N1" s="1017"/>
      <c r="O1" s="1017"/>
      <c r="P1" s="853"/>
      <c r="W1" s="810"/>
    </row>
    <row r="2" spans="3:23" ht="12.75" customHeight="1">
      <c r="C2" s="1017"/>
      <c r="D2" s="1017"/>
      <c r="E2" s="1017"/>
      <c r="F2" s="1017"/>
      <c r="G2" s="1017"/>
      <c r="H2" s="1017"/>
      <c r="I2" s="1017"/>
      <c r="J2" s="1017"/>
      <c r="K2" s="1017"/>
      <c r="L2" s="1017"/>
      <c r="M2" s="1017"/>
      <c r="N2" s="1017"/>
      <c r="O2" s="1017"/>
      <c r="P2" s="853"/>
      <c r="V2" s="1282" t="s">
        <v>272</v>
      </c>
      <c r="W2" s="810"/>
    </row>
    <row r="3" spans="3:23" ht="12.75" customHeight="1">
      <c r="D3" s="465"/>
      <c r="E3" s="465"/>
      <c r="F3" s="465"/>
      <c r="G3" s="465"/>
      <c r="H3" s="465"/>
      <c r="I3" s="465"/>
      <c r="J3" s="465"/>
      <c r="K3" s="465"/>
      <c r="L3" s="811"/>
      <c r="M3" s="465"/>
      <c r="N3" s="465"/>
      <c r="O3" s="465"/>
      <c r="P3" s="963"/>
      <c r="R3" s="236"/>
      <c r="S3" s="236"/>
      <c r="T3" s="236"/>
      <c r="V3" s="1167"/>
      <c r="W3" s="810"/>
    </row>
    <row r="4" spans="3:23" ht="12" customHeight="1">
      <c r="C4" s="1442"/>
      <c r="D4" s="1443"/>
      <c r="E4" s="1443"/>
      <c r="F4" s="1443"/>
      <c r="G4" s="1443"/>
      <c r="H4" s="1443"/>
      <c r="I4" s="1443"/>
      <c r="J4" s="1443"/>
      <c r="K4" s="1443"/>
      <c r="L4" s="1444"/>
      <c r="M4" s="1014" t="s">
        <v>0</v>
      </c>
      <c r="N4" s="1014" t="s">
        <v>1</v>
      </c>
      <c r="O4" s="1012" t="s">
        <v>2</v>
      </c>
      <c r="P4" s="994"/>
      <c r="Q4" s="957"/>
      <c r="R4" s="1440" t="s">
        <v>31</v>
      </c>
      <c r="S4" s="1014" t="s">
        <v>681</v>
      </c>
      <c r="T4" s="1014" t="s">
        <v>33</v>
      </c>
      <c r="U4" s="1014" t="s">
        <v>34</v>
      </c>
      <c r="V4" s="1280" t="s">
        <v>3</v>
      </c>
      <c r="W4" s="767"/>
    </row>
    <row r="5" spans="3:23" ht="12" customHeight="1">
      <c r="C5" s="1445"/>
      <c r="D5" s="1446"/>
      <c r="E5" s="1446"/>
      <c r="F5" s="1446"/>
      <c r="G5" s="1446"/>
      <c r="H5" s="1446"/>
      <c r="I5" s="1446"/>
      <c r="J5" s="1446"/>
      <c r="K5" s="1446"/>
      <c r="L5" s="1447"/>
      <c r="M5" s="1459"/>
      <c r="N5" s="1459"/>
      <c r="O5" s="1460"/>
      <c r="P5" s="994"/>
      <c r="Q5" s="957"/>
      <c r="R5" s="1441"/>
      <c r="S5" s="1015"/>
      <c r="T5" s="1015"/>
      <c r="U5" s="1015"/>
      <c r="V5" s="1281"/>
      <c r="W5" s="767"/>
    </row>
    <row r="6" spans="3:23" ht="10.75" customHeight="1">
      <c r="C6" s="10"/>
      <c r="D6" s="1154" t="s">
        <v>270</v>
      </c>
      <c r="E6" s="897"/>
      <c r="F6" s="1278" t="s">
        <v>351</v>
      </c>
      <c r="G6" s="1154"/>
      <c r="H6" s="1157"/>
      <c r="I6" s="4"/>
      <c r="J6" s="846" t="s">
        <v>571</v>
      </c>
      <c r="K6" s="4"/>
      <c r="L6" s="26">
        <v>1</v>
      </c>
      <c r="M6" s="806" t="s">
        <v>39</v>
      </c>
      <c r="N6" s="806" t="s">
        <v>39</v>
      </c>
      <c r="O6" s="808" t="s">
        <v>39</v>
      </c>
      <c r="P6" s="791"/>
      <c r="Q6" s="26"/>
      <c r="R6" s="26" t="s">
        <v>39</v>
      </c>
      <c r="S6" s="231" t="s">
        <v>39</v>
      </c>
      <c r="T6" s="794" t="s">
        <v>39</v>
      </c>
      <c r="U6" s="231" t="s">
        <v>39</v>
      </c>
      <c r="V6" s="793" t="s">
        <v>39</v>
      </c>
      <c r="W6" s="767">
        <v>1</v>
      </c>
    </row>
    <row r="7" spans="3:23" ht="10.75" customHeight="1">
      <c r="C7" s="10"/>
      <c r="D7" s="1154"/>
      <c r="E7" s="898"/>
      <c r="F7" s="1278"/>
      <c r="G7" s="1154"/>
      <c r="H7" s="1157"/>
      <c r="I7" s="4"/>
      <c r="J7" s="846" t="s">
        <v>570</v>
      </c>
      <c r="K7" s="4"/>
      <c r="L7" s="26">
        <v>2</v>
      </c>
      <c r="M7" s="794">
        <v>175681</v>
      </c>
      <c r="N7" s="794" t="s">
        <v>39</v>
      </c>
      <c r="O7" s="791" t="s">
        <v>39</v>
      </c>
      <c r="P7" s="791"/>
      <c r="Q7" s="790"/>
      <c r="R7" s="26" t="s">
        <v>39</v>
      </c>
      <c r="S7" s="231">
        <v>347</v>
      </c>
      <c r="T7" s="794">
        <v>975281</v>
      </c>
      <c r="U7" s="231">
        <v>61221</v>
      </c>
      <c r="V7" s="793">
        <v>1212529</v>
      </c>
      <c r="W7" s="767">
        <v>2</v>
      </c>
    </row>
    <row r="8" spans="3:23" ht="10.75" customHeight="1">
      <c r="C8" s="10"/>
      <c r="D8" s="1154"/>
      <c r="E8" s="898"/>
      <c r="F8" s="1278"/>
      <c r="G8" s="1154"/>
      <c r="H8" s="1157"/>
      <c r="I8" s="4"/>
      <c r="J8" s="846" t="s">
        <v>568</v>
      </c>
      <c r="K8" s="4"/>
      <c r="L8" s="26">
        <v>3</v>
      </c>
      <c r="M8" s="794">
        <v>354</v>
      </c>
      <c r="N8" s="794" t="s">
        <v>39</v>
      </c>
      <c r="O8" s="791" t="s">
        <v>39</v>
      </c>
      <c r="P8" s="791"/>
      <c r="Q8" s="790"/>
      <c r="R8" s="26" t="s">
        <v>39</v>
      </c>
      <c r="S8" s="231" t="s">
        <v>39</v>
      </c>
      <c r="T8" s="794">
        <v>1283</v>
      </c>
      <c r="U8" s="231">
        <v>31</v>
      </c>
      <c r="V8" s="793">
        <v>1668</v>
      </c>
      <c r="W8" s="767">
        <v>3</v>
      </c>
    </row>
    <row r="9" spans="3:23" ht="10.75" customHeight="1">
      <c r="C9" s="10"/>
      <c r="D9" s="1154"/>
      <c r="E9" s="898"/>
      <c r="F9" s="1278"/>
      <c r="G9" s="1154"/>
      <c r="H9" s="1157"/>
      <c r="I9" s="4"/>
      <c r="J9" s="846" t="s">
        <v>567</v>
      </c>
      <c r="K9" s="4"/>
      <c r="L9" s="26">
        <v>4</v>
      </c>
      <c r="M9" s="794">
        <v>6</v>
      </c>
      <c r="N9" s="794" t="s">
        <v>39</v>
      </c>
      <c r="O9" s="791" t="s">
        <v>39</v>
      </c>
      <c r="P9" s="791"/>
      <c r="Q9" s="790"/>
      <c r="R9" s="26" t="s">
        <v>39</v>
      </c>
      <c r="S9" s="231" t="s">
        <v>39</v>
      </c>
      <c r="T9" s="794">
        <v>9245</v>
      </c>
      <c r="U9" s="231">
        <v>58</v>
      </c>
      <c r="V9" s="793">
        <v>9309</v>
      </c>
      <c r="W9" s="767">
        <v>4</v>
      </c>
    </row>
    <row r="10" spans="3:23" ht="10.75" customHeight="1">
      <c r="C10" s="10"/>
      <c r="D10" s="1154"/>
      <c r="E10" s="898"/>
      <c r="F10" s="1278"/>
      <c r="G10" s="1154"/>
      <c r="H10" s="1157"/>
      <c r="I10" s="4"/>
      <c r="J10" s="846" t="s">
        <v>566</v>
      </c>
      <c r="K10" s="4"/>
      <c r="L10" s="26">
        <v>5</v>
      </c>
      <c r="M10" s="794">
        <v>3767</v>
      </c>
      <c r="N10" s="794" t="s">
        <v>39</v>
      </c>
      <c r="O10" s="791" t="s">
        <v>39</v>
      </c>
      <c r="P10" s="791"/>
      <c r="Q10" s="790"/>
      <c r="R10" s="26" t="s">
        <v>39</v>
      </c>
      <c r="S10" s="231">
        <v>849</v>
      </c>
      <c r="T10" s="794">
        <v>130648</v>
      </c>
      <c r="U10" s="231">
        <v>6858</v>
      </c>
      <c r="V10" s="793">
        <v>142122</v>
      </c>
      <c r="W10" s="767">
        <v>5</v>
      </c>
    </row>
    <row r="11" spans="3:23" ht="10.75" customHeight="1">
      <c r="C11" s="10"/>
      <c r="D11" s="1154"/>
      <c r="E11" s="898"/>
      <c r="F11" s="1278"/>
      <c r="G11" s="1154"/>
      <c r="H11" s="1157"/>
      <c r="I11" s="4"/>
      <c r="J11" s="846" t="s">
        <v>653</v>
      </c>
      <c r="K11" s="4"/>
      <c r="L11" s="26">
        <v>6</v>
      </c>
      <c r="M11" s="794" t="s">
        <v>39</v>
      </c>
      <c r="N11" s="794" t="s">
        <v>39</v>
      </c>
      <c r="O11" s="791" t="s">
        <v>39</v>
      </c>
      <c r="P11" s="791"/>
      <c r="Q11" s="790"/>
      <c r="R11" s="26" t="s">
        <v>39</v>
      </c>
      <c r="S11" s="231" t="s">
        <v>39</v>
      </c>
      <c r="T11" s="794" t="s">
        <v>39</v>
      </c>
      <c r="U11" s="231" t="s">
        <v>39</v>
      </c>
      <c r="V11" s="793" t="s">
        <v>39</v>
      </c>
      <c r="W11" s="767">
        <v>6</v>
      </c>
    </row>
    <row r="12" spans="3:23" ht="10.75" customHeight="1">
      <c r="C12" s="10"/>
      <c r="D12" s="1154"/>
      <c r="E12" s="898"/>
      <c r="F12" s="1278"/>
      <c r="G12" s="1154"/>
      <c r="H12" s="1157"/>
      <c r="I12" s="4"/>
      <c r="J12" s="846" t="s">
        <v>565</v>
      </c>
      <c r="K12" s="4"/>
      <c r="L12" s="26">
        <v>7</v>
      </c>
      <c r="M12" s="794">
        <v>8749</v>
      </c>
      <c r="N12" s="794" t="s">
        <v>39</v>
      </c>
      <c r="O12" s="791" t="s">
        <v>39</v>
      </c>
      <c r="P12" s="791"/>
      <c r="Q12" s="790"/>
      <c r="R12" s="26" t="s">
        <v>39</v>
      </c>
      <c r="S12" s="231" t="s">
        <v>39</v>
      </c>
      <c r="T12" s="794">
        <v>12453</v>
      </c>
      <c r="U12" s="231" t="s">
        <v>39</v>
      </c>
      <c r="V12" s="793">
        <v>21202</v>
      </c>
      <c r="W12" s="767">
        <v>7</v>
      </c>
    </row>
    <row r="13" spans="3:23" ht="10.75" customHeight="1">
      <c r="C13" s="10"/>
      <c r="D13" s="1154"/>
      <c r="E13" s="898"/>
      <c r="F13" s="1278"/>
      <c r="G13" s="1154"/>
      <c r="H13" s="1157"/>
      <c r="I13" s="4"/>
      <c r="J13" s="846" t="s">
        <v>564</v>
      </c>
      <c r="K13" s="4"/>
      <c r="L13" s="26">
        <v>8</v>
      </c>
      <c r="M13" s="794">
        <v>6334</v>
      </c>
      <c r="N13" s="794" t="s">
        <v>39</v>
      </c>
      <c r="O13" s="791" t="s">
        <v>39</v>
      </c>
      <c r="P13" s="791"/>
      <c r="Q13" s="790"/>
      <c r="R13" s="26" t="s">
        <v>39</v>
      </c>
      <c r="S13" s="231" t="s">
        <v>39</v>
      </c>
      <c r="T13" s="794">
        <v>205311</v>
      </c>
      <c r="U13" s="231">
        <v>3369</v>
      </c>
      <c r="V13" s="793">
        <v>215014</v>
      </c>
      <c r="W13" s="767">
        <v>8</v>
      </c>
    </row>
    <row r="14" spans="3:23" ht="10.75" customHeight="1">
      <c r="C14" s="10"/>
      <c r="D14" s="1154"/>
      <c r="E14" s="898"/>
      <c r="F14" s="1278"/>
      <c r="G14" s="1154"/>
      <c r="H14" s="1157"/>
      <c r="I14" s="4"/>
      <c r="J14" s="846" t="s">
        <v>563</v>
      </c>
      <c r="K14" s="4"/>
      <c r="L14" s="26">
        <v>9</v>
      </c>
      <c r="M14" s="794">
        <v>1177</v>
      </c>
      <c r="N14" s="794" t="s">
        <v>39</v>
      </c>
      <c r="O14" s="791" t="s">
        <v>39</v>
      </c>
      <c r="P14" s="791"/>
      <c r="Q14" s="26"/>
      <c r="R14" s="26" t="s">
        <v>39</v>
      </c>
      <c r="S14" s="231" t="s">
        <v>39</v>
      </c>
      <c r="T14" s="794">
        <v>19664</v>
      </c>
      <c r="U14" s="231">
        <v>245</v>
      </c>
      <c r="V14" s="793">
        <v>21085</v>
      </c>
      <c r="W14" s="767">
        <v>9</v>
      </c>
    </row>
    <row r="15" spans="3:23" ht="10.75" customHeight="1">
      <c r="C15" s="10"/>
      <c r="D15" s="1154"/>
      <c r="E15" s="898"/>
      <c r="F15" s="1278"/>
      <c r="G15" s="1154"/>
      <c r="H15" s="1157"/>
      <c r="I15" s="4"/>
      <c r="J15" s="846" t="s">
        <v>562</v>
      </c>
      <c r="K15" s="4"/>
      <c r="L15" s="26">
        <v>10</v>
      </c>
      <c r="M15" s="794">
        <v>174</v>
      </c>
      <c r="N15" s="794" t="s">
        <v>39</v>
      </c>
      <c r="O15" s="791" t="s">
        <v>39</v>
      </c>
      <c r="P15" s="791"/>
      <c r="Q15" s="26"/>
      <c r="R15" s="26" t="s">
        <v>39</v>
      </c>
      <c r="S15" s="231" t="s">
        <v>39</v>
      </c>
      <c r="T15" s="794">
        <v>11318</v>
      </c>
      <c r="U15" s="231">
        <v>1620</v>
      </c>
      <c r="V15" s="793">
        <v>13111</v>
      </c>
      <c r="W15" s="767">
        <v>10</v>
      </c>
    </row>
    <row r="16" spans="3:23" ht="10.75" customHeight="1">
      <c r="C16" s="10"/>
      <c r="D16" s="1154"/>
      <c r="E16" s="898"/>
      <c r="F16" s="1278"/>
      <c r="G16" s="1154"/>
      <c r="H16" s="1157"/>
      <c r="I16" s="4"/>
      <c r="J16" s="846" t="s">
        <v>561</v>
      </c>
      <c r="K16" s="4"/>
      <c r="L16" s="26">
        <v>11</v>
      </c>
      <c r="M16" s="794" t="s">
        <v>39</v>
      </c>
      <c r="N16" s="794" t="s">
        <v>39</v>
      </c>
      <c r="O16" s="791" t="s">
        <v>39</v>
      </c>
      <c r="P16" s="791"/>
      <c r="Q16" s="26"/>
      <c r="R16" s="26" t="s">
        <v>39</v>
      </c>
      <c r="S16" s="231" t="s">
        <v>39</v>
      </c>
      <c r="T16" s="794">
        <v>170</v>
      </c>
      <c r="U16" s="231">
        <v>1227</v>
      </c>
      <c r="V16" s="793">
        <v>1397</v>
      </c>
      <c r="W16" s="767">
        <v>11</v>
      </c>
    </row>
    <row r="17" spans="3:23" ht="10.75" customHeight="1">
      <c r="C17" s="10"/>
      <c r="D17" s="1154"/>
      <c r="E17" s="898"/>
      <c r="F17" s="1278"/>
      <c r="G17" s="1154"/>
      <c r="H17" s="1157"/>
      <c r="I17" s="4"/>
      <c r="J17" s="846" t="s">
        <v>560</v>
      </c>
      <c r="K17" s="4"/>
      <c r="L17" s="26">
        <v>12</v>
      </c>
      <c r="M17" s="794" t="s">
        <v>39</v>
      </c>
      <c r="N17" s="794" t="s">
        <v>39</v>
      </c>
      <c r="O17" s="791" t="s">
        <v>39</v>
      </c>
      <c r="P17" s="791"/>
      <c r="Q17" s="790"/>
      <c r="R17" s="26" t="s">
        <v>39</v>
      </c>
      <c r="S17" s="231" t="s">
        <v>39</v>
      </c>
      <c r="T17" s="794" t="s">
        <v>39</v>
      </c>
      <c r="U17" s="231" t="s">
        <v>39</v>
      </c>
      <c r="V17" s="793" t="s">
        <v>39</v>
      </c>
      <c r="W17" s="767">
        <v>12</v>
      </c>
    </row>
    <row r="18" spans="3:23" ht="10.75" customHeight="1">
      <c r="C18" s="10"/>
      <c r="D18" s="1154"/>
      <c r="E18" s="898"/>
      <c r="F18" s="1278"/>
      <c r="G18" s="1154"/>
      <c r="H18" s="1157"/>
      <c r="I18" s="4"/>
      <c r="J18" s="846" t="s">
        <v>559</v>
      </c>
      <c r="K18" s="4"/>
      <c r="L18" s="26">
        <v>13</v>
      </c>
      <c r="M18" s="794" t="s">
        <v>39</v>
      </c>
      <c r="N18" s="794" t="s">
        <v>39</v>
      </c>
      <c r="O18" s="791" t="s">
        <v>39</v>
      </c>
      <c r="P18" s="791"/>
      <c r="Q18" s="26"/>
      <c r="R18" s="26" t="s">
        <v>39</v>
      </c>
      <c r="S18" s="231" t="s">
        <v>39</v>
      </c>
      <c r="T18" s="794">
        <v>319</v>
      </c>
      <c r="U18" s="231" t="s">
        <v>39</v>
      </c>
      <c r="V18" s="793">
        <v>319</v>
      </c>
      <c r="W18" s="767">
        <v>13</v>
      </c>
    </row>
    <row r="19" spans="3:23" ht="10.75" customHeight="1">
      <c r="C19" s="10"/>
      <c r="D19" s="1154"/>
      <c r="E19" s="898"/>
      <c r="F19" s="1278"/>
      <c r="G19" s="1154"/>
      <c r="H19" s="1157"/>
      <c r="I19" s="4"/>
      <c r="J19" s="846" t="s">
        <v>558</v>
      </c>
      <c r="K19" s="4"/>
      <c r="L19" s="26">
        <v>14</v>
      </c>
      <c r="M19" s="794" t="s">
        <v>39</v>
      </c>
      <c r="N19" s="794" t="s">
        <v>39</v>
      </c>
      <c r="O19" s="791" t="s">
        <v>39</v>
      </c>
      <c r="P19" s="791"/>
      <c r="Q19" s="26"/>
      <c r="R19" s="26" t="s">
        <v>39</v>
      </c>
      <c r="S19" s="231" t="s">
        <v>39</v>
      </c>
      <c r="T19" s="794" t="s">
        <v>39</v>
      </c>
      <c r="U19" s="231" t="s">
        <v>39</v>
      </c>
      <c r="V19" s="793" t="s">
        <v>39</v>
      </c>
      <c r="W19" s="767">
        <v>14</v>
      </c>
    </row>
    <row r="20" spans="3:23" ht="10.75" customHeight="1">
      <c r="C20" s="10"/>
      <c r="D20" s="1154"/>
      <c r="E20" s="898"/>
      <c r="F20" s="1278"/>
      <c r="G20" s="1154"/>
      <c r="H20" s="1157"/>
      <c r="I20" s="4"/>
      <c r="J20" s="846" t="s">
        <v>557</v>
      </c>
      <c r="K20" s="4"/>
      <c r="L20" s="26">
        <v>15</v>
      </c>
      <c r="M20" s="794">
        <v>688</v>
      </c>
      <c r="N20" s="794" t="s">
        <v>39</v>
      </c>
      <c r="O20" s="791" t="s">
        <v>39</v>
      </c>
      <c r="P20" s="791"/>
      <c r="Q20" s="790"/>
      <c r="R20" s="26" t="s">
        <v>39</v>
      </c>
      <c r="S20" s="231" t="s">
        <v>39</v>
      </c>
      <c r="T20" s="794">
        <v>192109</v>
      </c>
      <c r="U20" s="231">
        <v>14014</v>
      </c>
      <c r="V20" s="793">
        <v>206811</v>
      </c>
      <c r="W20" s="767">
        <v>15</v>
      </c>
    </row>
    <row r="21" spans="3:23" ht="10.75" customHeight="1">
      <c r="C21" s="10"/>
      <c r="D21" s="1154"/>
      <c r="E21" s="898"/>
      <c r="F21" s="1278"/>
      <c r="G21" s="1154"/>
      <c r="H21" s="1157"/>
      <c r="I21" s="4"/>
      <c r="J21" s="846" t="s">
        <v>555</v>
      </c>
      <c r="K21" s="4"/>
      <c r="L21" s="26">
        <v>16</v>
      </c>
      <c r="M21" s="794">
        <v>72</v>
      </c>
      <c r="N21" s="794" t="s">
        <v>39</v>
      </c>
      <c r="O21" s="791" t="s">
        <v>39</v>
      </c>
      <c r="P21" s="791"/>
      <c r="Q21" s="26"/>
      <c r="R21" s="26" t="s">
        <v>39</v>
      </c>
      <c r="S21" s="231" t="s">
        <v>39</v>
      </c>
      <c r="T21" s="794">
        <v>447</v>
      </c>
      <c r="U21" s="231" t="s">
        <v>39</v>
      </c>
      <c r="V21" s="793">
        <v>519</v>
      </c>
      <c r="W21" s="767">
        <v>16</v>
      </c>
    </row>
    <row r="22" spans="3:23" ht="10.75" customHeight="1">
      <c r="C22" s="10"/>
      <c r="D22" s="1154"/>
      <c r="E22" s="898"/>
      <c r="F22" s="1278"/>
      <c r="G22" s="1154"/>
      <c r="H22" s="1157"/>
      <c r="I22" s="4"/>
      <c r="J22" s="846" t="s">
        <v>553</v>
      </c>
      <c r="K22" s="4"/>
      <c r="L22" s="26">
        <v>17</v>
      </c>
      <c r="M22" s="794" t="s">
        <v>39</v>
      </c>
      <c r="N22" s="794" t="s">
        <v>39</v>
      </c>
      <c r="O22" s="791" t="s">
        <v>39</v>
      </c>
      <c r="P22" s="791"/>
      <c r="Q22" s="26"/>
      <c r="R22" s="26" t="s">
        <v>39</v>
      </c>
      <c r="S22" s="231" t="s">
        <v>39</v>
      </c>
      <c r="T22" s="794">
        <v>334</v>
      </c>
      <c r="U22" s="231">
        <v>79</v>
      </c>
      <c r="V22" s="793">
        <v>413</v>
      </c>
      <c r="W22" s="767">
        <v>17</v>
      </c>
    </row>
    <row r="23" spans="3:23" ht="10.75" customHeight="1">
      <c r="C23" s="10"/>
      <c r="D23" s="1154"/>
      <c r="E23" s="898"/>
      <c r="F23" s="1278"/>
      <c r="G23" s="1154"/>
      <c r="H23" s="1157"/>
      <c r="I23" s="4"/>
      <c r="J23" s="846" t="s">
        <v>552</v>
      </c>
      <c r="K23" s="4"/>
      <c r="L23" s="26">
        <v>18</v>
      </c>
      <c r="M23" s="794" t="s">
        <v>39</v>
      </c>
      <c r="N23" s="794" t="s">
        <v>39</v>
      </c>
      <c r="O23" s="791" t="s">
        <v>39</v>
      </c>
      <c r="P23" s="791"/>
      <c r="Q23" s="26"/>
      <c r="R23" s="26" t="s">
        <v>39</v>
      </c>
      <c r="S23" s="231" t="s">
        <v>39</v>
      </c>
      <c r="T23" s="794">
        <v>102889</v>
      </c>
      <c r="U23" s="231">
        <v>7644</v>
      </c>
      <c r="V23" s="793">
        <v>110533</v>
      </c>
      <c r="W23" s="767">
        <v>18</v>
      </c>
    </row>
    <row r="24" spans="3:23" ht="10.75" customHeight="1">
      <c r="C24" s="10"/>
      <c r="D24" s="1154"/>
      <c r="E24" s="898"/>
      <c r="F24" s="1278"/>
      <c r="G24" s="1154"/>
      <c r="H24" s="1157"/>
      <c r="I24" s="4"/>
      <c r="J24" s="846" t="s">
        <v>550</v>
      </c>
      <c r="K24" s="4"/>
      <c r="L24" s="26">
        <v>19</v>
      </c>
      <c r="M24" s="794">
        <v>75</v>
      </c>
      <c r="N24" s="794" t="s">
        <v>39</v>
      </c>
      <c r="O24" s="791" t="s">
        <v>39</v>
      </c>
      <c r="P24" s="791"/>
      <c r="Q24" s="26"/>
      <c r="R24" s="26" t="s">
        <v>39</v>
      </c>
      <c r="S24" s="231" t="s">
        <v>39</v>
      </c>
      <c r="T24" s="794">
        <v>1148</v>
      </c>
      <c r="U24" s="231" t="s">
        <v>39</v>
      </c>
      <c r="V24" s="793">
        <v>1223</v>
      </c>
      <c r="W24" s="767">
        <v>19</v>
      </c>
    </row>
    <row r="25" spans="3:23" ht="10.75" customHeight="1">
      <c r="C25" s="10"/>
      <c r="D25" s="1154"/>
      <c r="E25" s="898"/>
      <c r="F25" s="1278"/>
      <c r="G25" s="1154"/>
      <c r="H25" s="1157"/>
      <c r="I25" s="4"/>
      <c r="J25" s="846" t="s">
        <v>549</v>
      </c>
      <c r="K25" s="4"/>
      <c r="L25" s="26">
        <v>20</v>
      </c>
      <c r="M25" s="794" t="s">
        <v>39</v>
      </c>
      <c r="N25" s="794" t="s">
        <v>39</v>
      </c>
      <c r="O25" s="791" t="s">
        <v>39</v>
      </c>
      <c r="P25" s="791"/>
      <c r="Q25" s="26"/>
      <c r="R25" s="26" t="s">
        <v>39</v>
      </c>
      <c r="S25" s="231" t="s">
        <v>39</v>
      </c>
      <c r="T25" s="794">
        <v>707</v>
      </c>
      <c r="U25" s="231" t="s">
        <v>39</v>
      </c>
      <c r="V25" s="793">
        <v>707</v>
      </c>
      <c r="W25" s="767">
        <v>20</v>
      </c>
    </row>
    <row r="26" spans="3:23" ht="10.75" customHeight="1">
      <c r="C26" s="10"/>
      <c r="D26" s="1154"/>
      <c r="E26" s="898"/>
      <c r="F26" s="1278"/>
      <c r="G26" s="1154"/>
      <c r="H26" s="1157"/>
      <c r="I26" s="4"/>
      <c r="J26" s="846" t="s">
        <v>406</v>
      </c>
      <c r="K26" s="4"/>
      <c r="L26" s="26">
        <v>21</v>
      </c>
      <c r="M26" s="794">
        <v>31469</v>
      </c>
      <c r="N26" s="794" t="s">
        <v>39</v>
      </c>
      <c r="O26" s="791" t="s">
        <v>39</v>
      </c>
      <c r="P26" s="791"/>
      <c r="Q26" s="790"/>
      <c r="R26" s="26" t="s">
        <v>39</v>
      </c>
      <c r="S26" s="231" t="s">
        <v>39</v>
      </c>
      <c r="T26" s="794">
        <v>181512</v>
      </c>
      <c r="U26" s="231">
        <v>10216</v>
      </c>
      <c r="V26" s="793">
        <v>223197</v>
      </c>
      <c r="W26" s="767">
        <v>21</v>
      </c>
    </row>
    <row r="27" spans="3:23" ht="10.75" customHeight="1">
      <c r="C27" s="10"/>
      <c r="D27" s="1154"/>
      <c r="E27" s="898"/>
      <c r="F27" s="1278"/>
      <c r="G27" s="1154"/>
      <c r="H27" s="1157"/>
      <c r="I27" s="4"/>
      <c r="J27" s="846" t="s">
        <v>435</v>
      </c>
      <c r="K27" s="4"/>
      <c r="L27" s="26">
        <v>22</v>
      </c>
      <c r="M27" s="794">
        <v>2385</v>
      </c>
      <c r="N27" s="794" t="s">
        <v>39</v>
      </c>
      <c r="O27" s="791" t="s">
        <v>39</v>
      </c>
      <c r="P27" s="791"/>
      <c r="Q27" s="790"/>
      <c r="R27" s="26" t="s">
        <v>39</v>
      </c>
      <c r="S27" s="231" t="s">
        <v>39</v>
      </c>
      <c r="T27" s="794">
        <v>50991</v>
      </c>
      <c r="U27" s="231">
        <v>1861</v>
      </c>
      <c r="V27" s="793">
        <v>55237</v>
      </c>
      <c r="W27" s="767">
        <v>22</v>
      </c>
    </row>
    <row r="28" spans="3:23" ht="10.75" customHeight="1">
      <c r="C28" s="10"/>
      <c r="D28" s="1154"/>
      <c r="E28" s="898"/>
      <c r="F28" s="1278"/>
      <c r="G28" s="1154"/>
      <c r="H28" s="1157"/>
      <c r="I28" s="4"/>
      <c r="J28" s="846" t="s">
        <v>332</v>
      </c>
      <c r="K28" s="4"/>
      <c r="L28" s="26">
        <v>23</v>
      </c>
      <c r="M28" s="794">
        <v>1052073</v>
      </c>
      <c r="N28" s="794" t="s">
        <v>39</v>
      </c>
      <c r="O28" s="791" t="s">
        <v>39</v>
      </c>
      <c r="P28" s="791"/>
      <c r="Q28" s="790"/>
      <c r="R28" s="26" t="s">
        <v>39</v>
      </c>
      <c r="S28" s="231">
        <v>47228</v>
      </c>
      <c r="T28" s="794">
        <v>37292249</v>
      </c>
      <c r="U28" s="231">
        <v>2043208</v>
      </c>
      <c r="V28" s="793">
        <v>40434757</v>
      </c>
      <c r="W28" s="767">
        <v>23</v>
      </c>
    </row>
    <row r="29" spans="3:23" ht="10.75" customHeight="1">
      <c r="C29" s="10"/>
      <c r="D29" s="1154"/>
      <c r="E29" s="898"/>
      <c r="F29" s="1278"/>
      <c r="G29" s="1154"/>
      <c r="H29" s="1157"/>
      <c r="I29" s="4"/>
      <c r="J29" s="846" t="s">
        <v>331</v>
      </c>
      <c r="K29" s="4"/>
      <c r="L29" s="26">
        <v>24</v>
      </c>
      <c r="M29" s="794">
        <v>57769</v>
      </c>
      <c r="N29" s="794" t="s">
        <v>39</v>
      </c>
      <c r="O29" s="791" t="s">
        <v>39</v>
      </c>
      <c r="P29" s="791"/>
      <c r="Q29" s="790"/>
      <c r="R29" s="26" t="s">
        <v>39</v>
      </c>
      <c r="S29" s="231" t="s">
        <v>39</v>
      </c>
      <c r="T29" s="794">
        <v>54775</v>
      </c>
      <c r="U29" s="231">
        <v>225347</v>
      </c>
      <c r="V29" s="793">
        <v>337891</v>
      </c>
      <c r="W29" s="767">
        <v>24</v>
      </c>
    </row>
    <row r="30" spans="3:23" ht="10.75" customHeight="1">
      <c r="C30" s="10"/>
      <c r="D30" s="1154"/>
      <c r="E30" s="898"/>
      <c r="F30" s="1278"/>
      <c r="G30" s="1154"/>
      <c r="H30" s="1157"/>
      <c r="I30" s="4"/>
      <c r="J30" s="846" t="s">
        <v>330</v>
      </c>
      <c r="K30" s="4"/>
      <c r="L30" s="26">
        <v>25</v>
      </c>
      <c r="M30" s="794" t="s">
        <v>39</v>
      </c>
      <c r="N30" s="794" t="s">
        <v>39</v>
      </c>
      <c r="O30" s="791" t="s">
        <v>39</v>
      </c>
      <c r="P30" s="791"/>
      <c r="Q30" s="790"/>
      <c r="R30" s="26" t="s">
        <v>39</v>
      </c>
      <c r="S30" s="231" t="s">
        <v>39</v>
      </c>
      <c r="T30" s="794" t="s">
        <v>39</v>
      </c>
      <c r="U30" s="231" t="s">
        <v>39</v>
      </c>
      <c r="V30" s="793" t="s">
        <v>39</v>
      </c>
      <c r="W30" s="767">
        <v>25</v>
      </c>
    </row>
    <row r="31" spans="3:23" ht="10.75" customHeight="1">
      <c r="C31" s="10"/>
      <c r="D31" s="1154"/>
      <c r="E31" s="898"/>
      <c r="F31" s="1278"/>
      <c r="G31" s="1154"/>
      <c r="H31" s="1157"/>
      <c r="I31" s="4"/>
      <c r="J31" s="846" t="s">
        <v>329</v>
      </c>
      <c r="K31" s="4"/>
      <c r="L31" s="26">
        <v>26</v>
      </c>
      <c r="M31" s="794">
        <v>10949</v>
      </c>
      <c r="N31" s="794" t="s">
        <v>39</v>
      </c>
      <c r="O31" s="791" t="s">
        <v>39</v>
      </c>
      <c r="P31" s="791"/>
      <c r="Q31" s="26"/>
      <c r="R31" s="26" t="s">
        <v>39</v>
      </c>
      <c r="S31" s="231" t="s">
        <v>39</v>
      </c>
      <c r="T31" s="794">
        <v>560</v>
      </c>
      <c r="U31" s="231" t="s">
        <v>39</v>
      </c>
      <c r="V31" s="793">
        <v>11509</v>
      </c>
      <c r="W31" s="767">
        <v>26</v>
      </c>
    </row>
    <row r="32" spans="3:23" ht="10.75" customHeight="1">
      <c r="C32" s="10"/>
      <c r="D32" s="1154"/>
      <c r="E32" s="898"/>
      <c r="F32" s="1278"/>
      <c r="G32" s="1154"/>
      <c r="H32" s="1157"/>
      <c r="I32" s="4"/>
      <c r="J32" s="846" t="s">
        <v>754</v>
      </c>
      <c r="K32" s="4"/>
      <c r="L32" s="26">
        <v>27</v>
      </c>
      <c r="M32" s="794" t="s">
        <v>39</v>
      </c>
      <c r="N32" s="794" t="s">
        <v>39</v>
      </c>
      <c r="O32" s="791" t="s">
        <v>39</v>
      </c>
      <c r="P32" s="791"/>
      <c r="Q32" s="26"/>
      <c r="R32" s="26" t="s">
        <v>39</v>
      </c>
      <c r="S32" s="231" t="s">
        <v>39</v>
      </c>
      <c r="T32" s="794" t="s">
        <v>39</v>
      </c>
      <c r="U32" s="231" t="s">
        <v>39</v>
      </c>
      <c r="V32" s="793" t="s">
        <v>39</v>
      </c>
      <c r="W32" s="767">
        <v>27</v>
      </c>
    </row>
    <row r="33" spans="3:23" ht="10.75" customHeight="1">
      <c r="C33" s="10"/>
      <c r="D33" s="1154"/>
      <c r="E33" s="898"/>
      <c r="F33" s="1278"/>
      <c r="G33" s="1154"/>
      <c r="H33" s="1157"/>
      <c r="I33" s="4"/>
      <c r="J33" s="846" t="s">
        <v>334</v>
      </c>
      <c r="K33" s="4"/>
      <c r="L33" s="26">
        <v>28</v>
      </c>
      <c r="M33" s="794" t="s">
        <v>39</v>
      </c>
      <c r="N33" s="794" t="s">
        <v>39</v>
      </c>
      <c r="O33" s="791" t="s">
        <v>39</v>
      </c>
      <c r="P33" s="791"/>
      <c r="Q33" s="790"/>
      <c r="R33" s="26" t="s">
        <v>39</v>
      </c>
      <c r="S33" s="231" t="s">
        <v>39</v>
      </c>
      <c r="T33" s="794">
        <v>600</v>
      </c>
      <c r="U33" s="231" t="s">
        <v>39</v>
      </c>
      <c r="V33" s="793">
        <v>600</v>
      </c>
      <c r="W33" s="767">
        <v>28</v>
      </c>
    </row>
    <row r="34" spans="3:23" ht="10.75" customHeight="1">
      <c r="C34" s="10"/>
      <c r="D34" s="1154"/>
      <c r="E34" s="898"/>
      <c r="F34" s="1278"/>
      <c r="G34" s="1154"/>
      <c r="H34" s="1157"/>
      <c r="I34" s="4"/>
      <c r="J34" s="846" t="s">
        <v>333</v>
      </c>
      <c r="K34" s="4"/>
      <c r="L34" s="26">
        <v>29</v>
      </c>
      <c r="M34" s="794">
        <v>1381</v>
      </c>
      <c r="N34" s="794" t="s">
        <v>39</v>
      </c>
      <c r="O34" s="791" t="s">
        <v>39</v>
      </c>
      <c r="P34" s="791"/>
      <c r="Q34" s="790"/>
      <c r="R34" s="26" t="s">
        <v>39</v>
      </c>
      <c r="S34" s="231" t="s">
        <v>39</v>
      </c>
      <c r="T34" s="794">
        <v>4173</v>
      </c>
      <c r="U34" s="231">
        <v>12</v>
      </c>
      <c r="V34" s="793">
        <v>5565</v>
      </c>
      <c r="W34" s="767">
        <v>29</v>
      </c>
    </row>
    <row r="35" spans="3:23" ht="10.75" customHeight="1">
      <c r="C35" s="10"/>
      <c r="D35" s="1154"/>
      <c r="E35" s="898"/>
      <c r="F35" s="1278"/>
      <c r="G35" s="1154"/>
      <c r="H35" s="1157"/>
      <c r="I35" s="4"/>
      <c r="J35" s="846" t="s">
        <v>541</v>
      </c>
      <c r="K35" s="4"/>
      <c r="L35" s="26">
        <v>30</v>
      </c>
      <c r="M35" s="794">
        <v>528</v>
      </c>
      <c r="N35" s="794" t="s">
        <v>39</v>
      </c>
      <c r="O35" s="791" t="s">
        <v>39</v>
      </c>
      <c r="P35" s="791"/>
      <c r="Q35" s="790"/>
      <c r="R35" s="26" t="s">
        <v>39</v>
      </c>
      <c r="S35" s="231" t="s">
        <v>39</v>
      </c>
      <c r="T35" s="794">
        <v>8030</v>
      </c>
      <c r="U35" s="231" t="s">
        <v>39</v>
      </c>
      <c r="V35" s="793">
        <v>8557</v>
      </c>
      <c r="W35" s="767">
        <v>30</v>
      </c>
    </row>
    <row r="36" spans="3:23" ht="10.75" customHeight="1">
      <c r="C36" s="10"/>
      <c r="D36" s="1154"/>
      <c r="E36" s="898"/>
      <c r="F36" s="1278"/>
      <c r="G36" s="1154"/>
      <c r="H36" s="1157"/>
      <c r="I36" s="241"/>
      <c r="J36" s="846" t="s">
        <v>538</v>
      </c>
      <c r="K36" s="4"/>
      <c r="L36" s="26">
        <v>31</v>
      </c>
      <c r="M36" s="794">
        <v>4896</v>
      </c>
      <c r="N36" s="794" t="s">
        <v>39</v>
      </c>
      <c r="O36" s="791" t="s">
        <v>39</v>
      </c>
      <c r="P36" s="791"/>
      <c r="Q36" s="26"/>
      <c r="R36" s="26" t="s">
        <v>39</v>
      </c>
      <c r="S36" s="231" t="s">
        <v>39</v>
      </c>
      <c r="T36" s="794">
        <v>13587</v>
      </c>
      <c r="U36" s="231" t="s">
        <v>39</v>
      </c>
      <c r="V36" s="793">
        <v>18483</v>
      </c>
      <c r="W36" s="767">
        <v>31</v>
      </c>
    </row>
    <row r="37" spans="3:23" ht="10.75" customHeight="1">
      <c r="C37" s="10"/>
      <c r="D37" s="1154"/>
      <c r="E37" s="898"/>
      <c r="F37" s="1279"/>
      <c r="G37" s="1270"/>
      <c r="H37" s="1159"/>
      <c r="I37" s="245"/>
      <c r="J37" s="847" t="s">
        <v>327</v>
      </c>
      <c r="K37" s="246"/>
      <c r="L37" s="803">
        <v>32</v>
      </c>
      <c r="M37" s="802" t="s">
        <v>39</v>
      </c>
      <c r="N37" s="802" t="s">
        <v>39</v>
      </c>
      <c r="O37" s="804" t="s">
        <v>39</v>
      </c>
      <c r="P37" s="791"/>
      <c r="Q37" s="26"/>
      <c r="R37" s="803" t="s">
        <v>39</v>
      </c>
      <c r="S37" s="801" t="s">
        <v>39</v>
      </c>
      <c r="T37" s="802" t="s">
        <v>39</v>
      </c>
      <c r="U37" s="801" t="s">
        <v>39</v>
      </c>
      <c r="V37" s="800" t="s">
        <v>39</v>
      </c>
      <c r="W37" s="767">
        <v>32</v>
      </c>
    </row>
    <row r="38" spans="3:23" ht="10.75" customHeight="1">
      <c r="C38" s="10"/>
      <c r="D38" s="1154"/>
      <c r="E38" s="898"/>
      <c r="F38" s="954"/>
      <c r="G38" s="1456" t="s">
        <v>753</v>
      </c>
      <c r="H38" s="897"/>
      <c r="I38" s="249"/>
      <c r="J38" s="845" t="s">
        <v>752</v>
      </c>
      <c r="K38" s="250"/>
      <c r="L38" s="807">
        <v>33</v>
      </c>
      <c r="M38" s="806">
        <v>3296</v>
      </c>
      <c r="N38" s="806" t="s">
        <v>39</v>
      </c>
      <c r="O38" s="808" t="s">
        <v>39</v>
      </c>
      <c r="P38" s="791"/>
      <c r="Q38" s="26"/>
      <c r="R38" s="807" t="s">
        <v>39</v>
      </c>
      <c r="S38" s="809" t="s">
        <v>39</v>
      </c>
      <c r="T38" s="806">
        <v>5000</v>
      </c>
      <c r="U38" s="809" t="s">
        <v>39</v>
      </c>
      <c r="V38" s="805">
        <v>8296</v>
      </c>
      <c r="W38" s="767">
        <v>33</v>
      </c>
    </row>
    <row r="39" spans="3:23" ht="10.75" customHeight="1">
      <c r="C39" s="10"/>
      <c r="D39" s="1154"/>
      <c r="E39" s="898"/>
      <c r="F39" s="955"/>
      <c r="G39" s="1457"/>
      <c r="H39" s="898"/>
      <c r="I39" s="241"/>
      <c r="J39" s="846" t="s">
        <v>751</v>
      </c>
      <c r="K39" s="4"/>
      <c r="L39" s="26">
        <v>34</v>
      </c>
      <c r="M39" s="794" t="s">
        <v>39</v>
      </c>
      <c r="N39" s="794" t="s">
        <v>39</v>
      </c>
      <c r="O39" s="791" t="s">
        <v>39</v>
      </c>
      <c r="P39" s="791"/>
      <c r="Q39" s="26"/>
      <c r="R39" s="26" t="s">
        <v>39</v>
      </c>
      <c r="S39" s="231" t="s">
        <v>39</v>
      </c>
      <c r="T39" s="794" t="s">
        <v>39</v>
      </c>
      <c r="U39" s="231" t="s">
        <v>39</v>
      </c>
      <c r="V39" s="793" t="s">
        <v>39</v>
      </c>
      <c r="W39" s="767">
        <v>34</v>
      </c>
    </row>
    <row r="40" spans="3:23" ht="10.75" customHeight="1">
      <c r="C40" s="10"/>
      <c r="D40" s="1154"/>
      <c r="E40" s="898"/>
      <c r="F40" s="241"/>
      <c r="G40" s="1457"/>
      <c r="H40" s="957"/>
      <c r="I40" s="241"/>
      <c r="J40" s="846" t="s">
        <v>629</v>
      </c>
      <c r="K40" s="4"/>
      <c r="L40" s="26">
        <v>35</v>
      </c>
      <c r="M40" s="794">
        <v>150000</v>
      </c>
      <c r="N40" s="794" t="s">
        <v>39</v>
      </c>
      <c r="O40" s="791" t="s">
        <v>39</v>
      </c>
      <c r="P40" s="791"/>
      <c r="Q40" s="26"/>
      <c r="R40" s="26" t="s">
        <v>39</v>
      </c>
      <c r="S40" s="231" t="s">
        <v>39</v>
      </c>
      <c r="T40" s="794">
        <v>262960</v>
      </c>
      <c r="U40" s="231" t="s">
        <v>39</v>
      </c>
      <c r="V40" s="793">
        <v>412960</v>
      </c>
      <c r="W40" s="767">
        <v>35</v>
      </c>
    </row>
    <row r="41" spans="3:23" ht="10.75" customHeight="1">
      <c r="C41" s="10"/>
      <c r="D41" s="1154"/>
      <c r="E41" s="898"/>
      <c r="F41" s="241"/>
      <c r="G41" s="1457"/>
      <c r="H41" s="957"/>
      <c r="I41" s="241"/>
      <c r="J41" s="846" t="s">
        <v>750</v>
      </c>
      <c r="K41" s="4"/>
      <c r="L41" s="26">
        <v>36</v>
      </c>
      <c r="M41" s="794" t="s">
        <v>39</v>
      </c>
      <c r="N41" s="794" t="s">
        <v>39</v>
      </c>
      <c r="O41" s="791" t="s">
        <v>39</v>
      </c>
      <c r="P41" s="791"/>
      <c r="Q41" s="26"/>
      <c r="R41" s="26" t="s">
        <v>39</v>
      </c>
      <c r="S41" s="231" t="s">
        <v>39</v>
      </c>
      <c r="T41" s="794" t="s">
        <v>39</v>
      </c>
      <c r="U41" s="231" t="s">
        <v>39</v>
      </c>
      <c r="V41" s="793" t="s">
        <v>39</v>
      </c>
      <c r="W41" s="767">
        <v>36</v>
      </c>
    </row>
    <row r="42" spans="3:23" ht="10.75" customHeight="1">
      <c r="C42" s="10"/>
      <c r="D42" s="1154"/>
      <c r="E42" s="898"/>
      <c r="F42" s="245"/>
      <c r="G42" s="1458"/>
      <c r="H42" s="19"/>
      <c r="I42" s="245"/>
      <c r="J42" s="847" t="s">
        <v>749</v>
      </c>
      <c r="K42" s="246"/>
      <c r="L42" s="803">
        <v>37</v>
      </c>
      <c r="M42" s="802" t="s">
        <v>39</v>
      </c>
      <c r="N42" s="802" t="s">
        <v>39</v>
      </c>
      <c r="O42" s="804" t="s">
        <v>39</v>
      </c>
      <c r="P42" s="791"/>
      <c r="Q42" s="26"/>
      <c r="R42" s="803" t="s">
        <v>39</v>
      </c>
      <c r="S42" s="801" t="s">
        <v>39</v>
      </c>
      <c r="T42" s="802" t="s">
        <v>39</v>
      </c>
      <c r="U42" s="801" t="s">
        <v>39</v>
      </c>
      <c r="V42" s="800" t="s">
        <v>39</v>
      </c>
      <c r="W42" s="767">
        <v>37</v>
      </c>
    </row>
    <row r="43" spans="3:23" ht="10.75" customHeight="1">
      <c r="C43" s="10"/>
      <c r="D43" s="1154"/>
      <c r="E43" s="898"/>
      <c r="F43" s="241"/>
      <c r="G43" s="1002" t="s">
        <v>420</v>
      </c>
      <c r="H43" s="957"/>
      <c r="I43" s="4"/>
      <c r="J43" s="846" t="s">
        <v>419</v>
      </c>
      <c r="K43" s="4"/>
      <c r="L43" s="26">
        <v>38</v>
      </c>
      <c r="M43" s="794">
        <v>227</v>
      </c>
      <c r="N43" s="794" t="s">
        <v>39</v>
      </c>
      <c r="O43" s="791" t="s">
        <v>39</v>
      </c>
      <c r="P43" s="791"/>
      <c r="Q43" s="26"/>
      <c r="R43" s="26" t="s">
        <v>39</v>
      </c>
      <c r="S43" s="231" t="s">
        <v>39</v>
      </c>
      <c r="T43" s="794">
        <v>1695</v>
      </c>
      <c r="U43" s="231" t="s">
        <v>39</v>
      </c>
      <c r="V43" s="793">
        <v>1922</v>
      </c>
      <c r="W43" s="767">
        <v>38</v>
      </c>
    </row>
    <row r="44" spans="3:23" ht="10.75" customHeight="1">
      <c r="C44" s="10"/>
      <c r="D44" s="1154"/>
      <c r="E44" s="898"/>
      <c r="F44" s="955"/>
      <c r="G44" s="1454"/>
      <c r="H44" s="898"/>
      <c r="I44" s="4"/>
      <c r="J44" s="846" t="s">
        <v>418</v>
      </c>
      <c r="K44" s="4"/>
      <c r="L44" s="26">
        <v>39</v>
      </c>
      <c r="M44" s="794" t="s">
        <v>39</v>
      </c>
      <c r="N44" s="794" t="s">
        <v>39</v>
      </c>
      <c r="O44" s="791" t="s">
        <v>39</v>
      </c>
      <c r="P44" s="791"/>
      <c r="Q44" s="26"/>
      <c r="R44" s="26" t="s">
        <v>39</v>
      </c>
      <c r="S44" s="231" t="s">
        <v>39</v>
      </c>
      <c r="T44" s="794" t="s">
        <v>39</v>
      </c>
      <c r="U44" s="231" t="s">
        <v>39</v>
      </c>
      <c r="V44" s="793" t="s">
        <v>39</v>
      </c>
      <c r="W44" s="767">
        <v>39</v>
      </c>
    </row>
    <row r="45" spans="3:23" ht="10.75" customHeight="1">
      <c r="C45" s="10"/>
      <c r="D45" s="1154"/>
      <c r="E45" s="898"/>
      <c r="F45" s="955"/>
      <c r="G45" s="1454"/>
      <c r="H45" s="898"/>
      <c r="I45" s="4"/>
      <c r="J45" s="846" t="s">
        <v>417</v>
      </c>
      <c r="K45" s="4"/>
      <c r="L45" s="26">
        <v>40</v>
      </c>
      <c r="M45" s="794">
        <v>0</v>
      </c>
      <c r="N45" s="794" t="s">
        <v>39</v>
      </c>
      <c r="O45" s="791" t="s">
        <v>39</v>
      </c>
      <c r="P45" s="791"/>
      <c r="Q45" s="26"/>
      <c r="R45" s="26" t="s">
        <v>39</v>
      </c>
      <c r="S45" s="231" t="s">
        <v>39</v>
      </c>
      <c r="T45" s="794">
        <v>0</v>
      </c>
      <c r="U45" s="231" t="s">
        <v>39</v>
      </c>
      <c r="V45" s="793">
        <v>0</v>
      </c>
      <c r="W45" s="767">
        <v>40</v>
      </c>
    </row>
    <row r="46" spans="3:23" ht="10.75" customHeight="1">
      <c r="C46" s="10"/>
      <c r="D46" s="1154"/>
      <c r="E46" s="898"/>
      <c r="F46" s="955"/>
      <c r="G46" s="1455"/>
      <c r="H46" s="898"/>
      <c r="I46" s="245"/>
      <c r="J46" s="847" t="s">
        <v>416</v>
      </c>
      <c r="K46" s="246"/>
      <c r="L46" s="26">
        <v>41</v>
      </c>
      <c r="M46" s="802" t="s">
        <v>39</v>
      </c>
      <c r="N46" s="802" t="s">
        <v>39</v>
      </c>
      <c r="O46" s="804" t="s">
        <v>39</v>
      </c>
      <c r="P46" s="791"/>
      <c r="Q46" s="26"/>
      <c r="R46" s="803" t="s">
        <v>39</v>
      </c>
      <c r="S46" s="801" t="s">
        <v>39</v>
      </c>
      <c r="T46" s="802" t="s">
        <v>39</v>
      </c>
      <c r="U46" s="801" t="s">
        <v>39</v>
      </c>
      <c r="V46" s="800" t="s">
        <v>39</v>
      </c>
      <c r="W46" s="767">
        <v>41</v>
      </c>
    </row>
    <row r="47" spans="3:23" ht="10.75" customHeight="1">
      <c r="C47" s="10"/>
      <c r="D47" s="1154"/>
      <c r="E47" s="898"/>
      <c r="F47" s="513"/>
      <c r="G47" s="845" t="s">
        <v>415</v>
      </c>
      <c r="H47" s="485"/>
      <c r="I47" s="4"/>
      <c r="J47" s="847" t="s">
        <v>414</v>
      </c>
      <c r="K47" s="246"/>
      <c r="L47" s="798">
        <v>42</v>
      </c>
      <c r="M47" s="794" t="s">
        <v>39</v>
      </c>
      <c r="N47" s="794" t="s">
        <v>39</v>
      </c>
      <c r="O47" s="791" t="s">
        <v>39</v>
      </c>
      <c r="P47" s="791"/>
      <c r="Q47" s="790"/>
      <c r="R47" s="26" t="s">
        <v>39</v>
      </c>
      <c r="S47" s="231">
        <v>23919</v>
      </c>
      <c r="T47" s="794">
        <v>7553701</v>
      </c>
      <c r="U47" s="231">
        <v>693608</v>
      </c>
      <c r="V47" s="793">
        <v>8271228</v>
      </c>
      <c r="W47" s="767">
        <v>42</v>
      </c>
    </row>
    <row r="48" spans="3:23" ht="10.75" customHeight="1">
      <c r="C48" s="10"/>
      <c r="D48" s="1270"/>
      <c r="E48" s="899"/>
      <c r="F48" s="249"/>
      <c r="G48" s="1002" t="s">
        <v>3</v>
      </c>
      <c r="H48" s="1002"/>
      <c r="I48" s="1002"/>
      <c r="J48" s="1002"/>
      <c r="K48" s="459"/>
      <c r="L48" s="798">
        <v>43</v>
      </c>
      <c r="M48" s="797">
        <v>1512047</v>
      </c>
      <c r="N48" s="797" t="s">
        <v>39</v>
      </c>
      <c r="O48" s="795" t="s">
        <v>39</v>
      </c>
      <c r="P48" s="791"/>
      <c r="Q48" s="790"/>
      <c r="R48" s="798" t="s">
        <v>39</v>
      </c>
      <c r="S48" s="796">
        <v>72342</v>
      </c>
      <c r="T48" s="797">
        <v>47093157</v>
      </c>
      <c r="U48" s="796">
        <v>3070618</v>
      </c>
      <c r="V48" s="799">
        <v>51748165</v>
      </c>
      <c r="W48" s="767">
        <v>43</v>
      </c>
    </row>
    <row r="49" spans="3:23" ht="10.75" customHeight="1">
      <c r="C49" s="460"/>
      <c r="D49" s="1255" t="s">
        <v>870</v>
      </c>
      <c r="E49" s="1255"/>
      <c r="F49" s="1255"/>
      <c r="G49" s="1255"/>
      <c r="H49" s="1255"/>
      <c r="I49" s="1255"/>
      <c r="J49" s="1255"/>
      <c r="K49" s="4"/>
      <c r="L49" s="798">
        <v>44</v>
      </c>
      <c r="M49" s="794">
        <v>1471722</v>
      </c>
      <c r="N49" s="794" t="s">
        <v>39</v>
      </c>
      <c r="O49" s="791" t="s">
        <v>39</v>
      </c>
      <c r="P49" s="791"/>
      <c r="Q49" s="790"/>
      <c r="R49" s="26" t="s">
        <v>39</v>
      </c>
      <c r="S49" s="231">
        <v>74185</v>
      </c>
      <c r="T49" s="794">
        <v>45519679</v>
      </c>
      <c r="U49" s="231">
        <v>3287899</v>
      </c>
      <c r="V49" s="793">
        <v>50353486</v>
      </c>
      <c r="W49" s="767">
        <v>44</v>
      </c>
    </row>
    <row r="50" spans="3:23" ht="10.75" customHeight="1">
      <c r="C50" s="460"/>
      <c r="D50" s="1002" t="s">
        <v>871</v>
      </c>
      <c r="E50" s="1002"/>
      <c r="F50" s="1002"/>
      <c r="G50" s="1002"/>
      <c r="H50" s="1002"/>
      <c r="I50" s="1002"/>
      <c r="J50" s="1002"/>
      <c r="K50" s="250"/>
      <c r="L50" s="798">
        <v>45</v>
      </c>
      <c r="M50" s="806">
        <v>1457792</v>
      </c>
      <c r="N50" s="806" t="s">
        <v>39</v>
      </c>
      <c r="O50" s="808" t="s">
        <v>39</v>
      </c>
      <c r="P50" s="791"/>
      <c r="Q50" s="790"/>
      <c r="R50" s="807" t="s">
        <v>39</v>
      </c>
      <c r="S50" s="809">
        <v>81023</v>
      </c>
      <c r="T50" s="806">
        <v>45360778</v>
      </c>
      <c r="U50" s="809">
        <v>2788512</v>
      </c>
      <c r="V50" s="805">
        <v>49688104</v>
      </c>
      <c r="W50" s="767">
        <v>45</v>
      </c>
    </row>
    <row r="51" spans="3:23" ht="1.75" customHeight="1">
      <c r="C51" s="460"/>
      <c r="D51" s="459"/>
      <c r="E51" s="459"/>
      <c r="F51" s="459"/>
      <c r="G51" s="459"/>
      <c r="H51" s="459"/>
      <c r="I51" s="459"/>
      <c r="J51" s="459"/>
      <c r="K51" s="459"/>
      <c r="L51" s="798"/>
      <c r="M51" s="797"/>
      <c r="N51" s="797"/>
      <c r="O51" s="795"/>
      <c r="P51" s="791"/>
      <c r="Q51" s="26"/>
      <c r="R51" s="798"/>
      <c r="S51" s="797"/>
      <c r="T51" s="797"/>
      <c r="U51" s="797"/>
      <c r="V51" s="799"/>
      <c r="W51" s="765"/>
    </row>
    <row r="52" spans="3:23" ht="10.75" customHeight="1">
      <c r="C52" s="10"/>
      <c r="D52" s="1269" t="s">
        <v>247</v>
      </c>
      <c r="E52" s="897"/>
      <c r="F52" s="1277" t="s">
        <v>308</v>
      </c>
      <c r="G52" s="1269"/>
      <c r="H52" s="1156"/>
      <c r="I52" s="4"/>
      <c r="J52" s="846" t="s">
        <v>614</v>
      </c>
      <c r="K52" s="4"/>
      <c r="L52" s="26">
        <v>1</v>
      </c>
      <c r="M52" s="806" t="s">
        <v>39</v>
      </c>
      <c r="N52" s="231" t="s">
        <v>39</v>
      </c>
      <c r="O52" s="808" t="s">
        <v>39</v>
      </c>
      <c r="P52" s="791"/>
      <c r="Q52" s="26"/>
      <c r="R52" s="807" t="s">
        <v>39</v>
      </c>
      <c r="S52" s="231" t="s">
        <v>39</v>
      </c>
      <c r="T52" s="806">
        <v>9765</v>
      </c>
      <c r="U52" s="231" t="s">
        <v>39</v>
      </c>
      <c r="V52" s="805">
        <v>9765</v>
      </c>
      <c r="W52" s="767">
        <v>1</v>
      </c>
    </row>
    <row r="53" spans="3:23" ht="10.75" customHeight="1">
      <c r="C53" s="10"/>
      <c r="D53" s="1154"/>
      <c r="E53" s="898"/>
      <c r="F53" s="1278"/>
      <c r="G53" s="1154"/>
      <c r="H53" s="1157"/>
      <c r="I53" s="4"/>
      <c r="J53" s="846" t="s">
        <v>297</v>
      </c>
      <c r="K53" s="4"/>
      <c r="L53" s="26">
        <v>2</v>
      </c>
      <c r="M53" s="794">
        <v>32</v>
      </c>
      <c r="N53" s="231" t="s">
        <v>39</v>
      </c>
      <c r="O53" s="791" t="s">
        <v>39</v>
      </c>
      <c r="P53" s="791"/>
      <c r="Q53" s="790"/>
      <c r="R53" s="26" t="s">
        <v>39</v>
      </c>
      <c r="S53" s="231" t="s">
        <v>39</v>
      </c>
      <c r="T53" s="794">
        <v>94</v>
      </c>
      <c r="U53" s="231" t="s">
        <v>39</v>
      </c>
      <c r="V53" s="793">
        <v>125</v>
      </c>
      <c r="W53" s="767">
        <v>2</v>
      </c>
    </row>
    <row r="54" spans="3:23" ht="10.75" customHeight="1">
      <c r="C54" s="10"/>
      <c r="D54" s="1154"/>
      <c r="E54" s="898"/>
      <c r="F54" s="1278"/>
      <c r="G54" s="1154"/>
      <c r="H54" s="1157"/>
      <c r="I54" s="4"/>
      <c r="J54" s="846" t="s">
        <v>289</v>
      </c>
      <c r="K54" s="4"/>
      <c r="L54" s="26">
        <v>3</v>
      </c>
      <c r="M54" s="794" t="s">
        <v>39</v>
      </c>
      <c r="N54" s="231" t="s">
        <v>39</v>
      </c>
      <c r="O54" s="791" t="s">
        <v>39</v>
      </c>
      <c r="P54" s="791"/>
      <c r="Q54" s="26"/>
      <c r="R54" s="26" t="s">
        <v>39</v>
      </c>
      <c r="S54" s="231" t="s">
        <v>39</v>
      </c>
      <c r="T54" s="794">
        <v>16</v>
      </c>
      <c r="U54" s="231" t="s">
        <v>39</v>
      </c>
      <c r="V54" s="793">
        <v>16</v>
      </c>
      <c r="W54" s="767">
        <v>3</v>
      </c>
    </row>
    <row r="55" spans="3:23" ht="10.75" customHeight="1">
      <c r="C55" s="10"/>
      <c r="D55" s="1154"/>
      <c r="E55" s="898"/>
      <c r="F55" s="1278"/>
      <c r="G55" s="1154"/>
      <c r="H55" s="1157"/>
      <c r="I55" s="4"/>
      <c r="J55" s="846" t="s">
        <v>610</v>
      </c>
      <c r="K55" s="4"/>
      <c r="L55" s="26">
        <v>4</v>
      </c>
      <c r="M55" s="794" t="s">
        <v>39</v>
      </c>
      <c r="N55" s="231" t="s">
        <v>39</v>
      </c>
      <c r="O55" s="791" t="s">
        <v>39</v>
      </c>
      <c r="P55" s="791"/>
      <c r="Q55" s="26"/>
      <c r="R55" s="26" t="s">
        <v>39</v>
      </c>
      <c r="S55" s="231" t="s">
        <v>39</v>
      </c>
      <c r="T55" s="794" t="s">
        <v>39</v>
      </c>
      <c r="U55" s="231" t="s">
        <v>39</v>
      </c>
      <c r="V55" s="793" t="s">
        <v>39</v>
      </c>
      <c r="W55" s="767">
        <v>4</v>
      </c>
    </row>
    <row r="56" spans="3:23" ht="10.75" customHeight="1">
      <c r="C56" s="10"/>
      <c r="D56" s="1154"/>
      <c r="E56" s="898"/>
      <c r="F56" s="1278"/>
      <c r="G56" s="1154"/>
      <c r="H56" s="1157"/>
      <c r="I56" s="4"/>
      <c r="J56" s="846" t="s">
        <v>393</v>
      </c>
      <c r="K56" s="4"/>
      <c r="L56" s="26">
        <v>5</v>
      </c>
      <c r="M56" s="794">
        <v>1334616</v>
      </c>
      <c r="N56" s="231" t="s">
        <v>39</v>
      </c>
      <c r="O56" s="791" t="s">
        <v>39</v>
      </c>
      <c r="P56" s="791"/>
      <c r="Q56" s="790"/>
      <c r="R56" s="26" t="s">
        <v>39</v>
      </c>
      <c r="S56" s="231">
        <v>72272</v>
      </c>
      <c r="T56" s="794">
        <v>42953484</v>
      </c>
      <c r="U56" s="231">
        <v>2752067</v>
      </c>
      <c r="V56" s="793">
        <v>47112439</v>
      </c>
      <c r="W56" s="767">
        <v>5</v>
      </c>
    </row>
    <row r="57" spans="3:23" ht="10.75" customHeight="1">
      <c r="C57" s="10"/>
      <c r="D57" s="1154"/>
      <c r="E57" s="898"/>
      <c r="F57" s="1278"/>
      <c r="G57" s="1154"/>
      <c r="H57" s="1157"/>
      <c r="I57" s="4"/>
      <c r="J57" s="846" t="s">
        <v>286</v>
      </c>
      <c r="K57" s="4"/>
      <c r="L57" s="26">
        <v>6</v>
      </c>
      <c r="M57" s="794">
        <v>105250</v>
      </c>
      <c r="N57" s="231" t="s">
        <v>39</v>
      </c>
      <c r="O57" s="791" t="s">
        <v>39</v>
      </c>
      <c r="P57" s="791"/>
      <c r="Q57" s="790"/>
      <c r="R57" s="26" t="s">
        <v>39</v>
      </c>
      <c r="S57" s="231" t="s">
        <v>39</v>
      </c>
      <c r="T57" s="794">
        <v>2557548</v>
      </c>
      <c r="U57" s="231">
        <v>278959</v>
      </c>
      <c r="V57" s="793">
        <v>2941757</v>
      </c>
      <c r="W57" s="767">
        <v>6</v>
      </c>
    </row>
    <row r="58" spans="3:23" ht="10.75" customHeight="1">
      <c r="C58" s="10"/>
      <c r="D58" s="1154"/>
      <c r="E58" s="898"/>
      <c r="F58" s="1278"/>
      <c r="G58" s="1154"/>
      <c r="H58" s="1157"/>
      <c r="I58" s="4"/>
      <c r="J58" s="846" t="s">
        <v>285</v>
      </c>
      <c r="K58" s="4"/>
      <c r="L58" s="26">
        <v>7</v>
      </c>
      <c r="M58" s="794" t="s">
        <v>39</v>
      </c>
      <c r="N58" s="231" t="s">
        <v>39</v>
      </c>
      <c r="O58" s="791" t="s">
        <v>39</v>
      </c>
      <c r="P58" s="791"/>
      <c r="Q58" s="790"/>
      <c r="R58" s="26" t="s">
        <v>39</v>
      </c>
      <c r="S58" s="231" t="s">
        <v>39</v>
      </c>
      <c r="T58" s="794" t="s">
        <v>39</v>
      </c>
      <c r="U58" s="231" t="s">
        <v>39</v>
      </c>
      <c r="V58" s="793" t="s">
        <v>39</v>
      </c>
      <c r="W58" s="767">
        <v>7</v>
      </c>
    </row>
    <row r="59" spans="3:23" ht="10.75" customHeight="1">
      <c r="C59" s="10"/>
      <c r="D59" s="1154"/>
      <c r="E59" s="898"/>
      <c r="F59" s="1278"/>
      <c r="G59" s="1154"/>
      <c r="H59" s="1157"/>
      <c r="I59" s="4"/>
      <c r="J59" s="846" t="s">
        <v>284</v>
      </c>
      <c r="K59" s="4"/>
      <c r="L59" s="26">
        <v>8</v>
      </c>
      <c r="M59" s="794">
        <v>3925</v>
      </c>
      <c r="N59" s="231" t="s">
        <v>39</v>
      </c>
      <c r="O59" s="791" t="s">
        <v>39</v>
      </c>
      <c r="P59" s="791"/>
      <c r="Q59" s="790"/>
      <c r="R59" s="26" t="s">
        <v>39</v>
      </c>
      <c r="S59" s="231">
        <v>70</v>
      </c>
      <c r="T59" s="794">
        <v>1216236</v>
      </c>
      <c r="U59" s="231">
        <v>39592</v>
      </c>
      <c r="V59" s="793">
        <v>1259823</v>
      </c>
      <c r="W59" s="767">
        <v>8</v>
      </c>
    </row>
    <row r="60" spans="3:23" ht="10.75" customHeight="1">
      <c r="C60" s="10"/>
      <c r="D60" s="1154"/>
      <c r="E60" s="898"/>
      <c r="F60" s="1278"/>
      <c r="G60" s="1154"/>
      <c r="H60" s="1157"/>
      <c r="I60" s="4"/>
      <c r="J60" s="846" t="s">
        <v>283</v>
      </c>
      <c r="K60" s="4"/>
      <c r="L60" s="26">
        <v>9</v>
      </c>
      <c r="M60" s="794" t="s">
        <v>39</v>
      </c>
      <c r="N60" s="231" t="s">
        <v>39</v>
      </c>
      <c r="O60" s="791" t="s">
        <v>39</v>
      </c>
      <c r="P60" s="791"/>
      <c r="Q60" s="26"/>
      <c r="R60" s="26" t="s">
        <v>39</v>
      </c>
      <c r="S60" s="231" t="s">
        <v>39</v>
      </c>
      <c r="T60" s="794" t="s">
        <v>39</v>
      </c>
      <c r="U60" s="231" t="s">
        <v>39</v>
      </c>
      <c r="V60" s="793" t="s">
        <v>39</v>
      </c>
      <c r="W60" s="767">
        <v>9</v>
      </c>
    </row>
    <row r="61" spans="3:23" ht="10.75" customHeight="1">
      <c r="C61" s="10"/>
      <c r="D61" s="1154"/>
      <c r="E61" s="898"/>
      <c r="F61" s="1278"/>
      <c r="G61" s="1154"/>
      <c r="H61" s="1157"/>
      <c r="I61" s="241"/>
      <c r="J61" s="846" t="s">
        <v>748</v>
      </c>
      <c r="K61" s="4"/>
      <c r="L61" s="26">
        <v>10</v>
      </c>
      <c r="M61" s="794" t="s">
        <v>39</v>
      </c>
      <c r="N61" s="231" t="s">
        <v>39</v>
      </c>
      <c r="O61" s="791" t="s">
        <v>39</v>
      </c>
      <c r="P61" s="791"/>
      <c r="Q61" s="26"/>
      <c r="R61" s="26" t="s">
        <v>39</v>
      </c>
      <c r="S61" s="231" t="s">
        <v>39</v>
      </c>
      <c r="T61" s="794" t="s">
        <v>39</v>
      </c>
      <c r="U61" s="231" t="s">
        <v>39</v>
      </c>
      <c r="V61" s="793" t="s">
        <v>39</v>
      </c>
      <c r="W61" s="767">
        <v>10</v>
      </c>
    </row>
    <row r="62" spans="3:23" ht="10.75" customHeight="1">
      <c r="C62" s="10"/>
      <c r="D62" s="1154"/>
      <c r="E62" s="898"/>
      <c r="F62" s="1279"/>
      <c r="G62" s="1270"/>
      <c r="H62" s="1159"/>
      <c r="I62" s="246"/>
      <c r="J62" s="847" t="s">
        <v>281</v>
      </c>
      <c r="K62" s="246"/>
      <c r="L62" s="803">
        <v>11</v>
      </c>
      <c r="M62" s="802" t="s">
        <v>39</v>
      </c>
      <c r="N62" s="801" t="s">
        <v>39</v>
      </c>
      <c r="O62" s="804" t="s">
        <v>39</v>
      </c>
      <c r="P62" s="791"/>
      <c r="Q62" s="26"/>
      <c r="R62" s="26" t="s">
        <v>39</v>
      </c>
      <c r="S62" s="231" t="s">
        <v>39</v>
      </c>
      <c r="T62" s="794">
        <v>8</v>
      </c>
      <c r="U62" s="231" t="s">
        <v>39</v>
      </c>
      <c r="V62" s="793">
        <v>8</v>
      </c>
      <c r="W62" s="767">
        <v>11</v>
      </c>
    </row>
    <row r="63" spans="3:23" ht="10.75" customHeight="1">
      <c r="C63" s="10"/>
      <c r="D63" s="1154"/>
      <c r="E63" s="898"/>
      <c r="F63" s="513"/>
      <c r="G63" s="949" t="s">
        <v>426</v>
      </c>
      <c r="H63" s="470"/>
      <c r="I63" s="513"/>
      <c r="J63" s="2096" t="s">
        <v>604</v>
      </c>
      <c r="K63" s="459"/>
      <c r="L63" s="798">
        <v>12</v>
      </c>
      <c r="M63" s="797" t="s">
        <v>39</v>
      </c>
      <c r="N63" s="796" t="s">
        <v>39</v>
      </c>
      <c r="O63" s="795" t="s">
        <v>39</v>
      </c>
      <c r="P63" s="791"/>
      <c r="Q63" s="26"/>
      <c r="R63" s="798" t="s">
        <v>39</v>
      </c>
      <c r="S63" s="796" t="s">
        <v>39</v>
      </c>
      <c r="T63" s="797">
        <v>300000</v>
      </c>
      <c r="U63" s="796" t="s">
        <v>39</v>
      </c>
      <c r="V63" s="799">
        <v>300000</v>
      </c>
      <c r="W63" s="767">
        <v>12</v>
      </c>
    </row>
    <row r="64" spans="3:23" ht="10.75" customHeight="1">
      <c r="C64" s="10"/>
      <c r="D64" s="1154"/>
      <c r="E64" s="898"/>
      <c r="F64" s="241"/>
      <c r="G64" s="1002" t="s">
        <v>385</v>
      </c>
      <c r="H64" s="957"/>
      <c r="I64" s="4"/>
      <c r="J64" s="846" t="s">
        <v>384</v>
      </c>
      <c r="K64" s="4"/>
      <c r="L64" s="26">
        <v>13</v>
      </c>
      <c r="M64" s="794">
        <v>7019</v>
      </c>
      <c r="N64" s="231" t="s">
        <v>39</v>
      </c>
      <c r="O64" s="791" t="s">
        <v>39</v>
      </c>
      <c r="P64" s="791"/>
      <c r="Q64" s="26"/>
      <c r="R64" s="26" t="s">
        <v>39</v>
      </c>
      <c r="S64" s="231" t="s">
        <v>39</v>
      </c>
      <c r="T64" s="794">
        <v>797</v>
      </c>
      <c r="U64" s="231" t="s">
        <v>39</v>
      </c>
      <c r="V64" s="793">
        <v>7816</v>
      </c>
      <c r="W64" s="767">
        <v>13</v>
      </c>
    </row>
    <row r="65" spans="3:23" ht="10.75" customHeight="1">
      <c r="C65" s="10"/>
      <c r="D65" s="1154"/>
      <c r="E65" s="898"/>
      <c r="F65" s="955"/>
      <c r="G65" s="1003"/>
      <c r="H65" s="898"/>
      <c r="I65" s="4"/>
      <c r="J65" s="846" t="s">
        <v>515</v>
      </c>
      <c r="K65" s="4"/>
      <c r="L65" s="26">
        <v>14</v>
      </c>
      <c r="M65" s="794" t="s">
        <v>39</v>
      </c>
      <c r="N65" s="231" t="s">
        <v>39</v>
      </c>
      <c r="O65" s="791" t="s">
        <v>39</v>
      </c>
      <c r="P65" s="791"/>
      <c r="Q65" s="26"/>
      <c r="R65" s="26" t="s">
        <v>39</v>
      </c>
      <c r="S65" s="231" t="s">
        <v>39</v>
      </c>
      <c r="T65" s="794" t="s">
        <v>39</v>
      </c>
      <c r="U65" s="231" t="s">
        <v>39</v>
      </c>
      <c r="V65" s="793" t="s">
        <v>39</v>
      </c>
      <c r="W65" s="767">
        <v>14</v>
      </c>
    </row>
    <row r="66" spans="3:23" ht="10.75" customHeight="1">
      <c r="C66" s="10"/>
      <c r="D66" s="1154"/>
      <c r="E66" s="898"/>
      <c r="F66" s="955"/>
      <c r="G66" s="1004"/>
      <c r="H66" s="898"/>
      <c r="I66" s="4"/>
      <c r="J66" s="846" t="s">
        <v>514</v>
      </c>
      <c r="K66" s="4"/>
      <c r="L66" s="26">
        <v>15</v>
      </c>
      <c r="M66" s="794" t="s">
        <v>39</v>
      </c>
      <c r="N66" s="231" t="s">
        <v>39</v>
      </c>
      <c r="O66" s="791" t="s">
        <v>39</v>
      </c>
      <c r="P66" s="791"/>
      <c r="Q66" s="26"/>
      <c r="R66" s="803" t="s">
        <v>39</v>
      </c>
      <c r="S66" s="801" t="s">
        <v>39</v>
      </c>
      <c r="T66" s="802" t="s">
        <v>39</v>
      </c>
      <c r="U66" s="801" t="s">
        <v>39</v>
      </c>
      <c r="V66" s="800" t="s">
        <v>39</v>
      </c>
      <c r="W66" s="767">
        <v>15</v>
      </c>
    </row>
    <row r="67" spans="3:23" ht="10.75" customHeight="1">
      <c r="C67" s="10"/>
      <c r="D67" s="1154"/>
      <c r="E67" s="898"/>
      <c r="F67" s="249"/>
      <c r="G67" s="845" t="s">
        <v>513</v>
      </c>
      <c r="H67" s="485"/>
      <c r="I67" s="459"/>
      <c r="J67" s="949" t="s">
        <v>512</v>
      </c>
      <c r="K67" s="459"/>
      <c r="L67" s="798">
        <v>16</v>
      </c>
      <c r="M67" s="797">
        <v>61206</v>
      </c>
      <c r="N67" s="796" t="s">
        <v>39</v>
      </c>
      <c r="O67" s="795" t="s">
        <v>39</v>
      </c>
      <c r="P67" s="791"/>
      <c r="Q67" s="26"/>
      <c r="R67" s="26" t="s">
        <v>39</v>
      </c>
      <c r="S67" s="231" t="s">
        <v>39</v>
      </c>
      <c r="T67" s="794">
        <v>55210</v>
      </c>
      <c r="U67" s="231" t="s">
        <v>39</v>
      </c>
      <c r="V67" s="793">
        <v>116416</v>
      </c>
      <c r="W67" s="767">
        <v>16</v>
      </c>
    </row>
    <row r="68" spans="3:23" ht="10.75" customHeight="1">
      <c r="C68" s="10"/>
      <c r="D68" s="1270"/>
      <c r="E68" s="899"/>
      <c r="F68" s="513"/>
      <c r="G68" s="1255" t="s">
        <v>3</v>
      </c>
      <c r="H68" s="1255"/>
      <c r="I68" s="1255"/>
      <c r="J68" s="1255"/>
      <c r="K68" s="459"/>
      <c r="L68" s="798">
        <v>17</v>
      </c>
      <c r="M68" s="797">
        <v>1512047</v>
      </c>
      <c r="N68" s="796" t="s">
        <v>39</v>
      </c>
      <c r="O68" s="795" t="s">
        <v>39</v>
      </c>
      <c r="P68" s="791"/>
      <c r="Q68" s="790"/>
      <c r="R68" s="798" t="s">
        <v>39</v>
      </c>
      <c r="S68" s="796">
        <v>72342</v>
      </c>
      <c r="T68" s="797">
        <v>47093157</v>
      </c>
      <c r="U68" s="796">
        <v>3070618</v>
      </c>
      <c r="V68" s="799">
        <v>51748165</v>
      </c>
      <c r="W68" s="767">
        <v>17</v>
      </c>
    </row>
    <row r="69" spans="3:23" ht="10.75" customHeight="1">
      <c r="C69" s="460"/>
      <c r="D69" s="1255" t="s">
        <v>847</v>
      </c>
      <c r="E69" s="1255"/>
      <c r="F69" s="1255"/>
      <c r="G69" s="1255"/>
      <c r="H69" s="1255"/>
      <c r="I69" s="1255"/>
      <c r="J69" s="1255"/>
      <c r="K69" s="459"/>
      <c r="L69" s="798">
        <v>18</v>
      </c>
      <c r="M69" s="797">
        <v>1471722</v>
      </c>
      <c r="N69" s="796" t="s">
        <v>39</v>
      </c>
      <c r="O69" s="795" t="s">
        <v>39</v>
      </c>
      <c r="P69" s="791"/>
      <c r="Q69" s="790"/>
      <c r="R69" s="26" t="s">
        <v>39</v>
      </c>
      <c r="S69" s="231">
        <v>74185</v>
      </c>
      <c r="T69" s="794">
        <v>45519679</v>
      </c>
      <c r="U69" s="231">
        <v>3287899</v>
      </c>
      <c r="V69" s="793">
        <v>50353486</v>
      </c>
      <c r="W69" s="767">
        <v>18</v>
      </c>
    </row>
    <row r="70" spans="3:23" ht="10.75" customHeight="1">
      <c r="C70" s="20"/>
      <c r="D70" s="1268" t="s">
        <v>831</v>
      </c>
      <c r="E70" s="1268"/>
      <c r="F70" s="1268"/>
      <c r="G70" s="1268"/>
      <c r="H70" s="1268"/>
      <c r="I70" s="1268"/>
      <c r="J70" s="1268"/>
      <c r="K70" s="770"/>
      <c r="L70" s="789">
        <v>19</v>
      </c>
      <c r="M70" s="788">
        <v>1457792</v>
      </c>
      <c r="N70" s="787" t="s">
        <v>39</v>
      </c>
      <c r="O70" s="792" t="s">
        <v>39</v>
      </c>
      <c r="P70" s="791"/>
      <c r="Q70" s="790"/>
      <c r="R70" s="789" t="s">
        <v>39</v>
      </c>
      <c r="S70" s="787">
        <v>81023</v>
      </c>
      <c r="T70" s="788">
        <v>45360778</v>
      </c>
      <c r="U70" s="787">
        <v>2788512</v>
      </c>
      <c r="V70" s="786">
        <v>49688104</v>
      </c>
      <c r="W70" s="767">
        <v>19</v>
      </c>
    </row>
    <row r="71" spans="3:23" ht="3.65" customHeight="1"/>
  </sheetData>
  <mergeCells count="24">
    <mergeCell ref="D69:J69"/>
    <mergeCell ref="D70:J70"/>
    <mergeCell ref="D49:J49"/>
    <mergeCell ref="D50:J50"/>
    <mergeCell ref="D52:D68"/>
    <mergeCell ref="F52:H62"/>
    <mergeCell ref="G64:G66"/>
    <mergeCell ref="G68:J68"/>
    <mergeCell ref="V4:V5"/>
    <mergeCell ref="D6:D48"/>
    <mergeCell ref="F6:H37"/>
    <mergeCell ref="G38:G42"/>
    <mergeCell ref="G43:G46"/>
    <mergeCell ref="G48:J48"/>
    <mergeCell ref="C1:O2"/>
    <mergeCell ref="V2:V3"/>
    <mergeCell ref="C4:L5"/>
    <mergeCell ref="M4:M5"/>
    <mergeCell ref="N4:N5"/>
    <mergeCell ref="O4:O5"/>
    <mergeCell ref="R4:R5"/>
    <mergeCell ref="S4:S5"/>
    <mergeCell ref="T4:T5"/>
    <mergeCell ref="U4:U5"/>
  </mergeCells>
  <phoneticPr fontId="33"/>
  <printOptions gridLinesSet="0"/>
  <pageMargins left="0.62992125984251968" right="0.59055118110236227" top="0.62992125984251968" bottom="0.94488188976377963" header="0.51181102362204722" footer="0.11811023622047245"/>
  <pageSetup paperSize="9" scale="97" orientation="portrait" r:id="rId1"/>
  <headerFooter alignWithMargins="0"/>
  <colBreaks count="1" manualBreakCount="1">
    <brk id="16" max="74" man="1"/>
  </col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6979B-6C82-4FD1-B68C-36359842FEAC}">
  <sheetPr transitionEvaluation="1"/>
  <dimension ref="B1:AD59"/>
  <sheetViews>
    <sheetView view="pageBreakPreview" zoomScaleNormal="100" zoomScaleSheetLayoutView="100" workbookViewId="0">
      <selection activeCell="S19" sqref="S19"/>
    </sheetView>
  </sheetViews>
  <sheetFormatPr defaultColWidth="11.08984375" defaultRowHeight="11.5"/>
  <cols>
    <col min="1" max="3" width="0.90625" style="315" customWidth="1"/>
    <col min="4" max="4" width="2.453125" style="315" customWidth="1"/>
    <col min="5" max="6" width="0.90625" style="315" customWidth="1"/>
    <col min="7" max="7" width="5.90625" style="315" customWidth="1"/>
    <col min="8" max="9" width="0.90625" style="315" customWidth="1"/>
    <col min="10" max="10" width="5.90625" style="315" customWidth="1"/>
    <col min="11" max="12" width="0.6328125" style="315" customWidth="1"/>
    <col min="13" max="13" width="13.08984375" style="315" customWidth="1"/>
    <col min="14" max="14" width="0.6328125" style="315" customWidth="1"/>
    <col min="15" max="15" width="3.36328125" style="373" customWidth="1"/>
    <col min="16" max="18" width="16.08984375" style="315" bestFit="1" customWidth="1"/>
    <col min="19" max="19" width="13.90625" style="315" customWidth="1"/>
    <col min="20" max="21" width="0.90625" style="315" customWidth="1"/>
    <col min="22" max="27" width="14.6328125" style="315" customWidth="1"/>
    <col min="28" max="28" width="2.90625" style="315" customWidth="1"/>
    <col min="29" max="29" width="11.08984375" style="315" customWidth="1"/>
    <col min="30" max="30" width="3.26953125" style="315" bestFit="1" customWidth="1"/>
    <col min="31" max="31" width="11.08984375" style="315" customWidth="1"/>
    <col min="32" max="32" width="27.08984375" style="315" customWidth="1"/>
    <col min="33" max="33" width="3.08984375" style="315" customWidth="1"/>
    <col min="34" max="42" width="15.08984375" style="315" customWidth="1"/>
    <col min="43" max="44" width="3.08984375" style="315" customWidth="1"/>
    <col min="45" max="45" width="11.08984375" style="315" customWidth="1"/>
    <col min="46" max="65" width="0" style="315" hidden="1" customWidth="1"/>
    <col min="66" max="16384" width="11.08984375" style="315"/>
  </cols>
  <sheetData>
    <row r="1" spans="3:30" ht="12.75" customHeight="1">
      <c r="D1" s="1231" t="s">
        <v>766</v>
      </c>
      <c r="E1" s="1231"/>
      <c r="F1" s="1231"/>
      <c r="G1" s="1231"/>
      <c r="H1" s="1231"/>
      <c r="I1" s="1231"/>
      <c r="J1" s="1231"/>
      <c r="K1" s="1231"/>
      <c r="L1" s="1231"/>
      <c r="M1" s="1231"/>
      <c r="N1" s="1231"/>
      <c r="O1" s="1231"/>
      <c r="P1" s="1231"/>
      <c r="Q1" s="1231"/>
      <c r="R1" s="923"/>
    </row>
    <row r="2" spans="3:30" ht="12.75" customHeight="1">
      <c r="D2" s="1231"/>
      <c r="E2" s="1231"/>
      <c r="F2" s="1231"/>
      <c r="G2" s="1231"/>
      <c r="H2" s="1231"/>
      <c r="I2" s="1231"/>
      <c r="J2" s="1231"/>
      <c r="K2" s="1231"/>
      <c r="L2" s="1231"/>
      <c r="M2" s="1231"/>
      <c r="N2" s="1231"/>
      <c r="O2" s="1231"/>
      <c r="P2" s="1231"/>
      <c r="Q2" s="1231"/>
      <c r="R2" s="923"/>
      <c r="W2" s="1469" t="s">
        <v>272</v>
      </c>
      <c r="X2" s="1469"/>
      <c r="Y2" s="1469"/>
      <c r="Z2" s="1469"/>
      <c r="AA2" s="1469"/>
    </row>
    <row r="3" spans="3:30" ht="12.75" customHeight="1">
      <c r="D3" s="1468"/>
      <c r="E3" s="1468"/>
      <c r="F3" s="1468"/>
      <c r="G3" s="1468"/>
      <c r="H3" s="1468"/>
      <c r="I3" s="1468"/>
      <c r="J3" s="1468"/>
      <c r="K3" s="1468"/>
      <c r="L3" s="1468"/>
      <c r="M3" s="1468"/>
      <c r="N3" s="1468"/>
      <c r="O3" s="1468"/>
      <c r="P3" s="1468"/>
      <c r="Q3" s="1468"/>
      <c r="R3" s="371"/>
      <c r="S3" s="314"/>
      <c r="T3" s="314"/>
      <c r="U3" s="314"/>
      <c r="V3" s="314"/>
      <c r="W3" s="1470"/>
      <c r="X3" s="1470"/>
      <c r="Y3" s="1470"/>
      <c r="Z3" s="1470"/>
      <c r="AA3" s="1470"/>
    </row>
    <row r="4" spans="3:30" ht="12.75" customHeight="1">
      <c r="C4" s="1321"/>
      <c r="D4" s="1322"/>
      <c r="E4" s="1322"/>
      <c r="F4" s="1322"/>
      <c r="G4" s="1322"/>
      <c r="H4" s="1322"/>
      <c r="I4" s="1322"/>
      <c r="J4" s="1322"/>
      <c r="K4" s="1322"/>
      <c r="L4" s="1322"/>
      <c r="M4" s="1322"/>
      <c r="N4" s="1322"/>
      <c r="O4" s="1323"/>
      <c r="P4" s="1249" t="s">
        <v>0</v>
      </c>
      <c r="Q4" s="568"/>
      <c r="R4" s="1207" t="s">
        <v>1</v>
      </c>
      <c r="S4" s="1363" t="s">
        <v>2</v>
      </c>
      <c r="T4" s="565"/>
      <c r="U4" s="648"/>
      <c r="V4" s="1211" t="s">
        <v>69</v>
      </c>
      <c r="W4" s="1213" t="s">
        <v>166</v>
      </c>
      <c r="X4" s="1213" t="s">
        <v>32</v>
      </c>
      <c r="Y4" s="1213" t="s">
        <v>33</v>
      </c>
      <c r="Z4" s="1213" t="s">
        <v>34</v>
      </c>
      <c r="AA4" s="1205" t="s">
        <v>3</v>
      </c>
      <c r="AB4" s="816"/>
    </row>
    <row r="5" spans="3:30" ht="12.75" customHeight="1">
      <c r="C5" s="1324"/>
      <c r="D5" s="1325"/>
      <c r="E5" s="1325"/>
      <c r="F5" s="1325"/>
      <c r="G5" s="1325"/>
      <c r="H5" s="1325"/>
      <c r="I5" s="1325"/>
      <c r="J5" s="1325"/>
      <c r="K5" s="1325"/>
      <c r="L5" s="1325"/>
      <c r="M5" s="1325"/>
      <c r="N5" s="1325"/>
      <c r="O5" s="1326"/>
      <c r="P5" s="1250"/>
      <c r="Q5" s="937" t="s">
        <v>165</v>
      </c>
      <c r="R5" s="1208"/>
      <c r="S5" s="1204"/>
      <c r="T5" s="565"/>
      <c r="U5" s="648"/>
      <c r="V5" s="1248"/>
      <c r="W5" s="1208"/>
      <c r="X5" s="1214"/>
      <c r="Y5" s="1214"/>
      <c r="Z5" s="1214"/>
      <c r="AA5" s="1450"/>
      <c r="AB5" s="816"/>
    </row>
    <row r="6" spans="3:30" ht="12" customHeight="1">
      <c r="C6" s="366"/>
      <c r="D6" s="1221" t="s">
        <v>270</v>
      </c>
      <c r="E6" s="929"/>
      <c r="F6" s="1220" t="s">
        <v>269</v>
      </c>
      <c r="G6" s="1221"/>
      <c r="H6" s="1222"/>
      <c r="I6" s="314"/>
      <c r="J6" s="1186" t="s">
        <v>268</v>
      </c>
      <c r="K6" s="1186"/>
      <c r="L6" s="1186"/>
      <c r="M6" s="1186"/>
      <c r="N6" s="314"/>
      <c r="O6" s="322">
        <v>1</v>
      </c>
      <c r="P6" s="359" t="s">
        <v>39</v>
      </c>
      <c r="Q6" s="359" t="s">
        <v>39</v>
      </c>
      <c r="R6" s="359" t="s">
        <v>39</v>
      </c>
      <c r="S6" s="349" t="s">
        <v>39</v>
      </c>
      <c r="T6" s="323"/>
      <c r="U6" s="322"/>
      <c r="V6" s="360" t="s">
        <v>39</v>
      </c>
      <c r="W6" s="359" t="s">
        <v>39</v>
      </c>
      <c r="X6" s="359" t="s">
        <v>39</v>
      </c>
      <c r="Y6" s="359">
        <v>50</v>
      </c>
      <c r="Z6" s="359" t="s">
        <v>39</v>
      </c>
      <c r="AA6" s="358">
        <v>50</v>
      </c>
      <c r="AB6" s="812">
        <v>1</v>
      </c>
      <c r="AC6" s="373"/>
      <c r="AD6" s="373"/>
    </row>
    <row r="7" spans="3:30" ht="12" customHeight="1">
      <c r="C7" s="366"/>
      <c r="D7" s="1221"/>
      <c r="E7" s="929"/>
      <c r="F7" s="1220"/>
      <c r="G7" s="1221"/>
      <c r="H7" s="1222"/>
      <c r="I7" s="314"/>
      <c r="J7" s="1186" t="s">
        <v>504</v>
      </c>
      <c r="K7" s="1186"/>
      <c r="L7" s="1186"/>
      <c r="M7" s="1186"/>
      <c r="N7" s="314"/>
      <c r="O7" s="322">
        <v>2</v>
      </c>
      <c r="P7" s="346" t="s">
        <v>39</v>
      </c>
      <c r="Q7" s="346" t="s">
        <v>39</v>
      </c>
      <c r="R7" s="346" t="s">
        <v>39</v>
      </c>
      <c r="S7" s="349" t="s">
        <v>39</v>
      </c>
      <c r="T7" s="323"/>
      <c r="U7" s="322"/>
      <c r="V7" s="322" t="s">
        <v>39</v>
      </c>
      <c r="W7" s="346" t="s">
        <v>39</v>
      </c>
      <c r="X7" s="346" t="s">
        <v>39</v>
      </c>
      <c r="Y7" s="346">
        <v>50</v>
      </c>
      <c r="Z7" s="346" t="s">
        <v>39</v>
      </c>
      <c r="AA7" s="344">
        <v>50</v>
      </c>
      <c r="AB7" s="812">
        <v>2</v>
      </c>
      <c r="AC7" s="373"/>
      <c r="AD7" s="373"/>
    </row>
    <row r="8" spans="3:30" ht="12" customHeight="1">
      <c r="C8" s="366"/>
      <c r="D8" s="1221"/>
      <c r="E8" s="929"/>
      <c r="F8" s="1220"/>
      <c r="G8" s="1221"/>
      <c r="H8" s="1222"/>
      <c r="I8" s="314"/>
      <c r="J8" s="1186" t="s">
        <v>267</v>
      </c>
      <c r="K8" s="1186"/>
      <c r="L8" s="1186"/>
      <c r="M8" s="1186"/>
      <c r="N8" s="314"/>
      <c r="O8" s="322">
        <v>3</v>
      </c>
      <c r="P8" s="346" t="s">
        <v>39</v>
      </c>
      <c r="Q8" s="346" t="s">
        <v>39</v>
      </c>
      <c r="R8" s="346" t="s">
        <v>39</v>
      </c>
      <c r="S8" s="349" t="s">
        <v>39</v>
      </c>
      <c r="T8" s="323"/>
      <c r="U8" s="322"/>
      <c r="V8" s="322" t="s">
        <v>39</v>
      </c>
      <c r="W8" s="346" t="s">
        <v>39</v>
      </c>
      <c r="X8" s="346" t="s">
        <v>39</v>
      </c>
      <c r="Y8" s="346" t="s">
        <v>39</v>
      </c>
      <c r="Z8" s="346" t="s">
        <v>39</v>
      </c>
      <c r="AA8" s="344" t="s">
        <v>39</v>
      </c>
      <c r="AB8" s="812">
        <v>3</v>
      </c>
      <c r="AC8" s="373"/>
      <c r="AD8" s="373"/>
    </row>
    <row r="9" spans="3:30" ht="12" customHeight="1">
      <c r="C9" s="366"/>
      <c r="D9" s="1221"/>
      <c r="E9" s="929"/>
      <c r="F9" s="1220"/>
      <c r="G9" s="1221"/>
      <c r="H9" s="1222"/>
      <c r="I9" s="314"/>
      <c r="J9" s="1186" t="s">
        <v>266</v>
      </c>
      <c r="K9" s="1186"/>
      <c r="L9" s="1186"/>
      <c r="M9" s="1186"/>
      <c r="N9" s="314"/>
      <c r="O9" s="322">
        <v>4</v>
      </c>
      <c r="P9" s="346">
        <v>8932205</v>
      </c>
      <c r="Q9" s="346">
        <v>3761</v>
      </c>
      <c r="R9" s="346">
        <v>2324705</v>
      </c>
      <c r="S9" s="349">
        <v>15388269</v>
      </c>
      <c r="T9" s="323"/>
      <c r="U9" s="322"/>
      <c r="V9" s="322">
        <v>985808</v>
      </c>
      <c r="W9" s="346">
        <v>414379</v>
      </c>
      <c r="X9" s="346">
        <v>4885135</v>
      </c>
      <c r="Y9" s="346">
        <v>6291409</v>
      </c>
      <c r="Z9" s="346">
        <v>560506</v>
      </c>
      <c r="AA9" s="344">
        <v>39782416</v>
      </c>
      <c r="AB9" s="812">
        <v>4</v>
      </c>
      <c r="AC9" s="373"/>
      <c r="AD9" s="373"/>
    </row>
    <row r="10" spans="3:30" ht="12" customHeight="1">
      <c r="C10" s="366"/>
      <c r="D10" s="1221"/>
      <c r="E10" s="929"/>
      <c r="F10" s="1220"/>
      <c r="G10" s="1221"/>
      <c r="H10" s="1222"/>
      <c r="I10" s="314"/>
      <c r="J10" s="1186" t="s">
        <v>265</v>
      </c>
      <c r="K10" s="1186"/>
      <c r="L10" s="1186"/>
      <c r="M10" s="1186"/>
      <c r="N10" s="314"/>
      <c r="O10" s="322">
        <v>5</v>
      </c>
      <c r="P10" s="346" t="s">
        <v>39</v>
      </c>
      <c r="Q10" s="346" t="s">
        <v>39</v>
      </c>
      <c r="R10" s="346" t="s">
        <v>39</v>
      </c>
      <c r="S10" s="349" t="s">
        <v>39</v>
      </c>
      <c r="T10" s="323"/>
      <c r="U10" s="322"/>
      <c r="V10" s="322" t="s">
        <v>39</v>
      </c>
      <c r="W10" s="346" t="s">
        <v>39</v>
      </c>
      <c r="X10" s="346" t="s">
        <v>39</v>
      </c>
      <c r="Y10" s="346" t="s">
        <v>39</v>
      </c>
      <c r="Z10" s="346" t="s">
        <v>39</v>
      </c>
      <c r="AA10" s="344" t="s">
        <v>39</v>
      </c>
      <c r="AB10" s="812">
        <v>5</v>
      </c>
      <c r="AC10" s="373"/>
      <c r="AD10" s="373"/>
    </row>
    <row r="11" spans="3:30" ht="12" customHeight="1">
      <c r="C11" s="366"/>
      <c r="D11" s="1221"/>
      <c r="E11" s="929"/>
      <c r="F11" s="1220"/>
      <c r="G11" s="1221"/>
      <c r="H11" s="1222"/>
      <c r="I11" s="314"/>
      <c r="J11" s="1186" t="s">
        <v>264</v>
      </c>
      <c r="K11" s="1186"/>
      <c r="L11" s="1186"/>
      <c r="M11" s="1186"/>
      <c r="N11" s="314"/>
      <c r="O11" s="322">
        <v>6</v>
      </c>
      <c r="P11" s="346">
        <v>1800000</v>
      </c>
      <c r="Q11" s="346" t="s">
        <v>39</v>
      </c>
      <c r="R11" s="346" t="s">
        <v>39</v>
      </c>
      <c r="S11" s="349" t="s">
        <v>39</v>
      </c>
      <c r="T11" s="323"/>
      <c r="U11" s="322"/>
      <c r="V11" s="322">
        <v>12500000</v>
      </c>
      <c r="W11" s="346">
        <v>1250000</v>
      </c>
      <c r="X11" s="346">
        <v>5770000</v>
      </c>
      <c r="Y11" s="346">
        <v>1246270</v>
      </c>
      <c r="Z11" s="346" t="s">
        <v>39</v>
      </c>
      <c r="AA11" s="344">
        <v>22566270</v>
      </c>
      <c r="AB11" s="812">
        <v>6</v>
      </c>
      <c r="AC11" s="373"/>
      <c r="AD11" s="373"/>
    </row>
    <row r="12" spans="3:30" ht="12" customHeight="1">
      <c r="C12" s="366"/>
      <c r="D12" s="1221"/>
      <c r="E12" s="929"/>
      <c r="F12" s="1220"/>
      <c r="G12" s="1221"/>
      <c r="H12" s="1222"/>
      <c r="I12" s="314"/>
      <c r="J12" s="1186" t="s">
        <v>503</v>
      </c>
      <c r="K12" s="1186"/>
      <c r="L12" s="1186"/>
      <c r="M12" s="1186"/>
      <c r="N12" s="314"/>
      <c r="O12" s="322">
        <v>7</v>
      </c>
      <c r="P12" s="346" t="s">
        <v>39</v>
      </c>
      <c r="Q12" s="346" t="s">
        <v>39</v>
      </c>
      <c r="R12" s="346" t="s">
        <v>39</v>
      </c>
      <c r="S12" s="349" t="s">
        <v>39</v>
      </c>
      <c r="T12" s="323"/>
      <c r="U12" s="322"/>
      <c r="V12" s="322" t="s">
        <v>39</v>
      </c>
      <c r="W12" s="346" t="s">
        <v>39</v>
      </c>
      <c r="X12" s="346" t="s">
        <v>39</v>
      </c>
      <c r="Y12" s="346">
        <v>1648</v>
      </c>
      <c r="Z12" s="346" t="s">
        <v>39</v>
      </c>
      <c r="AA12" s="344">
        <v>1648</v>
      </c>
      <c r="AB12" s="812">
        <v>7</v>
      </c>
      <c r="AC12" s="373"/>
      <c r="AD12" s="373"/>
    </row>
    <row r="13" spans="3:30" ht="12" customHeight="1">
      <c r="C13" s="366"/>
      <c r="D13" s="1221"/>
      <c r="E13" s="929"/>
      <c r="F13" s="1220"/>
      <c r="G13" s="1221"/>
      <c r="H13" s="1222"/>
      <c r="I13" s="314"/>
      <c r="J13" s="1186" t="s">
        <v>259</v>
      </c>
      <c r="K13" s="1186"/>
      <c r="L13" s="1186"/>
      <c r="M13" s="1186"/>
      <c r="N13" s="314"/>
      <c r="O13" s="322">
        <v>8</v>
      </c>
      <c r="P13" s="346">
        <v>826</v>
      </c>
      <c r="Q13" s="346" t="s">
        <v>39</v>
      </c>
      <c r="R13" s="346">
        <v>1005</v>
      </c>
      <c r="S13" s="349">
        <v>64</v>
      </c>
      <c r="T13" s="323"/>
      <c r="U13" s="322"/>
      <c r="V13" s="322" t="s">
        <v>39</v>
      </c>
      <c r="W13" s="346" t="s">
        <v>39</v>
      </c>
      <c r="X13" s="346">
        <v>32</v>
      </c>
      <c r="Y13" s="346">
        <v>41</v>
      </c>
      <c r="Z13" s="346" t="s">
        <v>39</v>
      </c>
      <c r="AA13" s="344">
        <v>1969</v>
      </c>
      <c r="AB13" s="812">
        <v>8</v>
      </c>
      <c r="AC13" s="373"/>
      <c r="AD13" s="373"/>
    </row>
    <row r="14" spans="3:30" ht="12" customHeight="1">
      <c r="C14" s="366"/>
      <c r="D14" s="1221"/>
      <c r="E14" s="929"/>
      <c r="F14" s="1220"/>
      <c r="G14" s="1221"/>
      <c r="H14" s="1222"/>
      <c r="I14" s="314"/>
      <c r="J14" s="1186" t="s">
        <v>258</v>
      </c>
      <c r="K14" s="1186"/>
      <c r="L14" s="1186"/>
      <c r="M14" s="1186"/>
      <c r="N14" s="314"/>
      <c r="O14" s="322">
        <v>9</v>
      </c>
      <c r="P14" s="346" t="s">
        <v>39</v>
      </c>
      <c r="Q14" s="346" t="s">
        <v>39</v>
      </c>
      <c r="R14" s="346">
        <v>14</v>
      </c>
      <c r="S14" s="349" t="s">
        <v>39</v>
      </c>
      <c r="T14" s="323"/>
      <c r="U14" s="322"/>
      <c r="V14" s="322" t="s">
        <v>39</v>
      </c>
      <c r="W14" s="346" t="s">
        <v>39</v>
      </c>
      <c r="X14" s="346" t="s">
        <v>39</v>
      </c>
      <c r="Y14" s="346">
        <v>124</v>
      </c>
      <c r="Z14" s="346">
        <v>51</v>
      </c>
      <c r="AA14" s="344">
        <v>189</v>
      </c>
      <c r="AB14" s="812">
        <v>9</v>
      </c>
      <c r="AC14" s="373"/>
      <c r="AD14" s="373"/>
    </row>
    <row r="15" spans="3:30" ht="12" customHeight="1">
      <c r="C15" s="366"/>
      <c r="D15" s="1221"/>
      <c r="E15" s="929"/>
      <c r="F15" s="1220"/>
      <c r="G15" s="1221"/>
      <c r="H15" s="1222"/>
      <c r="I15" s="314"/>
      <c r="J15" s="1186" t="s">
        <v>502</v>
      </c>
      <c r="K15" s="1186"/>
      <c r="L15" s="1186"/>
      <c r="M15" s="1186"/>
      <c r="N15" s="314"/>
      <c r="O15" s="322">
        <v>10</v>
      </c>
      <c r="P15" s="346">
        <v>20189</v>
      </c>
      <c r="Q15" s="346" t="s">
        <v>39</v>
      </c>
      <c r="R15" s="346">
        <v>507</v>
      </c>
      <c r="S15" s="349" t="s">
        <v>39</v>
      </c>
      <c r="T15" s="323"/>
      <c r="U15" s="322"/>
      <c r="V15" s="322" t="s">
        <v>39</v>
      </c>
      <c r="W15" s="346" t="s">
        <v>39</v>
      </c>
      <c r="X15" s="346" t="s">
        <v>39</v>
      </c>
      <c r="Y15" s="346">
        <v>2664</v>
      </c>
      <c r="Z15" s="346">
        <v>173</v>
      </c>
      <c r="AA15" s="344">
        <v>23532</v>
      </c>
      <c r="AB15" s="812">
        <v>10</v>
      </c>
      <c r="AC15" s="373"/>
      <c r="AD15" s="373"/>
    </row>
    <row r="16" spans="3:30" ht="12" customHeight="1">
      <c r="C16" s="366"/>
      <c r="D16" s="1221"/>
      <c r="E16" s="929"/>
      <c r="F16" s="1220"/>
      <c r="G16" s="1221"/>
      <c r="H16" s="1222"/>
      <c r="I16" s="314"/>
      <c r="J16" s="1186" t="s">
        <v>257</v>
      </c>
      <c r="K16" s="1186"/>
      <c r="L16" s="1186"/>
      <c r="M16" s="1186"/>
      <c r="N16" s="314"/>
      <c r="O16" s="322">
        <v>11</v>
      </c>
      <c r="P16" s="346">
        <v>22477</v>
      </c>
      <c r="Q16" s="346" t="s">
        <v>39</v>
      </c>
      <c r="R16" s="346">
        <v>78335</v>
      </c>
      <c r="S16" s="349">
        <v>60139</v>
      </c>
      <c r="T16" s="323"/>
      <c r="U16" s="322"/>
      <c r="V16" s="322">
        <v>3413</v>
      </c>
      <c r="W16" s="346">
        <v>2610</v>
      </c>
      <c r="X16" s="346">
        <v>5590</v>
      </c>
      <c r="Y16" s="346">
        <v>9409</v>
      </c>
      <c r="Z16" s="346">
        <v>988</v>
      </c>
      <c r="AA16" s="344">
        <v>182962</v>
      </c>
      <c r="AB16" s="812">
        <v>11</v>
      </c>
      <c r="AC16" s="373"/>
      <c r="AD16" s="373"/>
    </row>
    <row r="17" spans="2:30" ht="12" customHeight="1">
      <c r="C17" s="366"/>
      <c r="D17" s="1221"/>
      <c r="E17" s="929"/>
      <c r="F17" s="1220"/>
      <c r="G17" s="1221"/>
      <c r="H17" s="1222"/>
      <c r="I17" s="314"/>
      <c r="J17" s="1186" t="s">
        <v>256</v>
      </c>
      <c r="K17" s="1186"/>
      <c r="L17" s="1186"/>
      <c r="M17" s="1186"/>
      <c r="N17" s="314"/>
      <c r="O17" s="322">
        <v>12</v>
      </c>
      <c r="P17" s="346" t="s">
        <v>39</v>
      </c>
      <c r="Q17" s="346" t="s">
        <v>39</v>
      </c>
      <c r="R17" s="346" t="s">
        <v>39</v>
      </c>
      <c r="S17" s="349" t="s">
        <v>39</v>
      </c>
      <c r="T17" s="323"/>
      <c r="U17" s="322"/>
      <c r="V17" s="322" t="s">
        <v>39</v>
      </c>
      <c r="W17" s="346" t="s">
        <v>39</v>
      </c>
      <c r="X17" s="346" t="s">
        <v>39</v>
      </c>
      <c r="Y17" s="346" t="s">
        <v>39</v>
      </c>
      <c r="Z17" s="346" t="s">
        <v>39</v>
      </c>
      <c r="AA17" s="344" t="s">
        <v>39</v>
      </c>
      <c r="AB17" s="812">
        <v>12</v>
      </c>
      <c r="AC17" s="373"/>
      <c r="AD17" s="373"/>
    </row>
    <row r="18" spans="2:30" ht="12" customHeight="1">
      <c r="C18" s="366"/>
      <c r="D18" s="1221"/>
      <c r="E18" s="929"/>
      <c r="F18" s="1220"/>
      <c r="G18" s="1221"/>
      <c r="H18" s="1222"/>
      <c r="I18" s="314"/>
      <c r="J18" s="1186" t="s">
        <v>255</v>
      </c>
      <c r="K18" s="1186"/>
      <c r="L18" s="1186"/>
      <c r="M18" s="1186"/>
      <c r="N18" s="314"/>
      <c r="O18" s="322">
        <v>13</v>
      </c>
      <c r="P18" s="346">
        <v>1668</v>
      </c>
      <c r="Q18" s="346" t="s">
        <v>39</v>
      </c>
      <c r="R18" s="346">
        <v>16312</v>
      </c>
      <c r="S18" s="349">
        <v>162415</v>
      </c>
      <c r="T18" s="323"/>
      <c r="U18" s="322"/>
      <c r="V18" s="322">
        <v>1044</v>
      </c>
      <c r="W18" s="346">
        <v>393530</v>
      </c>
      <c r="X18" s="346">
        <v>21626</v>
      </c>
      <c r="Y18" s="346">
        <v>2021098</v>
      </c>
      <c r="Z18" s="346">
        <v>85832</v>
      </c>
      <c r="AA18" s="344">
        <v>2703525</v>
      </c>
      <c r="AB18" s="812">
        <v>13</v>
      </c>
      <c r="AC18" s="373"/>
      <c r="AD18" s="373"/>
    </row>
    <row r="19" spans="2:30" ht="12" customHeight="1">
      <c r="C19" s="366"/>
      <c r="D19" s="1221"/>
      <c r="E19" s="929"/>
      <c r="F19" s="1220"/>
      <c r="G19" s="1221"/>
      <c r="H19" s="1222"/>
      <c r="I19" s="314"/>
      <c r="J19" s="1186" t="s">
        <v>764</v>
      </c>
      <c r="K19" s="1186"/>
      <c r="L19" s="1186"/>
      <c r="M19" s="1186"/>
      <c r="N19" s="314"/>
      <c r="O19" s="322">
        <v>14</v>
      </c>
      <c r="P19" s="346" t="s">
        <v>39</v>
      </c>
      <c r="Q19" s="346" t="s">
        <v>39</v>
      </c>
      <c r="R19" s="346">
        <v>113241</v>
      </c>
      <c r="S19" s="349" t="s">
        <v>39</v>
      </c>
      <c r="T19" s="323"/>
      <c r="U19" s="322"/>
      <c r="V19" s="322" t="s">
        <v>39</v>
      </c>
      <c r="W19" s="346" t="s">
        <v>39</v>
      </c>
      <c r="X19" s="346" t="s">
        <v>39</v>
      </c>
      <c r="Y19" s="346" t="s">
        <v>39</v>
      </c>
      <c r="Z19" s="346" t="s">
        <v>39</v>
      </c>
      <c r="AA19" s="344">
        <v>113241</v>
      </c>
      <c r="AB19" s="812">
        <v>14</v>
      </c>
      <c r="AC19" s="373"/>
      <c r="AD19" s="373"/>
    </row>
    <row r="20" spans="2:30" ht="12" customHeight="1">
      <c r="C20" s="366"/>
      <c r="D20" s="1221"/>
      <c r="E20" s="929"/>
      <c r="F20" s="1220"/>
      <c r="G20" s="1221"/>
      <c r="H20" s="1222"/>
      <c r="I20" s="314"/>
      <c r="J20" s="1186" t="s">
        <v>253</v>
      </c>
      <c r="K20" s="1186"/>
      <c r="L20" s="1186"/>
      <c r="M20" s="1186"/>
      <c r="N20" s="314"/>
      <c r="O20" s="322">
        <v>15</v>
      </c>
      <c r="P20" s="346" t="s">
        <v>39</v>
      </c>
      <c r="Q20" s="346" t="s">
        <v>39</v>
      </c>
      <c r="R20" s="346" t="s">
        <v>39</v>
      </c>
      <c r="S20" s="349" t="s">
        <v>39</v>
      </c>
      <c r="T20" s="323"/>
      <c r="U20" s="322"/>
      <c r="V20" s="322" t="s">
        <v>39</v>
      </c>
      <c r="W20" s="346" t="s">
        <v>39</v>
      </c>
      <c r="X20" s="346" t="s">
        <v>39</v>
      </c>
      <c r="Y20" s="346" t="s">
        <v>39</v>
      </c>
      <c r="Z20" s="346" t="s">
        <v>39</v>
      </c>
      <c r="AA20" s="344" t="s">
        <v>39</v>
      </c>
      <c r="AB20" s="812">
        <v>15</v>
      </c>
      <c r="AC20" s="373"/>
      <c r="AD20" s="373"/>
    </row>
    <row r="21" spans="2:30" ht="12" customHeight="1">
      <c r="C21" s="366"/>
      <c r="D21" s="1221"/>
      <c r="E21" s="929"/>
      <c r="F21" s="1223"/>
      <c r="G21" s="1224"/>
      <c r="H21" s="1225"/>
      <c r="I21" s="357"/>
      <c r="J21" s="1204" t="s">
        <v>591</v>
      </c>
      <c r="K21" s="1204"/>
      <c r="L21" s="1204"/>
      <c r="M21" s="1204"/>
      <c r="N21" s="342"/>
      <c r="O21" s="355">
        <v>16</v>
      </c>
      <c r="P21" s="337">
        <v>-4</v>
      </c>
      <c r="Q21" s="337" t="s">
        <v>39</v>
      </c>
      <c r="R21" s="337">
        <v>-321</v>
      </c>
      <c r="S21" s="341" t="s">
        <v>39</v>
      </c>
      <c r="T21" s="340"/>
      <c r="U21" s="339"/>
      <c r="V21" s="338" t="s">
        <v>39</v>
      </c>
      <c r="W21" s="337" t="s">
        <v>39</v>
      </c>
      <c r="X21" s="337" t="s">
        <v>39</v>
      </c>
      <c r="Y21" s="337" t="s">
        <v>39</v>
      </c>
      <c r="Z21" s="337" t="s">
        <v>39</v>
      </c>
      <c r="AA21" s="336">
        <v>-325</v>
      </c>
      <c r="AB21" s="812">
        <v>16</v>
      </c>
      <c r="AC21" s="373"/>
      <c r="AD21" s="373"/>
    </row>
    <row r="22" spans="2:30" ht="12" customHeight="1">
      <c r="C22" s="366"/>
      <c r="D22" s="1221"/>
      <c r="E22" s="929"/>
      <c r="F22" s="1217" t="s">
        <v>252</v>
      </c>
      <c r="G22" s="1218"/>
      <c r="H22" s="1219"/>
      <c r="I22" s="314"/>
      <c r="J22" s="1203" t="s">
        <v>497</v>
      </c>
      <c r="K22" s="1203"/>
      <c r="L22" s="1203"/>
      <c r="M22" s="1203"/>
      <c r="N22" s="314"/>
      <c r="O22" s="322">
        <v>17</v>
      </c>
      <c r="P22" s="346">
        <v>0</v>
      </c>
      <c r="Q22" s="346" t="s">
        <v>39</v>
      </c>
      <c r="R22" s="346">
        <v>0</v>
      </c>
      <c r="S22" s="361" t="s">
        <v>39</v>
      </c>
      <c r="T22" s="323"/>
      <c r="U22" s="322"/>
      <c r="V22" s="360" t="s">
        <v>39</v>
      </c>
      <c r="W22" s="359" t="s">
        <v>39</v>
      </c>
      <c r="X22" s="359" t="s">
        <v>39</v>
      </c>
      <c r="Y22" s="359">
        <v>0</v>
      </c>
      <c r="Z22" s="359" t="s">
        <v>39</v>
      </c>
      <c r="AA22" s="358">
        <v>0</v>
      </c>
      <c r="AB22" s="812">
        <v>17</v>
      </c>
      <c r="AC22" s="373"/>
      <c r="AD22" s="373"/>
    </row>
    <row r="23" spans="2:30" ht="12" customHeight="1">
      <c r="C23" s="366"/>
      <c r="D23" s="1221"/>
      <c r="E23" s="929"/>
      <c r="F23" s="1220"/>
      <c r="G23" s="1221"/>
      <c r="H23" s="1222"/>
      <c r="I23" s="314"/>
      <c r="J23" s="1186" t="s">
        <v>496</v>
      </c>
      <c r="K23" s="1186"/>
      <c r="L23" s="1186"/>
      <c r="M23" s="1186"/>
      <c r="N23" s="314"/>
      <c r="O23" s="322">
        <v>18</v>
      </c>
      <c r="P23" s="346">
        <v>1181</v>
      </c>
      <c r="Q23" s="346" t="s">
        <v>39</v>
      </c>
      <c r="R23" s="346">
        <v>2504</v>
      </c>
      <c r="S23" s="349">
        <v>7434</v>
      </c>
      <c r="T23" s="323"/>
      <c r="U23" s="322"/>
      <c r="V23" s="322" t="s">
        <v>39</v>
      </c>
      <c r="W23" s="346" t="s">
        <v>39</v>
      </c>
      <c r="X23" s="346">
        <v>736</v>
      </c>
      <c r="Y23" s="346">
        <v>9306</v>
      </c>
      <c r="Z23" s="346">
        <v>0</v>
      </c>
      <c r="AA23" s="344">
        <v>21162</v>
      </c>
      <c r="AB23" s="812">
        <v>18</v>
      </c>
      <c r="AC23" s="373"/>
      <c r="AD23" s="373"/>
    </row>
    <row r="24" spans="2:30" ht="12" customHeight="1">
      <c r="C24" s="366"/>
      <c r="D24" s="1221"/>
      <c r="E24" s="929"/>
      <c r="F24" s="1220"/>
      <c r="G24" s="1221"/>
      <c r="H24" s="1222"/>
      <c r="I24" s="314"/>
      <c r="J24" s="1186" t="s">
        <v>492</v>
      </c>
      <c r="K24" s="1186"/>
      <c r="L24" s="1186"/>
      <c r="M24" s="1186"/>
      <c r="N24" s="314"/>
      <c r="O24" s="322">
        <v>19</v>
      </c>
      <c r="P24" s="346" t="s">
        <v>39</v>
      </c>
      <c r="Q24" s="346" t="s">
        <v>39</v>
      </c>
      <c r="R24" s="346">
        <v>35</v>
      </c>
      <c r="S24" s="349" t="s">
        <v>39</v>
      </c>
      <c r="T24" s="323"/>
      <c r="U24" s="322"/>
      <c r="V24" s="322" t="s">
        <v>39</v>
      </c>
      <c r="W24" s="346" t="s">
        <v>39</v>
      </c>
      <c r="X24" s="346">
        <v>548</v>
      </c>
      <c r="Y24" s="346" t="s">
        <v>39</v>
      </c>
      <c r="Z24" s="346" t="s">
        <v>39</v>
      </c>
      <c r="AA24" s="344">
        <v>582</v>
      </c>
      <c r="AB24" s="812">
        <v>19</v>
      </c>
      <c r="AC24" s="373"/>
      <c r="AD24" s="373"/>
    </row>
    <row r="25" spans="2:30" ht="12" customHeight="1">
      <c r="C25" s="366"/>
      <c r="D25" s="1221"/>
      <c r="E25" s="929"/>
      <c r="F25" s="1220"/>
      <c r="G25" s="1221"/>
      <c r="H25" s="1222"/>
      <c r="I25" s="314"/>
      <c r="J25" s="1186" t="s">
        <v>251</v>
      </c>
      <c r="K25" s="1186"/>
      <c r="L25" s="1186"/>
      <c r="M25" s="1186"/>
      <c r="N25" s="314"/>
      <c r="O25" s="322">
        <v>20</v>
      </c>
      <c r="P25" s="346" t="s">
        <v>39</v>
      </c>
      <c r="Q25" s="346" t="s">
        <v>39</v>
      </c>
      <c r="R25" s="346" t="s">
        <v>39</v>
      </c>
      <c r="S25" s="349" t="s">
        <v>39</v>
      </c>
      <c r="T25" s="323"/>
      <c r="U25" s="322"/>
      <c r="V25" s="322" t="s">
        <v>39</v>
      </c>
      <c r="W25" s="346" t="s">
        <v>39</v>
      </c>
      <c r="X25" s="346">
        <v>3940381</v>
      </c>
      <c r="Y25" s="346" t="s">
        <v>39</v>
      </c>
      <c r="Z25" s="346" t="s">
        <v>39</v>
      </c>
      <c r="AA25" s="344">
        <v>3940381</v>
      </c>
      <c r="AB25" s="812">
        <v>20</v>
      </c>
      <c r="AC25" s="373"/>
      <c r="AD25" s="373"/>
    </row>
    <row r="26" spans="2:30" ht="12" customHeight="1">
      <c r="C26" s="366"/>
      <c r="D26" s="1221"/>
      <c r="E26" s="929"/>
      <c r="F26" s="1220"/>
      <c r="G26" s="1221"/>
      <c r="H26" s="1222"/>
      <c r="I26" s="314"/>
      <c r="J26" s="1186" t="s">
        <v>250</v>
      </c>
      <c r="K26" s="1186"/>
      <c r="L26" s="1186"/>
      <c r="M26" s="1186"/>
      <c r="N26" s="314"/>
      <c r="O26" s="322">
        <v>21</v>
      </c>
      <c r="P26" s="346">
        <v>979319</v>
      </c>
      <c r="Q26" s="346" t="s">
        <v>39</v>
      </c>
      <c r="R26" s="346" t="s">
        <v>39</v>
      </c>
      <c r="S26" s="349" t="s">
        <v>39</v>
      </c>
      <c r="T26" s="323"/>
      <c r="U26" s="322"/>
      <c r="V26" s="322" t="s">
        <v>39</v>
      </c>
      <c r="W26" s="346">
        <v>4699910</v>
      </c>
      <c r="X26" s="346">
        <v>3392529</v>
      </c>
      <c r="Y26" s="346">
        <v>199363</v>
      </c>
      <c r="Z26" s="346" t="s">
        <v>39</v>
      </c>
      <c r="AA26" s="344">
        <v>9271121</v>
      </c>
      <c r="AB26" s="812">
        <v>21</v>
      </c>
      <c r="AC26" s="373"/>
      <c r="AD26" s="373"/>
    </row>
    <row r="27" spans="2:30" ht="12" customHeight="1">
      <c r="C27" s="366"/>
      <c r="D27" s="1221"/>
      <c r="E27" s="929"/>
      <c r="F27" s="1220"/>
      <c r="G27" s="1221"/>
      <c r="H27" s="1222"/>
      <c r="I27" s="314"/>
      <c r="J27" s="1186" t="s">
        <v>585</v>
      </c>
      <c r="K27" s="1186"/>
      <c r="L27" s="1186"/>
      <c r="M27" s="1186"/>
      <c r="N27" s="314"/>
      <c r="O27" s="322">
        <v>22</v>
      </c>
      <c r="P27" s="346">
        <v>1300000</v>
      </c>
      <c r="Q27" s="346" t="s">
        <v>39</v>
      </c>
      <c r="R27" s="346" t="s">
        <v>39</v>
      </c>
      <c r="S27" s="349" t="s">
        <v>39</v>
      </c>
      <c r="T27" s="323"/>
      <c r="U27" s="322"/>
      <c r="V27" s="322" t="s">
        <v>39</v>
      </c>
      <c r="W27" s="346">
        <v>636200</v>
      </c>
      <c r="X27" s="346" t="s">
        <v>39</v>
      </c>
      <c r="Y27" s="346" t="s">
        <v>39</v>
      </c>
      <c r="Z27" s="346" t="s">
        <v>39</v>
      </c>
      <c r="AA27" s="344">
        <v>1936200</v>
      </c>
      <c r="AB27" s="812">
        <v>22</v>
      </c>
      <c r="AC27" s="373"/>
      <c r="AD27" s="373"/>
    </row>
    <row r="28" spans="2:30" s="2097" customFormat="1" ht="12" customHeight="1">
      <c r="B28" s="112"/>
      <c r="C28" s="1541"/>
      <c r="D28" s="1221"/>
      <c r="E28" s="871"/>
      <c r="F28" s="1220"/>
      <c r="G28" s="1221"/>
      <c r="H28" s="1222"/>
      <c r="I28" s="113"/>
      <c r="J28" s="2098" t="s">
        <v>370</v>
      </c>
      <c r="K28" s="1050"/>
      <c r="L28" s="1050"/>
      <c r="M28" s="1050"/>
      <c r="N28" s="113"/>
      <c r="O28" s="2099">
        <v>23</v>
      </c>
      <c r="P28" s="2100">
        <v>0</v>
      </c>
      <c r="Q28" s="2100">
        <v>0</v>
      </c>
      <c r="R28" s="2100">
        <v>0</v>
      </c>
      <c r="S28" s="2101">
        <v>0</v>
      </c>
      <c r="T28" s="2102"/>
      <c r="U28" s="2103"/>
      <c r="V28" s="2103">
        <v>6447180.2139999997</v>
      </c>
      <c r="W28" s="2100">
        <v>0</v>
      </c>
      <c r="X28" s="2100">
        <v>0</v>
      </c>
      <c r="Y28" s="2100">
        <v>0</v>
      </c>
      <c r="Z28" s="2100">
        <v>0</v>
      </c>
      <c r="AA28" s="2104">
        <v>6447180.2139999997</v>
      </c>
      <c r="AB28" s="812">
        <v>23</v>
      </c>
      <c r="AC28" s="373"/>
      <c r="AD28" s="373"/>
    </row>
    <row r="29" spans="2:30" ht="12" customHeight="1">
      <c r="C29" s="366"/>
      <c r="D29" s="1221"/>
      <c r="E29" s="929"/>
      <c r="F29" s="1220"/>
      <c r="G29" s="1221"/>
      <c r="H29" s="1222"/>
      <c r="I29" s="314"/>
      <c r="J29" s="1186" t="s">
        <v>765</v>
      </c>
      <c r="K29" s="1186"/>
      <c r="L29" s="1186"/>
      <c r="M29" s="1186"/>
      <c r="N29" s="314"/>
      <c r="O29" s="322">
        <v>24</v>
      </c>
      <c r="P29" s="346">
        <v>26739559</v>
      </c>
      <c r="Q29" s="346">
        <v>1158080</v>
      </c>
      <c r="R29" s="346">
        <v>104100247</v>
      </c>
      <c r="S29" s="349">
        <v>35162606</v>
      </c>
      <c r="T29" s="323"/>
      <c r="U29" s="322"/>
      <c r="V29" s="322">
        <v>8492307</v>
      </c>
      <c r="W29" s="346" t="s">
        <v>39</v>
      </c>
      <c r="X29" s="346">
        <v>9376258</v>
      </c>
      <c r="Y29" s="346">
        <v>75144084</v>
      </c>
      <c r="Z29" s="346">
        <v>4100740</v>
      </c>
      <c r="AA29" s="344">
        <v>263115801</v>
      </c>
      <c r="AB29" s="812">
        <v>24</v>
      </c>
      <c r="AC29" s="373"/>
      <c r="AD29" s="373"/>
    </row>
    <row r="30" spans="2:30" ht="12" customHeight="1">
      <c r="C30" s="366"/>
      <c r="D30" s="1221"/>
      <c r="E30" s="929"/>
      <c r="F30" s="1223"/>
      <c r="G30" s="1224"/>
      <c r="H30" s="1225"/>
      <c r="I30" s="314"/>
      <c r="J30" s="1204" t="s">
        <v>491</v>
      </c>
      <c r="K30" s="1204"/>
      <c r="L30" s="1204"/>
      <c r="M30" s="1204"/>
      <c r="N30" s="314"/>
      <c r="O30" s="355">
        <v>25</v>
      </c>
      <c r="P30" s="333">
        <v>34</v>
      </c>
      <c r="Q30" s="333" t="s">
        <v>39</v>
      </c>
      <c r="R30" s="333">
        <v>188</v>
      </c>
      <c r="S30" s="356" t="s">
        <v>39</v>
      </c>
      <c r="T30" s="323"/>
      <c r="U30" s="322"/>
      <c r="V30" s="355" t="s">
        <v>39</v>
      </c>
      <c r="W30" s="333" t="s">
        <v>39</v>
      </c>
      <c r="X30" s="333" t="s">
        <v>39</v>
      </c>
      <c r="Y30" s="333">
        <v>2461</v>
      </c>
      <c r="Z30" s="333" t="s">
        <v>39</v>
      </c>
      <c r="AA30" s="354">
        <v>2683</v>
      </c>
      <c r="AB30" s="812">
        <v>25</v>
      </c>
      <c r="AC30" s="373"/>
      <c r="AD30" s="373"/>
    </row>
    <row r="31" spans="2:30" ht="12" customHeight="1">
      <c r="C31" s="366"/>
      <c r="D31" s="1221"/>
      <c r="E31" s="929"/>
      <c r="F31" s="1465" t="s">
        <v>584</v>
      </c>
      <c r="G31" s="1466"/>
      <c r="H31" s="1467"/>
      <c r="I31" s="403"/>
      <c r="J31" s="1193" t="s">
        <v>489</v>
      </c>
      <c r="K31" s="1193"/>
      <c r="L31" s="1193"/>
      <c r="M31" s="1193"/>
      <c r="N31" s="365"/>
      <c r="O31" s="355">
        <v>26</v>
      </c>
      <c r="P31" s="328">
        <v>3363</v>
      </c>
      <c r="Q31" s="330" t="s">
        <v>39</v>
      </c>
      <c r="R31" s="328">
        <v>265764</v>
      </c>
      <c r="S31" s="330">
        <v>14853</v>
      </c>
      <c r="T31" s="323"/>
      <c r="U31" s="322"/>
      <c r="V31" s="329" t="s">
        <v>39</v>
      </c>
      <c r="W31" s="328" t="s">
        <v>39</v>
      </c>
      <c r="X31" s="328">
        <v>486</v>
      </c>
      <c r="Y31" s="328">
        <v>18797</v>
      </c>
      <c r="Z31" s="328" t="s">
        <v>39</v>
      </c>
      <c r="AA31" s="327">
        <v>303263</v>
      </c>
      <c r="AB31" s="812">
        <v>26</v>
      </c>
      <c r="AC31" s="373"/>
      <c r="AD31" s="373"/>
    </row>
    <row r="32" spans="2:30" ht="12" customHeight="1">
      <c r="C32" s="366"/>
      <c r="D32" s="1224"/>
      <c r="E32" s="931"/>
      <c r="F32" s="403"/>
      <c r="G32" s="1193" t="s">
        <v>3</v>
      </c>
      <c r="H32" s="1193"/>
      <c r="I32" s="1193"/>
      <c r="J32" s="1193"/>
      <c r="K32" s="1193"/>
      <c r="L32" s="1193"/>
      <c r="M32" s="1193"/>
      <c r="N32" s="365"/>
      <c r="O32" s="355">
        <v>27</v>
      </c>
      <c r="P32" s="328">
        <v>39800817</v>
      </c>
      <c r="Q32" s="330">
        <v>1161841</v>
      </c>
      <c r="R32" s="328">
        <v>106902537</v>
      </c>
      <c r="S32" s="330">
        <v>50795781</v>
      </c>
      <c r="T32" s="323"/>
      <c r="U32" s="322"/>
      <c r="V32" s="329">
        <v>28429753</v>
      </c>
      <c r="W32" s="328">
        <v>7396629</v>
      </c>
      <c r="X32" s="328">
        <v>27393321</v>
      </c>
      <c r="Y32" s="328">
        <v>84946774</v>
      </c>
      <c r="Z32" s="328">
        <v>4748289</v>
      </c>
      <c r="AA32" s="327">
        <v>350413902</v>
      </c>
      <c r="AB32" s="812">
        <v>27</v>
      </c>
      <c r="AC32" s="373"/>
      <c r="AD32" s="373"/>
    </row>
    <row r="33" spans="3:30" ht="12" customHeight="1">
      <c r="C33" s="332"/>
      <c r="D33" s="1193" t="s">
        <v>870</v>
      </c>
      <c r="E33" s="1193"/>
      <c r="F33" s="1193"/>
      <c r="G33" s="1193"/>
      <c r="H33" s="1193"/>
      <c r="I33" s="1193"/>
      <c r="J33" s="1193"/>
      <c r="K33" s="1193"/>
      <c r="L33" s="1193"/>
      <c r="M33" s="1193"/>
      <c r="N33" s="314"/>
      <c r="O33" s="355">
        <v>28</v>
      </c>
      <c r="P33" s="328">
        <v>43193117</v>
      </c>
      <c r="Q33" s="330">
        <v>1283274</v>
      </c>
      <c r="R33" s="328">
        <v>128466564</v>
      </c>
      <c r="S33" s="330">
        <v>53413314</v>
      </c>
      <c r="T33" s="323"/>
      <c r="U33" s="322"/>
      <c r="V33" s="329">
        <v>28405921</v>
      </c>
      <c r="W33" s="328">
        <v>7590377</v>
      </c>
      <c r="X33" s="328">
        <v>28250006</v>
      </c>
      <c r="Y33" s="328">
        <v>93868551</v>
      </c>
      <c r="Z33" s="328">
        <v>5154779</v>
      </c>
      <c r="AA33" s="327">
        <v>388342628</v>
      </c>
      <c r="AB33" s="812">
        <v>28</v>
      </c>
      <c r="AC33" s="373"/>
      <c r="AD33" s="373"/>
    </row>
    <row r="34" spans="3:30" ht="12" customHeight="1">
      <c r="C34" s="332"/>
      <c r="D34" s="1193" t="s">
        <v>871</v>
      </c>
      <c r="E34" s="1193"/>
      <c r="F34" s="1193"/>
      <c r="G34" s="1193"/>
      <c r="H34" s="1193"/>
      <c r="I34" s="1193"/>
      <c r="J34" s="1193"/>
      <c r="K34" s="1193"/>
      <c r="L34" s="1193"/>
      <c r="M34" s="1193"/>
      <c r="N34" s="365"/>
      <c r="O34" s="355">
        <v>29</v>
      </c>
      <c r="P34" s="328">
        <v>47481927</v>
      </c>
      <c r="Q34" s="330">
        <v>1436668</v>
      </c>
      <c r="R34" s="328">
        <v>153068144</v>
      </c>
      <c r="S34" s="330">
        <v>56472860</v>
      </c>
      <c r="T34" s="323"/>
      <c r="U34" s="322"/>
      <c r="V34" s="329">
        <v>28385150</v>
      </c>
      <c r="W34" s="328">
        <v>8217774</v>
      </c>
      <c r="X34" s="328">
        <v>29494735</v>
      </c>
      <c r="Y34" s="328">
        <v>105441773</v>
      </c>
      <c r="Z34" s="328">
        <v>5705416</v>
      </c>
      <c r="AA34" s="327">
        <v>434267779</v>
      </c>
      <c r="AB34" s="812">
        <v>29</v>
      </c>
      <c r="AC34" s="373"/>
      <c r="AD34" s="373"/>
    </row>
    <row r="35" spans="3:30" ht="1.75" customHeight="1">
      <c r="C35" s="332"/>
      <c r="D35" s="351"/>
      <c r="E35" s="351"/>
      <c r="F35" s="351"/>
      <c r="G35" s="351"/>
      <c r="H35" s="351"/>
      <c r="I35" s="351"/>
      <c r="J35" s="351"/>
      <c r="K35" s="351"/>
      <c r="L35" s="351"/>
      <c r="M35" s="351"/>
      <c r="N35" s="351"/>
      <c r="O35" s="322"/>
      <c r="P35" s="359"/>
      <c r="Q35" s="359"/>
      <c r="R35" s="359"/>
      <c r="S35" s="361"/>
      <c r="T35" s="323"/>
      <c r="U35" s="322"/>
      <c r="V35" s="360"/>
      <c r="W35" s="359"/>
      <c r="X35" s="359"/>
      <c r="Y35" s="359"/>
      <c r="Z35" s="359"/>
      <c r="AA35" s="358"/>
      <c r="AB35" s="815"/>
      <c r="AC35" s="373"/>
      <c r="AD35" s="373"/>
    </row>
    <row r="36" spans="3:30" ht="12" customHeight="1">
      <c r="C36" s="366"/>
      <c r="D36" s="1218" t="s">
        <v>247</v>
      </c>
      <c r="E36" s="927"/>
      <c r="F36" s="1218" t="s">
        <v>246</v>
      </c>
      <c r="G36" s="1218"/>
      <c r="H36" s="1219"/>
      <c r="I36" s="363"/>
      <c r="J36" s="1203" t="s">
        <v>245</v>
      </c>
      <c r="K36" s="1203"/>
      <c r="L36" s="1203"/>
      <c r="M36" s="1203"/>
      <c r="N36" s="351"/>
      <c r="O36" s="360">
        <v>1</v>
      </c>
      <c r="P36" s="704" t="s">
        <v>39</v>
      </c>
      <c r="Q36" s="359" t="s">
        <v>39</v>
      </c>
      <c r="R36" s="359" t="s">
        <v>39</v>
      </c>
      <c r="S36" s="361">
        <v>24263832</v>
      </c>
      <c r="T36" s="323"/>
      <c r="U36" s="322"/>
      <c r="V36" s="360" t="s">
        <v>39</v>
      </c>
      <c r="W36" s="359" t="s">
        <v>39</v>
      </c>
      <c r="X36" s="359" t="s">
        <v>39</v>
      </c>
      <c r="Y36" s="359" t="s">
        <v>39</v>
      </c>
      <c r="Z36" s="359" t="s">
        <v>39</v>
      </c>
      <c r="AA36" s="358">
        <v>24263832</v>
      </c>
      <c r="AB36" s="812">
        <v>1</v>
      </c>
      <c r="AC36" s="373"/>
      <c r="AD36" s="373"/>
    </row>
    <row r="37" spans="3:30" ht="12" customHeight="1">
      <c r="C37" s="366"/>
      <c r="D37" s="1221"/>
      <c r="E37" s="929"/>
      <c r="F37" s="1221"/>
      <c r="G37" s="1221"/>
      <c r="H37" s="1222"/>
      <c r="I37" s="364"/>
      <c r="J37" s="1186" t="s">
        <v>363</v>
      </c>
      <c r="K37" s="1186"/>
      <c r="L37" s="1186"/>
      <c r="M37" s="1186"/>
      <c r="N37" s="314"/>
      <c r="O37" s="322">
        <v>2</v>
      </c>
      <c r="P37" s="323" t="s">
        <v>39</v>
      </c>
      <c r="Q37" s="346" t="s">
        <v>39</v>
      </c>
      <c r="R37" s="346" t="s">
        <v>39</v>
      </c>
      <c r="S37" s="349" t="s">
        <v>39</v>
      </c>
      <c r="T37" s="323"/>
      <c r="U37" s="322"/>
      <c r="V37" s="322" t="s">
        <v>39</v>
      </c>
      <c r="W37" s="346">
        <v>25</v>
      </c>
      <c r="X37" s="346" t="s">
        <v>39</v>
      </c>
      <c r="Y37" s="346" t="s">
        <v>39</v>
      </c>
      <c r="Z37" s="346" t="s">
        <v>39</v>
      </c>
      <c r="AA37" s="344">
        <v>25</v>
      </c>
      <c r="AB37" s="812">
        <v>2</v>
      </c>
      <c r="AC37" s="373"/>
      <c r="AD37" s="373"/>
    </row>
    <row r="38" spans="3:30" ht="12" customHeight="1">
      <c r="C38" s="366"/>
      <c r="D38" s="1221"/>
      <c r="E38" s="929"/>
      <c r="F38" s="1221"/>
      <c r="G38" s="1221"/>
      <c r="H38" s="1222"/>
      <c r="I38" s="364"/>
      <c r="J38" s="1186" t="s">
        <v>244</v>
      </c>
      <c r="K38" s="1186"/>
      <c r="L38" s="1186"/>
      <c r="M38" s="1186"/>
      <c r="N38" s="314"/>
      <c r="O38" s="322">
        <v>3</v>
      </c>
      <c r="P38" s="323">
        <v>7104</v>
      </c>
      <c r="Q38" s="346" t="s">
        <v>39</v>
      </c>
      <c r="R38" s="346">
        <v>350685</v>
      </c>
      <c r="S38" s="349">
        <v>16803</v>
      </c>
      <c r="T38" s="323"/>
      <c r="U38" s="322"/>
      <c r="V38" s="322">
        <v>17611</v>
      </c>
      <c r="W38" s="346">
        <v>294</v>
      </c>
      <c r="X38" s="346">
        <v>15712</v>
      </c>
      <c r="Y38" s="346">
        <v>5864</v>
      </c>
      <c r="Z38" s="346">
        <v>124</v>
      </c>
      <c r="AA38" s="344">
        <v>414196</v>
      </c>
      <c r="AB38" s="812">
        <v>3</v>
      </c>
      <c r="AC38" s="373"/>
      <c r="AD38" s="373"/>
    </row>
    <row r="39" spans="3:30" ht="12" customHeight="1">
      <c r="C39" s="366"/>
      <c r="D39" s="1221"/>
      <c r="E39" s="929"/>
      <c r="F39" s="1221"/>
      <c r="G39" s="1221"/>
      <c r="H39" s="1222"/>
      <c r="I39" s="364"/>
      <c r="J39" s="1186" t="s">
        <v>243</v>
      </c>
      <c r="K39" s="1186"/>
      <c r="L39" s="1186"/>
      <c r="M39" s="1186"/>
      <c r="N39" s="314"/>
      <c r="O39" s="322">
        <v>4</v>
      </c>
      <c r="P39" s="323">
        <v>16698</v>
      </c>
      <c r="Q39" s="346">
        <v>13</v>
      </c>
      <c r="R39" s="346">
        <v>15548</v>
      </c>
      <c r="S39" s="349">
        <v>17410</v>
      </c>
      <c r="T39" s="323"/>
      <c r="U39" s="322"/>
      <c r="V39" s="322" t="s">
        <v>39</v>
      </c>
      <c r="W39" s="346">
        <v>39129</v>
      </c>
      <c r="X39" s="346">
        <v>1277</v>
      </c>
      <c r="Y39" s="346">
        <v>3637</v>
      </c>
      <c r="Z39" s="346">
        <v>47</v>
      </c>
      <c r="AA39" s="344">
        <v>93747</v>
      </c>
      <c r="AB39" s="812">
        <v>4</v>
      </c>
      <c r="AC39" s="373"/>
      <c r="AD39" s="373"/>
    </row>
    <row r="40" spans="3:30" ht="12" customHeight="1">
      <c r="C40" s="366"/>
      <c r="D40" s="1221"/>
      <c r="E40" s="929"/>
      <c r="F40" s="1221"/>
      <c r="G40" s="1221"/>
      <c r="H40" s="1222"/>
      <c r="I40" s="364"/>
      <c r="J40" s="1186" t="s">
        <v>362</v>
      </c>
      <c r="K40" s="1186"/>
      <c r="L40" s="1186"/>
      <c r="M40" s="1186"/>
      <c r="N40" s="314"/>
      <c r="O40" s="322">
        <v>5</v>
      </c>
      <c r="P40" s="323" t="s">
        <v>39</v>
      </c>
      <c r="Q40" s="346" t="s">
        <v>39</v>
      </c>
      <c r="R40" s="346" t="s">
        <v>39</v>
      </c>
      <c r="S40" s="349" t="s">
        <v>39</v>
      </c>
      <c r="T40" s="323"/>
      <c r="U40" s="322"/>
      <c r="V40" s="322" t="s">
        <v>39</v>
      </c>
      <c r="W40" s="346">
        <v>25675</v>
      </c>
      <c r="X40" s="346" t="s">
        <v>39</v>
      </c>
      <c r="Y40" s="346" t="s">
        <v>39</v>
      </c>
      <c r="Z40" s="346" t="s">
        <v>39</v>
      </c>
      <c r="AA40" s="344">
        <v>25675</v>
      </c>
      <c r="AB40" s="812">
        <v>5</v>
      </c>
      <c r="AC40" s="373"/>
      <c r="AD40" s="373"/>
    </row>
    <row r="41" spans="3:30" ht="12" customHeight="1">
      <c r="C41" s="366"/>
      <c r="D41" s="1221"/>
      <c r="E41" s="929"/>
      <c r="F41" s="1221"/>
      <c r="G41" s="1221"/>
      <c r="H41" s="1222"/>
      <c r="I41" s="364"/>
      <c r="J41" s="1186" t="s">
        <v>242</v>
      </c>
      <c r="K41" s="1186"/>
      <c r="L41" s="1186"/>
      <c r="M41" s="1186"/>
      <c r="N41" s="314"/>
      <c r="O41" s="322">
        <v>6</v>
      </c>
      <c r="P41" s="323">
        <v>1094</v>
      </c>
      <c r="Q41" s="346" t="s">
        <v>39</v>
      </c>
      <c r="R41" s="346">
        <v>1373</v>
      </c>
      <c r="S41" s="349">
        <v>3456</v>
      </c>
      <c r="T41" s="323"/>
      <c r="U41" s="322"/>
      <c r="V41" s="322" t="s">
        <v>39</v>
      </c>
      <c r="W41" s="346">
        <v>8086</v>
      </c>
      <c r="X41" s="346">
        <v>1459</v>
      </c>
      <c r="Y41" s="346">
        <v>3297</v>
      </c>
      <c r="Z41" s="346">
        <v>46</v>
      </c>
      <c r="AA41" s="344">
        <v>18812</v>
      </c>
      <c r="AB41" s="812">
        <v>6</v>
      </c>
      <c r="AC41" s="373"/>
      <c r="AD41" s="373"/>
    </row>
    <row r="42" spans="3:30" ht="12" customHeight="1">
      <c r="C42" s="366"/>
      <c r="D42" s="1221"/>
      <c r="E42" s="929"/>
      <c r="F42" s="1221"/>
      <c r="G42" s="1221"/>
      <c r="H42" s="1222"/>
      <c r="I42" s="364"/>
      <c r="J42" s="1186" t="s">
        <v>241</v>
      </c>
      <c r="K42" s="1186"/>
      <c r="L42" s="1186"/>
      <c r="M42" s="1186"/>
      <c r="N42" s="314"/>
      <c r="O42" s="322">
        <v>7</v>
      </c>
      <c r="P42" s="323" t="s">
        <v>39</v>
      </c>
      <c r="Q42" s="346" t="s">
        <v>39</v>
      </c>
      <c r="R42" s="346" t="s">
        <v>39</v>
      </c>
      <c r="S42" s="349" t="s">
        <v>39</v>
      </c>
      <c r="T42" s="323"/>
      <c r="U42" s="322"/>
      <c r="V42" s="322" t="s">
        <v>39</v>
      </c>
      <c r="W42" s="346" t="s">
        <v>39</v>
      </c>
      <c r="X42" s="346" t="s">
        <v>39</v>
      </c>
      <c r="Y42" s="346" t="s">
        <v>39</v>
      </c>
      <c r="Z42" s="346" t="s">
        <v>39</v>
      </c>
      <c r="AA42" s="344" t="s">
        <v>39</v>
      </c>
      <c r="AB42" s="812">
        <v>7</v>
      </c>
      <c r="AC42" s="373"/>
      <c r="AD42" s="373"/>
    </row>
    <row r="43" spans="3:30" ht="12" customHeight="1">
      <c r="C43" s="366"/>
      <c r="D43" s="1221"/>
      <c r="E43" s="929"/>
      <c r="F43" s="1221"/>
      <c r="G43" s="1221"/>
      <c r="H43" s="1222"/>
      <c r="I43" s="364"/>
      <c r="J43" s="1186" t="s">
        <v>240</v>
      </c>
      <c r="K43" s="1186"/>
      <c r="L43" s="1186"/>
      <c r="M43" s="1186"/>
      <c r="N43" s="314"/>
      <c r="O43" s="322">
        <v>8</v>
      </c>
      <c r="P43" s="323" t="s">
        <v>39</v>
      </c>
      <c r="Q43" s="346" t="s">
        <v>39</v>
      </c>
      <c r="R43" s="346" t="s">
        <v>39</v>
      </c>
      <c r="S43" s="349" t="s">
        <v>39</v>
      </c>
      <c r="T43" s="323"/>
      <c r="U43" s="322"/>
      <c r="V43" s="322" t="s">
        <v>39</v>
      </c>
      <c r="W43" s="346" t="s">
        <v>39</v>
      </c>
      <c r="X43" s="346" t="s">
        <v>39</v>
      </c>
      <c r="Y43" s="346">
        <v>659</v>
      </c>
      <c r="Z43" s="346" t="s">
        <v>39</v>
      </c>
      <c r="AA43" s="344">
        <v>659</v>
      </c>
      <c r="AB43" s="812">
        <v>8</v>
      </c>
      <c r="AC43" s="373"/>
      <c r="AD43" s="373"/>
    </row>
    <row r="44" spans="3:30" ht="12" customHeight="1">
      <c r="C44" s="366"/>
      <c r="D44" s="1221"/>
      <c r="E44" s="929"/>
      <c r="F44" s="1221"/>
      <c r="G44" s="1221"/>
      <c r="H44" s="1222"/>
      <c r="I44" s="364"/>
      <c r="J44" s="1186" t="s">
        <v>764</v>
      </c>
      <c r="K44" s="1186"/>
      <c r="L44" s="1186"/>
      <c r="M44" s="1186"/>
      <c r="N44" s="314"/>
      <c r="O44" s="322">
        <v>9</v>
      </c>
      <c r="P44" s="323" t="s">
        <v>39</v>
      </c>
      <c r="Q44" s="346" t="s">
        <v>39</v>
      </c>
      <c r="R44" s="346" t="s">
        <v>39</v>
      </c>
      <c r="S44" s="349" t="s">
        <v>39</v>
      </c>
      <c r="T44" s="323"/>
      <c r="U44" s="322"/>
      <c r="V44" s="322" t="s">
        <v>39</v>
      </c>
      <c r="W44" s="346" t="s">
        <v>39</v>
      </c>
      <c r="X44" s="346" t="s">
        <v>39</v>
      </c>
      <c r="Y44" s="346" t="s">
        <v>39</v>
      </c>
      <c r="Z44" s="346" t="s">
        <v>39</v>
      </c>
      <c r="AA44" s="344" t="s">
        <v>39</v>
      </c>
      <c r="AB44" s="812">
        <v>9</v>
      </c>
      <c r="AC44" s="373"/>
      <c r="AD44" s="373"/>
    </row>
    <row r="45" spans="3:30" ht="12" customHeight="1">
      <c r="C45" s="366"/>
      <c r="D45" s="1221"/>
      <c r="E45" s="929"/>
      <c r="F45" s="1224"/>
      <c r="G45" s="1224"/>
      <c r="H45" s="1224"/>
      <c r="I45" s="357"/>
      <c r="J45" s="1204" t="s">
        <v>763</v>
      </c>
      <c r="K45" s="1204"/>
      <c r="L45" s="1204"/>
      <c r="M45" s="1204"/>
      <c r="N45" s="342"/>
      <c r="O45" s="355">
        <v>10</v>
      </c>
      <c r="P45" s="700" t="s">
        <v>39</v>
      </c>
      <c r="Q45" s="333" t="s">
        <v>39</v>
      </c>
      <c r="R45" s="333">
        <v>86</v>
      </c>
      <c r="S45" s="356" t="s">
        <v>39</v>
      </c>
      <c r="T45" s="323"/>
      <c r="U45" s="322"/>
      <c r="V45" s="355" t="s">
        <v>39</v>
      </c>
      <c r="W45" s="333" t="s">
        <v>39</v>
      </c>
      <c r="X45" s="333" t="s">
        <v>39</v>
      </c>
      <c r="Y45" s="333" t="s">
        <v>39</v>
      </c>
      <c r="Z45" s="333" t="s">
        <v>39</v>
      </c>
      <c r="AA45" s="354">
        <v>86</v>
      </c>
      <c r="AB45" s="812">
        <v>10</v>
      </c>
      <c r="AC45" s="373"/>
      <c r="AD45" s="373"/>
    </row>
    <row r="46" spans="3:30" ht="12" customHeight="1">
      <c r="C46" s="366"/>
      <c r="D46" s="1221"/>
      <c r="E46" s="929"/>
      <c r="F46" s="1471" t="s">
        <v>488</v>
      </c>
      <c r="G46" s="1471"/>
      <c r="H46" s="1472"/>
      <c r="I46" s="364"/>
      <c r="J46" s="1203" t="s">
        <v>238</v>
      </c>
      <c r="K46" s="1203"/>
      <c r="L46" s="1203"/>
      <c r="M46" s="1203"/>
      <c r="N46" s="314"/>
      <c r="O46" s="322">
        <v>11</v>
      </c>
      <c r="P46" s="323">
        <v>10150604</v>
      </c>
      <c r="Q46" s="346">
        <v>1140001</v>
      </c>
      <c r="R46" s="346">
        <v>58448518</v>
      </c>
      <c r="S46" s="361" t="s">
        <v>39</v>
      </c>
      <c r="T46" s="323"/>
      <c r="U46" s="322"/>
      <c r="V46" s="360" t="s">
        <v>39</v>
      </c>
      <c r="W46" s="359" t="s">
        <v>39</v>
      </c>
      <c r="X46" s="359">
        <v>1533706</v>
      </c>
      <c r="Y46" s="359">
        <v>37975769</v>
      </c>
      <c r="Z46" s="359">
        <v>2510862</v>
      </c>
      <c r="AA46" s="358">
        <v>110619458</v>
      </c>
      <c r="AB46" s="812">
        <v>11</v>
      </c>
      <c r="AC46" s="373"/>
      <c r="AD46" s="373"/>
    </row>
    <row r="47" spans="3:30" ht="12" customHeight="1">
      <c r="C47" s="366"/>
      <c r="D47" s="1221"/>
      <c r="E47" s="929"/>
      <c r="F47" s="1473"/>
      <c r="G47" s="1473"/>
      <c r="H47" s="1474"/>
      <c r="I47" s="364"/>
      <c r="J47" s="1186" t="s">
        <v>762</v>
      </c>
      <c r="K47" s="1186"/>
      <c r="L47" s="1186"/>
      <c r="M47" s="1186"/>
      <c r="N47" s="314"/>
      <c r="O47" s="322">
        <v>12</v>
      </c>
      <c r="P47" s="323" t="s">
        <v>39</v>
      </c>
      <c r="Q47" s="346" t="s">
        <v>39</v>
      </c>
      <c r="R47" s="346" t="s">
        <v>39</v>
      </c>
      <c r="S47" s="349" t="s">
        <v>39</v>
      </c>
      <c r="T47" s="323"/>
      <c r="U47" s="322"/>
      <c r="V47" s="322" t="s">
        <v>39</v>
      </c>
      <c r="W47" s="346" t="s">
        <v>39</v>
      </c>
      <c r="X47" s="346" t="s">
        <v>39</v>
      </c>
      <c r="Y47" s="346">
        <v>1993650</v>
      </c>
      <c r="Z47" s="346">
        <v>80152</v>
      </c>
      <c r="AA47" s="344">
        <v>2073803</v>
      </c>
      <c r="AB47" s="812">
        <v>12</v>
      </c>
      <c r="AC47" s="373"/>
      <c r="AD47" s="373"/>
    </row>
    <row r="48" spans="3:30" ht="12" customHeight="1">
      <c r="C48" s="366"/>
      <c r="D48" s="1221"/>
      <c r="E48" s="929"/>
      <c r="F48" s="1473"/>
      <c r="G48" s="1473"/>
      <c r="H48" s="1474"/>
      <c r="I48" s="364"/>
      <c r="J48" s="1186" t="s">
        <v>761</v>
      </c>
      <c r="K48" s="1186"/>
      <c r="L48" s="1186"/>
      <c r="M48" s="1186"/>
      <c r="N48" s="314"/>
      <c r="O48" s="322">
        <v>13</v>
      </c>
      <c r="P48" s="323" t="s">
        <v>39</v>
      </c>
      <c r="Q48" s="346" t="s">
        <v>39</v>
      </c>
      <c r="R48" s="346" t="s">
        <v>39</v>
      </c>
      <c r="S48" s="349" t="s">
        <v>39</v>
      </c>
      <c r="T48" s="323"/>
      <c r="U48" s="322"/>
      <c r="V48" s="322" t="s">
        <v>39</v>
      </c>
      <c r="W48" s="346">
        <v>391695</v>
      </c>
      <c r="X48" s="346" t="s">
        <v>39</v>
      </c>
      <c r="Y48" s="346" t="s">
        <v>39</v>
      </c>
      <c r="Z48" s="346" t="s">
        <v>39</v>
      </c>
      <c r="AA48" s="344">
        <v>391695</v>
      </c>
      <c r="AB48" s="812">
        <v>13</v>
      </c>
      <c r="AC48" s="373"/>
      <c r="AD48" s="373"/>
    </row>
    <row r="49" spans="3:30" ht="12" customHeight="1">
      <c r="C49" s="366"/>
      <c r="D49" s="1221"/>
      <c r="E49" s="929"/>
      <c r="F49" s="1473"/>
      <c r="G49" s="1473"/>
      <c r="H49" s="1473"/>
      <c r="I49" s="357"/>
      <c r="J49" s="1204" t="s">
        <v>486</v>
      </c>
      <c r="K49" s="1204"/>
      <c r="L49" s="1204"/>
      <c r="M49" s="1204"/>
      <c r="N49" s="342"/>
      <c r="O49" s="355">
        <v>14</v>
      </c>
      <c r="P49" s="700">
        <v>99984</v>
      </c>
      <c r="Q49" s="333" t="s">
        <v>39</v>
      </c>
      <c r="R49" s="333">
        <v>365136</v>
      </c>
      <c r="S49" s="356">
        <v>328883</v>
      </c>
      <c r="T49" s="323"/>
      <c r="U49" s="322"/>
      <c r="V49" s="355" t="s">
        <v>39</v>
      </c>
      <c r="W49" s="333">
        <v>89859</v>
      </c>
      <c r="X49" s="333">
        <v>22430</v>
      </c>
      <c r="Y49" s="333">
        <v>757086</v>
      </c>
      <c r="Z49" s="333">
        <v>25087</v>
      </c>
      <c r="AA49" s="354">
        <v>1688465</v>
      </c>
      <c r="AB49" s="812">
        <v>14</v>
      </c>
      <c r="AC49" s="373"/>
      <c r="AD49" s="373"/>
    </row>
    <row r="50" spans="3:30" ht="12" customHeight="1">
      <c r="C50" s="366"/>
      <c r="D50" s="1221"/>
      <c r="E50" s="929"/>
      <c r="F50" s="1328" t="s">
        <v>236</v>
      </c>
      <c r="G50" s="1328"/>
      <c r="H50" s="1462"/>
      <c r="I50" s="364"/>
      <c r="J50" s="1203" t="s">
        <v>482</v>
      </c>
      <c r="K50" s="2105"/>
      <c r="L50" s="2105"/>
      <c r="M50" s="2105"/>
      <c r="N50" s="314"/>
      <c r="O50" s="322">
        <v>15</v>
      </c>
      <c r="P50" s="323" t="s">
        <v>39</v>
      </c>
      <c r="Q50" s="323" t="s">
        <v>39</v>
      </c>
      <c r="R50" s="323" t="s">
        <v>39</v>
      </c>
      <c r="S50" s="323" t="s">
        <v>39</v>
      </c>
      <c r="T50" s="323"/>
      <c r="U50" s="322"/>
      <c r="V50" s="322" t="s">
        <v>39</v>
      </c>
      <c r="W50" s="322" t="s">
        <v>39</v>
      </c>
      <c r="X50" s="322" t="s">
        <v>39</v>
      </c>
      <c r="Y50" s="322" t="s">
        <v>39</v>
      </c>
      <c r="Z50" s="322" t="s">
        <v>39</v>
      </c>
      <c r="AA50" s="358" t="s">
        <v>39</v>
      </c>
      <c r="AB50" s="812">
        <v>15</v>
      </c>
      <c r="AC50" s="373"/>
      <c r="AD50" s="373"/>
    </row>
    <row r="51" spans="3:30" ht="12" customHeight="1">
      <c r="C51" s="366"/>
      <c r="D51" s="1221"/>
      <c r="E51" s="929"/>
      <c r="F51" s="1364"/>
      <c r="G51" s="1364"/>
      <c r="H51" s="1463"/>
      <c r="I51" s="364"/>
      <c r="J51" s="1186" t="s">
        <v>760</v>
      </c>
      <c r="K51" s="1186"/>
      <c r="L51" s="1186"/>
      <c r="M51" s="1186"/>
      <c r="N51" s="314"/>
      <c r="O51" s="322">
        <v>16</v>
      </c>
      <c r="P51" s="323" t="s">
        <v>39</v>
      </c>
      <c r="Q51" s="346" t="s">
        <v>39</v>
      </c>
      <c r="R51" s="346" t="s">
        <v>39</v>
      </c>
      <c r="S51" s="349" t="s">
        <v>39</v>
      </c>
      <c r="T51" s="323"/>
      <c r="U51" s="322"/>
      <c r="V51" s="322" t="s">
        <v>39</v>
      </c>
      <c r="W51" s="346">
        <v>3184132</v>
      </c>
      <c r="X51" s="346" t="s">
        <v>39</v>
      </c>
      <c r="Y51" s="346" t="s">
        <v>39</v>
      </c>
      <c r="Z51" s="346" t="s">
        <v>39</v>
      </c>
      <c r="AA51" s="344">
        <v>3184132</v>
      </c>
      <c r="AB51" s="812">
        <v>16</v>
      </c>
      <c r="AC51" s="373"/>
      <c r="AD51" s="373"/>
    </row>
    <row r="52" spans="3:30" ht="12" customHeight="1">
      <c r="C52" s="366"/>
      <c r="D52" s="1221"/>
      <c r="E52" s="929"/>
      <c r="F52" s="1364"/>
      <c r="G52" s="1364"/>
      <c r="H52" s="1463"/>
      <c r="I52" s="357"/>
      <c r="J52" s="1204" t="s">
        <v>759</v>
      </c>
      <c r="K52" s="1204"/>
      <c r="L52" s="1204"/>
      <c r="M52" s="1204"/>
      <c r="N52" s="342"/>
      <c r="O52" s="355">
        <v>17</v>
      </c>
      <c r="P52" s="323">
        <v>3563659</v>
      </c>
      <c r="Q52" s="346" t="s">
        <v>39</v>
      </c>
      <c r="R52" s="346" t="s">
        <v>39</v>
      </c>
      <c r="S52" s="349" t="s">
        <v>39</v>
      </c>
      <c r="T52" s="323"/>
      <c r="U52" s="322"/>
      <c r="V52" s="322" t="s">
        <v>39</v>
      </c>
      <c r="W52" s="346">
        <v>3657734</v>
      </c>
      <c r="X52" s="346" t="s">
        <v>39</v>
      </c>
      <c r="Y52" s="346" t="s">
        <v>39</v>
      </c>
      <c r="Z52" s="346" t="s">
        <v>39</v>
      </c>
      <c r="AA52" s="344">
        <v>7221393</v>
      </c>
      <c r="AB52" s="812">
        <v>17</v>
      </c>
      <c r="AC52" s="373"/>
      <c r="AD52" s="373"/>
    </row>
    <row r="53" spans="3:30" ht="12" customHeight="1">
      <c r="C53" s="366"/>
      <c r="D53" s="1221"/>
      <c r="E53" s="929"/>
      <c r="F53" s="1364"/>
      <c r="G53" s="1364"/>
      <c r="H53" s="1463"/>
      <c r="I53" s="1238" t="s">
        <v>758</v>
      </c>
      <c r="J53" s="1239"/>
      <c r="K53" s="1240"/>
      <c r="L53" s="814"/>
      <c r="M53" s="992" t="s">
        <v>757</v>
      </c>
      <c r="N53" s="351"/>
      <c r="O53" s="360">
        <v>18</v>
      </c>
      <c r="P53" s="323" t="s">
        <v>39</v>
      </c>
      <c r="Q53" s="346" t="s">
        <v>39</v>
      </c>
      <c r="R53" s="346" t="s">
        <v>39</v>
      </c>
      <c r="S53" s="349" t="s">
        <v>39</v>
      </c>
      <c r="T53" s="323"/>
      <c r="U53" s="322"/>
      <c r="V53" s="322" t="s">
        <v>39</v>
      </c>
      <c r="W53" s="346" t="s">
        <v>39</v>
      </c>
      <c r="X53" s="346" t="s">
        <v>39</v>
      </c>
      <c r="Y53" s="346" t="s">
        <v>39</v>
      </c>
      <c r="Z53" s="346" t="s">
        <v>39</v>
      </c>
      <c r="AA53" s="344" t="s">
        <v>39</v>
      </c>
      <c r="AB53" s="812">
        <v>18</v>
      </c>
      <c r="AC53" s="373"/>
      <c r="AD53" s="373"/>
    </row>
    <row r="54" spans="3:30" ht="20.5" customHeight="1">
      <c r="C54" s="366"/>
      <c r="D54" s="1221"/>
      <c r="E54" s="929"/>
      <c r="F54" s="1364"/>
      <c r="G54" s="1364"/>
      <c r="H54" s="1463"/>
      <c r="I54" s="1241"/>
      <c r="J54" s="1242"/>
      <c r="K54" s="1243"/>
      <c r="L54" s="364"/>
      <c r="M54" s="614" t="s">
        <v>756</v>
      </c>
      <c r="N54" s="314"/>
      <c r="O54" s="322">
        <v>19</v>
      </c>
      <c r="P54" s="323">
        <v>1279074</v>
      </c>
      <c r="Q54" s="346" t="s">
        <v>39</v>
      </c>
      <c r="R54" s="346">
        <v>5210674</v>
      </c>
      <c r="S54" s="349">
        <v>1758130</v>
      </c>
      <c r="T54" s="323"/>
      <c r="U54" s="322"/>
      <c r="V54" s="322">
        <v>424615</v>
      </c>
      <c r="W54" s="346" t="s">
        <v>39</v>
      </c>
      <c r="X54" s="346">
        <v>8336469</v>
      </c>
      <c r="Y54" s="346">
        <v>8576193</v>
      </c>
      <c r="Z54" s="346">
        <v>996316</v>
      </c>
      <c r="AA54" s="344">
        <v>26581472</v>
      </c>
      <c r="AB54" s="812">
        <v>19</v>
      </c>
      <c r="AC54" s="373"/>
      <c r="AD54" s="373"/>
    </row>
    <row r="55" spans="3:30" ht="31.75" customHeight="1">
      <c r="C55" s="366"/>
      <c r="D55" s="1221"/>
      <c r="E55" s="929"/>
      <c r="F55" s="1402"/>
      <c r="G55" s="1402"/>
      <c r="H55" s="1464"/>
      <c r="I55" s="1244"/>
      <c r="J55" s="1245"/>
      <c r="K55" s="1246"/>
      <c r="L55" s="357"/>
      <c r="M55" s="813" t="s">
        <v>722</v>
      </c>
      <c r="N55" s="342"/>
      <c r="O55" s="355">
        <v>20</v>
      </c>
      <c r="P55" s="700">
        <v>24682600</v>
      </c>
      <c r="Q55" s="333">
        <v>21827</v>
      </c>
      <c r="R55" s="333">
        <v>42510517</v>
      </c>
      <c r="S55" s="356">
        <v>24407267</v>
      </c>
      <c r="T55" s="323"/>
      <c r="U55" s="322"/>
      <c r="V55" s="355">
        <v>27987527</v>
      </c>
      <c r="W55" s="333" t="s">
        <v>39</v>
      </c>
      <c r="X55" s="333">
        <v>17482268</v>
      </c>
      <c r="Y55" s="333">
        <v>35630619</v>
      </c>
      <c r="Z55" s="333">
        <v>1135655</v>
      </c>
      <c r="AA55" s="354">
        <v>173836452</v>
      </c>
      <c r="AB55" s="812">
        <v>20</v>
      </c>
      <c r="AC55" s="373"/>
      <c r="AD55" s="373"/>
    </row>
    <row r="56" spans="3:30" ht="12" customHeight="1">
      <c r="C56" s="366"/>
      <c r="D56" s="1224"/>
      <c r="E56" s="931"/>
      <c r="F56" s="342"/>
      <c r="G56" s="1193" t="s">
        <v>3</v>
      </c>
      <c r="H56" s="1193"/>
      <c r="I56" s="1193"/>
      <c r="J56" s="1193"/>
      <c r="K56" s="1193"/>
      <c r="L56" s="1193"/>
      <c r="M56" s="1193"/>
      <c r="N56" s="342"/>
      <c r="O56" s="355">
        <v>21</v>
      </c>
      <c r="P56" s="700">
        <v>39800817</v>
      </c>
      <c r="Q56" s="333">
        <v>1161841</v>
      </c>
      <c r="R56" s="333">
        <v>106902537</v>
      </c>
      <c r="S56" s="330">
        <v>50795781</v>
      </c>
      <c r="T56" s="323"/>
      <c r="U56" s="322"/>
      <c r="V56" s="329">
        <v>28429753</v>
      </c>
      <c r="W56" s="328">
        <v>7396629</v>
      </c>
      <c r="X56" s="328">
        <v>27393321</v>
      </c>
      <c r="Y56" s="328">
        <v>84946774</v>
      </c>
      <c r="Z56" s="328">
        <v>4748289</v>
      </c>
      <c r="AA56" s="327">
        <v>350413902</v>
      </c>
      <c r="AB56" s="812">
        <v>21</v>
      </c>
      <c r="AC56" s="373"/>
      <c r="AD56" s="373"/>
    </row>
    <row r="57" spans="3:30" ht="12" customHeight="1">
      <c r="C57" s="332"/>
      <c r="D57" s="1193" t="s">
        <v>847</v>
      </c>
      <c r="E57" s="1193"/>
      <c r="F57" s="1193"/>
      <c r="G57" s="1193"/>
      <c r="H57" s="1193"/>
      <c r="I57" s="1193"/>
      <c r="J57" s="1193"/>
      <c r="K57" s="1193"/>
      <c r="L57" s="1193"/>
      <c r="M57" s="1193"/>
      <c r="N57" s="365"/>
      <c r="O57" s="329">
        <v>22</v>
      </c>
      <c r="P57" s="698">
        <v>43193117</v>
      </c>
      <c r="Q57" s="328">
        <v>1283274</v>
      </c>
      <c r="R57" s="328">
        <v>128466564</v>
      </c>
      <c r="S57" s="330">
        <v>53413314</v>
      </c>
      <c r="T57" s="323"/>
      <c r="U57" s="322"/>
      <c r="V57" s="329">
        <v>28405921</v>
      </c>
      <c r="W57" s="328">
        <v>7590377</v>
      </c>
      <c r="X57" s="328">
        <v>28250006</v>
      </c>
      <c r="Y57" s="328">
        <v>93868551</v>
      </c>
      <c r="Z57" s="328">
        <v>5154779</v>
      </c>
      <c r="AA57" s="327">
        <v>388342628</v>
      </c>
      <c r="AB57" s="812">
        <v>22</v>
      </c>
      <c r="AC57" s="373"/>
      <c r="AD57" s="373"/>
    </row>
    <row r="58" spans="3:30" ht="12" customHeight="1">
      <c r="C58" s="326"/>
      <c r="D58" s="1215" t="s">
        <v>831</v>
      </c>
      <c r="E58" s="1215"/>
      <c r="F58" s="1215"/>
      <c r="G58" s="1215"/>
      <c r="H58" s="1215"/>
      <c r="I58" s="1215"/>
      <c r="J58" s="1215"/>
      <c r="K58" s="1215"/>
      <c r="L58" s="1215"/>
      <c r="M58" s="1215"/>
      <c r="N58" s="531"/>
      <c r="O58" s="321">
        <v>23</v>
      </c>
      <c r="P58" s="696">
        <v>47481927</v>
      </c>
      <c r="Q58" s="320">
        <v>1436668</v>
      </c>
      <c r="R58" s="320">
        <v>153068144</v>
      </c>
      <c r="S58" s="324">
        <v>56472860</v>
      </c>
      <c r="T58" s="323"/>
      <c r="U58" s="322"/>
      <c r="V58" s="321">
        <v>28385150</v>
      </c>
      <c r="W58" s="320">
        <v>8217774</v>
      </c>
      <c r="X58" s="320">
        <v>29494735</v>
      </c>
      <c r="Y58" s="320">
        <v>105441773</v>
      </c>
      <c r="Z58" s="320">
        <v>5705416</v>
      </c>
      <c r="AA58" s="319">
        <v>434267779</v>
      </c>
      <c r="AB58" s="812">
        <v>23</v>
      </c>
      <c r="AC58" s="373"/>
      <c r="AD58" s="373"/>
    </row>
    <row r="59" spans="3:30" ht="5.5" customHeight="1">
      <c r="M59" s="314"/>
      <c r="N59" s="314"/>
      <c r="O59" s="317"/>
      <c r="P59" s="314"/>
      <c r="Q59" s="314"/>
      <c r="S59" s="314"/>
      <c r="T59" s="314"/>
      <c r="U59" s="314"/>
      <c r="AD59" s="373"/>
    </row>
  </sheetData>
  <mergeCells count="70">
    <mergeCell ref="D57:M57"/>
    <mergeCell ref="D58:M58"/>
    <mergeCell ref="F50:H55"/>
    <mergeCell ref="J50:M50"/>
    <mergeCell ref="J51:M51"/>
    <mergeCell ref="J52:M52"/>
    <mergeCell ref="I53:K55"/>
    <mergeCell ref="G56:M56"/>
    <mergeCell ref="J41:M41"/>
    <mergeCell ref="J42:M42"/>
    <mergeCell ref="J43:M43"/>
    <mergeCell ref="J44:M44"/>
    <mergeCell ref="J45:M45"/>
    <mergeCell ref="F46:H49"/>
    <mergeCell ref="J46:M46"/>
    <mergeCell ref="J47:M47"/>
    <mergeCell ref="J48:M48"/>
    <mergeCell ref="J49:M49"/>
    <mergeCell ref="G32:M32"/>
    <mergeCell ref="D33:M33"/>
    <mergeCell ref="D34:M34"/>
    <mergeCell ref="D36:D56"/>
    <mergeCell ref="F36:H45"/>
    <mergeCell ref="J36:M36"/>
    <mergeCell ref="J37:M37"/>
    <mergeCell ref="J38:M38"/>
    <mergeCell ref="J39:M39"/>
    <mergeCell ref="J40:M40"/>
    <mergeCell ref="J27:M27"/>
    <mergeCell ref="J28:M28"/>
    <mergeCell ref="J29:M29"/>
    <mergeCell ref="J30:M30"/>
    <mergeCell ref="F31:H31"/>
    <mergeCell ref="J31:M31"/>
    <mergeCell ref="J18:M18"/>
    <mergeCell ref="J19:M19"/>
    <mergeCell ref="J20:M20"/>
    <mergeCell ref="J21:M21"/>
    <mergeCell ref="F22:H30"/>
    <mergeCell ref="J22:M22"/>
    <mergeCell ref="J23:M23"/>
    <mergeCell ref="J24:M24"/>
    <mergeCell ref="J25:M25"/>
    <mergeCell ref="J26:M26"/>
    <mergeCell ref="J12:M12"/>
    <mergeCell ref="J13:M13"/>
    <mergeCell ref="J14:M14"/>
    <mergeCell ref="J15:M15"/>
    <mergeCell ref="J16:M16"/>
    <mergeCell ref="J17:M17"/>
    <mergeCell ref="Z4:Z5"/>
    <mergeCell ref="AA4:AA5"/>
    <mergeCell ref="D6:D32"/>
    <mergeCell ref="F6:H21"/>
    <mergeCell ref="J6:M6"/>
    <mergeCell ref="J7:M7"/>
    <mergeCell ref="J8:M8"/>
    <mergeCell ref="J9:M9"/>
    <mergeCell ref="J10:M10"/>
    <mergeCell ref="J11:M11"/>
    <mergeCell ref="D1:Q3"/>
    <mergeCell ref="W2:AA3"/>
    <mergeCell ref="C4:O5"/>
    <mergeCell ref="P4:P5"/>
    <mergeCell ref="R4:R5"/>
    <mergeCell ref="S4:S5"/>
    <mergeCell ref="V4:V5"/>
    <mergeCell ref="W4:W5"/>
    <mergeCell ref="X4:X5"/>
    <mergeCell ref="Y4:Y5"/>
  </mergeCells>
  <phoneticPr fontId="33"/>
  <printOptions gridLinesSet="0"/>
  <pageMargins left="0.62992125984251968" right="0.59055118110236227" top="0.62992125984251968" bottom="0.94488188976377963" header="0.51181102362204722" footer="0.51181102362204722"/>
  <pageSetup paperSize="9" scale="89" orientation="portrait" r:id="rId1"/>
  <headerFooter alignWithMargins="0"/>
  <colBreaks count="1" manualBreakCount="1">
    <brk id="20" max="67"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D844C-5DCC-4370-AB21-E20D4F04C857}">
  <dimension ref="C1:AC109"/>
  <sheetViews>
    <sheetView view="pageBreakPreview" zoomScale="85" zoomScaleNormal="100" zoomScaleSheetLayoutView="85" workbookViewId="0">
      <selection activeCell="S29" sqref="S29"/>
    </sheetView>
  </sheetViews>
  <sheetFormatPr defaultColWidth="11.1796875" defaultRowHeight="11.5"/>
  <cols>
    <col min="1" max="3" width="0.90625" style="315" customWidth="1"/>
    <col min="4" max="4" width="2.453125" style="315" customWidth="1"/>
    <col min="5" max="5" width="0.90625" style="314" customWidth="1"/>
    <col min="6" max="6" width="0.90625" style="315" customWidth="1"/>
    <col min="7" max="7" width="9.54296875" style="315" customWidth="1"/>
    <col min="8" max="9" width="0.90625" style="315" customWidth="1"/>
    <col min="10" max="10" width="19.08984375" style="315" customWidth="1"/>
    <col min="11" max="11" width="0.90625" style="315" customWidth="1"/>
    <col min="12" max="12" width="2.81640625" style="373" customWidth="1"/>
    <col min="13" max="16" width="12.81640625" style="315" customWidth="1"/>
    <col min="17" max="18" width="0.90625" style="315" customWidth="1"/>
    <col min="19" max="24" width="14.6328125" style="315" customWidth="1"/>
    <col min="25" max="25" width="2.81640625" style="758" customWidth="1"/>
    <col min="26" max="26" width="11.1796875" style="315" customWidth="1"/>
    <col min="27" max="27" width="10.90625" style="315" hidden="1" customWidth="1"/>
    <col min="28" max="28" width="11.1796875" style="315" hidden="1" customWidth="1"/>
    <col min="29" max="29" width="12.08984375" style="817" customWidth="1"/>
    <col min="30" max="30" width="3.1796875" style="315" customWidth="1"/>
    <col min="31" max="31" width="6.453125" style="315" customWidth="1"/>
    <col min="32" max="39" width="15.1796875" style="315" customWidth="1"/>
    <col min="40" max="41" width="3.1796875" style="315" customWidth="1"/>
    <col min="42" max="42" width="11.1796875" style="315" customWidth="1"/>
    <col min="43" max="62" width="0" style="315" hidden="1" customWidth="1"/>
    <col min="63" max="16384" width="11.1796875" style="315"/>
  </cols>
  <sheetData>
    <row r="1" spans="3:28" ht="12.75" customHeight="1">
      <c r="C1" s="1231" t="s">
        <v>790</v>
      </c>
      <c r="D1" s="1231"/>
      <c r="E1" s="1231"/>
      <c r="F1" s="1231"/>
      <c r="G1" s="1231"/>
      <c r="H1" s="1231"/>
      <c r="I1" s="1231"/>
      <c r="J1" s="1231"/>
      <c r="K1" s="1231"/>
      <c r="L1" s="1231"/>
      <c r="M1" s="1231"/>
      <c r="N1" s="1231"/>
      <c r="O1" s="1231"/>
    </row>
    <row r="2" spans="3:28" ht="12.75" customHeight="1">
      <c r="C2" s="1231"/>
      <c r="D2" s="1231"/>
      <c r="E2" s="1231"/>
      <c r="F2" s="1231"/>
      <c r="G2" s="1231"/>
      <c r="H2" s="1231"/>
      <c r="I2" s="1231"/>
      <c r="J2" s="1231"/>
      <c r="K2" s="1231"/>
      <c r="L2" s="1231"/>
      <c r="M2" s="1231"/>
      <c r="N2" s="1231"/>
      <c r="O2" s="1231"/>
      <c r="T2" s="1229" t="s">
        <v>272</v>
      </c>
      <c r="U2" s="1229"/>
      <c r="V2" s="1229"/>
      <c r="W2" s="1229"/>
      <c r="X2" s="1229"/>
    </row>
    <row r="3" spans="3:28" ht="12.75" customHeight="1">
      <c r="D3" s="371"/>
      <c r="E3" s="371"/>
      <c r="F3" s="371"/>
      <c r="G3" s="371"/>
      <c r="H3" s="371"/>
      <c r="I3" s="371"/>
      <c r="J3" s="371"/>
      <c r="K3" s="371"/>
      <c r="L3" s="825"/>
      <c r="M3" s="371"/>
      <c r="N3" s="371"/>
      <c r="O3" s="371"/>
      <c r="P3" s="371"/>
      <c r="Q3" s="314"/>
      <c r="R3" s="314"/>
      <c r="S3" s="371"/>
      <c r="T3" s="1230"/>
      <c r="U3" s="1230"/>
      <c r="V3" s="1230"/>
      <c r="W3" s="1230"/>
      <c r="X3" s="1230"/>
    </row>
    <row r="4" spans="3:28" ht="12.65" customHeight="1">
      <c r="C4" s="1321"/>
      <c r="D4" s="1322"/>
      <c r="E4" s="1322"/>
      <c r="F4" s="1322"/>
      <c r="G4" s="1322"/>
      <c r="H4" s="1322"/>
      <c r="I4" s="1322"/>
      <c r="J4" s="1322"/>
      <c r="K4" s="1322"/>
      <c r="L4" s="1323"/>
      <c r="M4" s="1338" t="s">
        <v>0</v>
      </c>
      <c r="N4" s="822"/>
      <c r="O4" s="1383" t="s">
        <v>1</v>
      </c>
      <c r="P4" s="1379" t="s">
        <v>2</v>
      </c>
      <c r="Q4" s="408"/>
      <c r="R4" s="407"/>
      <c r="S4" s="1381" t="s">
        <v>31</v>
      </c>
      <c r="T4" s="1331" t="s">
        <v>271</v>
      </c>
      <c r="U4" s="1331" t="s">
        <v>32</v>
      </c>
      <c r="V4" s="1331" t="s">
        <v>33</v>
      </c>
      <c r="W4" s="1331" t="s">
        <v>34</v>
      </c>
      <c r="X4" s="1377" t="s">
        <v>3</v>
      </c>
      <c r="Y4" s="760"/>
    </row>
    <row r="5" spans="3:28" ht="12.65" customHeight="1">
      <c r="C5" s="1324"/>
      <c r="D5" s="1325"/>
      <c r="E5" s="1325"/>
      <c r="F5" s="1325"/>
      <c r="G5" s="1325"/>
      <c r="H5" s="1325"/>
      <c r="I5" s="1325"/>
      <c r="J5" s="1325"/>
      <c r="K5" s="1325"/>
      <c r="L5" s="1326"/>
      <c r="M5" s="1339"/>
      <c r="N5" s="968" t="s">
        <v>165</v>
      </c>
      <c r="O5" s="1332"/>
      <c r="P5" s="1380"/>
      <c r="Q5" s="408"/>
      <c r="R5" s="407"/>
      <c r="S5" s="1382"/>
      <c r="T5" s="1342"/>
      <c r="U5" s="1342"/>
      <c r="V5" s="1342"/>
      <c r="W5" s="1342"/>
      <c r="X5" s="1475"/>
      <c r="Y5" s="760"/>
    </row>
    <row r="6" spans="3:28" ht="11.4" customHeight="1">
      <c r="C6" s="366"/>
      <c r="D6" s="1221" t="s">
        <v>270</v>
      </c>
      <c r="E6" s="928"/>
      <c r="F6" s="1220" t="s">
        <v>351</v>
      </c>
      <c r="G6" s="1221"/>
      <c r="H6" s="1222"/>
      <c r="I6" s="364"/>
      <c r="J6" s="922" t="s">
        <v>571</v>
      </c>
      <c r="K6" s="314"/>
      <c r="L6" s="424">
        <v>1</v>
      </c>
      <c r="M6" s="359" t="s">
        <v>39</v>
      </c>
      <c r="N6" s="359" t="s">
        <v>39</v>
      </c>
      <c r="O6" s="359" t="s">
        <v>39</v>
      </c>
      <c r="P6" s="361" t="s">
        <v>39</v>
      </c>
      <c r="Q6" s="323"/>
      <c r="R6" s="322"/>
      <c r="S6" s="360" t="s">
        <v>39</v>
      </c>
      <c r="T6" s="359" t="s">
        <v>39</v>
      </c>
      <c r="U6" s="359" t="s">
        <v>39</v>
      </c>
      <c r="V6" s="359">
        <v>2</v>
      </c>
      <c r="W6" s="359" t="s">
        <v>39</v>
      </c>
      <c r="X6" s="358">
        <v>2</v>
      </c>
      <c r="Y6" s="760">
        <v>1</v>
      </c>
      <c r="Z6" s="823"/>
      <c r="AA6" s="373" t="s">
        <v>39</v>
      </c>
      <c r="AB6" s="373">
        <v>2</v>
      </c>
    </row>
    <row r="7" spans="3:28" ht="11.4" customHeight="1">
      <c r="C7" s="366"/>
      <c r="D7" s="1221"/>
      <c r="E7" s="928"/>
      <c r="F7" s="1220"/>
      <c r="G7" s="1221"/>
      <c r="H7" s="1222"/>
      <c r="I7" s="364"/>
      <c r="J7" s="922" t="s">
        <v>570</v>
      </c>
      <c r="K7" s="314"/>
      <c r="L7" s="424">
        <v>2</v>
      </c>
      <c r="M7" s="346">
        <v>202234</v>
      </c>
      <c r="N7" s="346">
        <v>3321</v>
      </c>
      <c r="O7" s="346">
        <v>545085</v>
      </c>
      <c r="P7" s="349">
        <v>394709</v>
      </c>
      <c r="Q7" s="323"/>
      <c r="R7" s="322"/>
      <c r="S7" s="322">
        <v>927</v>
      </c>
      <c r="T7" s="346">
        <v>39310</v>
      </c>
      <c r="U7" s="346">
        <v>24672</v>
      </c>
      <c r="V7" s="346">
        <v>386734</v>
      </c>
      <c r="W7" s="346">
        <v>16568</v>
      </c>
      <c r="X7" s="344">
        <v>1610238</v>
      </c>
      <c r="Y7" s="760">
        <v>2</v>
      </c>
      <c r="Z7" s="823"/>
      <c r="AA7" s="373">
        <v>202234</v>
      </c>
      <c r="AB7" s="373">
        <v>1408005</v>
      </c>
    </row>
    <row r="8" spans="3:28" ht="11.4" customHeight="1">
      <c r="C8" s="366"/>
      <c r="D8" s="1221"/>
      <c r="E8" s="928"/>
      <c r="F8" s="1220"/>
      <c r="G8" s="1221"/>
      <c r="H8" s="1222"/>
      <c r="I8" s="364"/>
      <c r="J8" s="922" t="s">
        <v>569</v>
      </c>
      <c r="K8" s="314"/>
      <c r="L8" s="424">
        <v>3</v>
      </c>
      <c r="M8" s="346" t="s">
        <v>39</v>
      </c>
      <c r="N8" s="346" t="s">
        <v>39</v>
      </c>
      <c r="O8" s="346">
        <v>89268</v>
      </c>
      <c r="P8" s="349" t="s">
        <v>39</v>
      </c>
      <c r="Q8" s="323"/>
      <c r="R8" s="322"/>
      <c r="S8" s="322" t="s">
        <v>39</v>
      </c>
      <c r="T8" s="346" t="s">
        <v>39</v>
      </c>
      <c r="U8" s="346" t="s">
        <v>39</v>
      </c>
      <c r="V8" s="346" t="s">
        <v>39</v>
      </c>
      <c r="W8" s="346" t="s">
        <v>39</v>
      </c>
      <c r="X8" s="344">
        <v>89268</v>
      </c>
      <c r="Y8" s="760">
        <v>3</v>
      </c>
      <c r="Z8" s="823"/>
      <c r="AA8" s="373" t="s">
        <v>39</v>
      </c>
      <c r="AB8" s="373">
        <v>89268</v>
      </c>
    </row>
    <row r="9" spans="3:28" ht="11.4" customHeight="1">
      <c r="C9" s="366"/>
      <c r="D9" s="1221"/>
      <c r="E9" s="928"/>
      <c r="F9" s="1220"/>
      <c r="G9" s="1221"/>
      <c r="H9" s="1222"/>
      <c r="I9" s="364"/>
      <c r="J9" s="922" t="s">
        <v>568</v>
      </c>
      <c r="K9" s="314"/>
      <c r="L9" s="424">
        <v>4</v>
      </c>
      <c r="M9" s="346">
        <v>490</v>
      </c>
      <c r="N9" s="346">
        <v>5</v>
      </c>
      <c r="O9" s="346">
        <v>1183</v>
      </c>
      <c r="P9" s="349">
        <v>866</v>
      </c>
      <c r="Q9" s="323"/>
      <c r="R9" s="322"/>
      <c r="S9" s="322" t="s">
        <v>39</v>
      </c>
      <c r="T9" s="346">
        <v>63</v>
      </c>
      <c r="U9" s="346">
        <v>91</v>
      </c>
      <c r="V9" s="346">
        <v>654</v>
      </c>
      <c r="W9" s="346">
        <v>11</v>
      </c>
      <c r="X9" s="344">
        <v>3360</v>
      </c>
      <c r="Y9" s="760">
        <v>4</v>
      </c>
      <c r="Z9" s="823"/>
      <c r="AA9" s="373">
        <v>490</v>
      </c>
      <c r="AB9" s="373">
        <v>2868</v>
      </c>
    </row>
    <row r="10" spans="3:28" ht="11.4" customHeight="1">
      <c r="C10" s="366"/>
      <c r="D10" s="1221"/>
      <c r="E10" s="928"/>
      <c r="F10" s="1220"/>
      <c r="G10" s="1221"/>
      <c r="H10" s="1222"/>
      <c r="I10" s="364"/>
      <c r="J10" s="922" t="s">
        <v>567</v>
      </c>
      <c r="K10" s="314"/>
      <c r="L10" s="424">
        <v>5</v>
      </c>
      <c r="M10" s="346">
        <v>192</v>
      </c>
      <c r="N10" s="346">
        <v>0</v>
      </c>
      <c r="O10" s="346">
        <v>964</v>
      </c>
      <c r="P10" s="349">
        <v>185</v>
      </c>
      <c r="Q10" s="323"/>
      <c r="R10" s="322"/>
      <c r="S10" s="322" t="s">
        <v>39</v>
      </c>
      <c r="T10" s="346" t="s">
        <v>39</v>
      </c>
      <c r="U10" s="346">
        <v>3</v>
      </c>
      <c r="V10" s="346">
        <v>2860</v>
      </c>
      <c r="W10" s="346">
        <v>172</v>
      </c>
      <c r="X10" s="344">
        <v>4375</v>
      </c>
      <c r="Y10" s="760">
        <v>5</v>
      </c>
      <c r="Z10" s="823"/>
      <c r="AA10" s="373">
        <v>192</v>
      </c>
      <c r="AB10" s="373">
        <v>4184</v>
      </c>
    </row>
    <row r="11" spans="3:28" ht="11.4" customHeight="1">
      <c r="C11" s="366"/>
      <c r="D11" s="1221"/>
      <c r="E11" s="928"/>
      <c r="F11" s="1220"/>
      <c r="G11" s="1221"/>
      <c r="H11" s="1222"/>
      <c r="I11" s="364"/>
      <c r="J11" s="922" t="s">
        <v>566</v>
      </c>
      <c r="K11" s="314"/>
      <c r="L11" s="424">
        <v>6</v>
      </c>
      <c r="M11" s="346">
        <v>8651</v>
      </c>
      <c r="N11" s="346">
        <v>190</v>
      </c>
      <c r="O11" s="346">
        <v>81016</v>
      </c>
      <c r="P11" s="349">
        <v>3090</v>
      </c>
      <c r="Q11" s="323"/>
      <c r="R11" s="322"/>
      <c r="S11" s="322">
        <v>2838</v>
      </c>
      <c r="T11" s="346">
        <v>2953</v>
      </c>
      <c r="U11" s="346">
        <v>3372</v>
      </c>
      <c r="V11" s="346">
        <v>45981</v>
      </c>
      <c r="W11" s="346">
        <v>1474</v>
      </c>
      <c r="X11" s="344">
        <v>149376</v>
      </c>
      <c r="Y11" s="760">
        <v>6</v>
      </c>
      <c r="Z11" s="823"/>
      <c r="AA11" s="373">
        <v>8651</v>
      </c>
      <c r="AB11" s="373">
        <v>140724</v>
      </c>
    </row>
    <row r="12" spans="3:28" ht="11.4" customHeight="1">
      <c r="C12" s="366"/>
      <c r="D12" s="1221"/>
      <c r="E12" s="928"/>
      <c r="F12" s="1220"/>
      <c r="G12" s="1221"/>
      <c r="H12" s="1222"/>
      <c r="I12" s="364"/>
      <c r="J12" s="922" t="s">
        <v>653</v>
      </c>
      <c r="K12" s="314"/>
      <c r="L12" s="424">
        <v>7</v>
      </c>
      <c r="M12" s="346" t="s">
        <v>39</v>
      </c>
      <c r="N12" s="346" t="s">
        <v>39</v>
      </c>
      <c r="O12" s="346" t="s">
        <v>39</v>
      </c>
      <c r="P12" s="349" t="s">
        <v>39</v>
      </c>
      <c r="Q12" s="323"/>
      <c r="R12" s="322"/>
      <c r="S12" s="322" t="s">
        <v>39</v>
      </c>
      <c r="T12" s="346" t="s">
        <v>39</v>
      </c>
      <c r="U12" s="346">
        <v>61</v>
      </c>
      <c r="V12" s="346" t="s">
        <v>39</v>
      </c>
      <c r="W12" s="346" t="s">
        <v>39</v>
      </c>
      <c r="X12" s="344">
        <v>61</v>
      </c>
      <c r="Y12" s="760">
        <v>7</v>
      </c>
      <c r="Z12" s="823"/>
      <c r="AA12" s="373" t="s">
        <v>39</v>
      </c>
      <c r="AB12" s="373">
        <v>61</v>
      </c>
    </row>
    <row r="13" spans="3:28" ht="11.4" customHeight="1">
      <c r="C13" s="366"/>
      <c r="D13" s="1221"/>
      <c r="E13" s="928"/>
      <c r="F13" s="1220"/>
      <c r="G13" s="1221"/>
      <c r="H13" s="1222"/>
      <c r="I13" s="364"/>
      <c r="J13" s="922" t="s">
        <v>554</v>
      </c>
      <c r="K13" s="314"/>
      <c r="L13" s="424">
        <v>8</v>
      </c>
      <c r="M13" s="346" t="s">
        <v>39</v>
      </c>
      <c r="N13" s="346" t="s">
        <v>39</v>
      </c>
      <c r="O13" s="346" t="s">
        <v>39</v>
      </c>
      <c r="P13" s="349" t="s">
        <v>39</v>
      </c>
      <c r="Q13" s="323"/>
      <c r="R13" s="322"/>
      <c r="S13" s="322" t="s">
        <v>39</v>
      </c>
      <c r="T13" s="346" t="s">
        <v>39</v>
      </c>
      <c r="U13" s="346" t="s">
        <v>39</v>
      </c>
      <c r="V13" s="346" t="s">
        <v>39</v>
      </c>
      <c r="W13" s="346" t="s">
        <v>39</v>
      </c>
      <c r="X13" s="344" t="s">
        <v>39</v>
      </c>
      <c r="Y13" s="760">
        <v>8</v>
      </c>
      <c r="Z13" s="823"/>
      <c r="AA13" s="373" t="s">
        <v>39</v>
      </c>
      <c r="AB13" s="373">
        <v>0</v>
      </c>
    </row>
    <row r="14" spans="3:28" ht="11.4" customHeight="1">
      <c r="C14" s="366"/>
      <c r="D14" s="1221"/>
      <c r="E14" s="928"/>
      <c r="F14" s="1220"/>
      <c r="G14" s="1221"/>
      <c r="H14" s="1222"/>
      <c r="I14" s="364"/>
      <c r="J14" s="922" t="s">
        <v>565</v>
      </c>
      <c r="K14" s="314"/>
      <c r="L14" s="424">
        <v>9</v>
      </c>
      <c r="M14" s="346">
        <v>21511</v>
      </c>
      <c r="N14" s="346" t="s">
        <v>39</v>
      </c>
      <c r="O14" s="346" t="s">
        <v>39</v>
      </c>
      <c r="P14" s="349">
        <v>7477</v>
      </c>
      <c r="Q14" s="323"/>
      <c r="R14" s="322"/>
      <c r="S14" s="322" t="s">
        <v>39</v>
      </c>
      <c r="T14" s="346">
        <v>3253</v>
      </c>
      <c r="U14" s="346">
        <v>3176</v>
      </c>
      <c r="V14" s="346">
        <v>2725</v>
      </c>
      <c r="W14" s="346">
        <v>2531</v>
      </c>
      <c r="X14" s="344">
        <v>40673</v>
      </c>
      <c r="Y14" s="760">
        <v>9</v>
      </c>
      <c r="Z14" s="823"/>
      <c r="AA14" s="373">
        <v>21511</v>
      </c>
      <c r="AB14" s="373">
        <v>19162</v>
      </c>
    </row>
    <row r="15" spans="3:28" ht="11.4" customHeight="1">
      <c r="C15" s="366"/>
      <c r="D15" s="1221"/>
      <c r="E15" s="928"/>
      <c r="F15" s="1220"/>
      <c r="G15" s="1221"/>
      <c r="H15" s="1222"/>
      <c r="I15" s="364"/>
      <c r="J15" s="922" t="s">
        <v>564</v>
      </c>
      <c r="K15" s="314"/>
      <c r="L15" s="424">
        <v>10</v>
      </c>
      <c r="M15" s="346">
        <v>15957</v>
      </c>
      <c r="N15" s="346">
        <v>315</v>
      </c>
      <c r="O15" s="346">
        <v>112453</v>
      </c>
      <c r="P15" s="349">
        <v>2221</v>
      </c>
      <c r="Q15" s="323"/>
      <c r="R15" s="322"/>
      <c r="S15" s="322">
        <v>84463</v>
      </c>
      <c r="T15" s="346">
        <v>9422</v>
      </c>
      <c r="U15" s="346">
        <v>15108</v>
      </c>
      <c r="V15" s="346">
        <v>31838</v>
      </c>
      <c r="W15" s="346">
        <v>256</v>
      </c>
      <c r="X15" s="344">
        <v>271719</v>
      </c>
      <c r="Y15" s="760">
        <v>10</v>
      </c>
      <c r="Z15" s="823"/>
      <c r="AA15" s="373">
        <v>15957</v>
      </c>
      <c r="AB15" s="373">
        <v>255761</v>
      </c>
    </row>
    <row r="16" spans="3:28" ht="11.4" customHeight="1">
      <c r="C16" s="366"/>
      <c r="D16" s="1221"/>
      <c r="E16" s="928"/>
      <c r="F16" s="1220"/>
      <c r="G16" s="1221"/>
      <c r="H16" s="1222"/>
      <c r="I16" s="364"/>
      <c r="J16" s="922" t="s">
        <v>563</v>
      </c>
      <c r="K16" s="314"/>
      <c r="L16" s="424">
        <v>11</v>
      </c>
      <c r="M16" s="346" t="s">
        <v>39</v>
      </c>
      <c r="N16" s="346" t="s">
        <v>39</v>
      </c>
      <c r="O16" s="346" t="s">
        <v>39</v>
      </c>
      <c r="P16" s="349">
        <v>15299</v>
      </c>
      <c r="Q16" s="323"/>
      <c r="R16" s="322"/>
      <c r="S16" s="322" t="s">
        <v>39</v>
      </c>
      <c r="T16" s="346" t="s">
        <v>39</v>
      </c>
      <c r="U16" s="346">
        <v>72</v>
      </c>
      <c r="V16" s="346">
        <v>9367</v>
      </c>
      <c r="W16" s="346">
        <v>241</v>
      </c>
      <c r="X16" s="344">
        <v>24978</v>
      </c>
      <c r="Y16" s="760">
        <v>11</v>
      </c>
      <c r="Z16" s="823"/>
      <c r="AA16" s="373" t="s">
        <v>39</v>
      </c>
      <c r="AB16" s="373">
        <v>24979</v>
      </c>
    </row>
    <row r="17" spans="3:28" ht="11.4" customHeight="1">
      <c r="C17" s="366"/>
      <c r="D17" s="1221"/>
      <c r="E17" s="928"/>
      <c r="F17" s="1220"/>
      <c r="G17" s="1221"/>
      <c r="H17" s="1222"/>
      <c r="I17" s="364"/>
      <c r="J17" s="922" t="s">
        <v>562</v>
      </c>
      <c r="K17" s="314"/>
      <c r="L17" s="424">
        <v>12</v>
      </c>
      <c r="M17" s="346">
        <v>450</v>
      </c>
      <c r="N17" s="346">
        <v>28</v>
      </c>
      <c r="O17" s="346">
        <v>3298</v>
      </c>
      <c r="P17" s="349">
        <v>80</v>
      </c>
      <c r="Q17" s="323"/>
      <c r="R17" s="322"/>
      <c r="S17" s="322" t="s">
        <v>39</v>
      </c>
      <c r="T17" s="346">
        <v>9476</v>
      </c>
      <c r="U17" s="346">
        <v>200</v>
      </c>
      <c r="V17" s="346">
        <v>7058</v>
      </c>
      <c r="W17" s="346" t="s">
        <v>39</v>
      </c>
      <c r="X17" s="344">
        <v>20563</v>
      </c>
      <c r="Y17" s="760">
        <v>12</v>
      </c>
      <c r="Z17" s="823"/>
      <c r="AA17" s="373">
        <v>450</v>
      </c>
      <c r="AB17" s="373">
        <v>20112</v>
      </c>
    </row>
    <row r="18" spans="3:28" ht="11.4" customHeight="1">
      <c r="C18" s="366"/>
      <c r="D18" s="1221"/>
      <c r="E18" s="928"/>
      <c r="F18" s="1220"/>
      <c r="G18" s="1221"/>
      <c r="H18" s="1222"/>
      <c r="I18" s="364"/>
      <c r="J18" s="922" t="s">
        <v>338</v>
      </c>
      <c r="K18" s="314"/>
      <c r="L18" s="424">
        <v>13</v>
      </c>
      <c r="M18" s="346" t="s">
        <v>39</v>
      </c>
      <c r="N18" s="346" t="s">
        <v>39</v>
      </c>
      <c r="O18" s="346" t="s">
        <v>39</v>
      </c>
      <c r="P18" s="349" t="s">
        <v>39</v>
      </c>
      <c r="Q18" s="323"/>
      <c r="R18" s="322"/>
      <c r="S18" s="322" t="s">
        <v>39</v>
      </c>
      <c r="T18" s="346" t="s">
        <v>39</v>
      </c>
      <c r="U18" s="346" t="s">
        <v>39</v>
      </c>
      <c r="V18" s="346" t="s">
        <v>39</v>
      </c>
      <c r="W18" s="346" t="s">
        <v>39</v>
      </c>
      <c r="X18" s="344" t="s">
        <v>39</v>
      </c>
      <c r="Y18" s="760">
        <v>13</v>
      </c>
      <c r="Z18" s="823"/>
      <c r="AA18" s="373" t="s">
        <v>39</v>
      </c>
      <c r="AB18" s="373">
        <v>0</v>
      </c>
    </row>
    <row r="19" spans="3:28" ht="11.4" customHeight="1">
      <c r="C19" s="366"/>
      <c r="D19" s="1221"/>
      <c r="E19" s="928"/>
      <c r="F19" s="1220"/>
      <c r="G19" s="1221"/>
      <c r="H19" s="1222"/>
      <c r="I19" s="364"/>
      <c r="J19" s="922" t="s">
        <v>561</v>
      </c>
      <c r="K19" s="314"/>
      <c r="L19" s="424">
        <v>14</v>
      </c>
      <c r="M19" s="346">
        <v>118</v>
      </c>
      <c r="N19" s="346" t="s">
        <v>39</v>
      </c>
      <c r="O19" s="346">
        <v>242</v>
      </c>
      <c r="P19" s="349" t="s">
        <v>39</v>
      </c>
      <c r="Q19" s="323"/>
      <c r="R19" s="322"/>
      <c r="S19" s="322" t="s">
        <v>39</v>
      </c>
      <c r="T19" s="346" t="s">
        <v>39</v>
      </c>
      <c r="U19" s="346" t="s">
        <v>39</v>
      </c>
      <c r="V19" s="346">
        <v>329</v>
      </c>
      <c r="W19" s="346" t="s">
        <v>39</v>
      </c>
      <c r="X19" s="344">
        <v>688</v>
      </c>
      <c r="Y19" s="760">
        <v>14</v>
      </c>
      <c r="Z19" s="823"/>
      <c r="AA19" s="373">
        <v>118</v>
      </c>
      <c r="AB19" s="373">
        <v>571</v>
      </c>
    </row>
    <row r="20" spans="3:28" ht="11.4" customHeight="1">
      <c r="C20" s="366"/>
      <c r="D20" s="1221"/>
      <c r="E20" s="928"/>
      <c r="F20" s="1220"/>
      <c r="G20" s="1221"/>
      <c r="H20" s="1222"/>
      <c r="I20" s="364"/>
      <c r="J20" s="922" t="s">
        <v>560</v>
      </c>
      <c r="K20" s="314"/>
      <c r="L20" s="424">
        <v>15</v>
      </c>
      <c r="M20" s="346" t="s">
        <v>39</v>
      </c>
      <c r="N20" s="346" t="s">
        <v>39</v>
      </c>
      <c r="O20" s="346" t="s">
        <v>39</v>
      </c>
      <c r="P20" s="349">
        <v>108</v>
      </c>
      <c r="Q20" s="323"/>
      <c r="R20" s="322"/>
      <c r="S20" s="322" t="s">
        <v>39</v>
      </c>
      <c r="T20" s="346" t="s">
        <v>39</v>
      </c>
      <c r="U20" s="346" t="s">
        <v>39</v>
      </c>
      <c r="V20" s="346" t="s">
        <v>39</v>
      </c>
      <c r="W20" s="346" t="s">
        <v>39</v>
      </c>
      <c r="X20" s="344">
        <v>108</v>
      </c>
      <c r="Y20" s="760">
        <v>15</v>
      </c>
      <c r="Z20" s="823"/>
      <c r="AA20" s="373" t="s">
        <v>39</v>
      </c>
      <c r="AB20" s="373">
        <v>108</v>
      </c>
    </row>
    <row r="21" spans="3:28" ht="11.4" customHeight="1">
      <c r="C21" s="366"/>
      <c r="D21" s="1221"/>
      <c r="E21" s="928"/>
      <c r="F21" s="1220"/>
      <c r="G21" s="1221"/>
      <c r="H21" s="1222"/>
      <c r="I21" s="364"/>
      <c r="J21" s="922" t="s">
        <v>559</v>
      </c>
      <c r="K21" s="314"/>
      <c r="L21" s="424">
        <v>16</v>
      </c>
      <c r="M21" s="346">
        <v>123</v>
      </c>
      <c r="N21" s="346" t="s">
        <v>39</v>
      </c>
      <c r="O21" s="346">
        <v>2349</v>
      </c>
      <c r="P21" s="349" t="s">
        <v>39</v>
      </c>
      <c r="Q21" s="323"/>
      <c r="R21" s="322"/>
      <c r="S21" s="322" t="s">
        <v>39</v>
      </c>
      <c r="T21" s="346" t="s">
        <v>39</v>
      </c>
      <c r="U21" s="346" t="s">
        <v>39</v>
      </c>
      <c r="V21" s="346">
        <v>311</v>
      </c>
      <c r="W21" s="346" t="s">
        <v>39</v>
      </c>
      <c r="X21" s="344">
        <v>2783</v>
      </c>
      <c r="Y21" s="760">
        <v>16</v>
      </c>
      <c r="Z21" s="823"/>
      <c r="AA21" s="373">
        <v>123</v>
      </c>
      <c r="AB21" s="373">
        <v>2660</v>
      </c>
    </row>
    <row r="22" spans="3:28" ht="11.4" customHeight="1">
      <c r="C22" s="366"/>
      <c r="D22" s="1221"/>
      <c r="E22" s="928"/>
      <c r="F22" s="1220"/>
      <c r="G22" s="1221"/>
      <c r="H22" s="1222"/>
      <c r="I22" s="364"/>
      <c r="J22" s="922" t="s">
        <v>558</v>
      </c>
      <c r="K22" s="314"/>
      <c r="L22" s="424">
        <v>17</v>
      </c>
      <c r="M22" s="346" t="s">
        <v>39</v>
      </c>
      <c r="N22" s="346" t="s">
        <v>39</v>
      </c>
      <c r="O22" s="346" t="s">
        <v>39</v>
      </c>
      <c r="P22" s="349" t="s">
        <v>39</v>
      </c>
      <c r="Q22" s="323"/>
      <c r="R22" s="322"/>
      <c r="S22" s="322" t="s">
        <v>39</v>
      </c>
      <c r="T22" s="346" t="s">
        <v>39</v>
      </c>
      <c r="U22" s="346" t="s">
        <v>39</v>
      </c>
      <c r="V22" s="346" t="s">
        <v>39</v>
      </c>
      <c r="W22" s="346" t="s">
        <v>39</v>
      </c>
      <c r="X22" s="344" t="s">
        <v>39</v>
      </c>
      <c r="Y22" s="760">
        <v>17</v>
      </c>
      <c r="Z22" s="823"/>
      <c r="AA22" s="373" t="s">
        <v>39</v>
      </c>
      <c r="AB22" s="373">
        <v>0</v>
      </c>
    </row>
    <row r="23" spans="3:28" ht="11.4" customHeight="1">
      <c r="C23" s="366"/>
      <c r="D23" s="1221"/>
      <c r="E23" s="928"/>
      <c r="F23" s="1220"/>
      <c r="G23" s="1221"/>
      <c r="H23" s="1222"/>
      <c r="I23" s="364"/>
      <c r="J23" s="922" t="s">
        <v>557</v>
      </c>
      <c r="K23" s="314"/>
      <c r="L23" s="424">
        <v>18</v>
      </c>
      <c r="M23" s="346">
        <v>4619</v>
      </c>
      <c r="N23" s="346">
        <v>754</v>
      </c>
      <c r="O23" s="346">
        <v>33156</v>
      </c>
      <c r="P23" s="349">
        <v>548</v>
      </c>
      <c r="Q23" s="323"/>
      <c r="R23" s="322"/>
      <c r="S23" s="322">
        <v>16790</v>
      </c>
      <c r="T23" s="346">
        <v>92</v>
      </c>
      <c r="U23" s="346">
        <v>6971</v>
      </c>
      <c r="V23" s="346">
        <v>76796</v>
      </c>
      <c r="W23" s="346">
        <v>1207</v>
      </c>
      <c r="X23" s="344">
        <v>140178</v>
      </c>
      <c r="Y23" s="760">
        <v>18</v>
      </c>
      <c r="Z23" s="823"/>
      <c r="AA23" s="373">
        <v>4619</v>
      </c>
      <c r="AB23" s="373">
        <v>135560</v>
      </c>
    </row>
    <row r="24" spans="3:28" ht="11.4" customHeight="1">
      <c r="C24" s="366"/>
      <c r="D24" s="1221"/>
      <c r="E24" s="928"/>
      <c r="F24" s="1220"/>
      <c r="G24" s="1221"/>
      <c r="H24" s="1222"/>
      <c r="I24" s="364"/>
      <c r="J24" s="922" t="s">
        <v>555</v>
      </c>
      <c r="K24" s="314"/>
      <c r="L24" s="424">
        <v>19</v>
      </c>
      <c r="M24" s="346">
        <v>114900</v>
      </c>
      <c r="N24" s="346">
        <v>1898</v>
      </c>
      <c r="O24" s="346">
        <v>412684</v>
      </c>
      <c r="P24" s="349">
        <v>152815</v>
      </c>
      <c r="Q24" s="323"/>
      <c r="R24" s="322"/>
      <c r="S24" s="322">
        <v>47611</v>
      </c>
      <c r="T24" s="346">
        <v>161530</v>
      </c>
      <c r="U24" s="346">
        <v>6039</v>
      </c>
      <c r="V24" s="346">
        <v>337</v>
      </c>
      <c r="W24" s="346" t="s">
        <v>39</v>
      </c>
      <c r="X24" s="344">
        <v>895916</v>
      </c>
      <c r="Y24" s="760">
        <v>19</v>
      </c>
      <c r="Z24" s="823"/>
      <c r="AA24" s="373">
        <v>114900</v>
      </c>
      <c r="AB24" s="373">
        <v>781016</v>
      </c>
    </row>
    <row r="25" spans="3:28" ht="11.4" customHeight="1">
      <c r="C25" s="366"/>
      <c r="D25" s="1221"/>
      <c r="E25" s="928"/>
      <c r="F25" s="1220"/>
      <c r="G25" s="1221"/>
      <c r="H25" s="1222"/>
      <c r="I25" s="364"/>
      <c r="J25" s="922" t="s">
        <v>553</v>
      </c>
      <c r="K25" s="314"/>
      <c r="L25" s="424">
        <v>20</v>
      </c>
      <c r="M25" s="346" t="s">
        <v>39</v>
      </c>
      <c r="N25" s="346" t="s">
        <v>39</v>
      </c>
      <c r="O25" s="346" t="s">
        <v>39</v>
      </c>
      <c r="P25" s="349" t="s">
        <v>39</v>
      </c>
      <c r="Q25" s="323"/>
      <c r="R25" s="322"/>
      <c r="S25" s="322" t="s">
        <v>39</v>
      </c>
      <c r="T25" s="346">
        <v>2838</v>
      </c>
      <c r="U25" s="346">
        <v>43</v>
      </c>
      <c r="V25" s="346">
        <v>450</v>
      </c>
      <c r="W25" s="346" t="s">
        <v>39</v>
      </c>
      <c r="X25" s="344">
        <v>3331</v>
      </c>
      <c r="Y25" s="760">
        <v>20</v>
      </c>
      <c r="Z25" s="823"/>
      <c r="AA25" s="373" t="s">
        <v>39</v>
      </c>
      <c r="AB25" s="373">
        <v>3331</v>
      </c>
    </row>
    <row r="26" spans="3:28" ht="11.4" customHeight="1">
      <c r="C26" s="366"/>
      <c r="D26" s="1221"/>
      <c r="E26" s="928"/>
      <c r="F26" s="1220"/>
      <c r="G26" s="1221"/>
      <c r="H26" s="1222"/>
      <c r="I26" s="364"/>
      <c r="J26" s="922" t="s">
        <v>552</v>
      </c>
      <c r="K26" s="314"/>
      <c r="L26" s="424">
        <v>21</v>
      </c>
      <c r="M26" s="346">
        <v>221</v>
      </c>
      <c r="N26" s="346">
        <v>221</v>
      </c>
      <c r="O26" s="346">
        <v>20629</v>
      </c>
      <c r="P26" s="349">
        <v>445</v>
      </c>
      <c r="Q26" s="323"/>
      <c r="R26" s="322"/>
      <c r="S26" s="322">
        <v>1121</v>
      </c>
      <c r="T26" s="346" t="s">
        <v>39</v>
      </c>
      <c r="U26" s="346">
        <v>3636</v>
      </c>
      <c r="V26" s="346">
        <v>37655</v>
      </c>
      <c r="W26" s="346" t="s">
        <v>39</v>
      </c>
      <c r="X26" s="344">
        <v>63707</v>
      </c>
      <c r="Y26" s="760">
        <v>21</v>
      </c>
      <c r="Z26" s="823"/>
      <c r="AA26" s="373">
        <v>221</v>
      </c>
      <c r="AB26" s="373">
        <v>63486</v>
      </c>
    </row>
    <row r="27" spans="3:28" ht="11.4" customHeight="1">
      <c r="C27" s="366"/>
      <c r="D27" s="1221"/>
      <c r="E27" s="928"/>
      <c r="F27" s="1220"/>
      <c r="G27" s="1221"/>
      <c r="H27" s="1222"/>
      <c r="I27" s="364"/>
      <c r="J27" s="922" t="s">
        <v>550</v>
      </c>
      <c r="K27" s="314"/>
      <c r="L27" s="424">
        <v>22</v>
      </c>
      <c r="M27" s="346">
        <v>360</v>
      </c>
      <c r="N27" s="346" t="s">
        <v>39</v>
      </c>
      <c r="O27" s="346">
        <v>268</v>
      </c>
      <c r="P27" s="349" t="s">
        <v>39</v>
      </c>
      <c r="Q27" s="323"/>
      <c r="R27" s="322"/>
      <c r="S27" s="322" t="s">
        <v>39</v>
      </c>
      <c r="T27" s="346">
        <v>202</v>
      </c>
      <c r="U27" s="346" t="s">
        <v>39</v>
      </c>
      <c r="V27" s="346">
        <v>3433</v>
      </c>
      <c r="W27" s="346" t="s">
        <v>39</v>
      </c>
      <c r="X27" s="344">
        <v>4264</v>
      </c>
      <c r="Y27" s="760">
        <v>22</v>
      </c>
      <c r="Z27" s="823"/>
      <c r="AA27" s="373">
        <v>360</v>
      </c>
      <c r="AB27" s="373">
        <v>3903</v>
      </c>
    </row>
    <row r="28" spans="3:28" ht="11.4" customHeight="1">
      <c r="C28" s="366"/>
      <c r="D28" s="1221"/>
      <c r="E28" s="928"/>
      <c r="F28" s="1220"/>
      <c r="G28" s="1221"/>
      <c r="H28" s="1222"/>
      <c r="I28" s="364"/>
      <c r="J28" s="922" t="s">
        <v>789</v>
      </c>
      <c r="K28" s="314"/>
      <c r="L28" s="424">
        <v>23</v>
      </c>
      <c r="M28" s="346" t="s">
        <v>39</v>
      </c>
      <c r="N28" s="346" t="s">
        <v>39</v>
      </c>
      <c r="O28" s="346">
        <v>96735</v>
      </c>
      <c r="P28" s="349" t="s">
        <v>39</v>
      </c>
      <c r="Q28" s="323"/>
      <c r="R28" s="322"/>
      <c r="S28" s="322" t="s">
        <v>39</v>
      </c>
      <c r="T28" s="346" t="s">
        <v>39</v>
      </c>
      <c r="U28" s="346" t="s">
        <v>39</v>
      </c>
      <c r="V28" s="346" t="s">
        <v>39</v>
      </c>
      <c r="W28" s="346" t="s">
        <v>39</v>
      </c>
      <c r="X28" s="344">
        <v>96735</v>
      </c>
      <c r="Y28" s="760">
        <v>23</v>
      </c>
      <c r="Z28" s="823"/>
      <c r="AA28" s="373" t="s">
        <v>39</v>
      </c>
      <c r="AB28" s="373">
        <v>96735</v>
      </c>
    </row>
    <row r="29" spans="3:28" ht="11.4" customHeight="1">
      <c r="C29" s="366"/>
      <c r="D29" s="1221"/>
      <c r="E29" s="928"/>
      <c r="F29" s="1220"/>
      <c r="G29" s="1221"/>
      <c r="H29" s="1222"/>
      <c r="I29" s="364"/>
      <c r="J29" s="922" t="s">
        <v>549</v>
      </c>
      <c r="K29" s="314"/>
      <c r="L29" s="424">
        <v>24</v>
      </c>
      <c r="M29" s="346" t="s">
        <v>39</v>
      </c>
      <c r="N29" s="346" t="s">
        <v>39</v>
      </c>
      <c r="O29" s="346" t="s">
        <v>39</v>
      </c>
      <c r="P29" s="349" t="s">
        <v>39</v>
      </c>
      <c r="Q29" s="323"/>
      <c r="R29" s="322"/>
      <c r="S29" s="322" t="s">
        <v>39</v>
      </c>
      <c r="T29" s="346" t="s">
        <v>39</v>
      </c>
      <c r="U29" s="346">
        <v>3</v>
      </c>
      <c r="V29" s="346">
        <v>628</v>
      </c>
      <c r="W29" s="346" t="s">
        <v>39</v>
      </c>
      <c r="X29" s="344">
        <v>631</v>
      </c>
      <c r="Y29" s="760">
        <v>24</v>
      </c>
      <c r="Z29" s="823"/>
      <c r="AA29" s="373" t="s">
        <v>39</v>
      </c>
      <c r="AB29" s="373">
        <v>631</v>
      </c>
    </row>
    <row r="30" spans="3:28" ht="11.4" customHeight="1">
      <c r="C30" s="366"/>
      <c r="D30" s="1221"/>
      <c r="E30" s="928"/>
      <c r="F30" s="1220"/>
      <c r="G30" s="1221"/>
      <c r="H30" s="1222"/>
      <c r="I30" s="364"/>
      <c r="J30" s="922" t="s">
        <v>406</v>
      </c>
      <c r="K30" s="314"/>
      <c r="L30" s="424">
        <v>25</v>
      </c>
      <c r="M30" s="346">
        <v>42975</v>
      </c>
      <c r="N30" s="346">
        <v>606</v>
      </c>
      <c r="O30" s="346" t="s">
        <v>39</v>
      </c>
      <c r="P30" s="349">
        <v>74641</v>
      </c>
      <c r="Q30" s="323"/>
      <c r="R30" s="322"/>
      <c r="S30" s="322">
        <v>146</v>
      </c>
      <c r="T30" s="346">
        <v>7109</v>
      </c>
      <c r="U30" s="346">
        <v>27962</v>
      </c>
      <c r="V30" s="346">
        <v>68668</v>
      </c>
      <c r="W30" s="346">
        <v>3135</v>
      </c>
      <c r="X30" s="344">
        <v>224638</v>
      </c>
      <c r="Y30" s="760">
        <v>25</v>
      </c>
      <c r="Z30" s="823"/>
      <c r="AA30" s="373">
        <v>42975</v>
      </c>
      <c r="AB30" s="373">
        <v>181661</v>
      </c>
    </row>
    <row r="31" spans="3:28" ht="11.4" customHeight="1">
      <c r="C31" s="366"/>
      <c r="D31" s="1221"/>
      <c r="E31" s="928"/>
      <c r="F31" s="1220"/>
      <c r="G31" s="1221"/>
      <c r="H31" s="1222"/>
      <c r="I31" s="364"/>
      <c r="J31" s="922" t="s">
        <v>546</v>
      </c>
      <c r="K31" s="314"/>
      <c r="L31" s="424">
        <v>26</v>
      </c>
      <c r="M31" s="346" t="s">
        <v>39</v>
      </c>
      <c r="N31" s="346" t="s">
        <v>39</v>
      </c>
      <c r="O31" s="346" t="s">
        <v>39</v>
      </c>
      <c r="P31" s="349">
        <v>464</v>
      </c>
      <c r="Q31" s="323"/>
      <c r="R31" s="322"/>
      <c r="S31" s="322" t="s">
        <v>39</v>
      </c>
      <c r="T31" s="346" t="s">
        <v>39</v>
      </c>
      <c r="U31" s="346" t="s">
        <v>39</v>
      </c>
      <c r="V31" s="346" t="s">
        <v>39</v>
      </c>
      <c r="W31" s="346" t="s">
        <v>39</v>
      </c>
      <c r="X31" s="344">
        <v>464</v>
      </c>
      <c r="Y31" s="760">
        <v>26</v>
      </c>
      <c r="Z31" s="823"/>
      <c r="AA31" s="373" t="s">
        <v>39</v>
      </c>
      <c r="AB31" s="373">
        <v>464</v>
      </c>
    </row>
    <row r="32" spans="3:28" ht="11.4" customHeight="1">
      <c r="C32" s="366"/>
      <c r="D32" s="1221"/>
      <c r="E32" s="928"/>
      <c r="F32" s="1220"/>
      <c r="G32" s="1221"/>
      <c r="H32" s="1222"/>
      <c r="I32" s="364"/>
      <c r="J32" s="922" t="s">
        <v>435</v>
      </c>
      <c r="K32" s="314"/>
      <c r="L32" s="424">
        <v>27</v>
      </c>
      <c r="M32" s="346">
        <v>3616</v>
      </c>
      <c r="N32" s="346" t="s">
        <v>39</v>
      </c>
      <c r="O32" s="346">
        <v>28411</v>
      </c>
      <c r="P32" s="349" t="s">
        <v>39</v>
      </c>
      <c r="Q32" s="323"/>
      <c r="R32" s="322"/>
      <c r="S32" s="322" t="s">
        <v>39</v>
      </c>
      <c r="T32" s="346">
        <v>1449</v>
      </c>
      <c r="U32" s="346" t="s">
        <v>39</v>
      </c>
      <c r="V32" s="346">
        <v>14988</v>
      </c>
      <c r="W32" s="346">
        <v>208</v>
      </c>
      <c r="X32" s="344">
        <v>48673</v>
      </c>
      <c r="Y32" s="760">
        <v>27</v>
      </c>
      <c r="Z32" s="823"/>
      <c r="AA32" s="373">
        <v>3616</v>
      </c>
      <c r="AB32" s="373">
        <v>45056</v>
      </c>
    </row>
    <row r="33" spans="3:28" ht="11.4" customHeight="1">
      <c r="C33" s="366"/>
      <c r="D33" s="1221"/>
      <c r="E33" s="928"/>
      <c r="F33" s="1220"/>
      <c r="G33" s="1221"/>
      <c r="H33" s="1222"/>
      <c r="I33" s="364"/>
      <c r="J33" s="922" t="s">
        <v>545</v>
      </c>
      <c r="K33" s="314"/>
      <c r="L33" s="424">
        <v>28</v>
      </c>
      <c r="M33" s="346" t="s">
        <v>39</v>
      </c>
      <c r="N33" s="346" t="s">
        <v>39</v>
      </c>
      <c r="O33" s="346">
        <v>3225</v>
      </c>
      <c r="P33" s="349" t="s">
        <v>39</v>
      </c>
      <c r="Q33" s="323"/>
      <c r="R33" s="322"/>
      <c r="S33" s="322" t="s">
        <v>39</v>
      </c>
      <c r="T33" s="346" t="s">
        <v>39</v>
      </c>
      <c r="U33" s="346" t="s">
        <v>39</v>
      </c>
      <c r="V33" s="346" t="s">
        <v>39</v>
      </c>
      <c r="W33" s="346" t="s">
        <v>39</v>
      </c>
      <c r="X33" s="344">
        <v>3225</v>
      </c>
      <c r="Y33" s="760">
        <v>28</v>
      </c>
      <c r="Z33" s="823"/>
      <c r="AA33" s="373" t="s">
        <v>39</v>
      </c>
      <c r="AB33" s="373">
        <v>3225</v>
      </c>
    </row>
    <row r="34" spans="3:28" ht="11.4" customHeight="1">
      <c r="C34" s="366"/>
      <c r="D34" s="1221"/>
      <c r="E34" s="928"/>
      <c r="F34" s="1220"/>
      <c r="G34" s="1221"/>
      <c r="H34" s="1222"/>
      <c r="I34" s="364"/>
      <c r="J34" s="922" t="s">
        <v>332</v>
      </c>
      <c r="K34" s="314"/>
      <c r="L34" s="424">
        <v>29</v>
      </c>
      <c r="M34" s="346">
        <v>110942</v>
      </c>
      <c r="N34" s="346">
        <v>11801</v>
      </c>
      <c r="O34" s="346">
        <v>341712</v>
      </c>
      <c r="P34" s="349">
        <v>23037</v>
      </c>
      <c r="Q34" s="323"/>
      <c r="R34" s="322"/>
      <c r="S34" s="322" t="s">
        <v>39</v>
      </c>
      <c r="T34" s="346" t="s">
        <v>39</v>
      </c>
      <c r="U34" s="346">
        <v>16778</v>
      </c>
      <c r="V34" s="346">
        <v>402692</v>
      </c>
      <c r="W34" s="346">
        <v>26511</v>
      </c>
      <c r="X34" s="344">
        <v>921672</v>
      </c>
      <c r="Y34" s="760">
        <v>29</v>
      </c>
      <c r="Z34" s="823"/>
      <c r="AA34" s="373">
        <v>110942</v>
      </c>
      <c r="AB34" s="373">
        <v>810730</v>
      </c>
    </row>
    <row r="35" spans="3:28" ht="11.4" customHeight="1">
      <c r="C35" s="366"/>
      <c r="D35" s="1221"/>
      <c r="E35" s="928"/>
      <c r="F35" s="1220"/>
      <c r="G35" s="1221"/>
      <c r="H35" s="1222"/>
      <c r="I35" s="364"/>
      <c r="J35" s="922" t="s">
        <v>340</v>
      </c>
      <c r="K35" s="314"/>
      <c r="L35" s="424">
        <v>30</v>
      </c>
      <c r="M35" s="346" t="s">
        <v>39</v>
      </c>
      <c r="N35" s="346" t="s">
        <v>39</v>
      </c>
      <c r="O35" s="346" t="s">
        <v>39</v>
      </c>
      <c r="P35" s="349" t="s">
        <v>39</v>
      </c>
      <c r="Q35" s="323"/>
      <c r="R35" s="322"/>
      <c r="S35" s="322" t="s">
        <v>39</v>
      </c>
      <c r="T35" s="346" t="s">
        <v>39</v>
      </c>
      <c r="U35" s="346">
        <v>12065</v>
      </c>
      <c r="V35" s="346" t="s">
        <v>39</v>
      </c>
      <c r="W35" s="346" t="s">
        <v>39</v>
      </c>
      <c r="X35" s="344">
        <v>12065</v>
      </c>
      <c r="Y35" s="760">
        <v>30</v>
      </c>
      <c r="Z35" s="823"/>
      <c r="AA35" s="373" t="s">
        <v>39</v>
      </c>
      <c r="AB35" s="373">
        <v>12065</v>
      </c>
    </row>
    <row r="36" spans="3:28" ht="11.4" customHeight="1">
      <c r="C36" s="366"/>
      <c r="D36" s="1221"/>
      <c r="E36" s="928"/>
      <c r="F36" s="1220"/>
      <c r="G36" s="1221"/>
      <c r="H36" s="1222"/>
      <c r="I36" s="364"/>
      <c r="J36" s="922" t="s">
        <v>788</v>
      </c>
      <c r="K36" s="314"/>
      <c r="L36" s="424">
        <v>31</v>
      </c>
      <c r="M36" s="346" t="s">
        <v>39</v>
      </c>
      <c r="N36" s="346" t="s">
        <v>39</v>
      </c>
      <c r="O36" s="346" t="s">
        <v>39</v>
      </c>
      <c r="P36" s="349" t="s">
        <v>39</v>
      </c>
      <c r="Q36" s="323"/>
      <c r="R36" s="322"/>
      <c r="S36" s="322" t="s">
        <v>39</v>
      </c>
      <c r="T36" s="346" t="s">
        <v>39</v>
      </c>
      <c r="U36" s="346" t="s">
        <v>39</v>
      </c>
      <c r="V36" s="346" t="s">
        <v>39</v>
      </c>
      <c r="W36" s="346" t="s">
        <v>39</v>
      </c>
      <c r="X36" s="344" t="s">
        <v>39</v>
      </c>
      <c r="Y36" s="760">
        <v>31</v>
      </c>
      <c r="Z36" s="823"/>
      <c r="AA36" s="373" t="s">
        <v>39</v>
      </c>
      <c r="AB36" s="373">
        <v>0</v>
      </c>
    </row>
    <row r="37" spans="3:28" ht="11.4" customHeight="1">
      <c r="C37" s="366"/>
      <c r="D37" s="1221"/>
      <c r="E37" s="928"/>
      <c r="F37" s="1220"/>
      <c r="G37" s="1221"/>
      <c r="H37" s="1222"/>
      <c r="I37" s="364"/>
      <c r="J37" s="922" t="s">
        <v>787</v>
      </c>
      <c r="K37" s="314"/>
      <c r="L37" s="424">
        <v>32</v>
      </c>
      <c r="M37" s="346" t="s">
        <v>39</v>
      </c>
      <c r="N37" s="346" t="s">
        <v>39</v>
      </c>
      <c r="O37" s="346" t="s">
        <v>39</v>
      </c>
      <c r="P37" s="349" t="s">
        <v>39</v>
      </c>
      <c r="Q37" s="323"/>
      <c r="R37" s="322"/>
      <c r="S37" s="322" t="s">
        <v>39</v>
      </c>
      <c r="T37" s="346" t="s">
        <v>39</v>
      </c>
      <c r="U37" s="346" t="s">
        <v>39</v>
      </c>
      <c r="V37" s="346">
        <v>1181</v>
      </c>
      <c r="W37" s="346">
        <v>37</v>
      </c>
      <c r="X37" s="344">
        <v>1217</v>
      </c>
      <c r="Y37" s="760">
        <v>32</v>
      </c>
      <c r="Z37" s="823"/>
      <c r="AA37" s="373" t="s">
        <v>39</v>
      </c>
      <c r="AB37" s="373">
        <v>1218</v>
      </c>
    </row>
    <row r="38" spans="3:28" ht="11.4" customHeight="1">
      <c r="C38" s="366"/>
      <c r="D38" s="1221"/>
      <c r="E38" s="928"/>
      <c r="F38" s="1220"/>
      <c r="G38" s="1221"/>
      <c r="H38" s="1222"/>
      <c r="I38" s="364"/>
      <c r="J38" s="922" t="s">
        <v>337</v>
      </c>
      <c r="K38" s="314"/>
      <c r="L38" s="424">
        <v>33</v>
      </c>
      <c r="M38" s="346" t="s">
        <v>39</v>
      </c>
      <c r="N38" s="346" t="s">
        <v>39</v>
      </c>
      <c r="O38" s="346" t="s">
        <v>39</v>
      </c>
      <c r="P38" s="349" t="s">
        <v>39</v>
      </c>
      <c r="Q38" s="323"/>
      <c r="R38" s="322"/>
      <c r="S38" s="322" t="s">
        <v>39</v>
      </c>
      <c r="T38" s="346" t="s">
        <v>39</v>
      </c>
      <c r="U38" s="346" t="s">
        <v>39</v>
      </c>
      <c r="V38" s="346" t="s">
        <v>39</v>
      </c>
      <c r="W38" s="346" t="s">
        <v>39</v>
      </c>
      <c r="X38" s="344" t="s">
        <v>39</v>
      </c>
      <c r="Y38" s="760">
        <v>33</v>
      </c>
      <c r="Z38" s="823"/>
      <c r="AA38" s="373" t="s">
        <v>39</v>
      </c>
      <c r="AB38" s="373">
        <v>0</v>
      </c>
    </row>
    <row r="39" spans="3:28" ht="11.4" customHeight="1">
      <c r="C39" s="366"/>
      <c r="D39" s="1221"/>
      <c r="E39" s="928"/>
      <c r="F39" s="1220"/>
      <c r="G39" s="1221"/>
      <c r="H39" s="1222"/>
      <c r="I39" s="364"/>
      <c r="J39" s="993" t="s">
        <v>786</v>
      </c>
      <c r="K39" s="314"/>
      <c r="L39" s="424">
        <v>34</v>
      </c>
      <c r="M39" s="346" t="s">
        <v>39</v>
      </c>
      <c r="N39" s="346" t="s">
        <v>39</v>
      </c>
      <c r="O39" s="346" t="s">
        <v>39</v>
      </c>
      <c r="P39" s="349" t="s">
        <v>39</v>
      </c>
      <c r="Q39" s="323"/>
      <c r="R39" s="322"/>
      <c r="S39" s="322" t="s">
        <v>39</v>
      </c>
      <c r="T39" s="346">
        <v>165125</v>
      </c>
      <c r="U39" s="346" t="s">
        <v>39</v>
      </c>
      <c r="V39" s="346" t="s">
        <v>39</v>
      </c>
      <c r="W39" s="346" t="s">
        <v>39</v>
      </c>
      <c r="X39" s="344">
        <v>165125</v>
      </c>
      <c r="Y39" s="760">
        <v>34</v>
      </c>
      <c r="Z39" s="823"/>
      <c r="AA39" s="373" t="s">
        <v>39</v>
      </c>
      <c r="AB39" s="373">
        <v>165125</v>
      </c>
    </row>
    <row r="40" spans="3:28" ht="11.4" customHeight="1">
      <c r="C40" s="366"/>
      <c r="D40" s="1221"/>
      <c r="E40" s="928"/>
      <c r="F40" s="1220"/>
      <c r="G40" s="1221"/>
      <c r="H40" s="1222"/>
      <c r="I40" s="364"/>
      <c r="J40" s="922" t="s">
        <v>785</v>
      </c>
      <c r="K40" s="314"/>
      <c r="L40" s="424">
        <v>35</v>
      </c>
      <c r="M40" s="346" t="s">
        <v>39</v>
      </c>
      <c r="N40" s="346" t="s">
        <v>39</v>
      </c>
      <c r="O40" s="346" t="s">
        <v>39</v>
      </c>
      <c r="P40" s="349" t="s">
        <v>39</v>
      </c>
      <c r="Q40" s="323"/>
      <c r="R40" s="322"/>
      <c r="S40" s="322" t="s">
        <v>39</v>
      </c>
      <c r="T40" s="346" t="s">
        <v>39</v>
      </c>
      <c r="U40" s="346" t="s">
        <v>39</v>
      </c>
      <c r="V40" s="346" t="s">
        <v>39</v>
      </c>
      <c r="W40" s="346" t="s">
        <v>39</v>
      </c>
      <c r="X40" s="344" t="s">
        <v>39</v>
      </c>
      <c r="Y40" s="760">
        <v>35</v>
      </c>
      <c r="Z40" s="823"/>
      <c r="AA40" s="373" t="s">
        <v>39</v>
      </c>
      <c r="AB40" s="373">
        <v>0</v>
      </c>
    </row>
    <row r="41" spans="3:28" ht="11.4" customHeight="1">
      <c r="C41" s="366"/>
      <c r="D41" s="1221"/>
      <c r="E41" s="928"/>
      <c r="F41" s="1220"/>
      <c r="G41" s="1221"/>
      <c r="H41" s="1222"/>
      <c r="I41" s="364"/>
      <c r="J41" s="922" t="s">
        <v>334</v>
      </c>
      <c r="K41" s="314"/>
      <c r="L41" s="424">
        <v>36</v>
      </c>
      <c r="M41" s="346" t="s">
        <v>39</v>
      </c>
      <c r="N41" s="346" t="s">
        <v>39</v>
      </c>
      <c r="O41" s="346" t="s">
        <v>39</v>
      </c>
      <c r="P41" s="349" t="s">
        <v>39</v>
      </c>
      <c r="Q41" s="323"/>
      <c r="R41" s="322"/>
      <c r="S41" s="322" t="s">
        <v>39</v>
      </c>
      <c r="T41" s="346" t="s">
        <v>39</v>
      </c>
      <c r="U41" s="346" t="s">
        <v>39</v>
      </c>
      <c r="V41" s="346" t="s">
        <v>39</v>
      </c>
      <c r="W41" s="346" t="s">
        <v>39</v>
      </c>
      <c r="X41" s="344" t="s">
        <v>39</v>
      </c>
      <c r="Y41" s="760">
        <v>36</v>
      </c>
      <c r="Z41" s="823"/>
      <c r="AA41" s="373" t="s">
        <v>39</v>
      </c>
      <c r="AB41" s="373">
        <v>0</v>
      </c>
    </row>
    <row r="42" spans="3:28" ht="11.4" customHeight="1">
      <c r="C42" s="366"/>
      <c r="D42" s="1221"/>
      <c r="E42" s="928"/>
      <c r="F42" s="1220"/>
      <c r="G42" s="1221"/>
      <c r="H42" s="1222"/>
      <c r="I42" s="364"/>
      <c r="J42" s="922" t="s">
        <v>784</v>
      </c>
      <c r="K42" s="314"/>
      <c r="L42" s="424">
        <v>37</v>
      </c>
      <c r="M42" s="346">
        <v>1912</v>
      </c>
      <c r="N42" s="346" t="s">
        <v>39</v>
      </c>
      <c r="O42" s="346">
        <v>16915</v>
      </c>
      <c r="P42" s="349" t="s">
        <v>39</v>
      </c>
      <c r="Q42" s="323"/>
      <c r="R42" s="322"/>
      <c r="S42" s="322">
        <v>875</v>
      </c>
      <c r="T42" s="346" t="s">
        <v>39</v>
      </c>
      <c r="U42" s="346" t="s">
        <v>39</v>
      </c>
      <c r="V42" s="346" t="s">
        <v>39</v>
      </c>
      <c r="W42" s="346" t="s">
        <v>39</v>
      </c>
      <c r="X42" s="344">
        <v>19703</v>
      </c>
      <c r="Y42" s="760">
        <v>37</v>
      </c>
      <c r="Z42" s="823"/>
      <c r="AA42" s="373">
        <v>1912</v>
      </c>
      <c r="AB42" s="373">
        <v>17790</v>
      </c>
    </row>
    <row r="43" spans="3:28" ht="11.4" customHeight="1">
      <c r="C43" s="366"/>
      <c r="D43" s="1221"/>
      <c r="E43" s="928"/>
      <c r="F43" s="1220"/>
      <c r="G43" s="1221"/>
      <c r="H43" s="1222"/>
      <c r="I43" s="364"/>
      <c r="J43" s="993" t="s">
        <v>783</v>
      </c>
      <c r="K43" s="314"/>
      <c r="L43" s="424">
        <v>38</v>
      </c>
      <c r="M43" s="346" t="s">
        <v>39</v>
      </c>
      <c r="N43" s="346" t="s">
        <v>39</v>
      </c>
      <c r="O43" s="346" t="s">
        <v>39</v>
      </c>
      <c r="P43" s="349" t="s">
        <v>39</v>
      </c>
      <c r="Q43" s="323"/>
      <c r="R43" s="322"/>
      <c r="S43" s="322" t="s">
        <v>39</v>
      </c>
      <c r="T43" s="346">
        <v>3914</v>
      </c>
      <c r="U43" s="346" t="s">
        <v>39</v>
      </c>
      <c r="V43" s="346" t="s">
        <v>39</v>
      </c>
      <c r="W43" s="346" t="s">
        <v>39</v>
      </c>
      <c r="X43" s="344">
        <v>3914</v>
      </c>
      <c r="Y43" s="760">
        <v>38</v>
      </c>
      <c r="Z43" s="823"/>
      <c r="AA43" s="373" t="s">
        <v>39</v>
      </c>
      <c r="AB43" s="373">
        <v>3914</v>
      </c>
    </row>
    <row r="44" spans="3:28" ht="11.4" customHeight="1">
      <c r="C44" s="366"/>
      <c r="D44" s="1221"/>
      <c r="E44" s="928"/>
      <c r="F44" s="1220"/>
      <c r="G44" s="1221"/>
      <c r="H44" s="1222"/>
      <c r="I44" s="364"/>
      <c r="J44" s="922" t="s">
        <v>333</v>
      </c>
      <c r="K44" s="314"/>
      <c r="L44" s="424">
        <v>39</v>
      </c>
      <c r="M44" s="346">
        <v>11</v>
      </c>
      <c r="N44" s="346">
        <v>2</v>
      </c>
      <c r="O44" s="346">
        <v>1895</v>
      </c>
      <c r="P44" s="349">
        <v>496</v>
      </c>
      <c r="Q44" s="323"/>
      <c r="R44" s="322"/>
      <c r="S44" s="322" t="s">
        <v>39</v>
      </c>
      <c r="T44" s="346">
        <v>23</v>
      </c>
      <c r="U44" s="346">
        <v>25</v>
      </c>
      <c r="V44" s="346">
        <v>1341</v>
      </c>
      <c r="W44" s="346">
        <v>23</v>
      </c>
      <c r="X44" s="344">
        <v>3814</v>
      </c>
      <c r="Y44" s="760">
        <v>39</v>
      </c>
      <c r="Z44" s="823"/>
      <c r="AA44" s="373">
        <v>11</v>
      </c>
      <c r="AB44" s="373">
        <v>3803</v>
      </c>
    </row>
    <row r="45" spans="3:28" ht="11.4" customHeight="1">
      <c r="C45" s="366"/>
      <c r="D45" s="1221"/>
      <c r="E45" s="928"/>
      <c r="F45" s="1220"/>
      <c r="G45" s="1221"/>
      <c r="H45" s="1222"/>
      <c r="I45" s="364"/>
      <c r="J45" s="922" t="s">
        <v>541</v>
      </c>
      <c r="K45" s="314"/>
      <c r="L45" s="424">
        <v>40</v>
      </c>
      <c r="M45" s="346">
        <v>554</v>
      </c>
      <c r="N45" s="346" t="s">
        <v>39</v>
      </c>
      <c r="O45" s="346">
        <v>851</v>
      </c>
      <c r="P45" s="349">
        <v>12744</v>
      </c>
      <c r="Q45" s="323"/>
      <c r="R45" s="322"/>
      <c r="S45" s="322" t="s">
        <v>39</v>
      </c>
      <c r="T45" s="346" t="s">
        <v>39</v>
      </c>
      <c r="U45" s="346">
        <v>340</v>
      </c>
      <c r="V45" s="346">
        <v>3274</v>
      </c>
      <c r="W45" s="346" t="s">
        <v>39</v>
      </c>
      <c r="X45" s="344">
        <v>17763</v>
      </c>
      <c r="Y45" s="760">
        <v>40</v>
      </c>
      <c r="Z45" s="823"/>
      <c r="AA45" s="373">
        <v>554</v>
      </c>
      <c r="AB45" s="373">
        <v>17209</v>
      </c>
    </row>
    <row r="46" spans="3:28" ht="11.4" customHeight="1">
      <c r="C46" s="366"/>
      <c r="D46" s="1221"/>
      <c r="E46" s="928"/>
      <c r="F46" s="1220"/>
      <c r="G46" s="1221"/>
      <c r="H46" s="1222"/>
      <c r="I46" s="364"/>
      <c r="J46" s="922" t="s">
        <v>640</v>
      </c>
      <c r="K46" s="314"/>
      <c r="L46" s="424">
        <v>41</v>
      </c>
      <c r="M46" s="346">
        <v>4</v>
      </c>
      <c r="N46" s="346" t="s">
        <v>39</v>
      </c>
      <c r="O46" s="346">
        <v>321</v>
      </c>
      <c r="P46" s="349" t="s">
        <v>39</v>
      </c>
      <c r="Q46" s="323"/>
      <c r="R46" s="322"/>
      <c r="S46" s="322" t="s">
        <v>39</v>
      </c>
      <c r="T46" s="346" t="s">
        <v>39</v>
      </c>
      <c r="U46" s="346" t="s">
        <v>39</v>
      </c>
      <c r="V46" s="346" t="s">
        <v>39</v>
      </c>
      <c r="W46" s="346" t="s">
        <v>39</v>
      </c>
      <c r="X46" s="344">
        <v>325</v>
      </c>
      <c r="Y46" s="760">
        <v>41</v>
      </c>
      <c r="Z46" s="823"/>
      <c r="AA46" s="373">
        <v>4</v>
      </c>
      <c r="AB46" s="373">
        <v>321</v>
      </c>
    </row>
    <row r="47" spans="3:28" ht="11.4" customHeight="1">
      <c r="C47" s="366"/>
      <c r="D47" s="1221"/>
      <c r="E47" s="928"/>
      <c r="F47" s="1220"/>
      <c r="G47" s="1221"/>
      <c r="H47" s="1222"/>
      <c r="I47" s="364"/>
      <c r="J47" s="922" t="s">
        <v>538</v>
      </c>
      <c r="K47" s="314"/>
      <c r="L47" s="424">
        <v>42</v>
      </c>
      <c r="M47" s="346">
        <v>681</v>
      </c>
      <c r="N47" s="346" t="s">
        <v>39</v>
      </c>
      <c r="O47" s="346">
        <v>143418</v>
      </c>
      <c r="P47" s="349">
        <v>10698</v>
      </c>
      <c r="Q47" s="323"/>
      <c r="R47" s="322"/>
      <c r="S47" s="322" t="s">
        <v>39</v>
      </c>
      <c r="T47" s="346" t="s">
        <v>39</v>
      </c>
      <c r="U47" s="346">
        <v>894</v>
      </c>
      <c r="V47" s="346">
        <v>9082</v>
      </c>
      <c r="W47" s="346" t="s">
        <v>39</v>
      </c>
      <c r="X47" s="344">
        <v>164773</v>
      </c>
      <c r="Y47" s="760">
        <v>42</v>
      </c>
      <c r="Z47" s="823"/>
      <c r="AA47" s="373">
        <v>681</v>
      </c>
      <c r="AB47" s="373">
        <v>164092</v>
      </c>
    </row>
    <row r="48" spans="3:28" ht="11.4" customHeight="1">
      <c r="C48" s="366"/>
      <c r="D48" s="1221"/>
      <c r="E48" s="928"/>
      <c r="F48" s="1220"/>
      <c r="G48" s="1221"/>
      <c r="H48" s="1222"/>
      <c r="I48" s="364"/>
      <c r="J48" s="922" t="s">
        <v>331</v>
      </c>
      <c r="K48" s="314"/>
      <c r="L48" s="424">
        <v>43</v>
      </c>
      <c r="M48" s="346" t="s">
        <v>39</v>
      </c>
      <c r="N48" s="346" t="s">
        <v>39</v>
      </c>
      <c r="O48" s="346" t="s">
        <v>39</v>
      </c>
      <c r="P48" s="349" t="s">
        <v>39</v>
      </c>
      <c r="Q48" s="323"/>
      <c r="R48" s="322"/>
      <c r="S48" s="322" t="s">
        <v>39</v>
      </c>
      <c r="T48" s="346" t="s">
        <v>39</v>
      </c>
      <c r="U48" s="346" t="s">
        <v>39</v>
      </c>
      <c r="V48" s="346" t="s">
        <v>39</v>
      </c>
      <c r="W48" s="346" t="s">
        <v>39</v>
      </c>
      <c r="X48" s="344" t="s">
        <v>39</v>
      </c>
      <c r="Y48" s="760">
        <v>43</v>
      </c>
      <c r="Z48" s="823"/>
      <c r="AA48" s="373" t="s">
        <v>39</v>
      </c>
      <c r="AB48" s="373">
        <v>0</v>
      </c>
    </row>
    <row r="49" spans="3:28" ht="11.4" customHeight="1">
      <c r="C49" s="366"/>
      <c r="D49" s="1221"/>
      <c r="E49" s="928"/>
      <c r="F49" s="1220"/>
      <c r="G49" s="1221"/>
      <c r="H49" s="1222"/>
      <c r="I49" s="364"/>
      <c r="J49" s="922" t="s">
        <v>330</v>
      </c>
      <c r="K49" s="314"/>
      <c r="L49" s="424">
        <v>44</v>
      </c>
      <c r="M49" s="346" t="s">
        <v>39</v>
      </c>
      <c r="N49" s="346" t="s">
        <v>39</v>
      </c>
      <c r="O49" s="346" t="s">
        <v>39</v>
      </c>
      <c r="P49" s="349" t="s">
        <v>39</v>
      </c>
      <c r="Q49" s="323"/>
      <c r="R49" s="322"/>
      <c r="S49" s="322" t="s">
        <v>39</v>
      </c>
      <c r="T49" s="346" t="s">
        <v>39</v>
      </c>
      <c r="U49" s="346" t="s">
        <v>39</v>
      </c>
      <c r="V49" s="346" t="s">
        <v>39</v>
      </c>
      <c r="W49" s="346" t="s">
        <v>39</v>
      </c>
      <c r="X49" s="344" t="s">
        <v>39</v>
      </c>
      <c r="Y49" s="760">
        <v>44</v>
      </c>
      <c r="Z49" s="823"/>
      <c r="AA49" s="373" t="s">
        <v>39</v>
      </c>
      <c r="AB49" s="373">
        <v>0</v>
      </c>
    </row>
    <row r="50" spans="3:28" ht="11.4" customHeight="1">
      <c r="C50" s="366"/>
      <c r="D50" s="1221"/>
      <c r="E50" s="928"/>
      <c r="F50" s="1220"/>
      <c r="G50" s="1221"/>
      <c r="H50" s="1222"/>
      <c r="I50" s="364"/>
      <c r="J50" s="922" t="s">
        <v>329</v>
      </c>
      <c r="K50" s="314"/>
      <c r="L50" s="424">
        <v>45</v>
      </c>
      <c r="M50" s="346" t="s">
        <v>39</v>
      </c>
      <c r="N50" s="346" t="s">
        <v>39</v>
      </c>
      <c r="O50" s="346" t="s">
        <v>39</v>
      </c>
      <c r="P50" s="349" t="s">
        <v>39</v>
      </c>
      <c r="Q50" s="323"/>
      <c r="R50" s="322"/>
      <c r="S50" s="322" t="s">
        <v>39</v>
      </c>
      <c r="T50" s="346" t="s">
        <v>39</v>
      </c>
      <c r="U50" s="346" t="s">
        <v>39</v>
      </c>
      <c r="V50" s="346" t="s">
        <v>39</v>
      </c>
      <c r="W50" s="346" t="s">
        <v>39</v>
      </c>
      <c r="X50" s="344" t="s">
        <v>39</v>
      </c>
      <c r="Y50" s="760">
        <v>45</v>
      </c>
      <c r="Z50" s="823"/>
      <c r="AA50" s="373" t="s">
        <v>39</v>
      </c>
      <c r="AB50" s="373">
        <v>0</v>
      </c>
    </row>
    <row r="51" spans="3:28" ht="11.4" customHeight="1">
      <c r="C51" s="366"/>
      <c r="D51" s="1221"/>
      <c r="E51" s="928"/>
      <c r="F51" s="1220"/>
      <c r="G51" s="1221"/>
      <c r="H51" s="1222"/>
      <c r="I51" s="364"/>
      <c r="J51" s="922" t="s">
        <v>328</v>
      </c>
      <c r="K51" s="314"/>
      <c r="L51" s="424">
        <v>46</v>
      </c>
      <c r="M51" s="346" t="s">
        <v>39</v>
      </c>
      <c r="N51" s="346" t="s">
        <v>39</v>
      </c>
      <c r="O51" s="346" t="s">
        <v>39</v>
      </c>
      <c r="P51" s="349" t="s">
        <v>39</v>
      </c>
      <c r="Q51" s="323"/>
      <c r="R51" s="322"/>
      <c r="S51" s="322" t="s">
        <v>39</v>
      </c>
      <c r="T51" s="346" t="s">
        <v>39</v>
      </c>
      <c r="U51" s="346" t="s">
        <v>39</v>
      </c>
      <c r="V51" s="346" t="s">
        <v>39</v>
      </c>
      <c r="W51" s="346" t="s">
        <v>39</v>
      </c>
      <c r="X51" s="344" t="s">
        <v>39</v>
      </c>
      <c r="Y51" s="760">
        <v>46</v>
      </c>
      <c r="Z51" s="823"/>
      <c r="AA51" s="373" t="s">
        <v>39</v>
      </c>
      <c r="AB51" s="373">
        <v>0</v>
      </c>
    </row>
    <row r="52" spans="3:28" ht="11.4" customHeight="1">
      <c r="C52" s="366"/>
      <c r="D52" s="1221"/>
      <c r="E52" s="928"/>
      <c r="F52" s="1220"/>
      <c r="G52" s="1221"/>
      <c r="H52" s="1222"/>
      <c r="I52" s="364"/>
      <c r="J52" s="922" t="s">
        <v>637</v>
      </c>
      <c r="K52" s="314"/>
      <c r="L52" s="424">
        <v>47</v>
      </c>
      <c r="M52" s="346">
        <v>3013</v>
      </c>
      <c r="N52" s="346" t="s">
        <v>39</v>
      </c>
      <c r="O52" s="346" t="s">
        <v>39</v>
      </c>
      <c r="P52" s="349" t="s">
        <v>39</v>
      </c>
      <c r="Q52" s="323"/>
      <c r="R52" s="322"/>
      <c r="S52" s="322" t="s">
        <v>39</v>
      </c>
      <c r="T52" s="346" t="s">
        <v>39</v>
      </c>
      <c r="U52" s="346" t="s">
        <v>39</v>
      </c>
      <c r="V52" s="346">
        <v>17134</v>
      </c>
      <c r="W52" s="346" t="s">
        <v>39</v>
      </c>
      <c r="X52" s="344">
        <v>20147</v>
      </c>
      <c r="Y52" s="760">
        <v>47</v>
      </c>
      <c r="Z52" s="823"/>
      <c r="AA52" s="373">
        <v>3013</v>
      </c>
      <c r="AB52" s="373">
        <v>17134</v>
      </c>
    </row>
    <row r="53" spans="3:28" ht="11.4" customHeight="1">
      <c r="C53" s="366"/>
      <c r="D53" s="1221"/>
      <c r="E53" s="928"/>
      <c r="F53" s="1223"/>
      <c r="G53" s="1224"/>
      <c r="H53" s="1225"/>
      <c r="I53" s="364"/>
      <c r="J53" s="922" t="s">
        <v>327</v>
      </c>
      <c r="K53" s="314"/>
      <c r="L53" s="424">
        <v>48</v>
      </c>
      <c r="M53" s="333" t="s">
        <v>39</v>
      </c>
      <c r="N53" s="333" t="s">
        <v>39</v>
      </c>
      <c r="O53" s="333" t="s">
        <v>39</v>
      </c>
      <c r="P53" s="356" t="s">
        <v>39</v>
      </c>
      <c r="Q53" s="323"/>
      <c r="R53" s="322"/>
      <c r="S53" s="355" t="s">
        <v>39</v>
      </c>
      <c r="T53" s="333" t="s">
        <v>39</v>
      </c>
      <c r="U53" s="333" t="s">
        <v>39</v>
      </c>
      <c r="V53" s="333">
        <v>0</v>
      </c>
      <c r="W53" s="333" t="s">
        <v>39</v>
      </c>
      <c r="X53" s="354">
        <v>0</v>
      </c>
      <c r="Y53" s="760">
        <v>48</v>
      </c>
      <c r="Z53" s="823"/>
      <c r="AA53" s="373" t="s">
        <v>39</v>
      </c>
      <c r="AB53" s="373">
        <v>0</v>
      </c>
    </row>
    <row r="54" spans="3:28" ht="11.4" customHeight="1">
      <c r="C54" s="366"/>
      <c r="D54" s="1221"/>
      <c r="E54" s="928"/>
      <c r="F54" s="363"/>
      <c r="G54" s="1203" t="s">
        <v>426</v>
      </c>
      <c r="H54" s="541"/>
      <c r="I54" s="363"/>
      <c r="J54" s="924" t="s">
        <v>629</v>
      </c>
      <c r="K54" s="351"/>
      <c r="L54" s="394">
        <v>49</v>
      </c>
      <c r="M54" s="346">
        <v>47100</v>
      </c>
      <c r="N54" s="346" t="s">
        <v>39</v>
      </c>
      <c r="O54" s="346" t="s">
        <v>39</v>
      </c>
      <c r="P54" s="361" t="s">
        <v>39</v>
      </c>
      <c r="Q54" s="323"/>
      <c r="R54" s="322"/>
      <c r="S54" s="360" t="s">
        <v>39</v>
      </c>
      <c r="T54" s="359" t="s">
        <v>39</v>
      </c>
      <c r="U54" s="359" t="s">
        <v>39</v>
      </c>
      <c r="V54" s="359">
        <v>140450</v>
      </c>
      <c r="W54" s="359" t="s">
        <v>39</v>
      </c>
      <c r="X54" s="358">
        <v>187550</v>
      </c>
      <c r="Y54" s="760">
        <v>49</v>
      </c>
      <c r="Z54" s="823"/>
      <c r="AA54" s="373">
        <v>47100</v>
      </c>
      <c r="AB54" s="373">
        <v>140450</v>
      </c>
    </row>
    <row r="55" spans="3:28" ht="11.4" customHeight="1">
      <c r="C55" s="366"/>
      <c r="D55" s="1221"/>
      <c r="E55" s="928"/>
      <c r="F55" s="364"/>
      <c r="G55" s="1186"/>
      <c r="H55" s="538"/>
      <c r="I55" s="364"/>
      <c r="J55" s="922" t="s">
        <v>782</v>
      </c>
      <c r="K55" s="314"/>
      <c r="L55" s="424">
        <v>50</v>
      </c>
      <c r="M55" s="346">
        <v>20000</v>
      </c>
      <c r="N55" s="346" t="s">
        <v>39</v>
      </c>
      <c r="O55" s="346" t="s">
        <v>39</v>
      </c>
      <c r="P55" s="349" t="s">
        <v>39</v>
      </c>
      <c r="Q55" s="323"/>
      <c r="R55" s="322"/>
      <c r="S55" s="322" t="s">
        <v>39</v>
      </c>
      <c r="T55" s="346" t="s">
        <v>39</v>
      </c>
      <c r="U55" s="346">
        <v>310000</v>
      </c>
      <c r="V55" s="346">
        <v>50000</v>
      </c>
      <c r="W55" s="346" t="s">
        <v>39</v>
      </c>
      <c r="X55" s="344">
        <v>380000</v>
      </c>
      <c r="Y55" s="760">
        <v>50</v>
      </c>
      <c r="Z55" s="823"/>
      <c r="AA55" s="373">
        <v>20000</v>
      </c>
      <c r="AB55" s="373">
        <v>360000</v>
      </c>
    </row>
    <row r="56" spans="3:28" ht="11.4" customHeight="1">
      <c r="C56" s="366"/>
      <c r="D56" s="1221"/>
      <c r="E56" s="928"/>
      <c r="F56" s="364"/>
      <c r="G56" s="1186"/>
      <c r="H56" s="538"/>
      <c r="I56" s="364"/>
      <c r="J56" s="922" t="s">
        <v>781</v>
      </c>
      <c r="K56" s="314"/>
      <c r="L56" s="424">
        <v>51</v>
      </c>
      <c r="M56" s="346" t="s">
        <v>39</v>
      </c>
      <c r="N56" s="346" t="s">
        <v>39</v>
      </c>
      <c r="O56" s="346" t="s">
        <v>39</v>
      </c>
      <c r="P56" s="349" t="s">
        <v>39</v>
      </c>
      <c r="Q56" s="323"/>
      <c r="R56" s="322"/>
      <c r="S56" s="322" t="s">
        <v>39</v>
      </c>
      <c r="T56" s="346" t="s">
        <v>39</v>
      </c>
      <c r="U56" s="346" t="s">
        <v>39</v>
      </c>
      <c r="V56" s="346" t="s">
        <v>39</v>
      </c>
      <c r="W56" s="346" t="s">
        <v>39</v>
      </c>
      <c r="X56" s="344" t="s">
        <v>39</v>
      </c>
      <c r="Y56" s="760">
        <v>51</v>
      </c>
      <c r="Z56" s="823"/>
      <c r="AA56" s="373" t="s">
        <v>39</v>
      </c>
      <c r="AB56" s="373">
        <v>0</v>
      </c>
    </row>
    <row r="57" spans="3:28" ht="11.4" customHeight="1">
      <c r="C57" s="366"/>
      <c r="D57" s="1221"/>
      <c r="E57" s="928"/>
      <c r="F57" s="364"/>
      <c r="G57" s="1186"/>
      <c r="H57" s="538"/>
      <c r="I57" s="364"/>
      <c r="J57" s="922" t="s">
        <v>780</v>
      </c>
      <c r="K57" s="314"/>
      <c r="L57" s="424">
        <v>52</v>
      </c>
      <c r="M57" s="333" t="s">
        <v>39</v>
      </c>
      <c r="N57" s="333" t="s">
        <v>39</v>
      </c>
      <c r="O57" s="333" t="s">
        <v>39</v>
      </c>
      <c r="P57" s="356" t="s">
        <v>39</v>
      </c>
      <c r="Q57" s="323"/>
      <c r="R57" s="322"/>
      <c r="S57" s="355" t="s">
        <v>39</v>
      </c>
      <c r="T57" s="333" t="s">
        <v>39</v>
      </c>
      <c r="U57" s="333" t="s">
        <v>39</v>
      </c>
      <c r="V57" s="333" t="s">
        <v>39</v>
      </c>
      <c r="W57" s="333" t="s">
        <v>39</v>
      </c>
      <c r="X57" s="354" t="s">
        <v>39</v>
      </c>
      <c r="Y57" s="760">
        <v>52</v>
      </c>
      <c r="Z57" s="823"/>
      <c r="AA57" s="373" t="s">
        <v>39</v>
      </c>
      <c r="AB57" s="373">
        <v>0</v>
      </c>
    </row>
    <row r="58" spans="3:28" ht="11.4" customHeight="1">
      <c r="C58" s="366"/>
      <c r="D58" s="1221"/>
      <c r="E58" s="928"/>
      <c r="F58" s="363"/>
      <c r="G58" s="1203" t="s">
        <v>420</v>
      </c>
      <c r="H58" s="541"/>
      <c r="I58" s="363"/>
      <c r="J58" s="924" t="s">
        <v>419</v>
      </c>
      <c r="K58" s="351"/>
      <c r="L58" s="394">
        <v>53</v>
      </c>
      <c r="M58" s="346">
        <v>219</v>
      </c>
      <c r="N58" s="346" t="s">
        <v>39</v>
      </c>
      <c r="O58" s="346">
        <v>239</v>
      </c>
      <c r="P58" s="349">
        <v>222</v>
      </c>
      <c r="Q58" s="323"/>
      <c r="R58" s="322"/>
      <c r="S58" s="322" t="s">
        <v>39</v>
      </c>
      <c r="T58" s="346" t="s">
        <v>39</v>
      </c>
      <c r="U58" s="346">
        <v>527</v>
      </c>
      <c r="V58" s="346">
        <v>6</v>
      </c>
      <c r="W58" s="346">
        <v>0</v>
      </c>
      <c r="X58" s="344">
        <v>1213</v>
      </c>
      <c r="Y58" s="760">
        <v>53</v>
      </c>
      <c r="Z58" s="823"/>
      <c r="AA58" s="373">
        <v>219</v>
      </c>
      <c r="AB58" s="373">
        <v>994</v>
      </c>
    </row>
    <row r="59" spans="3:28" ht="11.4" customHeight="1">
      <c r="C59" s="366"/>
      <c r="D59" s="1221"/>
      <c r="E59" s="928"/>
      <c r="F59" s="934"/>
      <c r="G59" s="1186"/>
      <c r="H59" s="929"/>
      <c r="I59" s="364"/>
      <c r="J59" s="922" t="s">
        <v>418</v>
      </c>
      <c r="K59" s="314"/>
      <c r="L59" s="424">
        <v>54</v>
      </c>
      <c r="M59" s="346" t="s">
        <v>39</v>
      </c>
      <c r="N59" s="346" t="s">
        <v>39</v>
      </c>
      <c r="O59" s="346" t="s">
        <v>39</v>
      </c>
      <c r="P59" s="349" t="s">
        <v>39</v>
      </c>
      <c r="Q59" s="323"/>
      <c r="R59" s="322"/>
      <c r="S59" s="322" t="s">
        <v>39</v>
      </c>
      <c r="T59" s="346" t="s">
        <v>39</v>
      </c>
      <c r="U59" s="346" t="s">
        <v>39</v>
      </c>
      <c r="V59" s="346" t="s">
        <v>39</v>
      </c>
      <c r="W59" s="346" t="s">
        <v>39</v>
      </c>
      <c r="X59" s="344" t="s">
        <v>39</v>
      </c>
      <c r="Y59" s="760">
        <v>54</v>
      </c>
      <c r="Z59" s="823"/>
      <c r="AA59" s="373" t="s">
        <v>39</v>
      </c>
      <c r="AB59" s="373">
        <v>0</v>
      </c>
    </row>
    <row r="60" spans="3:28" ht="11.4" customHeight="1">
      <c r="C60" s="366"/>
      <c r="D60" s="1221"/>
      <c r="E60" s="928"/>
      <c r="F60" s="934"/>
      <c r="G60" s="1186"/>
      <c r="H60" s="929"/>
      <c r="I60" s="364"/>
      <c r="J60" s="922" t="s">
        <v>417</v>
      </c>
      <c r="K60" s="314"/>
      <c r="L60" s="424">
        <v>55</v>
      </c>
      <c r="M60" s="346">
        <v>7</v>
      </c>
      <c r="N60" s="346" t="s">
        <v>39</v>
      </c>
      <c r="O60" s="346">
        <v>176</v>
      </c>
      <c r="P60" s="349" t="s">
        <v>39</v>
      </c>
      <c r="Q60" s="323"/>
      <c r="R60" s="322"/>
      <c r="S60" s="322" t="s">
        <v>39</v>
      </c>
      <c r="T60" s="346" t="s">
        <v>39</v>
      </c>
      <c r="U60" s="346" t="s">
        <v>39</v>
      </c>
      <c r="V60" s="346">
        <v>0</v>
      </c>
      <c r="W60" s="346" t="s">
        <v>39</v>
      </c>
      <c r="X60" s="344">
        <v>183</v>
      </c>
      <c r="Y60" s="760">
        <v>55</v>
      </c>
      <c r="Z60" s="823"/>
      <c r="AA60" s="373">
        <v>7</v>
      </c>
      <c r="AB60" s="373">
        <v>176</v>
      </c>
    </row>
    <row r="61" spans="3:28" ht="11.4" customHeight="1">
      <c r="C61" s="366"/>
      <c r="D61" s="1221"/>
      <c r="E61" s="928"/>
      <c r="F61" s="934"/>
      <c r="G61" s="1204"/>
      <c r="H61" s="929"/>
      <c r="I61" s="364"/>
      <c r="J61" s="922" t="s">
        <v>416</v>
      </c>
      <c r="K61" s="314"/>
      <c r="L61" s="424">
        <v>56</v>
      </c>
      <c r="M61" s="346" t="s">
        <v>39</v>
      </c>
      <c r="N61" s="346" t="s">
        <v>39</v>
      </c>
      <c r="O61" s="346" t="s">
        <v>39</v>
      </c>
      <c r="P61" s="349" t="s">
        <v>39</v>
      </c>
      <c r="Q61" s="323"/>
      <c r="R61" s="322"/>
      <c r="S61" s="322" t="s">
        <v>39</v>
      </c>
      <c r="T61" s="346" t="s">
        <v>39</v>
      </c>
      <c r="U61" s="346" t="s">
        <v>39</v>
      </c>
      <c r="V61" s="346" t="s">
        <v>39</v>
      </c>
      <c r="W61" s="346" t="s">
        <v>39</v>
      </c>
      <c r="X61" s="344" t="s">
        <v>39</v>
      </c>
      <c r="Y61" s="760">
        <v>56</v>
      </c>
      <c r="Z61" s="823"/>
      <c r="AA61" s="373" t="s">
        <v>39</v>
      </c>
      <c r="AB61" s="373">
        <v>0</v>
      </c>
    </row>
    <row r="62" spans="3:28" ht="11.4" customHeight="1">
      <c r="C62" s="366"/>
      <c r="D62" s="1221"/>
      <c r="E62" s="928"/>
      <c r="F62" s="403"/>
      <c r="G62" s="921" t="s">
        <v>415</v>
      </c>
      <c r="H62" s="365"/>
      <c r="I62" s="403"/>
      <c r="J62" s="921" t="s">
        <v>414</v>
      </c>
      <c r="K62" s="365"/>
      <c r="L62" s="387">
        <v>57</v>
      </c>
      <c r="M62" s="328" t="s">
        <v>39</v>
      </c>
      <c r="N62" s="328" t="s">
        <v>39</v>
      </c>
      <c r="O62" s="328" t="s">
        <v>39</v>
      </c>
      <c r="P62" s="330">
        <v>25589</v>
      </c>
      <c r="Q62" s="323"/>
      <c r="R62" s="322"/>
      <c r="S62" s="329">
        <v>40358</v>
      </c>
      <c r="T62" s="328" t="s">
        <v>39</v>
      </c>
      <c r="U62" s="328">
        <v>24269</v>
      </c>
      <c r="V62" s="328">
        <v>156812</v>
      </c>
      <c r="W62" s="328">
        <v>1789</v>
      </c>
      <c r="X62" s="327">
        <v>248817</v>
      </c>
      <c r="Y62" s="760">
        <v>57</v>
      </c>
      <c r="Z62" s="823"/>
      <c r="AA62" s="373" t="s">
        <v>39</v>
      </c>
      <c r="AB62" s="373">
        <v>248817</v>
      </c>
    </row>
    <row r="63" spans="3:28" ht="11.4" customHeight="1">
      <c r="C63" s="366"/>
      <c r="D63" s="1224"/>
      <c r="E63" s="930"/>
      <c r="F63" s="403"/>
      <c r="G63" s="1193" t="s">
        <v>3</v>
      </c>
      <c r="H63" s="1193"/>
      <c r="I63" s="1193"/>
      <c r="J63" s="1193"/>
      <c r="K63" s="365"/>
      <c r="L63" s="394">
        <v>58</v>
      </c>
      <c r="M63" s="328">
        <v>600859</v>
      </c>
      <c r="N63" s="328">
        <v>19142</v>
      </c>
      <c r="O63" s="328">
        <v>1936494</v>
      </c>
      <c r="P63" s="330">
        <v>725736</v>
      </c>
      <c r="Q63" s="323"/>
      <c r="R63" s="322"/>
      <c r="S63" s="329">
        <v>195129</v>
      </c>
      <c r="T63" s="328">
        <v>406760</v>
      </c>
      <c r="U63" s="328">
        <v>456308</v>
      </c>
      <c r="V63" s="328">
        <v>1472784</v>
      </c>
      <c r="W63" s="328">
        <v>54163</v>
      </c>
      <c r="X63" s="327">
        <v>5848234</v>
      </c>
      <c r="Y63" s="760">
        <v>58</v>
      </c>
      <c r="Z63" s="823"/>
      <c r="AA63" s="373">
        <v>600859</v>
      </c>
      <c r="AB63" s="373">
        <v>5247374</v>
      </c>
    </row>
    <row r="64" spans="3:28" ht="11.4" customHeight="1">
      <c r="C64" s="332"/>
      <c r="D64" s="1193" t="s">
        <v>870</v>
      </c>
      <c r="E64" s="1193"/>
      <c r="F64" s="1193"/>
      <c r="G64" s="1193"/>
      <c r="H64" s="1193"/>
      <c r="I64" s="1193"/>
      <c r="J64" s="1193"/>
      <c r="K64" s="365"/>
      <c r="L64" s="394">
        <v>59</v>
      </c>
      <c r="M64" s="328">
        <v>851140</v>
      </c>
      <c r="N64" s="328">
        <v>23416</v>
      </c>
      <c r="O64" s="328">
        <v>2355742</v>
      </c>
      <c r="P64" s="330">
        <v>861167</v>
      </c>
      <c r="Q64" s="323"/>
      <c r="R64" s="322"/>
      <c r="S64" s="329">
        <v>199714</v>
      </c>
      <c r="T64" s="328">
        <v>903698</v>
      </c>
      <c r="U64" s="328">
        <v>701193</v>
      </c>
      <c r="V64" s="328">
        <v>2547109</v>
      </c>
      <c r="W64" s="328">
        <v>60200</v>
      </c>
      <c r="X64" s="327">
        <v>8479964</v>
      </c>
      <c r="Y64" s="760">
        <v>59</v>
      </c>
      <c r="Z64" s="823"/>
      <c r="AA64" s="373">
        <v>851140</v>
      </c>
      <c r="AB64" s="373">
        <v>7628823</v>
      </c>
    </row>
    <row r="65" spans="3:28" ht="11.4" customHeight="1">
      <c r="C65" s="326"/>
      <c r="D65" s="1215" t="s">
        <v>872</v>
      </c>
      <c r="E65" s="1215"/>
      <c r="F65" s="1215"/>
      <c r="G65" s="1215"/>
      <c r="H65" s="1215"/>
      <c r="I65" s="1215"/>
      <c r="J65" s="1215"/>
      <c r="K65" s="531"/>
      <c r="L65" s="394">
        <v>60</v>
      </c>
      <c r="M65" s="320">
        <v>1215998</v>
      </c>
      <c r="N65" s="320">
        <v>22108</v>
      </c>
      <c r="O65" s="320">
        <v>2605614</v>
      </c>
      <c r="P65" s="324">
        <v>936848</v>
      </c>
      <c r="Q65" s="323"/>
      <c r="R65" s="322"/>
      <c r="S65" s="321">
        <v>235503</v>
      </c>
      <c r="T65" s="320">
        <v>740250</v>
      </c>
      <c r="U65" s="320">
        <v>320423</v>
      </c>
      <c r="V65" s="320">
        <v>1958122</v>
      </c>
      <c r="W65" s="320">
        <v>69966</v>
      </c>
      <c r="X65" s="319">
        <v>8082724</v>
      </c>
      <c r="Y65" s="760">
        <v>60</v>
      </c>
      <c r="Z65" s="823"/>
      <c r="AA65" s="373">
        <v>1215998</v>
      </c>
      <c r="AB65" s="373">
        <v>6866726</v>
      </c>
    </row>
    <row r="66" spans="3:28" ht="9" customHeight="1">
      <c r="C66" s="314"/>
      <c r="D66" s="922"/>
      <c r="E66" s="922"/>
      <c r="F66" s="922"/>
      <c r="G66" s="922"/>
      <c r="H66" s="922"/>
      <c r="I66" s="922"/>
      <c r="J66" s="922"/>
      <c r="K66" s="314"/>
      <c r="L66" s="824"/>
      <c r="M66" s="349"/>
      <c r="N66" s="349"/>
      <c r="O66" s="349"/>
      <c r="P66" s="349"/>
      <c r="Q66" s="349"/>
      <c r="R66" s="349"/>
      <c r="S66" s="349"/>
      <c r="T66" s="349"/>
      <c r="U66" s="349"/>
      <c r="V66" s="349"/>
      <c r="W66" s="349"/>
      <c r="X66" s="349"/>
      <c r="Y66" s="760"/>
      <c r="Z66" s="823"/>
      <c r="AA66" s="373"/>
      <c r="AB66" s="373">
        <v>0</v>
      </c>
    </row>
    <row r="67" spans="3:28" ht="12.75" customHeight="1">
      <c r="D67" s="922"/>
      <c r="E67" s="922"/>
      <c r="F67" s="922"/>
      <c r="G67" s="922"/>
      <c r="H67" s="922"/>
      <c r="I67" s="922"/>
      <c r="J67" s="922"/>
      <c r="K67" s="314"/>
      <c r="L67" s="317"/>
      <c r="M67" s="317"/>
      <c r="N67" s="317"/>
      <c r="O67" s="317"/>
      <c r="P67" s="317"/>
      <c r="Q67" s="317"/>
      <c r="R67" s="317"/>
      <c r="S67" s="317"/>
      <c r="T67" s="317"/>
      <c r="U67" s="317"/>
      <c r="V67" s="317"/>
      <c r="W67" s="317"/>
      <c r="X67" s="317"/>
      <c r="Y67" s="776"/>
      <c r="Z67" s="823"/>
      <c r="AA67" s="373"/>
      <c r="AB67" s="373">
        <v>0</v>
      </c>
    </row>
    <row r="68" spans="3:28" ht="12.75" customHeight="1">
      <c r="D68" s="922"/>
      <c r="E68" s="922"/>
      <c r="F68" s="922"/>
      <c r="G68" s="922"/>
      <c r="H68" s="922"/>
      <c r="I68" s="922"/>
      <c r="J68" s="922"/>
      <c r="K68" s="314"/>
      <c r="L68" s="317"/>
      <c r="M68" s="317"/>
      <c r="N68" s="317"/>
      <c r="O68" s="317"/>
      <c r="P68" s="317"/>
      <c r="Q68" s="317"/>
      <c r="R68" s="317"/>
      <c r="S68" s="317"/>
      <c r="T68" s="317"/>
      <c r="U68" s="317"/>
      <c r="V68" s="317"/>
      <c r="W68" s="317"/>
      <c r="X68" s="1229" t="s">
        <v>272</v>
      </c>
      <c r="Y68" s="776"/>
      <c r="Z68" s="823"/>
      <c r="AA68" s="373"/>
      <c r="AB68" s="373">
        <v>0</v>
      </c>
    </row>
    <row r="69" spans="3:28" ht="12.75" customHeight="1">
      <c r="D69" s="314"/>
      <c r="F69" s="314"/>
      <c r="G69" s="314"/>
      <c r="H69" s="314"/>
      <c r="I69" s="314"/>
      <c r="J69" s="314"/>
      <c r="K69" s="314"/>
      <c r="L69" s="317"/>
      <c r="M69" s="920"/>
      <c r="N69" s="920"/>
      <c r="O69" s="920"/>
      <c r="P69" s="920"/>
      <c r="Q69" s="920"/>
      <c r="R69" s="920"/>
      <c r="S69" s="920"/>
      <c r="T69" s="920"/>
      <c r="U69" s="920"/>
      <c r="V69" s="920"/>
      <c r="W69" s="920"/>
      <c r="X69" s="1230"/>
      <c r="AA69" s="373"/>
      <c r="AB69" s="373">
        <v>0</v>
      </c>
    </row>
    <row r="70" spans="3:28" ht="12.65" customHeight="1">
      <c r="C70" s="1321"/>
      <c r="D70" s="1322"/>
      <c r="E70" s="1322"/>
      <c r="F70" s="1322"/>
      <c r="G70" s="1322"/>
      <c r="H70" s="1322"/>
      <c r="I70" s="1322"/>
      <c r="J70" s="1322"/>
      <c r="K70" s="1322"/>
      <c r="L70" s="1323"/>
      <c r="M70" s="1338" t="s">
        <v>0</v>
      </c>
      <c r="N70" s="822"/>
      <c r="O70" s="1383" t="s">
        <v>1</v>
      </c>
      <c r="P70" s="1379" t="s">
        <v>2</v>
      </c>
      <c r="Q70" s="408"/>
      <c r="R70" s="407"/>
      <c r="S70" s="1381" t="s">
        <v>31</v>
      </c>
      <c r="T70" s="1331" t="s">
        <v>271</v>
      </c>
      <c r="U70" s="1331" t="s">
        <v>32</v>
      </c>
      <c r="V70" s="1331" t="s">
        <v>33</v>
      </c>
      <c r="W70" s="1331" t="s">
        <v>34</v>
      </c>
      <c r="X70" s="1377" t="s">
        <v>3</v>
      </c>
      <c r="Y70" s="760"/>
      <c r="Z70" s="314"/>
      <c r="AA70" s="373"/>
      <c r="AB70" s="373">
        <v>0</v>
      </c>
    </row>
    <row r="71" spans="3:28" ht="12.65" customHeight="1">
      <c r="C71" s="1324"/>
      <c r="D71" s="1325"/>
      <c r="E71" s="1325"/>
      <c r="F71" s="1325"/>
      <c r="G71" s="1325"/>
      <c r="H71" s="1325"/>
      <c r="I71" s="1325"/>
      <c r="J71" s="1325"/>
      <c r="K71" s="1325"/>
      <c r="L71" s="1326"/>
      <c r="M71" s="1339"/>
      <c r="N71" s="968" t="s">
        <v>165</v>
      </c>
      <c r="O71" s="1332"/>
      <c r="P71" s="1380"/>
      <c r="Q71" s="408"/>
      <c r="R71" s="407"/>
      <c r="S71" s="1382"/>
      <c r="T71" s="1342"/>
      <c r="U71" s="1342"/>
      <c r="V71" s="1342"/>
      <c r="W71" s="1342"/>
      <c r="X71" s="1475"/>
      <c r="Y71" s="759"/>
      <c r="AA71" s="373"/>
      <c r="AB71" s="373">
        <v>0</v>
      </c>
    </row>
    <row r="72" spans="3:28" ht="11.4" customHeight="1">
      <c r="C72" s="366"/>
      <c r="D72" s="1221" t="s">
        <v>247</v>
      </c>
      <c r="E72" s="928"/>
      <c r="F72" s="1220" t="s">
        <v>308</v>
      </c>
      <c r="G72" s="1221"/>
      <c r="H72" s="1222"/>
      <c r="I72" s="364"/>
      <c r="J72" s="922" t="s">
        <v>779</v>
      </c>
      <c r="K72" s="314"/>
      <c r="L72" s="317">
        <v>1</v>
      </c>
      <c r="M72" s="359">
        <v>354472</v>
      </c>
      <c r="N72" s="359">
        <v>15323</v>
      </c>
      <c r="O72" s="359">
        <v>1384282</v>
      </c>
      <c r="P72" s="361">
        <v>610412</v>
      </c>
      <c r="Q72" s="323"/>
      <c r="R72" s="322"/>
      <c r="S72" s="360">
        <v>114428</v>
      </c>
      <c r="T72" s="359" t="s">
        <v>39</v>
      </c>
      <c r="U72" s="359">
        <v>127861</v>
      </c>
      <c r="V72" s="359">
        <v>976564</v>
      </c>
      <c r="W72" s="359">
        <v>53109</v>
      </c>
      <c r="X72" s="358">
        <v>3621128</v>
      </c>
      <c r="Y72" s="760">
        <v>1</v>
      </c>
      <c r="AA72" s="373">
        <v>354472</v>
      </c>
      <c r="AB72" s="373">
        <v>3266656</v>
      </c>
    </row>
    <row r="73" spans="3:28" ht="11.4" customHeight="1">
      <c r="C73" s="366"/>
      <c r="D73" s="1221"/>
      <c r="E73" s="928"/>
      <c r="F73" s="1220"/>
      <c r="G73" s="1221"/>
      <c r="H73" s="1222"/>
      <c r="I73" s="364"/>
      <c r="J73" s="922" t="s">
        <v>778</v>
      </c>
      <c r="K73" s="314"/>
      <c r="L73" s="424">
        <v>2</v>
      </c>
      <c r="M73" s="346" t="s">
        <v>39</v>
      </c>
      <c r="N73" s="346" t="s">
        <v>39</v>
      </c>
      <c r="O73" s="346" t="s">
        <v>39</v>
      </c>
      <c r="P73" s="349">
        <v>66394</v>
      </c>
      <c r="Q73" s="323"/>
      <c r="R73" s="322"/>
      <c r="S73" s="322" t="s">
        <v>39</v>
      </c>
      <c r="T73" s="346" t="s">
        <v>39</v>
      </c>
      <c r="U73" s="346" t="s">
        <v>39</v>
      </c>
      <c r="V73" s="346" t="s">
        <v>39</v>
      </c>
      <c r="W73" s="346" t="s">
        <v>39</v>
      </c>
      <c r="X73" s="344">
        <v>66394</v>
      </c>
      <c r="Y73" s="760">
        <v>2</v>
      </c>
      <c r="AA73" s="373" t="s">
        <v>39</v>
      </c>
      <c r="AB73" s="373">
        <v>66394</v>
      </c>
    </row>
    <row r="74" spans="3:28" ht="11.4" customHeight="1">
      <c r="C74" s="366"/>
      <c r="D74" s="1221"/>
      <c r="E74" s="928"/>
      <c r="F74" s="1220"/>
      <c r="G74" s="1221"/>
      <c r="H74" s="1222"/>
      <c r="I74" s="364"/>
      <c r="J74" s="922" t="s">
        <v>613</v>
      </c>
      <c r="K74" s="314"/>
      <c r="L74" s="424">
        <v>3</v>
      </c>
      <c r="M74" s="322">
        <v>32859</v>
      </c>
      <c r="N74" s="346">
        <v>1461</v>
      </c>
      <c r="O74" s="346">
        <v>276903</v>
      </c>
      <c r="P74" s="349" t="s">
        <v>39</v>
      </c>
      <c r="Q74" s="323"/>
      <c r="R74" s="322"/>
      <c r="S74" s="322">
        <v>14401</v>
      </c>
      <c r="T74" s="346" t="s">
        <v>39</v>
      </c>
      <c r="U74" s="346">
        <v>3205</v>
      </c>
      <c r="V74" s="346" t="s">
        <v>39</v>
      </c>
      <c r="W74" s="346" t="s">
        <v>39</v>
      </c>
      <c r="X74" s="344">
        <v>327369</v>
      </c>
      <c r="Y74" s="760">
        <v>3</v>
      </c>
      <c r="AA74" s="373">
        <v>32859</v>
      </c>
      <c r="AB74" s="373">
        <v>294509</v>
      </c>
    </row>
    <row r="75" spans="3:28" ht="11.4" customHeight="1">
      <c r="C75" s="366"/>
      <c r="D75" s="1221"/>
      <c r="E75" s="928"/>
      <c r="F75" s="1220"/>
      <c r="G75" s="1221"/>
      <c r="H75" s="1222"/>
      <c r="I75" s="364"/>
      <c r="J75" s="922" t="s">
        <v>297</v>
      </c>
      <c r="K75" s="314"/>
      <c r="L75" s="317">
        <v>4</v>
      </c>
      <c r="M75" s="346">
        <v>1313</v>
      </c>
      <c r="N75" s="346" t="s">
        <v>39</v>
      </c>
      <c r="O75" s="346">
        <v>3423</v>
      </c>
      <c r="P75" s="349" t="s">
        <v>39</v>
      </c>
      <c r="Q75" s="323"/>
      <c r="R75" s="322"/>
      <c r="S75" s="322" t="s">
        <v>39</v>
      </c>
      <c r="T75" s="346">
        <v>5</v>
      </c>
      <c r="U75" s="346">
        <v>175</v>
      </c>
      <c r="V75" s="346">
        <v>104</v>
      </c>
      <c r="W75" s="346" t="s">
        <v>39</v>
      </c>
      <c r="X75" s="344">
        <v>5020</v>
      </c>
      <c r="Y75" s="760">
        <v>4</v>
      </c>
      <c r="AA75" s="373">
        <v>1313</v>
      </c>
      <c r="AB75" s="373">
        <v>3707</v>
      </c>
    </row>
    <row r="76" spans="3:28" ht="11.4" customHeight="1">
      <c r="C76" s="366"/>
      <c r="D76" s="1221"/>
      <c r="E76" s="928"/>
      <c r="F76" s="1220"/>
      <c r="G76" s="1221"/>
      <c r="H76" s="1222"/>
      <c r="I76" s="364"/>
      <c r="J76" s="922" t="s">
        <v>296</v>
      </c>
      <c r="K76" s="314"/>
      <c r="L76" s="317">
        <v>5</v>
      </c>
      <c r="M76" s="346" t="s">
        <v>39</v>
      </c>
      <c r="N76" s="346" t="s">
        <v>39</v>
      </c>
      <c r="O76" s="346" t="s">
        <v>39</v>
      </c>
      <c r="P76" s="349" t="s">
        <v>39</v>
      </c>
      <c r="Q76" s="323"/>
      <c r="R76" s="322"/>
      <c r="S76" s="322" t="s">
        <v>39</v>
      </c>
      <c r="T76" s="346" t="s">
        <v>39</v>
      </c>
      <c r="U76" s="346">
        <v>1152</v>
      </c>
      <c r="V76" s="346">
        <v>6486</v>
      </c>
      <c r="W76" s="346">
        <v>391</v>
      </c>
      <c r="X76" s="344">
        <v>8029</v>
      </c>
      <c r="Y76" s="760">
        <v>5</v>
      </c>
      <c r="AA76" s="373" t="s">
        <v>39</v>
      </c>
      <c r="AB76" s="373">
        <v>8029</v>
      </c>
    </row>
    <row r="77" spans="3:28" ht="11.4" customHeight="1">
      <c r="C77" s="366"/>
      <c r="D77" s="1221"/>
      <c r="E77" s="928"/>
      <c r="F77" s="1220"/>
      <c r="G77" s="1221"/>
      <c r="H77" s="1222"/>
      <c r="I77" s="364"/>
      <c r="J77" s="922" t="s">
        <v>777</v>
      </c>
      <c r="K77" s="314"/>
      <c r="L77" s="317">
        <v>6</v>
      </c>
      <c r="M77" s="346" t="s">
        <v>39</v>
      </c>
      <c r="N77" s="346" t="s">
        <v>39</v>
      </c>
      <c r="O77" s="346" t="s">
        <v>39</v>
      </c>
      <c r="P77" s="349" t="s">
        <v>39</v>
      </c>
      <c r="Q77" s="323"/>
      <c r="R77" s="322"/>
      <c r="S77" s="322" t="s">
        <v>39</v>
      </c>
      <c r="T77" s="346" t="s">
        <v>39</v>
      </c>
      <c r="U77" s="346" t="s">
        <v>39</v>
      </c>
      <c r="V77" s="346" t="s">
        <v>39</v>
      </c>
      <c r="W77" s="346" t="s">
        <v>39</v>
      </c>
      <c r="X77" s="344" t="s">
        <v>39</v>
      </c>
      <c r="Y77" s="760">
        <v>6</v>
      </c>
      <c r="AA77" s="373" t="s">
        <v>39</v>
      </c>
      <c r="AB77" s="373">
        <v>0</v>
      </c>
    </row>
    <row r="78" spans="3:28" ht="11.4" customHeight="1">
      <c r="C78" s="366"/>
      <c r="D78" s="1221"/>
      <c r="E78" s="928"/>
      <c r="F78" s="1220"/>
      <c r="G78" s="1221"/>
      <c r="H78" s="1222"/>
      <c r="I78" s="364"/>
      <c r="J78" s="922" t="s">
        <v>289</v>
      </c>
      <c r="K78" s="314"/>
      <c r="L78" s="317">
        <v>7</v>
      </c>
      <c r="M78" s="346" t="s">
        <v>39</v>
      </c>
      <c r="N78" s="346" t="s">
        <v>39</v>
      </c>
      <c r="O78" s="346" t="s">
        <v>39</v>
      </c>
      <c r="P78" s="349" t="s">
        <v>39</v>
      </c>
      <c r="Q78" s="323"/>
      <c r="R78" s="322"/>
      <c r="S78" s="322" t="s">
        <v>39</v>
      </c>
      <c r="T78" s="346" t="s">
        <v>39</v>
      </c>
      <c r="U78" s="346" t="s">
        <v>39</v>
      </c>
      <c r="V78" s="346">
        <v>16</v>
      </c>
      <c r="W78" s="346" t="s">
        <v>39</v>
      </c>
      <c r="X78" s="344">
        <v>16</v>
      </c>
      <c r="Y78" s="760">
        <v>7</v>
      </c>
      <c r="AA78" s="373" t="s">
        <v>39</v>
      </c>
      <c r="AB78" s="373">
        <v>16</v>
      </c>
    </row>
    <row r="79" spans="3:28" ht="11.4" customHeight="1">
      <c r="C79" s="366"/>
      <c r="D79" s="1221"/>
      <c r="E79" s="928"/>
      <c r="F79" s="1220"/>
      <c r="G79" s="1221"/>
      <c r="H79" s="1222"/>
      <c r="I79" s="364"/>
      <c r="J79" s="922" t="s">
        <v>776</v>
      </c>
      <c r="K79" s="314"/>
      <c r="L79" s="317">
        <v>8</v>
      </c>
      <c r="M79" s="346" t="s">
        <v>39</v>
      </c>
      <c r="N79" s="346" t="s">
        <v>39</v>
      </c>
      <c r="O79" s="346" t="s">
        <v>39</v>
      </c>
      <c r="P79" s="349" t="s">
        <v>39</v>
      </c>
      <c r="Q79" s="323"/>
      <c r="R79" s="322"/>
      <c r="S79" s="322" t="s">
        <v>39</v>
      </c>
      <c r="T79" s="346" t="s">
        <v>39</v>
      </c>
      <c r="U79" s="346" t="s">
        <v>39</v>
      </c>
      <c r="V79" s="346" t="s">
        <v>39</v>
      </c>
      <c r="W79" s="346" t="s">
        <v>39</v>
      </c>
      <c r="X79" s="344" t="s">
        <v>39</v>
      </c>
      <c r="Y79" s="760">
        <v>8</v>
      </c>
      <c r="AA79" s="373" t="s">
        <v>39</v>
      </c>
      <c r="AB79" s="373">
        <v>0</v>
      </c>
    </row>
    <row r="80" spans="3:28" ht="11.4" customHeight="1">
      <c r="C80" s="366"/>
      <c r="D80" s="1221"/>
      <c r="E80" s="928"/>
      <c r="F80" s="1220"/>
      <c r="G80" s="1221"/>
      <c r="H80" s="1222"/>
      <c r="I80" s="364"/>
      <c r="J80" s="922" t="s">
        <v>609</v>
      </c>
      <c r="K80" s="314"/>
      <c r="L80" s="317">
        <v>9</v>
      </c>
      <c r="M80" s="346">
        <v>4</v>
      </c>
      <c r="N80" s="346" t="s">
        <v>39</v>
      </c>
      <c r="O80" s="346">
        <v>396</v>
      </c>
      <c r="P80" s="349" t="s">
        <v>39</v>
      </c>
      <c r="Q80" s="323"/>
      <c r="R80" s="322"/>
      <c r="S80" s="322" t="s">
        <v>39</v>
      </c>
      <c r="T80" s="346" t="s">
        <v>39</v>
      </c>
      <c r="U80" s="346" t="s">
        <v>39</v>
      </c>
      <c r="V80" s="346" t="s">
        <v>39</v>
      </c>
      <c r="W80" s="346" t="s">
        <v>39</v>
      </c>
      <c r="X80" s="344">
        <v>400</v>
      </c>
      <c r="Y80" s="760">
        <v>9</v>
      </c>
      <c r="AA80" s="373">
        <v>4</v>
      </c>
      <c r="AB80" s="373">
        <v>396</v>
      </c>
    </row>
    <row r="81" spans="3:28" ht="11.4" customHeight="1">
      <c r="C81" s="366"/>
      <c r="D81" s="1221"/>
      <c r="E81" s="928"/>
      <c r="F81" s="1220"/>
      <c r="G81" s="1221"/>
      <c r="H81" s="1222"/>
      <c r="I81" s="364"/>
      <c r="J81" s="922" t="s">
        <v>393</v>
      </c>
      <c r="K81" s="314"/>
      <c r="L81" s="317">
        <v>10</v>
      </c>
      <c r="M81" s="346">
        <v>1552</v>
      </c>
      <c r="N81" s="346" t="s">
        <v>39</v>
      </c>
      <c r="O81" s="346" t="s">
        <v>39</v>
      </c>
      <c r="P81" s="349" t="s">
        <v>39</v>
      </c>
      <c r="Q81" s="323"/>
      <c r="R81" s="322"/>
      <c r="S81" s="322">
        <v>55393</v>
      </c>
      <c r="T81" s="346">
        <v>15426</v>
      </c>
      <c r="U81" s="346">
        <v>16695</v>
      </c>
      <c r="V81" s="346">
        <v>1771</v>
      </c>
      <c r="W81" s="346">
        <v>38</v>
      </c>
      <c r="X81" s="344">
        <v>90874</v>
      </c>
      <c r="Y81" s="760">
        <v>10</v>
      </c>
      <c r="AA81" s="373">
        <v>1552</v>
      </c>
      <c r="AB81" s="373">
        <v>89323</v>
      </c>
    </row>
    <row r="82" spans="3:28" ht="11.4" customHeight="1">
      <c r="C82" s="366"/>
      <c r="D82" s="1221"/>
      <c r="E82" s="928"/>
      <c r="F82" s="1220"/>
      <c r="G82" s="1221"/>
      <c r="H82" s="1222"/>
      <c r="I82" s="364"/>
      <c r="J82" s="922" t="s">
        <v>286</v>
      </c>
      <c r="K82" s="314"/>
      <c r="L82" s="317">
        <v>11</v>
      </c>
      <c r="M82" s="346" t="s">
        <v>39</v>
      </c>
      <c r="N82" s="346" t="s">
        <v>39</v>
      </c>
      <c r="O82" s="346" t="s">
        <v>39</v>
      </c>
      <c r="P82" s="349" t="s">
        <v>39</v>
      </c>
      <c r="Q82" s="323"/>
      <c r="R82" s="322"/>
      <c r="S82" s="322" t="s">
        <v>39</v>
      </c>
      <c r="T82" s="346" t="s">
        <v>39</v>
      </c>
      <c r="U82" s="346" t="s">
        <v>39</v>
      </c>
      <c r="V82" s="346" t="s">
        <v>39</v>
      </c>
      <c r="W82" s="346" t="s">
        <v>39</v>
      </c>
      <c r="X82" s="344" t="s">
        <v>39</v>
      </c>
      <c r="Y82" s="760">
        <v>11</v>
      </c>
      <c r="AA82" s="373" t="s">
        <v>39</v>
      </c>
      <c r="AB82" s="373">
        <v>0</v>
      </c>
    </row>
    <row r="83" spans="3:28" ht="11.4" customHeight="1">
      <c r="C83" s="366"/>
      <c r="D83" s="1221"/>
      <c r="E83" s="928"/>
      <c r="F83" s="1220"/>
      <c r="G83" s="1221"/>
      <c r="H83" s="1222"/>
      <c r="I83" s="364"/>
      <c r="J83" s="922" t="s">
        <v>285</v>
      </c>
      <c r="K83" s="314"/>
      <c r="L83" s="317">
        <v>12</v>
      </c>
      <c r="M83" s="346" t="s">
        <v>39</v>
      </c>
      <c r="N83" s="346" t="s">
        <v>39</v>
      </c>
      <c r="O83" s="346" t="s">
        <v>39</v>
      </c>
      <c r="P83" s="349" t="s">
        <v>39</v>
      </c>
      <c r="Q83" s="323"/>
      <c r="R83" s="322"/>
      <c r="S83" s="322" t="s">
        <v>39</v>
      </c>
      <c r="T83" s="346" t="s">
        <v>39</v>
      </c>
      <c r="U83" s="346" t="s">
        <v>39</v>
      </c>
      <c r="V83" s="346" t="s">
        <v>39</v>
      </c>
      <c r="W83" s="346" t="s">
        <v>39</v>
      </c>
      <c r="X83" s="344" t="s">
        <v>39</v>
      </c>
      <c r="Y83" s="760">
        <v>12</v>
      </c>
      <c r="AA83" s="373" t="s">
        <v>39</v>
      </c>
      <c r="AB83" s="373">
        <v>0</v>
      </c>
    </row>
    <row r="84" spans="3:28" ht="11.4" customHeight="1">
      <c r="C84" s="366"/>
      <c r="D84" s="1221"/>
      <c r="E84" s="928"/>
      <c r="F84" s="1220"/>
      <c r="G84" s="1221"/>
      <c r="H84" s="1222"/>
      <c r="I84" s="364"/>
      <c r="J84" s="922" t="s">
        <v>284</v>
      </c>
      <c r="K84" s="314"/>
      <c r="L84" s="317">
        <v>13</v>
      </c>
      <c r="M84" s="346">
        <v>69</v>
      </c>
      <c r="N84" s="346" t="s">
        <v>39</v>
      </c>
      <c r="O84" s="346" t="s">
        <v>39</v>
      </c>
      <c r="P84" s="349" t="s">
        <v>39</v>
      </c>
      <c r="Q84" s="323"/>
      <c r="R84" s="322"/>
      <c r="S84" s="322" t="s">
        <v>39</v>
      </c>
      <c r="T84" s="346">
        <v>170</v>
      </c>
      <c r="U84" s="346" t="s">
        <v>39</v>
      </c>
      <c r="V84" s="346" t="s">
        <v>39</v>
      </c>
      <c r="W84" s="346" t="s">
        <v>39</v>
      </c>
      <c r="X84" s="344">
        <v>239</v>
      </c>
      <c r="Y84" s="760">
        <v>13</v>
      </c>
      <c r="AA84" s="373">
        <v>69</v>
      </c>
      <c r="AB84" s="373">
        <v>170</v>
      </c>
    </row>
    <row r="85" spans="3:28" ht="11.4" customHeight="1">
      <c r="C85" s="366"/>
      <c r="D85" s="1221"/>
      <c r="E85" s="928"/>
      <c r="F85" s="1220"/>
      <c r="G85" s="1221"/>
      <c r="H85" s="1222"/>
      <c r="I85" s="364"/>
      <c r="J85" s="922" t="s">
        <v>283</v>
      </c>
      <c r="K85" s="314"/>
      <c r="L85" s="317">
        <v>14</v>
      </c>
      <c r="M85" s="346" t="s">
        <v>39</v>
      </c>
      <c r="N85" s="346" t="s">
        <v>39</v>
      </c>
      <c r="O85" s="346" t="s">
        <v>39</v>
      </c>
      <c r="P85" s="349" t="s">
        <v>39</v>
      </c>
      <c r="Q85" s="323"/>
      <c r="R85" s="322"/>
      <c r="S85" s="322" t="s">
        <v>39</v>
      </c>
      <c r="T85" s="346" t="s">
        <v>39</v>
      </c>
      <c r="U85" s="346" t="s">
        <v>39</v>
      </c>
      <c r="V85" s="346" t="s">
        <v>39</v>
      </c>
      <c r="W85" s="346" t="s">
        <v>39</v>
      </c>
      <c r="X85" s="344" t="s">
        <v>39</v>
      </c>
      <c r="Y85" s="760">
        <v>14</v>
      </c>
      <c r="AA85" s="373" t="s">
        <v>39</v>
      </c>
      <c r="AB85" s="373">
        <v>0</v>
      </c>
    </row>
    <row r="86" spans="3:28" ht="11.4" customHeight="1">
      <c r="C86" s="366"/>
      <c r="D86" s="1221"/>
      <c r="E86" s="928"/>
      <c r="F86" s="1220"/>
      <c r="G86" s="1221"/>
      <c r="H86" s="1222"/>
      <c r="I86" s="364"/>
      <c r="J86" s="922" t="s">
        <v>281</v>
      </c>
      <c r="K86" s="314"/>
      <c r="L86" s="317">
        <v>15</v>
      </c>
      <c r="M86" s="346" t="s">
        <v>39</v>
      </c>
      <c r="N86" s="346" t="s">
        <v>39</v>
      </c>
      <c r="O86" s="346" t="s">
        <v>39</v>
      </c>
      <c r="P86" s="349" t="s">
        <v>39</v>
      </c>
      <c r="Q86" s="323"/>
      <c r="R86" s="322"/>
      <c r="S86" s="322" t="s">
        <v>39</v>
      </c>
      <c r="T86" s="346" t="s">
        <v>39</v>
      </c>
      <c r="U86" s="346" t="s">
        <v>39</v>
      </c>
      <c r="V86" s="346">
        <v>192</v>
      </c>
      <c r="W86" s="346" t="s">
        <v>39</v>
      </c>
      <c r="X86" s="344">
        <v>192</v>
      </c>
      <c r="Y86" s="760">
        <v>15</v>
      </c>
      <c r="AA86" s="373" t="s">
        <v>39</v>
      </c>
      <c r="AB86" s="373">
        <v>192</v>
      </c>
    </row>
    <row r="87" spans="3:28" ht="11.4" customHeight="1">
      <c r="C87" s="366"/>
      <c r="D87" s="1221"/>
      <c r="E87" s="928"/>
      <c r="F87" s="1220"/>
      <c r="G87" s="1221"/>
      <c r="H87" s="1222"/>
      <c r="I87" s="364"/>
      <c r="J87" s="922" t="s">
        <v>300</v>
      </c>
      <c r="K87" s="314"/>
      <c r="L87" s="317">
        <v>16</v>
      </c>
      <c r="M87" s="346" t="s">
        <v>39</v>
      </c>
      <c r="N87" s="346" t="s">
        <v>39</v>
      </c>
      <c r="O87" s="346" t="s">
        <v>39</v>
      </c>
      <c r="P87" s="349" t="s">
        <v>39</v>
      </c>
      <c r="Q87" s="323"/>
      <c r="R87" s="322"/>
      <c r="S87" s="322" t="s">
        <v>39</v>
      </c>
      <c r="T87" s="346">
        <v>15879</v>
      </c>
      <c r="U87" s="346" t="s">
        <v>39</v>
      </c>
      <c r="V87" s="346" t="s">
        <v>39</v>
      </c>
      <c r="W87" s="346" t="s">
        <v>39</v>
      </c>
      <c r="X87" s="344">
        <v>15879</v>
      </c>
      <c r="Y87" s="760">
        <v>16</v>
      </c>
      <c r="AA87" s="373" t="s">
        <v>39</v>
      </c>
      <c r="AB87" s="373">
        <v>15879</v>
      </c>
    </row>
    <row r="88" spans="3:28" ht="11.4" customHeight="1">
      <c r="C88" s="366"/>
      <c r="D88" s="1221"/>
      <c r="E88" s="928"/>
      <c r="F88" s="1220"/>
      <c r="G88" s="1221"/>
      <c r="H88" s="1222"/>
      <c r="I88" s="364"/>
      <c r="J88" s="922" t="s">
        <v>775</v>
      </c>
      <c r="K88" s="314"/>
      <c r="L88" s="317">
        <v>17</v>
      </c>
      <c r="M88" s="346" t="s">
        <v>39</v>
      </c>
      <c r="N88" s="346" t="s">
        <v>39</v>
      </c>
      <c r="O88" s="346" t="s">
        <v>39</v>
      </c>
      <c r="P88" s="349" t="s">
        <v>39</v>
      </c>
      <c r="Q88" s="323"/>
      <c r="R88" s="322"/>
      <c r="S88" s="322" t="s">
        <v>39</v>
      </c>
      <c r="T88" s="346">
        <v>11225</v>
      </c>
      <c r="U88" s="346" t="s">
        <v>39</v>
      </c>
      <c r="V88" s="346" t="s">
        <v>39</v>
      </c>
      <c r="W88" s="346" t="s">
        <v>39</v>
      </c>
      <c r="X88" s="344">
        <v>11225</v>
      </c>
      <c r="Y88" s="760">
        <v>17</v>
      </c>
      <c r="AA88" s="373" t="s">
        <v>39</v>
      </c>
      <c r="AB88" s="373">
        <v>11225</v>
      </c>
    </row>
    <row r="89" spans="3:28" ht="11.4" customHeight="1">
      <c r="C89" s="366"/>
      <c r="D89" s="1221"/>
      <c r="E89" s="928"/>
      <c r="F89" s="1220"/>
      <c r="G89" s="1221"/>
      <c r="H89" s="1222"/>
      <c r="I89" s="364"/>
      <c r="J89" s="922" t="s">
        <v>774</v>
      </c>
      <c r="K89" s="314"/>
      <c r="L89" s="317">
        <v>18</v>
      </c>
      <c r="M89" s="346" t="s">
        <v>39</v>
      </c>
      <c r="N89" s="346" t="s">
        <v>39</v>
      </c>
      <c r="O89" s="346" t="s">
        <v>39</v>
      </c>
      <c r="P89" s="349" t="s">
        <v>39</v>
      </c>
      <c r="Q89" s="323"/>
      <c r="R89" s="322"/>
      <c r="S89" s="322" t="s">
        <v>39</v>
      </c>
      <c r="T89" s="346">
        <v>92804</v>
      </c>
      <c r="U89" s="346" t="s">
        <v>39</v>
      </c>
      <c r="V89" s="346" t="s">
        <v>39</v>
      </c>
      <c r="W89" s="346" t="s">
        <v>39</v>
      </c>
      <c r="X89" s="344">
        <v>92804</v>
      </c>
      <c r="Y89" s="760">
        <v>18</v>
      </c>
      <c r="AA89" s="373" t="s">
        <v>39</v>
      </c>
      <c r="AB89" s="373">
        <v>92804</v>
      </c>
    </row>
    <row r="90" spans="3:28" ht="11.4" customHeight="1">
      <c r="C90" s="366"/>
      <c r="D90" s="1221"/>
      <c r="E90" s="928"/>
      <c r="F90" s="1220"/>
      <c r="G90" s="1221"/>
      <c r="H90" s="1222"/>
      <c r="I90" s="364"/>
      <c r="J90" s="576" t="s">
        <v>773</v>
      </c>
      <c r="K90" s="314"/>
      <c r="L90" s="317">
        <v>19</v>
      </c>
      <c r="M90" s="346" t="s">
        <v>39</v>
      </c>
      <c r="N90" s="346" t="s">
        <v>39</v>
      </c>
      <c r="O90" s="346" t="s">
        <v>39</v>
      </c>
      <c r="P90" s="349" t="s">
        <v>39</v>
      </c>
      <c r="Q90" s="323"/>
      <c r="R90" s="322"/>
      <c r="S90" s="322" t="s">
        <v>39</v>
      </c>
      <c r="T90" s="346">
        <v>90097</v>
      </c>
      <c r="U90" s="346" t="s">
        <v>39</v>
      </c>
      <c r="V90" s="346" t="s">
        <v>39</v>
      </c>
      <c r="W90" s="346" t="s">
        <v>39</v>
      </c>
      <c r="X90" s="344">
        <v>90097</v>
      </c>
      <c r="Y90" s="760">
        <v>19</v>
      </c>
      <c r="AA90" s="373" t="s">
        <v>39</v>
      </c>
      <c r="AB90" s="373">
        <v>90097</v>
      </c>
    </row>
    <row r="91" spans="3:28" ht="11.4" customHeight="1">
      <c r="C91" s="366"/>
      <c r="D91" s="1221"/>
      <c r="E91" s="928"/>
      <c r="F91" s="1220"/>
      <c r="G91" s="1221"/>
      <c r="H91" s="1222"/>
      <c r="I91" s="364"/>
      <c r="J91" s="993" t="s">
        <v>772</v>
      </c>
      <c r="K91" s="314"/>
      <c r="L91" s="317">
        <v>20</v>
      </c>
      <c r="M91" s="346">
        <v>23715</v>
      </c>
      <c r="N91" s="346" t="s">
        <v>39</v>
      </c>
      <c r="O91" s="346" t="s">
        <v>39</v>
      </c>
      <c r="P91" s="349" t="s">
        <v>39</v>
      </c>
      <c r="Q91" s="323"/>
      <c r="R91" s="322"/>
      <c r="S91" s="322">
        <v>10907</v>
      </c>
      <c r="T91" s="346">
        <v>82715</v>
      </c>
      <c r="U91" s="346" t="s">
        <v>39</v>
      </c>
      <c r="V91" s="346" t="s">
        <v>39</v>
      </c>
      <c r="W91" s="346" t="s">
        <v>39</v>
      </c>
      <c r="X91" s="344">
        <v>117336</v>
      </c>
      <c r="Y91" s="760">
        <v>20</v>
      </c>
      <c r="AA91" s="373">
        <v>23715</v>
      </c>
      <c r="AB91" s="373">
        <v>93622</v>
      </c>
    </row>
    <row r="92" spans="3:28" ht="11.4" customHeight="1">
      <c r="C92" s="366"/>
      <c r="D92" s="1221"/>
      <c r="E92" s="928"/>
      <c r="F92" s="1220"/>
      <c r="G92" s="1221"/>
      <c r="H92" s="1222"/>
      <c r="I92" s="364"/>
      <c r="J92" s="576" t="s">
        <v>771</v>
      </c>
      <c r="K92" s="314"/>
      <c r="L92" s="317">
        <v>21</v>
      </c>
      <c r="M92" s="346" t="s">
        <v>39</v>
      </c>
      <c r="N92" s="346" t="s">
        <v>39</v>
      </c>
      <c r="O92" s="346" t="s">
        <v>39</v>
      </c>
      <c r="P92" s="349" t="s">
        <v>39</v>
      </c>
      <c r="Q92" s="323"/>
      <c r="R92" s="322"/>
      <c r="S92" s="322" t="s">
        <v>39</v>
      </c>
      <c r="T92" s="346" t="s">
        <v>39</v>
      </c>
      <c r="U92" s="346" t="s">
        <v>39</v>
      </c>
      <c r="V92" s="346" t="s">
        <v>39</v>
      </c>
      <c r="W92" s="346" t="s">
        <v>39</v>
      </c>
      <c r="X92" s="344" t="s">
        <v>39</v>
      </c>
      <c r="Y92" s="760">
        <v>21</v>
      </c>
      <c r="AA92" s="373" t="s">
        <v>39</v>
      </c>
      <c r="AB92" s="373">
        <v>0</v>
      </c>
    </row>
    <row r="93" spans="3:28" ht="11.4" customHeight="1">
      <c r="C93" s="366"/>
      <c r="D93" s="1221"/>
      <c r="E93" s="928"/>
      <c r="F93" s="1220"/>
      <c r="G93" s="1221"/>
      <c r="H93" s="1222"/>
      <c r="I93" s="364"/>
      <c r="J93" s="922" t="s">
        <v>614</v>
      </c>
      <c r="K93" s="314"/>
      <c r="L93" s="317">
        <v>22</v>
      </c>
      <c r="M93" s="346" t="s">
        <v>39</v>
      </c>
      <c r="N93" s="346" t="s">
        <v>39</v>
      </c>
      <c r="O93" s="346" t="s">
        <v>39</v>
      </c>
      <c r="P93" s="349" t="s">
        <v>39</v>
      </c>
      <c r="Q93" s="323"/>
      <c r="R93" s="322"/>
      <c r="S93" s="322" t="s">
        <v>39</v>
      </c>
      <c r="T93" s="346">
        <v>761</v>
      </c>
      <c r="U93" s="346" t="s">
        <v>39</v>
      </c>
      <c r="V93" s="346" t="s">
        <v>39</v>
      </c>
      <c r="W93" s="346" t="s">
        <v>39</v>
      </c>
      <c r="X93" s="344">
        <v>761</v>
      </c>
      <c r="Y93" s="760">
        <v>22</v>
      </c>
      <c r="AA93" s="373" t="s">
        <v>39</v>
      </c>
      <c r="AB93" s="373">
        <v>761</v>
      </c>
    </row>
    <row r="94" spans="3:28" ht="11.4" customHeight="1">
      <c r="C94" s="366"/>
      <c r="D94" s="1221"/>
      <c r="E94" s="928"/>
      <c r="F94" s="1220"/>
      <c r="G94" s="1221"/>
      <c r="H94" s="1222"/>
      <c r="I94" s="364"/>
      <c r="J94" s="922" t="s">
        <v>770</v>
      </c>
      <c r="K94" s="314"/>
      <c r="L94" s="317">
        <v>23</v>
      </c>
      <c r="M94" s="346" t="s">
        <v>39</v>
      </c>
      <c r="N94" s="346" t="s">
        <v>39</v>
      </c>
      <c r="O94" s="346" t="s">
        <v>39</v>
      </c>
      <c r="P94" s="349" t="s">
        <v>39</v>
      </c>
      <c r="Q94" s="323"/>
      <c r="R94" s="322"/>
      <c r="S94" s="322" t="s">
        <v>39</v>
      </c>
      <c r="T94" s="346" t="s">
        <v>39</v>
      </c>
      <c r="U94" s="346" t="s">
        <v>39</v>
      </c>
      <c r="V94" s="346" t="s">
        <v>39</v>
      </c>
      <c r="W94" s="346" t="s">
        <v>39</v>
      </c>
      <c r="X94" s="344" t="s">
        <v>39</v>
      </c>
      <c r="Y94" s="760">
        <v>23</v>
      </c>
      <c r="AA94" s="373" t="s">
        <v>39</v>
      </c>
      <c r="AB94" s="373">
        <v>0</v>
      </c>
    </row>
    <row r="95" spans="3:28" ht="11.4" customHeight="1">
      <c r="C95" s="366"/>
      <c r="D95" s="1221"/>
      <c r="E95" s="928"/>
      <c r="F95" s="1220"/>
      <c r="G95" s="1221"/>
      <c r="H95" s="1222"/>
      <c r="I95" s="364"/>
      <c r="J95" s="922" t="s">
        <v>769</v>
      </c>
      <c r="K95" s="314"/>
      <c r="L95" s="317">
        <v>24</v>
      </c>
      <c r="M95" s="346" t="s">
        <v>39</v>
      </c>
      <c r="N95" s="346" t="s">
        <v>39</v>
      </c>
      <c r="O95" s="346" t="s">
        <v>39</v>
      </c>
      <c r="P95" s="349" t="s">
        <v>39</v>
      </c>
      <c r="Q95" s="323"/>
      <c r="R95" s="322"/>
      <c r="S95" s="322" t="s">
        <v>39</v>
      </c>
      <c r="T95" s="346" t="s">
        <v>39</v>
      </c>
      <c r="U95" s="346" t="s">
        <v>39</v>
      </c>
      <c r="V95" s="346" t="s">
        <v>39</v>
      </c>
      <c r="W95" s="346" t="s">
        <v>39</v>
      </c>
      <c r="X95" s="344" t="s">
        <v>39</v>
      </c>
      <c r="Y95" s="760">
        <v>24</v>
      </c>
      <c r="AA95" s="373" t="s">
        <v>39</v>
      </c>
      <c r="AB95" s="373">
        <v>0</v>
      </c>
    </row>
    <row r="96" spans="3:28" ht="11.4" customHeight="1">
      <c r="C96" s="366"/>
      <c r="D96" s="1221"/>
      <c r="E96" s="928"/>
      <c r="F96" s="1223"/>
      <c r="G96" s="1224"/>
      <c r="H96" s="1225"/>
      <c r="I96" s="364"/>
      <c r="J96" s="922" t="s">
        <v>768</v>
      </c>
      <c r="K96" s="314"/>
      <c r="L96" s="317">
        <v>25</v>
      </c>
      <c r="M96" s="346" t="s">
        <v>39</v>
      </c>
      <c r="N96" s="346" t="s">
        <v>39</v>
      </c>
      <c r="O96" s="346">
        <v>150138</v>
      </c>
      <c r="P96" s="356">
        <v>48706</v>
      </c>
      <c r="Q96" s="323"/>
      <c r="R96" s="322"/>
      <c r="S96" s="355" t="s">
        <v>39</v>
      </c>
      <c r="T96" s="333" t="s">
        <v>39</v>
      </c>
      <c r="U96" s="333" t="s">
        <v>39</v>
      </c>
      <c r="V96" s="333" t="s">
        <v>39</v>
      </c>
      <c r="W96" s="333" t="s">
        <v>39</v>
      </c>
      <c r="X96" s="354">
        <v>198844</v>
      </c>
      <c r="Y96" s="760">
        <v>25</v>
      </c>
      <c r="AA96" s="373" t="s">
        <v>39</v>
      </c>
      <c r="AB96" s="373">
        <v>198844</v>
      </c>
    </row>
    <row r="97" spans="3:28" ht="11.4" customHeight="1">
      <c r="C97" s="366"/>
      <c r="D97" s="1221"/>
      <c r="E97" s="928"/>
      <c r="F97" s="363"/>
      <c r="G97" s="1203" t="s">
        <v>426</v>
      </c>
      <c r="H97" s="351"/>
      <c r="I97" s="363"/>
      <c r="J97" s="924" t="s">
        <v>673</v>
      </c>
      <c r="K97" s="351"/>
      <c r="L97" s="394">
        <v>26</v>
      </c>
      <c r="M97" s="359" t="s">
        <v>39</v>
      </c>
      <c r="N97" s="359" t="s">
        <v>39</v>
      </c>
      <c r="O97" s="359" t="s">
        <v>39</v>
      </c>
      <c r="P97" s="361" t="s">
        <v>39</v>
      </c>
      <c r="Q97" s="323"/>
      <c r="R97" s="322"/>
      <c r="S97" s="360" t="s">
        <v>39</v>
      </c>
      <c r="T97" s="359" t="s">
        <v>39</v>
      </c>
      <c r="U97" s="359" t="s">
        <v>39</v>
      </c>
      <c r="V97" s="359" t="s">
        <v>39</v>
      </c>
      <c r="W97" s="359" t="s">
        <v>39</v>
      </c>
      <c r="X97" s="358" t="s">
        <v>39</v>
      </c>
      <c r="Y97" s="760">
        <v>26</v>
      </c>
      <c r="AA97" s="373" t="s">
        <v>39</v>
      </c>
      <c r="AB97" s="373">
        <v>0</v>
      </c>
    </row>
    <row r="98" spans="3:28" ht="11.4" customHeight="1">
      <c r="C98" s="366"/>
      <c r="D98" s="1221"/>
      <c r="E98" s="928"/>
      <c r="F98" s="364"/>
      <c r="G98" s="1186"/>
      <c r="H98" s="314"/>
      <c r="I98" s="364"/>
      <c r="J98" s="922" t="s">
        <v>767</v>
      </c>
      <c r="K98" s="314"/>
      <c r="L98" s="424">
        <v>27</v>
      </c>
      <c r="M98" s="346">
        <v>22300</v>
      </c>
      <c r="N98" s="346" t="s">
        <v>39</v>
      </c>
      <c r="O98" s="346" t="s">
        <v>39</v>
      </c>
      <c r="P98" s="349">
        <v>165</v>
      </c>
      <c r="Q98" s="323"/>
      <c r="R98" s="322"/>
      <c r="S98" s="322" t="s">
        <v>39</v>
      </c>
      <c r="T98" s="346" t="s">
        <v>39</v>
      </c>
      <c r="U98" s="346" t="s">
        <v>39</v>
      </c>
      <c r="V98" s="346" t="s">
        <v>39</v>
      </c>
      <c r="W98" s="346" t="s">
        <v>39</v>
      </c>
      <c r="X98" s="821">
        <v>22465</v>
      </c>
      <c r="Y98" s="760">
        <v>27</v>
      </c>
      <c r="AA98" s="373">
        <v>22300</v>
      </c>
      <c r="AB98" s="373">
        <v>165</v>
      </c>
    </row>
    <row r="99" spans="3:28" ht="11.4" customHeight="1">
      <c r="C99" s="366"/>
      <c r="D99" s="1221"/>
      <c r="E99" s="928"/>
      <c r="F99" s="364"/>
      <c r="G99" s="1186"/>
      <c r="H99" s="314"/>
      <c r="I99" s="364"/>
      <c r="J99" s="820" t="s">
        <v>671</v>
      </c>
      <c r="K99" s="314"/>
      <c r="L99" s="424">
        <v>28</v>
      </c>
      <c r="M99" s="346" t="s">
        <v>39</v>
      </c>
      <c r="N99" s="346" t="s">
        <v>39</v>
      </c>
      <c r="O99" s="346" t="s">
        <v>39</v>
      </c>
      <c r="P99" s="349" t="s">
        <v>39</v>
      </c>
      <c r="Q99" s="323"/>
      <c r="R99" s="322"/>
      <c r="S99" s="322" t="s">
        <v>39</v>
      </c>
      <c r="T99" s="346" t="s">
        <v>39</v>
      </c>
      <c r="U99" s="346" t="s">
        <v>39</v>
      </c>
      <c r="V99" s="346">
        <v>73000</v>
      </c>
      <c r="W99" s="346" t="s">
        <v>39</v>
      </c>
      <c r="X99" s="344">
        <v>73000</v>
      </c>
      <c r="Y99" s="760">
        <v>28</v>
      </c>
      <c r="AA99" s="373" t="s">
        <v>39</v>
      </c>
      <c r="AB99" s="373">
        <v>73000</v>
      </c>
    </row>
    <row r="100" spans="3:28" ht="11.4" customHeight="1">
      <c r="C100" s="366"/>
      <c r="D100" s="1221"/>
      <c r="E100" s="928"/>
      <c r="F100" s="364"/>
      <c r="G100" s="1186"/>
      <c r="H100" s="314"/>
      <c r="I100" s="364"/>
      <c r="J100" s="922" t="s">
        <v>670</v>
      </c>
      <c r="K100" s="314"/>
      <c r="L100" s="424">
        <v>29</v>
      </c>
      <c r="M100" s="346" t="s">
        <v>39</v>
      </c>
      <c r="N100" s="346" t="s">
        <v>39</v>
      </c>
      <c r="O100" s="346" t="s">
        <v>39</v>
      </c>
      <c r="P100" s="349" t="s">
        <v>39</v>
      </c>
      <c r="Q100" s="323"/>
      <c r="R100" s="322"/>
      <c r="S100" s="322" t="s">
        <v>39</v>
      </c>
      <c r="T100" s="346" t="s">
        <v>39</v>
      </c>
      <c r="U100" s="346" t="s">
        <v>39</v>
      </c>
      <c r="V100" s="346" t="s">
        <v>39</v>
      </c>
      <c r="W100" s="346" t="s">
        <v>39</v>
      </c>
      <c r="X100" s="344" t="s">
        <v>39</v>
      </c>
      <c r="Y100" s="760">
        <v>29</v>
      </c>
      <c r="AA100" s="373" t="s">
        <v>39</v>
      </c>
      <c r="AB100" s="373">
        <v>0</v>
      </c>
    </row>
    <row r="101" spans="3:28" ht="11.4" customHeight="1">
      <c r="C101" s="366"/>
      <c r="D101" s="1221"/>
      <c r="E101" s="928"/>
      <c r="F101" s="364"/>
      <c r="G101" s="1204"/>
      <c r="H101" s="314"/>
      <c r="I101" s="364"/>
      <c r="J101" s="922" t="s">
        <v>668</v>
      </c>
      <c r="K101" s="342"/>
      <c r="L101" s="424">
        <v>30</v>
      </c>
      <c r="M101" s="346" t="s">
        <v>39</v>
      </c>
      <c r="N101" s="346" t="s">
        <v>39</v>
      </c>
      <c r="O101" s="346" t="s">
        <v>39</v>
      </c>
      <c r="P101" s="349" t="s">
        <v>39</v>
      </c>
      <c r="Q101" s="323"/>
      <c r="R101" s="322"/>
      <c r="S101" s="322" t="s">
        <v>39</v>
      </c>
      <c r="T101" s="346" t="s">
        <v>39</v>
      </c>
      <c r="U101" s="346" t="s">
        <v>39</v>
      </c>
      <c r="V101" s="346" t="s">
        <v>39</v>
      </c>
      <c r="W101" s="346" t="s">
        <v>39</v>
      </c>
      <c r="X101" s="344" t="s">
        <v>39</v>
      </c>
      <c r="Y101" s="760">
        <v>30</v>
      </c>
      <c r="AA101" s="373" t="s">
        <v>39</v>
      </c>
      <c r="AB101" s="373">
        <v>0</v>
      </c>
    </row>
    <row r="102" spans="3:28" ht="11.4" customHeight="1">
      <c r="C102" s="366"/>
      <c r="D102" s="1221"/>
      <c r="E102" s="928"/>
      <c r="F102" s="363"/>
      <c r="G102" s="1203" t="s">
        <v>385</v>
      </c>
      <c r="H102" s="541"/>
      <c r="I102" s="363"/>
      <c r="J102" s="924" t="s">
        <v>384</v>
      </c>
      <c r="K102" s="351"/>
      <c r="L102" s="819">
        <v>31</v>
      </c>
      <c r="M102" s="359">
        <v>22</v>
      </c>
      <c r="N102" s="359" t="s">
        <v>39</v>
      </c>
      <c r="O102" s="359">
        <v>442</v>
      </c>
      <c r="P102" s="361">
        <v>59</v>
      </c>
      <c r="Q102" s="323"/>
      <c r="R102" s="322"/>
      <c r="S102" s="360" t="s">
        <v>39</v>
      </c>
      <c r="T102" s="359" t="s">
        <v>39</v>
      </c>
      <c r="U102" s="359">
        <v>61</v>
      </c>
      <c r="V102" s="359" t="s">
        <v>39</v>
      </c>
      <c r="W102" s="359">
        <v>207</v>
      </c>
      <c r="X102" s="358">
        <v>792</v>
      </c>
      <c r="Y102" s="760">
        <v>31</v>
      </c>
      <c r="AA102" s="373">
        <v>22</v>
      </c>
      <c r="AB102" s="373">
        <v>769</v>
      </c>
    </row>
    <row r="103" spans="3:28" ht="11.4" customHeight="1">
      <c r="C103" s="366"/>
      <c r="D103" s="1221"/>
      <c r="E103" s="928"/>
      <c r="F103" s="934"/>
      <c r="G103" s="1186"/>
      <c r="H103" s="929"/>
      <c r="I103" s="364"/>
      <c r="J103" s="922" t="s">
        <v>515</v>
      </c>
      <c r="K103" s="314"/>
      <c r="L103" s="317">
        <v>32</v>
      </c>
      <c r="M103" s="346" t="s">
        <v>39</v>
      </c>
      <c r="N103" s="346" t="s">
        <v>39</v>
      </c>
      <c r="O103" s="346" t="s">
        <v>39</v>
      </c>
      <c r="P103" s="349" t="s">
        <v>39</v>
      </c>
      <c r="Q103" s="323"/>
      <c r="R103" s="322"/>
      <c r="S103" s="322" t="s">
        <v>39</v>
      </c>
      <c r="T103" s="346" t="s">
        <v>39</v>
      </c>
      <c r="U103" s="346" t="s">
        <v>39</v>
      </c>
      <c r="V103" s="346" t="s">
        <v>39</v>
      </c>
      <c r="W103" s="346" t="s">
        <v>39</v>
      </c>
      <c r="X103" s="344" t="s">
        <v>39</v>
      </c>
      <c r="Y103" s="760">
        <v>32</v>
      </c>
      <c r="AA103" s="373" t="s">
        <v>39</v>
      </c>
      <c r="AB103" s="373">
        <v>0</v>
      </c>
    </row>
    <row r="104" spans="3:28" ht="11.4" customHeight="1">
      <c r="C104" s="366"/>
      <c r="D104" s="1221"/>
      <c r="E104" s="928"/>
      <c r="F104" s="934"/>
      <c r="G104" s="1204"/>
      <c r="H104" s="929"/>
      <c r="I104" s="364"/>
      <c r="J104" s="922" t="s">
        <v>514</v>
      </c>
      <c r="K104" s="314"/>
      <c r="L104" s="317">
        <v>33</v>
      </c>
      <c r="M104" s="346" t="s">
        <v>39</v>
      </c>
      <c r="N104" s="346" t="s">
        <v>39</v>
      </c>
      <c r="O104" s="346" t="s">
        <v>39</v>
      </c>
      <c r="P104" s="349" t="s">
        <v>39</v>
      </c>
      <c r="Q104" s="323"/>
      <c r="R104" s="322"/>
      <c r="S104" s="322" t="s">
        <v>39</v>
      </c>
      <c r="T104" s="346" t="s">
        <v>39</v>
      </c>
      <c r="U104" s="346" t="s">
        <v>39</v>
      </c>
      <c r="V104" s="346" t="s">
        <v>39</v>
      </c>
      <c r="W104" s="346" t="s">
        <v>39</v>
      </c>
      <c r="X104" s="344" t="s">
        <v>39</v>
      </c>
      <c r="Y104" s="760">
        <v>33</v>
      </c>
      <c r="AA104" s="373" t="s">
        <v>39</v>
      </c>
      <c r="AB104" s="373">
        <v>0</v>
      </c>
    </row>
    <row r="105" spans="3:28" ht="11.4" customHeight="1">
      <c r="C105" s="366"/>
      <c r="D105" s="1221"/>
      <c r="E105" s="928"/>
      <c r="F105" s="403"/>
      <c r="G105" s="921" t="s">
        <v>513</v>
      </c>
      <c r="H105" s="365"/>
      <c r="I105" s="403"/>
      <c r="J105" s="921" t="s">
        <v>512</v>
      </c>
      <c r="K105" s="365"/>
      <c r="L105" s="818">
        <v>34</v>
      </c>
      <c r="M105" s="328">
        <v>164554</v>
      </c>
      <c r="N105" s="328">
        <v>2358</v>
      </c>
      <c r="O105" s="328">
        <v>120910</v>
      </c>
      <c r="P105" s="330" t="s">
        <v>39</v>
      </c>
      <c r="Q105" s="323"/>
      <c r="R105" s="322"/>
      <c r="S105" s="329" t="s">
        <v>39</v>
      </c>
      <c r="T105" s="328">
        <v>97678</v>
      </c>
      <c r="U105" s="328">
        <v>307160</v>
      </c>
      <c r="V105" s="328">
        <v>414651</v>
      </c>
      <c r="W105" s="328">
        <v>418</v>
      </c>
      <c r="X105" s="327">
        <v>1105369</v>
      </c>
      <c r="Y105" s="760">
        <v>34</v>
      </c>
      <c r="AA105" s="373">
        <v>164554</v>
      </c>
      <c r="AB105" s="373">
        <v>940817</v>
      </c>
    </row>
    <row r="106" spans="3:28" ht="11.4" customHeight="1">
      <c r="C106" s="366"/>
      <c r="D106" s="1224"/>
      <c r="E106" s="930"/>
      <c r="F106" s="403"/>
      <c r="G106" s="1193" t="s">
        <v>3</v>
      </c>
      <c r="H106" s="1193"/>
      <c r="I106" s="1193"/>
      <c r="J106" s="1193"/>
      <c r="K106" s="365"/>
      <c r="L106" s="818">
        <v>35</v>
      </c>
      <c r="M106" s="328">
        <v>600859</v>
      </c>
      <c r="N106" s="328">
        <v>19142</v>
      </c>
      <c r="O106" s="328">
        <v>1936494</v>
      </c>
      <c r="P106" s="330">
        <v>725736</v>
      </c>
      <c r="Q106" s="323"/>
      <c r="R106" s="322"/>
      <c r="S106" s="329">
        <v>195129</v>
      </c>
      <c r="T106" s="328">
        <v>406760</v>
      </c>
      <c r="U106" s="328">
        <v>456308</v>
      </c>
      <c r="V106" s="328">
        <v>1472784</v>
      </c>
      <c r="W106" s="328">
        <v>54163</v>
      </c>
      <c r="X106" s="327">
        <v>5848234</v>
      </c>
      <c r="Y106" s="760">
        <v>35</v>
      </c>
      <c r="AA106" s="373">
        <v>600859</v>
      </c>
      <c r="AB106" s="373">
        <v>5247374</v>
      </c>
    </row>
    <row r="107" spans="3:28" ht="11.4" customHeight="1">
      <c r="C107" s="332"/>
      <c r="D107" s="1193" t="s">
        <v>847</v>
      </c>
      <c r="E107" s="1193"/>
      <c r="F107" s="1193"/>
      <c r="G107" s="1193"/>
      <c r="H107" s="1193"/>
      <c r="I107" s="1193"/>
      <c r="J107" s="1193"/>
      <c r="K107" s="365"/>
      <c r="L107" s="818">
        <v>36</v>
      </c>
      <c r="M107" s="328">
        <v>851140</v>
      </c>
      <c r="N107" s="328">
        <v>23416</v>
      </c>
      <c r="O107" s="328">
        <v>2355742</v>
      </c>
      <c r="P107" s="330">
        <v>861167</v>
      </c>
      <c r="Q107" s="323"/>
      <c r="R107" s="322"/>
      <c r="S107" s="329">
        <v>199714</v>
      </c>
      <c r="T107" s="328">
        <v>903698</v>
      </c>
      <c r="U107" s="328">
        <v>701193</v>
      </c>
      <c r="V107" s="328">
        <v>2547109</v>
      </c>
      <c r="W107" s="328">
        <v>60200</v>
      </c>
      <c r="X107" s="327">
        <v>8479964</v>
      </c>
      <c r="Y107" s="760">
        <v>36</v>
      </c>
      <c r="AA107" s="373">
        <v>851140</v>
      </c>
      <c r="AB107" s="373">
        <v>7628823</v>
      </c>
    </row>
    <row r="108" spans="3:28" ht="11.4" customHeight="1">
      <c r="C108" s="326"/>
      <c r="D108" s="1215" t="s">
        <v>831</v>
      </c>
      <c r="E108" s="1215"/>
      <c r="F108" s="1215"/>
      <c r="G108" s="1215"/>
      <c r="H108" s="1215"/>
      <c r="I108" s="1215"/>
      <c r="J108" s="1215"/>
      <c r="K108" s="531"/>
      <c r="L108" s="410">
        <v>37</v>
      </c>
      <c r="M108" s="320">
        <v>1215998</v>
      </c>
      <c r="N108" s="320">
        <v>22108</v>
      </c>
      <c r="O108" s="320">
        <v>2605614</v>
      </c>
      <c r="P108" s="324">
        <v>936848</v>
      </c>
      <c r="Q108" s="323"/>
      <c r="R108" s="322"/>
      <c r="S108" s="321">
        <v>235503</v>
      </c>
      <c r="T108" s="320">
        <v>740250</v>
      </c>
      <c r="U108" s="320">
        <v>320423</v>
      </c>
      <c r="V108" s="320">
        <v>1958122</v>
      </c>
      <c r="W108" s="320">
        <v>69966</v>
      </c>
      <c r="X108" s="319">
        <v>8082724</v>
      </c>
      <c r="Y108" s="760">
        <v>37</v>
      </c>
      <c r="AA108" s="373">
        <v>1215998</v>
      </c>
      <c r="AB108" s="373">
        <v>6866726</v>
      </c>
    </row>
    <row r="109" spans="3:28" ht="5.4" customHeight="1">
      <c r="O109" s="314"/>
    </row>
  </sheetData>
  <mergeCells count="37">
    <mergeCell ref="D107:J107"/>
    <mergeCell ref="D108:J108"/>
    <mergeCell ref="V70:V71"/>
    <mergeCell ref="W70:W71"/>
    <mergeCell ref="X70:X71"/>
    <mergeCell ref="D72:D106"/>
    <mergeCell ref="F72:H96"/>
    <mergeCell ref="G97:G101"/>
    <mergeCell ref="G102:G104"/>
    <mergeCell ref="G106:J106"/>
    <mergeCell ref="D64:J64"/>
    <mergeCell ref="D65:J65"/>
    <mergeCell ref="X68:X69"/>
    <mergeCell ref="C70:L71"/>
    <mergeCell ref="M70:M71"/>
    <mergeCell ref="O70:O71"/>
    <mergeCell ref="P70:P71"/>
    <mergeCell ref="S70:S71"/>
    <mergeCell ref="T70:T71"/>
    <mergeCell ref="U70:U71"/>
    <mergeCell ref="W4:W5"/>
    <mergeCell ref="X4:X5"/>
    <mergeCell ref="D6:D63"/>
    <mergeCell ref="F6:H53"/>
    <mergeCell ref="G54:G57"/>
    <mergeCell ref="G58:G61"/>
    <mergeCell ref="G63:J63"/>
    <mergeCell ref="C1:O2"/>
    <mergeCell ref="T2:X3"/>
    <mergeCell ref="C4:L5"/>
    <mergeCell ref="M4:M5"/>
    <mergeCell ref="O4:O5"/>
    <mergeCell ref="P4:P5"/>
    <mergeCell ref="S4:S5"/>
    <mergeCell ref="T4:T5"/>
    <mergeCell ref="U4:U5"/>
    <mergeCell ref="V4:V5"/>
  </mergeCells>
  <phoneticPr fontId="33"/>
  <printOptions gridLinesSet="0"/>
  <pageMargins left="0.62992125984251968" right="0.59055118110236227" top="0.62992125984251968" bottom="0.74803149606299213" header="0.51181102362204722" footer="0.31496062992125984"/>
  <pageSetup paperSize="9" scale="98" pageOrder="overThenDown" orientation="portrait" r:id="rId1"/>
  <headerFooter alignWithMargins="0"/>
  <rowBreaks count="1" manualBreakCount="1">
    <brk id="66" min="1" max="24" man="1"/>
  </rowBreaks>
  <colBreaks count="1" manualBreakCount="1">
    <brk id="17" max="11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7596F-C579-47D2-A1BA-8AAE35FAD158}">
  <dimension ref="C1:Z86"/>
  <sheetViews>
    <sheetView view="pageBreakPreview" zoomScale="70" zoomScaleNormal="75" zoomScaleSheetLayoutView="70" workbookViewId="0">
      <selection activeCell="W32" sqref="W32"/>
    </sheetView>
  </sheetViews>
  <sheetFormatPr defaultColWidth="11.1796875" defaultRowHeight="11.5"/>
  <cols>
    <col min="1" max="3" width="0.90625" style="315" customWidth="1"/>
    <col min="4" max="4" width="2.453125" style="315" customWidth="1"/>
    <col min="5" max="6" width="0.90625" style="315" customWidth="1"/>
    <col min="7" max="7" width="5.81640625" style="315" customWidth="1"/>
    <col min="8" max="9" width="0.90625" style="315" customWidth="1"/>
    <col min="10" max="10" width="5.81640625" style="315" customWidth="1"/>
    <col min="11" max="12" width="0.90625" style="315" customWidth="1"/>
    <col min="13" max="13" width="9.90625" style="315" customWidth="1"/>
    <col min="14" max="14" width="0.90625" style="315" customWidth="1"/>
    <col min="15" max="15" width="2.81640625" style="373" customWidth="1"/>
    <col min="16" max="18" width="17.90625" style="315" customWidth="1"/>
    <col min="19" max="19" width="0.90625" style="315" customWidth="1"/>
    <col min="20" max="20" width="0.90625" style="314" customWidth="1"/>
    <col min="21" max="25" width="17.54296875" style="315" customWidth="1"/>
    <col min="26" max="26" width="2.81640625" style="758" customWidth="1"/>
    <col min="27" max="27" width="7.1796875" style="315" customWidth="1"/>
    <col min="28" max="28" width="11.1796875" style="315" customWidth="1"/>
    <col min="29" max="29" width="5.1796875" style="315" customWidth="1"/>
    <col min="30" max="30" width="11.1796875" style="315" customWidth="1"/>
    <col min="31" max="31" width="27.1796875" style="315" customWidth="1"/>
    <col min="32" max="32" width="3.1796875" style="315" customWidth="1"/>
    <col min="33" max="41" width="15.1796875" style="315" customWidth="1"/>
    <col min="42" max="43" width="3.1796875" style="315" customWidth="1"/>
    <col min="44" max="44" width="11.1796875" style="315" customWidth="1"/>
    <col min="45" max="64" width="0" style="315" hidden="1" customWidth="1"/>
    <col min="65" max="16384" width="11.1796875" style="315"/>
  </cols>
  <sheetData>
    <row r="1" spans="3:26" ht="12.75" customHeight="1">
      <c r="C1" s="1320" t="s">
        <v>801</v>
      </c>
      <c r="D1" s="1320"/>
      <c r="E1" s="1320"/>
      <c r="F1" s="1320"/>
      <c r="G1" s="1320"/>
      <c r="H1" s="1320"/>
      <c r="I1" s="1320"/>
      <c r="J1" s="1320"/>
      <c r="K1" s="1320"/>
      <c r="L1" s="1320"/>
      <c r="M1" s="1320"/>
      <c r="N1" s="1320"/>
      <c r="O1" s="1320"/>
      <c r="P1" s="1320"/>
      <c r="Q1" s="1320"/>
      <c r="R1" s="1320"/>
      <c r="S1" s="964"/>
    </row>
    <row r="2" spans="3:26" ht="12.75" customHeight="1">
      <c r="C2" s="1320"/>
      <c r="D2" s="1320"/>
      <c r="E2" s="1320"/>
      <c r="F2" s="1320"/>
      <c r="G2" s="1320"/>
      <c r="H2" s="1320"/>
      <c r="I2" s="1320"/>
      <c r="J2" s="1320"/>
      <c r="K2" s="1320"/>
      <c r="L2" s="1320"/>
      <c r="M2" s="1320"/>
      <c r="N2" s="1320"/>
      <c r="O2" s="1320"/>
      <c r="P2" s="1320"/>
      <c r="Q2" s="1320"/>
      <c r="R2" s="1320"/>
      <c r="S2" s="964"/>
      <c r="Y2" s="1229" t="s">
        <v>272</v>
      </c>
    </row>
    <row r="3" spans="3:26" ht="12.75" customHeight="1">
      <c r="D3" s="570"/>
      <c r="E3" s="570"/>
      <c r="F3" s="570"/>
      <c r="G3" s="570"/>
      <c r="H3" s="570"/>
      <c r="I3" s="570"/>
      <c r="J3" s="570"/>
      <c r="K3" s="570"/>
      <c r="L3" s="570"/>
      <c r="M3" s="570"/>
      <c r="N3" s="570"/>
      <c r="O3" s="827"/>
      <c r="P3" s="570"/>
      <c r="Q3" s="570"/>
      <c r="R3" s="570"/>
      <c r="S3" s="571"/>
      <c r="U3" s="371"/>
      <c r="V3" s="371"/>
      <c r="W3" s="371"/>
      <c r="X3" s="371"/>
      <c r="Y3" s="1230"/>
    </row>
    <row r="4" spans="3:26" ht="12.65" customHeight="1">
      <c r="C4" s="1321"/>
      <c r="D4" s="1322"/>
      <c r="E4" s="1322"/>
      <c r="F4" s="1322"/>
      <c r="G4" s="1322"/>
      <c r="H4" s="1322"/>
      <c r="I4" s="1322"/>
      <c r="J4" s="1322"/>
      <c r="K4" s="1322"/>
      <c r="L4" s="1322"/>
      <c r="M4" s="1322"/>
      <c r="N4" s="1322"/>
      <c r="O4" s="1323"/>
      <c r="P4" s="1213" t="s">
        <v>0</v>
      </c>
      <c r="Q4" s="1213" t="s">
        <v>1</v>
      </c>
      <c r="R4" s="1249" t="s">
        <v>2</v>
      </c>
      <c r="S4" s="565"/>
      <c r="T4" s="538"/>
      <c r="U4" s="1387" t="s">
        <v>31</v>
      </c>
      <c r="V4" s="1213" t="s">
        <v>32</v>
      </c>
      <c r="W4" s="1213" t="s">
        <v>33</v>
      </c>
      <c r="X4" s="1213" t="s">
        <v>34</v>
      </c>
      <c r="Y4" s="1205" t="s">
        <v>3</v>
      </c>
      <c r="Z4" s="760"/>
    </row>
    <row r="5" spans="3:26" ht="12.65" customHeight="1">
      <c r="C5" s="1324"/>
      <c r="D5" s="1325"/>
      <c r="E5" s="1325"/>
      <c r="F5" s="1325"/>
      <c r="G5" s="1325"/>
      <c r="H5" s="1325"/>
      <c r="I5" s="1325"/>
      <c r="J5" s="1325"/>
      <c r="K5" s="1325"/>
      <c r="L5" s="1325"/>
      <c r="M5" s="1325"/>
      <c r="N5" s="1325"/>
      <c r="O5" s="1326"/>
      <c r="P5" s="1208"/>
      <c r="Q5" s="1208"/>
      <c r="R5" s="1250"/>
      <c r="S5" s="565"/>
      <c r="T5" s="538"/>
      <c r="U5" s="1388"/>
      <c r="V5" s="1214"/>
      <c r="W5" s="1214"/>
      <c r="X5" s="1214"/>
      <c r="Y5" s="1450"/>
      <c r="Z5" s="760"/>
    </row>
    <row r="6" spans="3:26" ht="14.4" customHeight="1">
      <c r="C6" s="366"/>
      <c r="D6" s="1221" t="s">
        <v>270</v>
      </c>
      <c r="E6" s="927"/>
      <c r="F6" s="1220" t="s">
        <v>269</v>
      </c>
      <c r="G6" s="1221"/>
      <c r="H6" s="1222"/>
      <c r="I6" s="364"/>
      <c r="J6" s="1186" t="s">
        <v>268</v>
      </c>
      <c r="K6" s="1186"/>
      <c r="L6" s="1186"/>
      <c r="M6" s="1186"/>
      <c r="N6" s="314"/>
      <c r="O6" s="322">
        <v>1</v>
      </c>
      <c r="P6" s="359">
        <v>7216</v>
      </c>
      <c r="Q6" s="359" t="s">
        <v>39</v>
      </c>
      <c r="R6" s="704" t="s">
        <v>39</v>
      </c>
      <c r="S6" s="323"/>
      <c r="T6" s="322"/>
      <c r="U6" s="360" t="s">
        <v>39</v>
      </c>
      <c r="V6" s="359" t="s">
        <v>39</v>
      </c>
      <c r="W6" s="359" t="s">
        <v>39</v>
      </c>
      <c r="X6" s="359" t="s">
        <v>39</v>
      </c>
      <c r="Y6" s="358">
        <v>7216</v>
      </c>
      <c r="Z6" s="760">
        <v>1</v>
      </c>
    </row>
    <row r="7" spans="3:26" ht="14.4" customHeight="1">
      <c r="C7" s="366"/>
      <c r="D7" s="1221"/>
      <c r="E7" s="929"/>
      <c r="F7" s="1220"/>
      <c r="G7" s="1221"/>
      <c r="H7" s="1222"/>
      <c r="I7" s="364"/>
      <c r="J7" s="1186" t="s">
        <v>504</v>
      </c>
      <c r="K7" s="1186"/>
      <c r="L7" s="1186"/>
      <c r="M7" s="1186"/>
      <c r="N7" s="314"/>
      <c r="O7" s="322">
        <v>2</v>
      </c>
      <c r="P7" s="346">
        <v>200</v>
      </c>
      <c r="Q7" s="346" t="s">
        <v>39</v>
      </c>
      <c r="R7" s="323" t="s">
        <v>39</v>
      </c>
      <c r="S7" s="323"/>
      <c r="T7" s="322"/>
      <c r="U7" s="322" t="s">
        <v>39</v>
      </c>
      <c r="V7" s="346" t="s">
        <v>39</v>
      </c>
      <c r="W7" s="346" t="s">
        <v>39</v>
      </c>
      <c r="X7" s="346" t="s">
        <v>39</v>
      </c>
      <c r="Y7" s="344">
        <v>200</v>
      </c>
      <c r="Z7" s="760">
        <v>2</v>
      </c>
    </row>
    <row r="8" spans="3:26" ht="14.4" customHeight="1">
      <c r="C8" s="366"/>
      <c r="D8" s="1221"/>
      <c r="E8" s="929"/>
      <c r="F8" s="1220"/>
      <c r="G8" s="1221"/>
      <c r="H8" s="1222"/>
      <c r="I8" s="364"/>
      <c r="J8" s="1186" t="s">
        <v>267</v>
      </c>
      <c r="K8" s="1186"/>
      <c r="L8" s="1186"/>
      <c r="M8" s="1186"/>
      <c r="N8" s="314"/>
      <c r="O8" s="322">
        <v>3</v>
      </c>
      <c r="P8" s="346" t="s">
        <v>39</v>
      </c>
      <c r="Q8" s="346" t="s">
        <v>39</v>
      </c>
      <c r="R8" s="323" t="s">
        <v>39</v>
      </c>
      <c r="S8" s="323"/>
      <c r="T8" s="322"/>
      <c r="U8" s="322" t="s">
        <v>39</v>
      </c>
      <c r="V8" s="346" t="s">
        <v>39</v>
      </c>
      <c r="W8" s="346" t="s">
        <v>39</v>
      </c>
      <c r="X8" s="346" t="s">
        <v>39</v>
      </c>
      <c r="Y8" s="344" t="s">
        <v>39</v>
      </c>
      <c r="Z8" s="760">
        <v>3</v>
      </c>
    </row>
    <row r="9" spans="3:26" ht="14.4" customHeight="1">
      <c r="C9" s="366"/>
      <c r="D9" s="1221"/>
      <c r="E9" s="929"/>
      <c r="F9" s="1220"/>
      <c r="G9" s="1221"/>
      <c r="H9" s="1222"/>
      <c r="I9" s="364"/>
      <c r="J9" s="1186" t="s">
        <v>266</v>
      </c>
      <c r="K9" s="1186"/>
      <c r="L9" s="1186"/>
      <c r="M9" s="1186"/>
      <c r="N9" s="314"/>
      <c r="O9" s="322">
        <v>4</v>
      </c>
      <c r="P9" s="346">
        <v>650401</v>
      </c>
      <c r="Q9" s="346" t="s">
        <v>39</v>
      </c>
      <c r="R9" s="323">
        <v>147887</v>
      </c>
      <c r="S9" s="323"/>
      <c r="T9" s="424"/>
      <c r="U9" s="322" t="s">
        <v>39</v>
      </c>
      <c r="V9" s="346" t="s">
        <v>39</v>
      </c>
      <c r="W9" s="346">
        <v>1362807</v>
      </c>
      <c r="X9" s="346" t="s">
        <v>39</v>
      </c>
      <c r="Y9" s="344">
        <v>2161095</v>
      </c>
      <c r="Z9" s="760">
        <v>4</v>
      </c>
    </row>
    <row r="10" spans="3:26" ht="14.4" customHeight="1">
      <c r="C10" s="366"/>
      <c r="D10" s="1221"/>
      <c r="E10" s="929"/>
      <c r="F10" s="1220"/>
      <c r="G10" s="1221"/>
      <c r="H10" s="1222"/>
      <c r="I10" s="364"/>
      <c r="J10" s="1186" t="s">
        <v>265</v>
      </c>
      <c r="K10" s="1186"/>
      <c r="L10" s="1186"/>
      <c r="M10" s="1186"/>
      <c r="N10" s="314"/>
      <c r="O10" s="322">
        <v>5</v>
      </c>
      <c r="P10" s="346" t="s">
        <v>39</v>
      </c>
      <c r="Q10" s="346" t="s">
        <v>39</v>
      </c>
      <c r="R10" s="323" t="s">
        <v>39</v>
      </c>
      <c r="S10" s="323"/>
      <c r="T10" s="424"/>
      <c r="U10" s="322" t="s">
        <v>39</v>
      </c>
      <c r="V10" s="346" t="s">
        <v>39</v>
      </c>
      <c r="W10" s="346" t="s">
        <v>39</v>
      </c>
      <c r="X10" s="346" t="s">
        <v>39</v>
      </c>
      <c r="Y10" s="344" t="s">
        <v>39</v>
      </c>
      <c r="Z10" s="760">
        <v>5</v>
      </c>
    </row>
    <row r="11" spans="3:26" ht="14.4" customHeight="1">
      <c r="C11" s="366"/>
      <c r="D11" s="1221"/>
      <c r="E11" s="929"/>
      <c r="F11" s="1220"/>
      <c r="G11" s="1221"/>
      <c r="H11" s="1222"/>
      <c r="I11" s="364"/>
      <c r="J11" s="1186" t="s">
        <v>264</v>
      </c>
      <c r="K11" s="1186"/>
      <c r="L11" s="1186"/>
      <c r="M11" s="1186"/>
      <c r="N11" s="314"/>
      <c r="O11" s="322">
        <v>6</v>
      </c>
      <c r="P11" s="346">
        <v>10000</v>
      </c>
      <c r="Q11" s="346" t="s">
        <v>39</v>
      </c>
      <c r="R11" s="323" t="s">
        <v>39</v>
      </c>
      <c r="S11" s="323"/>
      <c r="T11" s="424"/>
      <c r="U11" s="322" t="s">
        <v>39</v>
      </c>
      <c r="V11" s="346" t="s">
        <v>39</v>
      </c>
      <c r="W11" s="346">
        <v>505231</v>
      </c>
      <c r="X11" s="346" t="s">
        <v>39</v>
      </c>
      <c r="Y11" s="344">
        <v>515231</v>
      </c>
      <c r="Z11" s="760">
        <v>6</v>
      </c>
    </row>
    <row r="12" spans="3:26" ht="14.4" customHeight="1">
      <c r="C12" s="366"/>
      <c r="D12" s="1221"/>
      <c r="E12" s="929"/>
      <c r="F12" s="1220"/>
      <c r="G12" s="1221"/>
      <c r="H12" s="1222"/>
      <c r="I12" s="364"/>
      <c r="J12" s="1186" t="s">
        <v>251</v>
      </c>
      <c r="K12" s="1186"/>
      <c r="L12" s="1186"/>
      <c r="M12" s="1186"/>
      <c r="N12" s="314"/>
      <c r="O12" s="322">
        <v>7</v>
      </c>
      <c r="P12" s="346" t="s">
        <v>39</v>
      </c>
      <c r="Q12" s="346" t="s">
        <v>39</v>
      </c>
      <c r="R12" s="323">
        <v>400000</v>
      </c>
      <c r="S12" s="323"/>
      <c r="T12" s="322"/>
      <c r="U12" s="322" t="s">
        <v>39</v>
      </c>
      <c r="V12" s="346" t="s">
        <v>39</v>
      </c>
      <c r="W12" s="346">
        <v>155291</v>
      </c>
      <c r="X12" s="346" t="s">
        <v>39</v>
      </c>
      <c r="Y12" s="344">
        <v>555291</v>
      </c>
      <c r="Z12" s="760">
        <v>7</v>
      </c>
    </row>
    <row r="13" spans="3:26" ht="14.4" customHeight="1">
      <c r="C13" s="366"/>
      <c r="D13" s="1221"/>
      <c r="E13" s="929"/>
      <c r="F13" s="1220"/>
      <c r="G13" s="1221"/>
      <c r="H13" s="1222"/>
      <c r="I13" s="364"/>
      <c r="J13" s="1186" t="s">
        <v>800</v>
      </c>
      <c r="K13" s="1186"/>
      <c r="L13" s="1186"/>
      <c r="M13" s="1186"/>
      <c r="N13" s="314"/>
      <c r="O13" s="322">
        <v>8</v>
      </c>
      <c r="P13" s="346" t="s">
        <v>39</v>
      </c>
      <c r="Q13" s="346" t="s">
        <v>39</v>
      </c>
      <c r="R13" s="323" t="s">
        <v>39</v>
      </c>
      <c r="S13" s="323"/>
      <c r="T13" s="322"/>
      <c r="U13" s="322" t="s">
        <v>39</v>
      </c>
      <c r="V13" s="346" t="s">
        <v>39</v>
      </c>
      <c r="W13" s="346" t="s">
        <v>39</v>
      </c>
      <c r="X13" s="346" t="s">
        <v>39</v>
      </c>
      <c r="Y13" s="344" t="s">
        <v>39</v>
      </c>
      <c r="Z13" s="760">
        <v>8</v>
      </c>
    </row>
    <row r="14" spans="3:26" ht="14.4" customHeight="1">
      <c r="C14" s="366"/>
      <c r="D14" s="1221"/>
      <c r="E14" s="929"/>
      <c r="F14" s="1220"/>
      <c r="G14" s="1221"/>
      <c r="H14" s="1222"/>
      <c r="I14" s="364"/>
      <c r="J14" s="1186" t="s">
        <v>799</v>
      </c>
      <c r="K14" s="1186"/>
      <c r="L14" s="1186"/>
      <c r="M14" s="1186"/>
      <c r="N14" s="314"/>
      <c r="O14" s="322">
        <v>9</v>
      </c>
      <c r="P14" s="346">
        <v>14854</v>
      </c>
      <c r="Q14" s="346" t="s">
        <v>39</v>
      </c>
      <c r="R14" s="323">
        <v>29253</v>
      </c>
      <c r="S14" s="323"/>
      <c r="T14" s="424"/>
      <c r="U14" s="322" t="s">
        <v>39</v>
      </c>
      <c r="V14" s="346" t="s">
        <v>39</v>
      </c>
      <c r="W14" s="346">
        <v>3202426</v>
      </c>
      <c r="X14" s="346" t="s">
        <v>39</v>
      </c>
      <c r="Y14" s="344">
        <v>3246532</v>
      </c>
      <c r="Z14" s="760">
        <v>9</v>
      </c>
    </row>
    <row r="15" spans="3:26" ht="14.4" customHeight="1">
      <c r="C15" s="366"/>
      <c r="D15" s="1221"/>
      <c r="E15" s="929"/>
      <c r="F15" s="1220"/>
      <c r="G15" s="1221"/>
      <c r="H15" s="1222"/>
      <c r="I15" s="364"/>
      <c r="J15" s="1186" t="s">
        <v>263</v>
      </c>
      <c r="K15" s="1186"/>
      <c r="L15" s="1186"/>
      <c r="M15" s="1186"/>
      <c r="N15" s="314"/>
      <c r="O15" s="322">
        <v>10</v>
      </c>
      <c r="P15" s="346">
        <v>101657</v>
      </c>
      <c r="Q15" s="346" t="s">
        <v>39</v>
      </c>
      <c r="R15" s="323" t="s">
        <v>39</v>
      </c>
      <c r="S15" s="323"/>
      <c r="T15" s="322"/>
      <c r="U15" s="322" t="s">
        <v>39</v>
      </c>
      <c r="V15" s="346" t="s">
        <v>39</v>
      </c>
      <c r="W15" s="346">
        <v>499625</v>
      </c>
      <c r="X15" s="346" t="s">
        <v>39</v>
      </c>
      <c r="Y15" s="344">
        <v>601282</v>
      </c>
      <c r="Z15" s="760">
        <v>10</v>
      </c>
    </row>
    <row r="16" spans="3:26" ht="14.4" customHeight="1">
      <c r="C16" s="366"/>
      <c r="D16" s="1221"/>
      <c r="E16" s="929"/>
      <c r="F16" s="1220"/>
      <c r="G16" s="1221"/>
      <c r="H16" s="1222"/>
      <c r="I16" s="364"/>
      <c r="J16" s="1186" t="s">
        <v>262</v>
      </c>
      <c r="K16" s="1186"/>
      <c r="L16" s="1186"/>
      <c r="M16" s="1186"/>
      <c r="N16" s="314"/>
      <c r="O16" s="322">
        <v>11</v>
      </c>
      <c r="P16" s="346" t="s">
        <v>39</v>
      </c>
      <c r="Q16" s="346" t="s">
        <v>39</v>
      </c>
      <c r="R16" s="323" t="s">
        <v>39</v>
      </c>
      <c r="S16" s="323"/>
      <c r="T16" s="424"/>
      <c r="U16" s="322" t="s">
        <v>39</v>
      </c>
      <c r="V16" s="346" t="s">
        <v>39</v>
      </c>
      <c r="W16" s="346" t="s">
        <v>39</v>
      </c>
      <c r="X16" s="346" t="s">
        <v>39</v>
      </c>
      <c r="Y16" s="344" t="s">
        <v>39</v>
      </c>
      <c r="Z16" s="760">
        <v>11</v>
      </c>
    </row>
    <row r="17" spans="3:26" ht="14.4" customHeight="1">
      <c r="C17" s="366"/>
      <c r="D17" s="1221"/>
      <c r="E17" s="929"/>
      <c r="F17" s="1220"/>
      <c r="G17" s="1221"/>
      <c r="H17" s="1222"/>
      <c r="I17" s="364"/>
      <c r="J17" s="1186" t="s">
        <v>260</v>
      </c>
      <c r="K17" s="1186"/>
      <c r="L17" s="1186"/>
      <c r="M17" s="1186"/>
      <c r="N17" s="314"/>
      <c r="O17" s="322">
        <v>12</v>
      </c>
      <c r="P17" s="346" t="s">
        <v>39</v>
      </c>
      <c r="Q17" s="346" t="s">
        <v>39</v>
      </c>
      <c r="R17" s="323" t="s">
        <v>39</v>
      </c>
      <c r="S17" s="323"/>
      <c r="T17" s="424"/>
      <c r="U17" s="322" t="s">
        <v>39</v>
      </c>
      <c r="V17" s="346" t="s">
        <v>39</v>
      </c>
      <c r="W17" s="346" t="s">
        <v>39</v>
      </c>
      <c r="X17" s="346" t="s">
        <v>39</v>
      </c>
      <c r="Y17" s="344" t="s">
        <v>39</v>
      </c>
      <c r="Z17" s="760">
        <v>12</v>
      </c>
    </row>
    <row r="18" spans="3:26" ht="14.4" customHeight="1">
      <c r="C18" s="366"/>
      <c r="D18" s="1221"/>
      <c r="E18" s="929"/>
      <c r="F18" s="1220"/>
      <c r="G18" s="1221"/>
      <c r="H18" s="1222"/>
      <c r="I18" s="364"/>
      <c r="J18" s="1186" t="s">
        <v>593</v>
      </c>
      <c r="K18" s="1186"/>
      <c r="L18" s="1186"/>
      <c r="M18" s="1186"/>
      <c r="N18" s="314"/>
      <c r="O18" s="322">
        <v>13</v>
      </c>
      <c r="P18" s="346" t="s">
        <v>39</v>
      </c>
      <c r="Q18" s="346" t="s">
        <v>39</v>
      </c>
      <c r="R18" s="323" t="s">
        <v>39</v>
      </c>
      <c r="S18" s="323"/>
      <c r="T18" s="322"/>
      <c r="U18" s="322" t="s">
        <v>39</v>
      </c>
      <c r="V18" s="346" t="s">
        <v>39</v>
      </c>
      <c r="W18" s="346" t="s">
        <v>39</v>
      </c>
      <c r="X18" s="346" t="s">
        <v>39</v>
      </c>
      <c r="Y18" s="344" t="s">
        <v>39</v>
      </c>
      <c r="Z18" s="760">
        <v>13</v>
      </c>
    </row>
    <row r="19" spans="3:26" ht="14.4" customHeight="1">
      <c r="C19" s="366"/>
      <c r="D19" s="1221"/>
      <c r="E19" s="929"/>
      <c r="F19" s="1220"/>
      <c r="G19" s="1221"/>
      <c r="H19" s="1222"/>
      <c r="I19" s="364"/>
      <c r="J19" s="1186" t="s">
        <v>374</v>
      </c>
      <c r="K19" s="1186"/>
      <c r="L19" s="1186"/>
      <c r="M19" s="1186"/>
      <c r="N19" s="314"/>
      <c r="O19" s="322">
        <v>14</v>
      </c>
      <c r="P19" s="346" t="s">
        <v>39</v>
      </c>
      <c r="Q19" s="346" t="s">
        <v>39</v>
      </c>
      <c r="R19" s="323" t="s">
        <v>39</v>
      </c>
      <c r="S19" s="323"/>
      <c r="T19" s="322"/>
      <c r="U19" s="322" t="s">
        <v>39</v>
      </c>
      <c r="V19" s="346" t="s">
        <v>39</v>
      </c>
      <c r="W19" s="346" t="s">
        <v>39</v>
      </c>
      <c r="X19" s="346" t="s">
        <v>39</v>
      </c>
      <c r="Y19" s="344" t="s">
        <v>39</v>
      </c>
      <c r="Z19" s="760">
        <v>14</v>
      </c>
    </row>
    <row r="20" spans="3:26" ht="14.4" customHeight="1">
      <c r="C20" s="366"/>
      <c r="D20" s="1221"/>
      <c r="E20" s="929"/>
      <c r="F20" s="1220"/>
      <c r="G20" s="1221"/>
      <c r="H20" s="1222"/>
      <c r="I20" s="364"/>
      <c r="J20" s="1186" t="s">
        <v>592</v>
      </c>
      <c r="K20" s="1186"/>
      <c r="L20" s="1186"/>
      <c r="M20" s="1186"/>
      <c r="N20" s="314"/>
      <c r="O20" s="322">
        <v>15</v>
      </c>
      <c r="P20" s="346">
        <v>73621</v>
      </c>
      <c r="Q20" s="346" t="s">
        <v>39</v>
      </c>
      <c r="R20" s="323" t="s">
        <v>39</v>
      </c>
      <c r="S20" s="323"/>
      <c r="T20" s="322"/>
      <c r="U20" s="322" t="s">
        <v>39</v>
      </c>
      <c r="V20" s="346" t="s">
        <v>39</v>
      </c>
      <c r="W20" s="346" t="s">
        <v>39</v>
      </c>
      <c r="X20" s="346" t="s">
        <v>39</v>
      </c>
      <c r="Y20" s="344">
        <v>73621</v>
      </c>
      <c r="Z20" s="760">
        <v>15</v>
      </c>
    </row>
    <row r="21" spans="3:26" ht="14.4" customHeight="1">
      <c r="C21" s="366"/>
      <c r="D21" s="1221"/>
      <c r="E21" s="929"/>
      <c r="F21" s="1220"/>
      <c r="G21" s="1221"/>
      <c r="H21" s="1222"/>
      <c r="I21" s="364"/>
      <c r="J21" s="1186" t="s">
        <v>708</v>
      </c>
      <c r="K21" s="1186"/>
      <c r="L21" s="1186"/>
      <c r="M21" s="1186"/>
      <c r="N21" s="314"/>
      <c r="O21" s="322">
        <v>16</v>
      </c>
      <c r="P21" s="346" t="s">
        <v>39</v>
      </c>
      <c r="Q21" s="346" t="s">
        <v>39</v>
      </c>
      <c r="R21" s="323" t="s">
        <v>39</v>
      </c>
      <c r="S21" s="323"/>
      <c r="T21" s="322"/>
      <c r="U21" s="322" t="s">
        <v>39</v>
      </c>
      <c r="V21" s="346" t="s">
        <v>39</v>
      </c>
      <c r="W21" s="346" t="s">
        <v>39</v>
      </c>
      <c r="X21" s="346" t="s">
        <v>39</v>
      </c>
      <c r="Y21" s="344" t="s">
        <v>39</v>
      </c>
      <c r="Z21" s="760">
        <v>16</v>
      </c>
    </row>
    <row r="22" spans="3:26" ht="14.4" customHeight="1">
      <c r="C22" s="366"/>
      <c r="D22" s="1221"/>
      <c r="E22" s="929"/>
      <c r="F22" s="1220"/>
      <c r="G22" s="1221"/>
      <c r="H22" s="1222"/>
      <c r="I22" s="364"/>
      <c r="J22" s="1186" t="s">
        <v>798</v>
      </c>
      <c r="K22" s="1186"/>
      <c r="L22" s="1186"/>
      <c r="M22" s="1186"/>
      <c r="N22" s="314"/>
      <c r="O22" s="322">
        <v>17</v>
      </c>
      <c r="P22" s="346" t="s">
        <v>39</v>
      </c>
      <c r="Q22" s="346" t="s">
        <v>39</v>
      </c>
      <c r="R22" s="323" t="s">
        <v>39</v>
      </c>
      <c r="S22" s="323"/>
      <c r="T22" s="322"/>
      <c r="U22" s="322" t="s">
        <v>39</v>
      </c>
      <c r="V22" s="346" t="s">
        <v>39</v>
      </c>
      <c r="W22" s="346" t="s">
        <v>39</v>
      </c>
      <c r="X22" s="346" t="s">
        <v>39</v>
      </c>
      <c r="Y22" s="344" t="s">
        <v>39</v>
      </c>
      <c r="Z22" s="760">
        <v>17</v>
      </c>
    </row>
    <row r="23" spans="3:26" ht="14.4" customHeight="1">
      <c r="C23" s="366"/>
      <c r="D23" s="1221"/>
      <c r="E23" s="929"/>
      <c r="F23" s="1220"/>
      <c r="G23" s="1221"/>
      <c r="H23" s="1222"/>
      <c r="I23" s="364"/>
      <c r="J23" s="1186" t="s">
        <v>797</v>
      </c>
      <c r="K23" s="1186"/>
      <c r="L23" s="1186"/>
      <c r="M23" s="1186"/>
      <c r="N23" s="314"/>
      <c r="O23" s="322">
        <v>18</v>
      </c>
      <c r="P23" s="346" t="s">
        <v>39</v>
      </c>
      <c r="Q23" s="346" t="s">
        <v>39</v>
      </c>
      <c r="R23" s="323" t="s">
        <v>39</v>
      </c>
      <c r="S23" s="323"/>
      <c r="T23" s="322"/>
      <c r="U23" s="322" t="s">
        <v>39</v>
      </c>
      <c r="V23" s="346" t="s">
        <v>39</v>
      </c>
      <c r="W23" s="346" t="s">
        <v>39</v>
      </c>
      <c r="X23" s="346" t="s">
        <v>39</v>
      </c>
      <c r="Y23" s="344" t="s">
        <v>39</v>
      </c>
      <c r="Z23" s="760">
        <v>18</v>
      </c>
    </row>
    <row r="24" spans="3:26" ht="14.4" customHeight="1">
      <c r="C24" s="366"/>
      <c r="D24" s="1221"/>
      <c r="E24" s="929"/>
      <c r="F24" s="1220"/>
      <c r="G24" s="1221"/>
      <c r="H24" s="1222"/>
      <c r="I24" s="364"/>
      <c r="J24" s="1186" t="s">
        <v>796</v>
      </c>
      <c r="K24" s="1186"/>
      <c r="L24" s="1186"/>
      <c r="M24" s="1186"/>
      <c r="N24" s="314"/>
      <c r="O24" s="322">
        <v>19</v>
      </c>
      <c r="P24" s="346" t="s">
        <v>39</v>
      </c>
      <c r="Q24" s="346" t="s">
        <v>39</v>
      </c>
      <c r="R24" s="323" t="s">
        <v>39</v>
      </c>
      <c r="S24" s="323"/>
      <c r="T24" s="322"/>
      <c r="U24" s="322" t="s">
        <v>39</v>
      </c>
      <c r="V24" s="346" t="s">
        <v>39</v>
      </c>
      <c r="W24" s="346" t="s">
        <v>39</v>
      </c>
      <c r="X24" s="346" t="s">
        <v>39</v>
      </c>
      <c r="Y24" s="344" t="s">
        <v>39</v>
      </c>
      <c r="Z24" s="760">
        <v>19</v>
      </c>
    </row>
    <row r="25" spans="3:26" ht="14.4" customHeight="1">
      <c r="C25" s="366"/>
      <c r="D25" s="1221"/>
      <c r="E25" s="929"/>
      <c r="F25" s="1220"/>
      <c r="G25" s="1221"/>
      <c r="H25" s="1222"/>
      <c r="I25" s="364"/>
      <c r="J25" s="1186" t="s">
        <v>503</v>
      </c>
      <c r="K25" s="1186"/>
      <c r="L25" s="1186"/>
      <c r="M25" s="1186"/>
      <c r="N25" s="314"/>
      <c r="O25" s="322">
        <v>20</v>
      </c>
      <c r="P25" s="346">
        <v>312</v>
      </c>
      <c r="Q25" s="346" t="s">
        <v>39</v>
      </c>
      <c r="R25" s="323" t="s">
        <v>39</v>
      </c>
      <c r="S25" s="323"/>
      <c r="T25" s="322"/>
      <c r="U25" s="322" t="s">
        <v>39</v>
      </c>
      <c r="V25" s="346" t="s">
        <v>39</v>
      </c>
      <c r="W25" s="346">
        <v>416</v>
      </c>
      <c r="X25" s="346" t="s">
        <v>39</v>
      </c>
      <c r="Y25" s="344">
        <v>728</v>
      </c>
      <c r="Z25" s="760">
        <v>20</v>
      </c>
    </row>
    <row r="26" spans="3:26" ht="14.4" customHeight="1">
      <c r="C26" s="366"/>
      <c r="D26" s="1221"/>
      <c r="E26" s="929"/>
      <c r="F26" s="1220"/>
      <c r="G26" s="1221"/>
      <c r="H26" s="1222"/>
      <c r="I26" s="364"/>
      <c r="J26" s="1186" t="s">
        <v>259</v>
      </c>
      <c r="K26" s="1186"/>
      <c r="L26" s="1186"/>
      <c r="M26" s="1186"/>
      <c r="N26" s="314"/>
      <c r="O26" s="322">
        <v>21</v>
      </c>
      <c r="P26" s="346">
        <v>4013</v>
      </c>
      <c r="Q26" s="346" t="s">
        <v>39</v>
      </c>
      <c r="R26" s="323" t="s">
        <v>39</v>
      </c>
      <c r="S26" s="323"/>
      <c r="T26" s="424"/>
      <c r="U26" s="322" t="s">
        <v>39</v>
      </c>
      <c r="V26" s="346" t="s">
        <v>39</v>
      </c>
      <c r="W26" s="346">
        <v>8852548</v>
      </c>
      <c r="X26" s="346" t="s">
        <v>39</v>
      </c>
      <c r="Y26" s="344">
        <v>8856560</v>
      </c>
      <c r="Z26" s="760">
        <v>21</v>
      </c>
    </row>
    <row r="27" spans="3:26" ht="14.4" customHeight="1">
      <c r="C27" s="366"/>
      <c r="D27" s="1221"/>
      <c r="E27" s="929"/>
      <c r="F27" s="1220"/>
      <c r="G27" s="1221"/>
      <c r="H27" s="1222"/>
      <c r="I27" s="364"/>
      <c r="J27" s="1186" t="s">
        <v>258</v>
      </c>
      <c r="K27" s="1186"/>
      <c r="L27" s="1186"/>
      <c r="M27" s="1186"/>
      <c r="N27" s="314"/>
      <c r="O27" s="322">
        <v>22</v>
      </c>
      <c r="P27" s="346" t="s">
        <v>39</v>
      </c>
      <c r="Q27" s="346" t="s">
        <v>39</v>
      </c>
      <c r="R27" s="323" t="s">
        <v>39</v>
      </c>
      <c r="S27" s="323"/>
      <c r="T27" s="322"/>
      <c r="U27" s="322" t="s">
        <v>39</v>
      </c>
      <c r="V27" s="346" t="s">
        <v>39</v>
      </c>
      <c r="W27" s="346">
        <v>34</v>
      </c>
      <c r="X27" s="346" t="s">
        <v>39</v>
      </c>
      <c r="Y27" s="344">
        <v>34</v>
      </c>
      <c r="Z27" s="760">
        <v>22</v>
      </c>
    </row>
    <row r="28" spans="3:26" ht="14.4" customHeight="1">
      <c r="C28" s="366"/>
      <c r="D28" s="1221"/>
      <c r="E28" s="929"/>
      <c r="F28" s="1220"/>
      <c r="G28" s="1221"/>
      <c r="H28" s="1222"/>
      <c r="I28" s="364"/>
      <c r="J28" s="1186" t="s">
        <v>373</v>
      </c>
      <c r="K28" s="1186"/>
      <c r="L28" s="1186"/>
      <c r="M28" s="1186"/>
      <c r="N28" s="314"/>
      <c r="O28" s="322">
        <v>23</v>
      </c>
      <c r="P28" s="346" t="s">
        <v>39</v>
      </c>
      <c r="Q28" s="346" t="s">
        <v>39</v>
      </c>
      <c r="R28" s="323" t="s">
        <v>39</v>
      </c>
      <c r="S28" s="323"/>
      <c r="T28" s="322"/>
      <c r="U28" s="322" t="s">
        <v>39</v>
      </c>
      <c r="V28" s="346" t="s">
        <v>39</v>
      </c>
      <c r="W28" s="346" t="s">
        <v>39</v>
      </c>
      <c r="X28" s="346" t="s">
        <v>39</v>
      </c>
      <c r="Y28" s="344" t="s">
        <v>39</v>
      </c>
      <c r="Z28" s="760">
        <v>23</v>
      </c>
    </row>
    <row r="29" spans="3:26" ht="14.4" customHeight="1">
      <c r="C29" s="366"/>
      <c r="D29" s="1221"/>
      <c r="E29" s="929"/>
      <c r="F29" s="1220"/>
      <c r="G29" s="1221"/>
      <c r="H29" s="1222"/>
      <c r="I29" s="364"/>
      <c r="J29" s="1186" t="s">
        <v>502</v>
      </c>
      <c r="K29" s="1186"/>
      <c r="L29" s="1186"/>
      <c r="M29" s="1186"/>
      <c r="N29" s="314"/>
      <c r="O29" s="322">
        <v>24</v>
      </c>
      <c r="P29" s="346">
        <v>138</v>
      </c>
      <c r="Q29" s="346" t="s">
        <v>39</v>
      </c>
      <c r="R29" s="323" t="s">
        <v>39</v>
      </c>
      <c r="S29" s="323"/>
      <c r="T29" s="424"/>
      <c r="U29" s="322" t="s">
        <v>39</v>
      </c>
      <c r="V29" s="346" t="s">
        <v>39</v>
      </c>
      <c r="W29" s="346">
        <v>317</v>
      </c>
      <c r="X29" s="346" t="s">
        <v>39</v>
      </c>
      <c r="Y29" s="344">
        <v>455</v>
      </c>
      <c r="Z29" s="760">
        <v>24</v>
      </c>
    </row>
    <row r="30" spans="3:26" ht="14.4" customHeight="1">
      <c r="C30" s="366"/>
      <c r="D30" s="1221"/>
      <c r="E30" s="929"/>
      <c r="F30" s="1220"/>
      <c r="G30" s="1221"/>
      <c r="H30" s="1222"/>
      <c r="I30" s="364"/>
      <c r="J30" s="1186" t="s">
        <v>257</v>
      </c>
      <c r="K30" s="1186"/>
      <c r="L30" s="1186"/>
      <c r="M30" s="1186"/>
      <c r="N30" s="314"/>
      <c r="O30" s="322">
        <v>25</v>
      </c>
      <c r="P30" s="346">
        <v>102</v>
      </c>
      <c r="Q30" s="346" t="s">
        <v>39</v>
      </c>
      <c r="R30" s="323">
        <v>9</v>
      </c>
      <c r="S30" s="323"/>
      <c r="T30" s="424"/>
      <c r="U30" s="322" t="s">
        <v>39</v>
      </c>
      <c r="V30" s="346" t="s">
        <v>39</v>
      </c>
      <c r="W30" s="346">
        <v>15928</v>
      </c>
      <c r="X30" s="346" t="s">
        <v>39</v>
      </c>
      <c r="Y30" s="344">
        <v>16038</v>
      </c>
      <c r="Z30" s="760">
        <v>25</v>
      </c>
    </row>
    <row r="31" spans="3:26" ht="14.4" customHeight="1">
      <c r="C31" s="366"/>
      <c r="D31" s="1221"/>
      <c r="E31" s="929"/>
      <c r="F31" s="1220"/>
      <c r="G31" s="1221"/>
      <c r="H31" s="1222"/>
      <c r="I31" s="364"/>
      <c r="J31" s="1186" t="s">
        <v>256</v>
      </c>
      <c r="K31" s="1186"/>
      <c r="L31" s="1186"/>
      <c r="M31" s="1186"/>
      <c r="N31" s="314"/>
      <c r="O31" s="322">
        <v>26</v>
      </c>
      <c r="P31" s="346" t="s">
        <v>39</v>
      </c>
      <c r="Q31" s="346" t="s">
        <v>39</v>
      </c>
      <c r="R31" s="323">
        <v>7800</v>
      </c>
      <c r="S31" s="323"/>
      <c r="T31" s="322"/>
      <c r="U31" s="322" t="s">
        <v>39</v>
      </c>
      <c r="V31" s="346" t="s">
        <v>39</v>
      </c>
      <c r="W31" s="346" t="s">
        <v>39</v>
      </c>
      <c r="X31" s="346" t="s">
        <v>39</v>
      </c>
      <c r="Y31" s="344">
        <v>7800</v>
      </c>
      <c r="Z31" s="760">
        <v>26</v>
      </c>
    </row>
    <row r="32" spans="3:26" ht="14.4" customHeight="1">
      <c r="C32" s="366"/>
      <c r="D32" s="1221"/>
      <c r="E32" s="929"/>
      <c r="F32" s="1220"/>
      <c r="G32" s="1221"/>
      <c r="H32" s="1222"/>
      <c r="I32" s="364"/>
      <c r="J32" s="1186" t="s">
        <v>255</v>
      </c>
      <c r="K32" s="1186"/>
      <c r="L32" s="1186"/>
      <c r="M32" s="1186"/>
      <c r="N32" s="314"/>
      <c r="O32" s="322">
        <v>27</v>
      </c>
      <c r="P32" s="346">
        <v>20701</v>
      </c>
      <c r="Q32" s="346" t="s">
        <v>39</v>
      </c>
      <c r="R32" s="323">
        <v>790</v>
      </c>
      <c r="S32" s="323"/>
      <c r="T32" s="424"/>
      <c r="U32" s="322" t="s">
        <v>39</v>
      </c>
      <c r="V32" s="346" t="s">
        <v>39</v>
      </c>
      <c r="W32" s="346">
        <v>213337</v>
      </c>
      <c r="X32" s="346" t="s">
        <v>39</v>
      </c>
      <c r="Y32" s="344">
        <v>234828</v>
      </c>
      <c r="Z32" s="760">
        <v>27</v>
      </c>
    </row>
    <row r="33" spans="3:26" ht="14.4" customHeight="1">
      <c r="C33" s="366"/>
      <c r="D33" s="1221"/>
      <c r="E33" s="929"/>
      <c r="F33" s="1220"/>
      <c r="G33" s="1221"/>
      <c r="H33" s="1222"/>
      <c r="I33" s="364"/>
      <c r="J33" s="1186" t="s">
        <v>253</v>
      </c>
      <c r="K33" s="1186"/>
      <c r="L33" s="1186"/>
      <c r="M33" s="1186"/>
      <c r="N33" s="314"/>
      <c r="O33" s="322">
        <v>28</v>
      </c>
      <c r="P33" s="346">
        <v>66</v>
      </c>
      <c r="Q33" s="346" t="s">
        <v>39</v>
      </c>
      <c r="R33" s="323" t="s">
        <v>39</v>
      </c>
      <c r="S33" s="323"/>
      <c r="T33" s="322"/>
      <c r="U33" s="322" t="s">
        <v>39</v>
      </c>
      <c r="V33" s="346" t="s">
        <v>39</v>
      </c>
      <c r="W33" s="346" t="s">
        <v>39</v>
      </c>
      <c r="X33" s="346" t="s">
        <v>39</v>
      </c>
      <c r="Y33" s="344">
        <v>66</v>
      </c>
      <c r="Z33" s="760">
        <v>28</v>
      </c>
    </row>
    <row r="34" spans="3:26" ht="14.4" customHeight="1">
      <c r="C34" s="366"/>
      <c r="D34" s="1221"/>
      <c r="E34" s="929"/>
      <c r="F34" s="1223"/>
      <c r="G34" s="1224"/>
      <c r="H34" s="1225"/>
      <c r="I34" s="357"/>
      <c r="J34" s="1204" t="s">
        <v>591</v>
      </c>
      <c r="K34" s="1204"/>
      <c r="L34" s="1204"/>
      <c r="M34" s="1204"/>
      <c r="N34" s="342"/>
      <c r="O34" s="355">
        <v>29</v>
      </c>
      <c r="P34" s="337">
        <v>-706</v>
      </c>
      <c r="Q34" s="337" t="s">
        <v>39</v>
      </c>
      <c r="R34" s="735">
        <v>-585</v>
      </c>
      <c r="S34" s="340"/>
      <c r="T34" s="610"/>
      <c r="U34" s="338" t="s">
        <v>39</v>
      </c>
      <c r="V34" s="337" t="s">
        <v>39</v>
      </c>
      <c r="W34" s="337">
        <v>-13085</v>
      </c>
      <c r="X34" s="337" t="s">
        <v>39</v>
      </c>
      <c r="Y34" s="336">
        <v>-14376</v>
      </c>
      <c r="Z34" s="760">
        <v>29</v>
      </c>
    </row>
    <row r="35" spans="3:26" ht="14.4" customHeight="1">
      <c r="C35" s="366"/>
      <c r="D35" s="1221"/>
      <c r="E35" s="929"/>
      <c r="F35" s="1217" t="s">
        <v>252</v>
      </c>
      <c r="G35" s="1218"/>
      <c r="H35" s="1219"/>
      <c r="I35" s="363"/>
      <c r="J35" s="1203" t="s">
        <v>501</v>
      </c>
      <c r="K35" s="1203"/>
      <c r="L35" s="1203"/>
      <c r="M35" s="1203"/>
      <c r="N35" s="351"/>
      <c r="O35" s="360">
        <v>30</v>
      </c>
      <c r="P35" s="359" t="s">
        <v>39</v>
      </c>
      <c r="Q35" s="359" t="s">
        <v>39</v>
      </c>
      <c r="R35" s="704" t="s">
        <v>39</v>
      </c>
      <c r="S35" s="323"/>
      <c r="T35" s="424"/>
      <c r="U35" s="360" t="s">
        <v>39</v>
      </c>
      <c r="V35" s="359" t="s">
        <v>39</v>
      </c>
      <c r="W35" s="359">
        <v>18915</v>
      </c>
      <c r="X35" s="359" t="s">
        <v>39</v>
      </c>
      <c r="Y35" s="358">
        <v>18915</v>
      </c>
      <c r="Z35" s="760">
        <v>30</v>
      </c>
    </row>
    <row r="36" spans="3:26" ht="14.4" customHeight="1">
      <c r="C36" s="366"/>
      <c r="D36" s="1221"/>
      <c r="E36" s="929"/>
      <c r="F36" s="1220"/>
      <c r="G36" s="1221"/>
      <c r="H36" s="1222"/>
      <c r="I36" s="364"/>
      <c r="J36" s="1186" t="s">
        <v>500</v>
      </c>
      <c r="K36" s="1186"/>
      <c r="L36" s="1186"/>
      <c r="M36" s="1186"/>
      <c r="N36" s="314"/>
      <c r="O36" s="322">
        <v>31</v>
      </c>
      <c r="P36" s="346" t="s">
        <v>39</v>
      </c>
      <c r="Q36" s="346" t="s">
        <v>39</v>
      </c>
      <c r="R36" s="323" t="s">
        <v>39</v>
      </c>
      <c r="S36" s="323"/>
      <c r="T36" s="322"/>
      <c r="U36" s="322" t="s">
        <v>39</v>
      </c>
      <c r="V36" s="346" t="s">
        <v>39</v>
      </c>
      <c r="W36" s="346" t="s">
        <v>39</v>
      </c>
      <c r="X36" s="346" t="s">
        <v>39</v>
      </c>
      <c r="Y36" s="344" t="s">
        <v>39</v>
      </c>
      <c r="Z36" s="760">
        <v>31</v>
      </c>
    </row>
    <row r="37" spans="3:26" ht="14.4" customHeight="1">
      <c r="C37" s="366"/>
      <c r="D37" s="1221"/>
      <c r="E37" s="929"/>
      <c r="F37" s="1220"/>
      <c r="G37" s="1221"/>
      <c r="H37" s="1222"/>
      <c r="I37" s="364"/>
      <c r="J37" s="1186" t="s">
        <v>499</v>
      </c>
      <c r="K37" s="1186"/>
      <c r="L37" s="1186"/>
      <c r="M37" s="1186"/>
      <c r="N37" s="314"/>
      <c r="O37" s="322">
        <v>32</v>
      </c>
      <c r="P37" s="346" t="s">
        <v>39</v>
      </c>
      <c r="Q37" s="346" t="s">
        <v>39</v>
      </c>
      <c r="R37" s="323" t="s">
        <v>39</v>
      </c>
      <c r="S37" s="323"/>
      <c r="T37" s="424"/>
      <c r="U37" s="322" t="s">
        <v>39</v>
      </c>
      <c r="V37" s="346" t="s">
        <v>39</v>
      </c>
      <c r="W37" s="346" t="s">
        <v>39</v>
      </c>
      <c r="X37" s="346" t="s">
        <v>39</v>
      </c>
      <c r="Y37" s="344" t="s">
        <v>39</v>
      </c>
      <c r="Z37" s="760">
        <v>32</v>
      </c>
    </row>
    <row r="38" spans="3:26" ht="14.4" customHeight="1">
      <c r="C38" s="366"/>
      <c r="D38" s="1221"/>
      <c r="E38" s="929"/>
      <c r="F38" s="1220"/>
      <c r="G38" s="1221"/>
      <c r="H38" s="1222"/>
      <c r="I38" s="364"/>
      <c r="J38" s="1186" t="s">
        <v>498</v>
      </c>
      <c r="K38" s="1186"/>
      <c r="L38" s="1186"/>
      <c r="M38" s="1186"/>
      <c r="N38" s="314"/>
      <c r="O38" s="322">
        <v>33</v>
      </c>
      <c r="P38" s="346">
        <v>0</v>
      </c>
      <c r="Q38" s="346" t="s">
        <v>39</v>
      </c>
      <c r="R38" s="323" t="s">
        <v>39</v>
      </c>
      <c r="S38" s="323"/>
      <c r="T38" s="424"/>
      <c r="U38" s="322" t="s">
        <v>39</v>
      </c>
      <c r="V38" s="346" t="s">
        <v>39</v>
      </c>
      <c r="W38" s="346" t="s">
        <v>39</v>
      </c>
      <c r="X38" s="346" t="s">
        <v>39</v>
      </c>
      <c r="Y38" s="344">
        <v>0</v>
      </c>
      <c r="Z38" s="760">
        <v>33</v>
      </c>
    </row>
    <row r="39" spans="3:26" ht="14.4" customHeight="1">
      <c r="C39" s="366"/>
      <c r="D39" s="1221"/>
      <c r="E39" s="929"/>
      <c r="F39" s="1220"/>
      <c r="G39" s="1221"/>
      <c r="H39" s="1222"/>
      <c r="I39" s="364"/>
      <c r="J39" s="1186" t="s">
        <v>497</v>
      </c>
      <c r="K39" s="1186"/>
      <c r="L39" s="1186"/>
      <c r="M39" s="1186"/>
      <c r="N39" s="314"/>
      <c r="O39" s="322">
        <v>34</v>
      </c>
      <c r="P39" s="346">
        <v>0</v>
      </c>
      <c r="Q39" s="346" t="s">
        <v>39</v>
      </c>
      <c r="R39" s="323" t="s">
        <v>39</v>
      </c>
      <c r="S39" s="323"/>
      <c r="T39" s="424"/>
      <c r="U39" s="322" t="s">
        <v>39</v>
      </c>
      <c r="V39" s="346" t="s">
        <v>39</v>
      </c>
      <c r="W39" s="346" t="s">
        <v>39</v>
      </c>
      <c r="X39" s="346" t="s">
        <v>39</v>
      </c>
      <c r="Y39" s="344">
        <v>0</v>
      </c>
      <c r="Z39" s="760">
        <v>34</v>
      </c>
    </row>
    <row r="40" spans="3:26" ht="14.4" customHeight="1">
      <c r="C40" s="366"/>
      <c r="D40" s="1221"/>
      <c r="E40" s="929"/>
      <c r="F40" s="1220"/>
      <c r="G40" s="1221"/>
      <c r="H40" s="1222"/>
      <c r="I40" s="364"/>
      <c r="J40" s="1186" t="s">
        <v>496</v>
      </c>
      <c r="K40" s="1186"/>
      <c r="L40" s="1186"/>
      <c r="M40" s="1186"/>
      <c r="N40" s="314"/>
      <c r="O40" s="322">
        <v>35</v>
      </c>
      <c r="P40" s="346">
        <v>12654</v>
      </c>
      <c r="Q40" s="346" t="s">
        <v>39</v>
      </c>
      <c r="R40" s="323">
        <v>0</v>
      </c>
      <c r="S40" s="323"/>
      <c r="T40" s="424"/>
      <c r="U40" s="322" t="s">
        <v>39</v>
      </c>
      <c r="V40" s="346" t="s">
        <v>39</v>
      </c>
      <c r="W40" s="346">
        <v>890</v>
      </c>
      <c r="X40" s="346" t="s">
        <v>39</v>
      </c>
      <c r="Y40" s="344">
        <v>13544</v>
      </c>
      <c r="Z40" s="760">
        <v>35</v>
      </c>
    </row>
    <row r="41" spans="3:26" ht="14.4" customHeight="1">
      <c r="C41" s="366"/>
      <c r="D41" s="1221"/>
      <c r="E41" s="929"/>
      <c r="F41" s="1220"/>
      <c r="G41" s="1221"/>
      <c r="H41" s="1222"/>
      <c r="I41" s="364"/>
      <c r="J41" s="1186" t="s">
        <v>495</v>
      </c>
      <c r="K41" s="1186"/>
      <c r="L41" s="1186"/>
      <c r="M41" s="1186"/>
      <c r="N41" s="314"/>
      <c r="O41" s="322">
        <v>36</v>
      </c>
      <c r="P41" s="346" t="s">
        <v>39</v>
      </c>
      <c r="Q41" s="346" t="s">
        <v>39</v>
      </c>
      <c r="R41" s="323" t="s">
        <v>39</v>
      </c>
      <c r="S41" s="323"/>
      <c r="T41" s="322"/>
      <c r="U41" s="322" t="s">
        <v>39</v>
      </c>
      <c r="V41" s="346" t="s">
        <v>39</v>
      </c>
      <c r="W41" s="346" t="s">
        <v>39</v>
      </c>
      <c r="X41" s="346" t="s">
        <v>39</v>
      </c>
      <c r="Y41" s="344" t="s">
        <v>39</v>
      </c>
      <c r="Z41" s="760">
        <v>36</v>
      </c>
    </row>
    <row r="42" spans="3:26" ht="14.4" customHeight="1">
      <c r="C42" s="366"/>
      <c r="D42" s="1221"/>
      <c r="E42" s="929"/>
      <c r="F42" s="1220"/>
      <c r="G42" s="1221"/>
      <c r="H42" s="1222"/>
      <c r="I42" s="364"/>
      <c r="J42" s="1186" t="s">
        <v>494</v>
      </c>
      <c r="K42" s="1186"/>
      <c r="L42" s="1186"/>
      <c r="M42" s="1186"/>
      <c r="N42" s="314"/>
      <c r="O42" s="322">
        <v>37</v>
      </c>
      <c r="P42" s="346" t="s">
        <v>39</v>
      </c>
      <c r="Q42" s="346" t="s">
        <v>39</v>
      </c>
      <c r="R42" s="323" t="s">
        <v>39</v>
      </c>
      <c r="S42" s="323"/>
      <c r="T42" s="322"/>
      <c r="U42" s="322" t="s">
        <v>39</v>
      </c>
      <c r="V42" s="346" t="s">
        <v>39</v>
      </c>
      <c r="W42" s="346" t="s">
        <v>39</v>
      </c>
      <c r="X42" s="346" t="s">
        <v>39</v>
      </c>
      <c r="Y42" s="344" t="s">
        <v>39</v>
      </c>
      <c r="Z42" s="760">
        <v>37</v>
      </c>
    </row>
    <row r="43" spans="3:26" ht="14.4" customHeight="1">
      <c r="C43" s="366"/>
      <c r="D43" s="1221"/>
      <c r="E43" s="929"/>
      <c r="F43" s="1220"/>
      <c r="G43" s="1221"/>
      <c r="H43" s="1222"/>
      <c r="I43" s="364"/>
      <c r="J43" s="1186" t="s">
        <v>493</v>
      </c>
      <c r="K43" s="1186"/>
      <c r="L43" s="1186"/>
      <c r="M43" s="1186"/>
      <c r="N43" s="314"/>
      <c r="O43" s="322">
        <v>38</v>
      </c>
      <c r="P43" s="346" t="s">
        <v>39</v>
      </c>
      <c r="Q43" s="346" t="s">
        <v>39</v>
      </c>
      <c r="R43" s="323" t="s">
        <v>39</v>
      </c>
      <c r="S43" s="323"/>
      <c r="T43" s="322"/>
      <c r="U43" s="322" t="s">
        <v>39</v>
      </c>
      <c r="V43" s="346" t="s">
        <v>39</v>
      </c>
      <c r="W43" s="346" t="s">
        <v>39</v>
      </c>
      <c r="X43" s="346" t="s">
        <v>39</v>
      </c>
      <c r="Y43" s="344" t="s">
        <v>39</v>
      </c>
      <c r="Z43" s="760">
        <v>38</v>
      </c>
    </row>
    <row r="44" spans="3:26" ht="14.4" customHeight="1">
      <c r="C44" s="366"/>
      <c r="D44" s="1221"/>
      <c r="E44" s="929"/>
      <c r="F44" s="1220"/>
      <c r="G44" s="1221"/>
      <c r="H44" s="1222"/>
      <c r="I44" s="364"/>
      <c r="J44" s="1186" t="s">
        <v>492</v>
      </c>
      <c r="K44" s="1186"/>
      <c r="L44" s="1186"/>
      <c r="M44" s="1186"/>
      <c r="N44" s="314"/>
      <c r="O44" s="322">
        <v>39</v>
      </c>
      <c r="P44" s="346">
        <v>153</v>
      </c>
      <c r="Q44" s="346" t="s">
        <v>39</v>
      </c>
      <c r="R44" s="323" t="s">
        <v>39</v>
      </c>
      <c r="S44" s="323"/>
      <c r="T44" s="322"/>
      <c r="U44" s="322" t="s">
        <v>39</v>
      </c>
      <c r="V44" s="346" t="s">
        <v>39</v>
      </c>
      <c r="W44" s="346" t="s">
        <v>39</v>
      </c>
      <c r="X44" s="346" t="s">
        <v>39</v>
      </c>
      <c r="Y44" s="344">
        <v>153</v>
      </c>
      <c r="Z44" s="760">
        <v>39</v>
      </c>
    </row>
    <row r="45" spans="3:26" ht="14.4" customHeight="1">
      <c r="C45" s="366"/>
      <c r="D45" s="1221"/>
      <c r="E45" s="929"/>
      <c r="F45" s="1220"/>
      <c r="G45" s="1221"/>
      <c r="H45" s="1222"/>
      <c r="I45" s="364"/>
      <c r="J45" s="1186" t="s">
        <v>491</v>
      </c>
      <c r="K45" s="1186"/>
      <c r="L45" s="1186"/>
      <c r="M45" s="1186"/>
      <c r="N45" s="314"/>
      <c r="O45" s="322">
        <v>40</v>
      </c>
      <c r="P45" s="346">
        <v>11</v>
      </c>
      <c r="Q45" s="346" t="s">
        <v>39</v>
      </c>
      <c r="R45" s="323" t="s">
        <v>39</v>
      </c>
      <c r="S45" s="323"/>
      <c r="T45" s="322"/>
      <c r="U45" s="322" t="s">
        <v>39</v>
      </c>
      <c r="V45" s="346" t="s">
        <v>39</v>
      </c>
      <c r="W45" s="346">
        <v>7429</v>
      </c>
      <c r="X45" s="346" t="s">
        <v>39</v>
      </c>
      <c r="Y45" s="344">
        <v>7440</v>
      </c>
      <c r="Z45" s="760">
        <v>40</v>
      </c>
    </row>
    <row r="46" spans="3:26" ht="14.4" customHeight="1">
      <c r="C46" s="366"/>
      <c r="D46" s="1221"/>
      <c r="E46" s="929"/>
      <c r="F46" s="1220"/>
      <c r="G46" s="1221"/>
      <c r="H46" s="1222"/>
      <c r="I46" s="364"/>
      <c r="J46" s="1186" t="s">
        <v>249</v>
      </c>
      <c r="K46" s="1186"/>
      <c r="L46" s="1186"/>
      <c r="M46" s="1186"/>
      <c r="N46" s="314"/>
      <c r="O46" s="322">
        <v>41</v>
      </c>
      <c r="P46" s="346">
        <v>1000</v>
      </c>
      <c r="Q46" s="346" t="s">
        <v>39</v>
      </c>
      <c r="R46" s="323" t="s">
        <v>39</v>
      </c>
      <c r="S46" s="323"/>
      <c r="T46" s="322"/>
      <c r="U46" s="322" t="s">
        <v>39</v>
      </c>
      <c r="V46" s="346" t="s">
        <v>39</v>
      </c>
      <c r="W46" s="346" t="s">
        <v>39</v>
      </c>
      <c r="X46" s="346" t="s">
        <v>39</v>
      </c>
      <c r="Y46" s="344">
        <v>1000</v>
      </c>
      <c r="Z46" s="760">
        <v>41</v>
      </c>
    </row>
    <row r="47" spans="3:26" ht="14.4" customHeight="1">
      <c r="C47" s="366"/>
      <c r="D47" s="1221"/>
      <c r="E47" s="929"/>
      <c r="F47" s="1223"/>
      <c r="G47" s="1224"/>
      <c r="H47" s="1225"/>
      <c r="I47" s="357"/>
      <c r="J47" s="1204" t="s">
        <v>795</v>
      </c>
      <c r="K47" s="1204"/>
      <c r="L47" s="1204"/>
      <c r="M47" s="1204"/>
      <c r="N47" s="342"/>
      <c r="O47" s="355">
        <v>42</v>
      </c>
      <c r="P47" s="346" t="s">
        <v>39</v>
      </c>
      <c r="Q47" s="346" t="s">
        <v>39</v>
      </c>
      <c r="R47" s="323" t="s">
        <v>39</v>
      </c>
      <c r="S47" s="323"/>
      <c r="T47" s="322"/>
      <c r="U47" s="355" t="s">
        <v>39</v>
      </c>
      <c r="V47" s="333" t="s">
        <v>39</v>
      </c>
      <c r="W47" s="333">
        <v>2957171</v>
      </c>
      <c r="X47" s="333" t="s">
        <v>39</v>
      </c>
      <c r="Y47" s="354">
        <v>2957171</v>
      </c>
      <c r="Z47" s="760">
        <v>42</v>
      </c>
    </row>
    <row r="48" spans="3:26" ht="14.4" customHeight="1">
      <c r="C48" s="366"/>
      <c r="D48" s="1221"/>
      <c r="E48" s="929"/>
      <c r="F48" s="1476" t="s">
        <v>584</v>
      </c>
      <c r="G48" s="1477"/>
      <c r="H48" s="1478"/>
      <c r="I48" s="314"/>
      <c r="J48" s="1203" t="s">
        <v>583</v>
      </c>
      <c r="K48" s="1203"/>
      <c r="L48" s="1203"/>
      <c r="M48" s="1203"/>
      <c r="N48" s="314"/>
      <c r="O48" s="322">
        <v>43</v>
      </c>
      <c r="P48" s="359" t="s">
        <v>39</v>
      </c>
      <c r="Q48" s="359" t="s">
        <v>39</v>
      </c>
      <c r="R48" s="704" t="s">
        <v>39</v>
      </c>
      <c r="S48" s="323"/>
      <c r="T48" s="322"/>
      <c r="U48" s="360" t="s">
        <v>39</v>
      </c>
      <c r="V48" s="359" t="s">
        <v>39</v>
      </c>
      <c r="W48" s="359" t="s">
        <v>39</v>
      </c>
      <c r="X48" s="359" t="s">
        <v>39</v>
      </c>
      <c r="Y48" s="358" t="s">
        <v>39</v>
      </c>
      <c r="Z48" s="760">
        <v>43</v>
      </c>
    </row>
    <row r="49" spans="3:26" ht="14.4" customHeight="1">
      <c r="C49" s="366"/>
      <c r="D49" s="1221"/>
      <c r="E49" s="929"/>
      <c r="F49" s="1479"/>
      <c r="G49" s="1480"/>
      <c r="H49" s="1481"/>
      <c r="I49" s="357"/>
      <c r="J49" s="1204" t="s">
        <v>489</v>
      </c>
      <c r="K49" s="1204"/>
      <c r="L49" s="1204"/>
      <c r="M49" s="1204"/>
      <c r="N49" s="342"/>
      <c r="O49" s="355">
        <v>44</v>
      </c>
      <c r="P49" s="333">
        <v>6620</v>
      </c>
      <c r="Q49" s="333" t="s">
        <v>39</v>
      </c>
      <c r="R49" s="700">
        <v>3087</v>
      </c>
      <c r="S49" s="323"/>
      <c r="T49" s="424"/>
      <c r="U49" s="355" t="s">
        <v>39</v>
      </c>
      <c r="V49" s="333" t="s">
        <v>39</v>
      </c>
      <c r="W49" s="333">
        <v>7594</v>
      </c>
      <c r="X49" s="333" t="s">
        <v>39</v>
      </c>
      <c r="Y49" s="354">
        <v>17301</v>
      </c>
      <c r="Z49" s="760">
        <v>44</v>
      </c>
    </row>
    <row r="50" spans="3:26" ht="14.4" customHeight="1">
      <c r="C50" s="366"/>
      <c r="D50" s="1224"/>
      <c r="E50" s="931"/>
      <c r="F50" s="363"/>
      <c r="G50" s="1193" t="s">
        <v>3</v>
      </c>
      <c r="H50" s="1193"/>
      <c r="I50" s="1193"/>
      <c r="J50" s="1193"/>
      <c r="K50" s="1193"/>
      <c r="L50" s="1193"/>
      <c r="M50" s="1193"/>
      <c r="N50" s="351"/>
      <c r="O50" s="361">
        <v>45</v>
      </c>
      <c r="P50" s="328">
        <v>903011</v>
      </c>
      <c r="Q50" s="328" t="s">
        <v>39</v>
      </c>
      <c r="R50" s="698">
        <v>588241</v>
      </c>
      <c r="S50" s="323"/>
      <c r="T50" s="424"/>
      <c r="U50" s="329" t="s">
        <v>39</v>
      </c>
      <c r="V50" s="328" t="s">
        <v>39</v>
      </c>
      <c r="W50" s="328">
        <v>17786875</v>
      </c>
      <c r="X50" s="328" t="s">
        <v>39</v>
      </c>
      <c r="Y50" s="327">
        <v>19278127</v>
      </c>
      <c r="Z50" s="760">
        <v>45</v>
      </c>
    </row>
    <row r="51" spans="3:26" ht="14.4" customHeight="1">
      <c r="C51" s="332"/>
      <c r="D51" s="1193" t="s">
        <v>870</v>
      </c>
      <c r="E51" s="1193"/>
      <c r="F51" s="1193"/>
      <c r="G51" s="1193"/>
      <c r="H51" s="1193"/>
      <c r="I51" s="1193"/>
      <c r="J51" s="1193"/>
      <c r="K51" s="1193"/>
      <c r="L51" s="1193"/>
      <c r="M51" s="1193"/>
      <c r="N51" s="365"/>
      <c r="O51" s="330">
        <v>46</v>
      </c>
      <c r="P51" s="328">
        <v>914008</v>
      </c>
      <c r="Q51" s="328" t="s">
        <v>39</v>
      </c>
      <c r="R51" s="698">
        <v>591058</v>
      </c>
      <c r="S51" s="323"/>
      <c r="T51" s="424"/>
      <c r="U51" s="329" t="s">
        <v>39</v>
      </c>
      <c r="V51" s="328" t="s">
        <v>39</v>
      </c>
      <c r="W51" s="328">
        <v>18018226</v>
      </c>
      <c r="X51" s="328" t="s">
        <v>39</v>
      </c>
      <c r="Y51" s="327">
        <v>19523292</v>
      </c>
      <c r="Z51" s="760">
        <v>46</v>
      </c>
    </row>
    <row r="52" spans="3:26" ht="14.4" customHeight="1">
      <c r="C52" s="326"/>
      <c r="D52" s="1215" t="s">
        <v>873</v>
      </c>
      <c r="E52" s="1215"/>
      <c r="F52" s="1215"/>
      <c r="G52" s="1215"/>
      <c r="H52" s="1215"/>
      <c r="I52" s="1215"/>
      <c r="J52" s="1215"/>
      <c r="K52" s="1215"/>
      <c r="L52" s="1215"/>
      <c r="M52" s="1215"/>
      <c r="N52" s="531"/>
      <c r="O52" s="324">
        <v>47</v>
      </c>
      <c r="P52" s="320">
        <v>931467</v>
      </c>
      <c r="Q52" s="320" t="s">
        <v>39</v>
      </c>
      <c r="R52" s="696">
        <v>594805</v>
      </c>
      <c r="S52" s="323"/>
      <c r="T52" s="424"/>
      <c r="U52" s="321" t="s">
        <v>39</v>
      </c>
      <c r="V52" s="320" t="s">
        <v>39</v>
      </c>
      <c r="W52" s="320">
        <v>18243735</v>
      </c>
      <c r="X52" s="320" t="s">
        <v>39</v>
      </c>
      <c r="Y52" s="319">
        <v>19770007</v>
      </c>
      <c r="Z52" s="760">
        <v>47</v>
      </c>
    </row>
    <row r="53" spans="3:26" ht="6.65" customHeight="1">
      <c r="D53" s="922"/>
      <c r="E53" s="922"/>
      <c r="F53" s="922"/>
      <c r="G53" s="922"/>
      <c r="H53" s="922"/>
      <c r="I53" s="922"/>
      <c r="J53" s="922"/>
      <c r="K53" s="922"/>
      <c r="L53" s="922"/>
      <c r="M53" s="922"/>
      <c r="N53" s="314"/>
      <c r="O53" s="349"/>
      <c r="P53" s="317"/>
      <c r="Q53" s="920"/>
      <c r="R53" s="317"/>
      <c r="S53" s="317"/>
      <c r="T53" s="317"/>
      <c r="U53" s="920"/>
      <c r="V53" s="920"/>
      <c r="W53" s="317"/>
      <c r="X53" s="920"/>
      <c r="Y53" s="317"/>
      <c r="Z53" s="776"/>
    </row>
    <row r="54" spans="3:26" ht="12.75" customHeight="1">
      <c r="D54" s="922"/>
      <c r="E54" s="922"/>
      <c r="F54" s="922"/>
      <c r="G54" s="922"/>
      <c r="H54" s="922"/>
      <c r="I54" s="922"/>
      <c r="J54" s="922"/>
      <c r="K54" s="922"/>
      <c r="L54" s="922"/>
      <c r="M54" s="922"/>
      <c r="N54" s="314"/>
      <c r="O54" s="349"/>
      <c r="P54" s="317"/>
      <c r="Q54" s="920"/>
      <c r="R54" s="317"/>
      <c r="S54" s="317"/>
      <c r="T54" s="317"/>
      <c r="U54" s="920"/>
      <c r="V54" s="920"/>
      <c r="W54" s="317"/>
      <c r="X54" s="920"/>
      <c r="Y54" s="317"/>
      <c r="Z54" s="776"/>
    </row>
    <row r="55" spans="3:26" ht="12.75" customHeight="1">
      <c r="D55" s="922"/>
      <c r="E55" s="922"/>
      <c r="F55" s="922"/>
      <c r="G55" s="922"/>
      <c r="H55" s="922"/>
      <c r="I55" s="922"/>
      <c r="J55" s="922"/>
      <c r="K55" s="922"/>
      <c r="L55" s="922"/>
      <c r="M55" s="922"/>
      <c r="N55" s="314"/>
      <c r="O55" s="349"/>
      <c r="P55" s="317"/>
      <c r="Q55" s="920"/>
      <c r="R55" s="317"/>
      <c r="S55" s="317"/>
      <c r="T55" s="317"/>
      <c r="U55" s="920"/>
      <c r="V55" s="920"/>
      <c r="W55" s="317"/>
      <c r="X55" s="920"/>
      <c r="Y55" s="1229" t="s">
        <v>272</v>
      </c>
      <c r="Z55" s="776"/>
    </row>
    <row r="56" spans="3:26" ht="12.75" customHeight="1">
      <c r="D56" s="922"/>
      <c r="E56" s="922"/>
      <c r="F56" s="922"/>
      <c r="G56" s="922"/>
      <c r="H56" s="922"/>
      <c r="I56" s="922"/>
      <c r="J56" s="922"/>
      <c r="K56" s="922"/>
      <c r="L56" s="922"/>
      <c r="M56" s="922"/>
      <c r="N56" s="314"/>
      <c r="O56" s="349"/>
      <c r="P56" s="412"/>
      <c r="Q56" s="826"/>
      <c r="R56" s="412"/>
      <c r="S56" s="317"/>
      <c r="T56" s="317"/>
      <c r="U56" s="920"/>
      <c r="V56" s="920"/>
      <c r="W56" s="317"/>
      <c r="X56" s="920"/>
      <c r="Y56" s="1230"/>
      <c r="Z56" s="776"/>
    </row>
    <row r="57" spans="3:26" ht="12.65" customHeight="1">
      <c r="C57" s="1321"/>
      <c r="D57" s="1322"/>
      <c r="E57" s="1322"/>
      <c r="F57" s="1322"/>
      <c r="G57" s="1322"/>
      <c r="H57" s="1322"/>
      <c r="I57" s="1322"/>
      <c r="J57" s="1322"/>
      <c r="K57" s="1322"/>
      <c r="L57" s="1322"/>
      <c r="M57" s="1322"/>
      <c r="N57" s="1322"/>
      <c r="O57" s="1323"/>
      <c r="P57" s="1213" t="s">
        <v>0</v>
      </c>
      <c r="Q57" s="1213" t="s">
        <v>1</v>
      </c>
      <c r="R57" s="1249" t="s">
        <v>2</v>
      </c>
      <c r="S57" s="565"/>
      <c r="T57" s="538"/>
      <c r="U57" s="1387" t="s">
        <v>31</v>
      </c>
      <c r="V57" s="1213" t="s">
        <v>32</v>
      </c>
      <c r="W57" s="1213" t="s">
        <v>33</v>
      </c>
      <c r="X57" s="1213" t="s">
        <v>34</v>
      </c>
      <c r="Y57" s="1205" t="s">
        <v>3</v>
      </c>
      <c r="Z57" s="760"/>
    </row>
    <row r="58" spans="3:26" ht="12.65" customHeight="1">
      <c r="C58" s="1324"/>
      <c r="D58" s="1325"/>
      <c r="E58" s="1325"/>
      <c r="F58" s="1325"/>
      <c r="G58" s="1325"/>
      <c r="H58" s="1325"/>
      <c r="I58" s="1325"/>
      <c r="J58" s="1325"/>
      <c r="K58" s="1325"/>
      <c r="L58" s="1325"/>
      <c r="M58" s="1325"/>
      <c r="N58" s="1325"/>
      <c r="O58" s="1326"/>
      <c r="P58" s="1208"/>
      <c r="Q58" s="1208"/>
      <c r="R58" s="1250"/>
      <c r="S58" s="565"/>
      <c r="T58" s="538"/>
      <c r="U58" s="1388"/>
      <c r="V58" s="1214"/>
      <c r="W58" s="1214"/>
      <c r="X58" s="1214"/>
      <c r="Y58" s="1450"/>
      <c r="Z58" s="759"/>
    </row>
    <row r="59" spans="3:26" ht="14.4" customHeight="1">
      <c r="C59" s="366"/>
      <c r="D59" s="1218" t="s">
        <v>247</v>
      </c>
      <c r="E59" s="927"/>
      <c r="F59" s="1217" t="s">
        <v>246</v>
      </c>
      <c r="G59" s="1218"/>
      <c r="H59" s="1219"/>
      <c r="I59" s="363"/>
      <c r="J59" s="1203" t="s">
        <v>794</v>
      </c>
      <c r="K59" s="1203"/>
      <c r="L59" s="1203"/>
      <c r="M59" s="1203"/>
      <c r="N59" s="351"/>
      <c r="O59" s="394">
        <v>1</v>
      </c>
      <c r="P59" s="359">
        <v>21743</v>
      </c>
      <c r="Q59" s="359" t="s">
        <v>39</v>
      </c>
      <c r="R59" s="704" t="s">
        <v>39</v>
      </c>
      <c r="S59" s="323"/>
      <c r="T59" s="322"/>
      <c r="U59" s="360" t="s">
        <v>39</v>
      </c>
      <c r="V59" s="359" t="s">
        <v>39</v>
      </c>
      <c r="W59" s="359">
        <v>14887</v>
      </c>
      <c r="X59" s="359" t="s">
        <v>39</v>
      </c>
      <c r="Y59" s="358">
        <v>36629</v>
      </c>
      <c r="Z59" s="760">
        <v>1</v>
      </c>
    </row>
    <row r="60" spans="3:26" ht="14.4" customHeight="1">
      <c r="C60" s="366"/>
      <c r="D60" s="1221"/>
      <c r="E60" s="929"/>
      <c r="F60" s="1220"/>
      <c r="G60" s="1221"/>
      <c r="H60" s="1222"/>
      <c r="I60" s="364"/>
      <c r="J60" s="1186" t="s">
        <v>245</v>
      </c>
      <c r="K60" s="1186"/>
      <c r="L60" s="1186"/>
      <c r="M60" s="1186"/>
      <c r="N60" s="314"/>
      <c r="O60" s="424">
        <v>2</v>
      </c>
      <c r="P60" s="346" t="s">
        <v>39</v>
      </c>
      <c r="Q60" s="346" t="s">
        <v>39</v>
      </c>
      <c r="R60" s="323" t="s">
        <v>39</v>
      </c>
      <c r="S60" s="323"/>
      <c r="T60" s="322"/>
      <c r="U60" s="322" t="s">
        <v>39</v>
      </c>
      <c r="V60" s="346" t="s">
        <v>39</v>
      </c>
      <c r="W60" s="346" t="s">
        <v>39</v>
      </c>
      <c r="X60" s="346" t="s">
        <v>39</v>
      </c>
      <c r="Y60" s="344" t="s">
        <v>39</v>
      </c>
      <c r="Z60" s="760">
        <v>2</v>
      </c>
    </row>
    <row r="61" spans="3:26" ht="14.4" customHeight="1">
      <c r="C61" s="366"/>
      <c r="D61" s="1221"/>
      <c r="E61" s="929"/>
      <c r="F61" s="1220"/>
      <c r="G61" s="1221"/>
      <c r="H61" s="1222"/>
      <c r="I61" s="364"/>
      <c r="J61" s="1186" t="s">
        <v>363</v>
      </c>
      <c r="K61" s="1186"/>
      <c r="L61" s="1186"/>
      <c r="M61" s="1186"/>
      <c r="N61" s="314"/>
      <c r="O61" s="424">
        <v>3</v>
      </c>
      <c r="P61" s="346">
        <v>2371</v>
      </c>
      <c r="Q61" s="346" t="s">
        <v>39</v>
      </c>
      <c r="R61" s="323" t="s">
        <v>39</v>
      </c>
      <c r="S61" s="323"/>
      <c r="T61" s="322"/>
      <c r="U61" s="322" t="s">
        <v>39</v>
      </c>
      <c r="V61" s="346" t="s">
        <v>39</v>
      </c>
      <c r="W61" s="346">
        <v>14694</v>
      </c>
      <c r="X61" s="346" t="s">
        <v>39</v>
      </c>
      <c r="Y61" s="344">
        <v>17066</v>
      </c>
      <c r="Z61" s="760">
        <v>3</v>
      </c>
    </row>
    <row r="62" spans="3:26" ht="14.4" customHeight="1">
      <c r="C62" s="366"/>
      <c r="D62" s="1221"/>
      <c r="E62" s="929"/>
      <c r="F62" s="1220"/>
      <c r="G62" s="1221"/>
      <c r="H62" s="1222"/>
      <c r="I62" s="364"/>
      <c r="J62" s="1186" t="s">
        <v>244</v>
      </c>
      <c r="K62" s="1186"/>
      <c r="L62" s="1186"/>
      <c r="M62" s="1186"/>
      <c r="N62" s="314"/>
      <c r="O62" s="424">
        <v>4</v>
      </c>
      <c r="P62" s="346">
        <v>48182</v>
      </c>
      <c r="Q62" s="346" t="s">
        <v>39</v>
      </c>
      <c r="R62" s="323">
        <v>3430</v>
      </c>
      <c r="S62" s="323"/>
      <c r="T62" s="322"/>
      <c r="U62" s="322" t="s">
        <v>39</v>
      </c>
      <c r="V62" s="346" t="s">
        <v>39</v>
      </c>
      <c r="W62" s="346">
        <v>78142</v>
      </c>
      <c r="X62" s="346" t="s">
        <v>39</v>
      </c>
      <c r="Y62" s="344">
        <v>129753</v>
      </c>
      <c r="Z62" s="760">
        <v>4</v>
      </c>
    </row>
    <row r="63" spans="3:26" ht="14.4" customHeight="1">
      <c r="C63" s="366"/>
      <c r="D63" s="1221"/>
      <c r="E63" s="929"/>
      <c r="F63" s="1220"/>
      <c r="G63" s="1221"/>
      <c r="H63" s="1222"/>
      <c r="I63" s="364"/>
      <c r="J63" s="1186" t="s">
        <v>243</v>
      </c>
      <c r="K63" s="1186"/>
      <c r="L63" s="1186"/>
      <c r="M63" s="1186"/>
      <c r="N63" s="314"/>
      <c r="O63" s="424">
        <v>5</v>
      </c>
      <c r="P63" s="346">
        <v>2927</v>
      </c>
      <c r="Q63" s="346" t="s">
        <v>39</v>
      </c>
      <c r="R63" s="323">
        <v>5676</v>
      </c>
      <c r="S63" s="323"/>
      <c r="T63" s="322"/>
      <c r="U63" s="322" t="s">
        <v>39</v>
      </c>
      <c r="V63" s="346" t="s">
        <v>39</v>
      </c>
      <c r="W63" s="346">
        <v>3923</v>
      </c>
      <c r="X63" s="346" t="s">
        <v>39</v>
      </c>
      <c r="Y63" s="344">
        <v>12526</v>
      </c>
      <c r="Z63" s="760">
        <v>5</v>
      </c>
    </row>
    <row r="64" spans="3:26" ht="14.4" customHeight="1">
      <c r="C64" s="366"/>
      <c r="D64" s="1221"/>
      <c r="E64" s="929"/>
      <c r="F64" s="1220"/>
      <c r="G64" s="1221"/>
      <c r="H64" s="1222"/>
      <c r="I64" s="364"/>
      <c r="J64" s="1186" t="s">
        <v>362</v>
      </c>
      <c r="K64" s="1186"/>
      <c r="L64" s="1186"/>
      <c r="M64" s="1186"/>
      <c r="N64" s="314"/>
      <c r="O64" s="424">
        <v>6</v>
      </c>
      <c r="P64" s="346">
        <v>2089</v>
      </c>
      <c r="Q64" s="346" t="s">
        <v>39</v>
      </c>
      <c r="R64" s="323" t="s">
        <v>39</v>
      </c>
      <c r="S64" s="323"/>
      <c r="T64" s="322"/>
      <c r="U64" s="322" t="s">
        <v>39</v>
      </c>
      <c r="V64" s="346" t="s">
        <v>39</v>
      </c>
      <c r="W64" s="346">
        <v>1962</v>
      </c>
      <c r="X64" s="346" t="s">
        <v>39</v>
      </c>
      <c r="Y64" s="344">
        <v>4051</v>
      </c>
      <c r="Z64" s="760">
        <v>6</v>
      </c>
    </row>
    <row r="65" spans="3:26" ht="14.4" customHeight="1">
      <c r="C65" s="366"/>
      <c r="D65" s="1221"/>
      <c r="E65" s="929"/>
      <c r="F65" s="1220"/>
      <c r="G65" s="1221"/>
      <c r="H65" s="1222"/>
      <c r="I65" s="364"/>
      <c r="J65" s="1186" t="s">
        <v>694</v>
      </c>
      <c r="K65" s="1186"/>
      <c r="L65" s="1186"/>
      <c r="M65" s="1186"/>
      <c r="N65" s="314"/>
      <c r="O65" s="424">
        <v>7</v>
      </c>
      <c r="P65" s="346" t="s">
        <v>39</v>
      </c>
      <c r="Q65" s="346" t="s">
        <v>39</v>
      </c>
      <c r="R65" s="323" t="s">
        <v>39</v>
      </c>
      <c r="S65" s="323"/>
      <c r="T65" s="322"/>
      <c r="U65" s="322" t="s">
        <v>39</v>
      </c>
      <c r="V65" s="346" t="s">
        <v>39</v>
      </c>
      <c r="W65" s="346" t="s">
        <v>39</v>
      </c>
      <c r="X65" s="346" t="s">
        <v>39</v>
      </c>
      <c r="Y65" s="344" t="s">
        <v>39</v>
      </c>
      <c r="Z65" s="760">
        <v>7</v>
      </c>
    </row>
    <row r="66" spans="3:26" ht="14.4" customHeight="1">
      <c r="C66" s="366"/>
      <c r="D66" s="1221"/>
      <c r="E66" s="929"/>
      <c r="F66" s="1220"/>
      <c r="G66" s="1221"/>
      <c r="H66" s="1222"/>
      <c r="I66" s="364"/>
      <c r="J66" s="1186" t="s">
        <v>242</v>
      </c>
      <c r="K66" s="1186"/>
      <c r="L66" s="1186"/>
      <c r="M66" s="1186"/>
      <c r="N66" s="314"/>
      <c r="O66" s="424">
        <v>8</v>
      </c>
      <c r="P66" s="346">
        <v>5375</v>
      </c>
      <c r="Q66" s="346" t="s">
        <v>39</v>
      </c>
      <c r="R66" s="323">
        <v>624</v>
      </c>
      <c r="S66" s="323"/>
      <c r="T66" s="322"/>
      <c r="U66" s="322" t="s">
        <v>39</v>
      </c>
      <c r="V66" s="346" t="s">
        <v>39</v>
      </c>
      <c r="W66" s="346">
        <v>435266</v>
      </c>
      <c r="X66" s="346" t="s">
        <v>39</v>
      </c>
      <c r="Y66" s="344">
        <v>441266</v>
      </c>
      <c r="Z66" s="760">
        <v>8</v>
      </c>
    </row>
    <row r="67" spans="3:26" ht="14.4" customHeight="1">
      <c r="C67" s="366"/>
      <c r="D67" s="1221"/>
      <c r="E67" s="929"/>
      <c r="F67" s="1220"/>
      <c r="G67" s="1221"/>
      <c r="H67" s="1222"/>
      <c r="I67" s="364"/>
      <c r="J67" s="1186" t="s">
        <v>361</v>
      </c>
      <c r="K67" s="1186"/>
      <c r="L67" s="1186"/>
      <c r="M67" s="1186"/>
      <c r="N67" s="314"/>
      <c r="O67" s="424">
        <v>9</v>
      </c>
      <c r="P67" s="346" t="s">
        <v>39</v>
      </c>
      <c r="Q67" s="346" t="s">
        <v>39</v>
      </c>
      <c r="R67" s="323" t="s">
        <v>39</v>
      </c>
      <c r="S67" s="323"/>
      <c r="T67" s="322"/>
      <c r="U67" s="322" t="s">
        <v>39</v>
      </c>
      <c r="V67" s="346" t="s">
        <v>39</v>
      </c>
      <c r="W67" s="346">
        <v>11010</v>
      </c>
      <c r="X67" s="346" t="s">
        <v>39</v>
      </c>
      <c r="Y67" s="344">
        <v>11010</v>
      </c>
      <c r="Z67" s="760">
        <v>9</v>
      </c>
    </row>
    <row r="68" spans="3:26" ht="14.4" customHeight="1">
      <c r="C68" s="366"/>
      <c r="D68" s="1221"/>
      <c r="E68" s="929"/>
      <c r="F68" s="1220"/>
      <c r="G68" s="1221"/>
      <c r="H68" s="1222"/>
      <c r="I68" s="364"/>
      <c r="J68" s="1186" t="s">
        <v>241</v>
      </c>
      <c r="K68" s="1186"/>
      <c r="L68" s="1186"/>
      <c r="M68" s="1186"/>
      <c r="N68" s="314"/>
      <c r="O68" s="424">
        <v>10</v>
      </c>
      <c r="P68" s="346" t="s">
        <v>39</v>
      </c>
      <c r="Q68" s="346" t="s">
        <v>39</v>
      </c>
      <c r="R68" s="323" t="s">
        <v>39</v>
      </c>
      <c r="S68" s="323"/>
      <c r="T68" s="322"/>
      <c r="U68" s="322" t="s">
        <v>39</v>
      </c>
      <c r="V68" s="346" t="s">
        <v>39</v>
      </c>
      <c r="W68" s="346">
        <v>871</v>
      </c>
      <c r="X68" s="346" t="s">
        <v>39</v>
      </c>
      <c r="Y68" s="344">
        <v>871</v>
      </c>
      <c r="Z68" s="760">
        <v>10</v>
      </c>
    </row>
    <row r="69" spans="3:26" ht="14.4" customHeight="1">
      <c r="C69" s="366"/>
      <c r="D69" s="1221"/>
      <c r="E69" s="929"/>
      <c r="F69" s="1220"/>
      <c r="G69" s="1221"/>
      <c r="H69" s="1222"/>
      <c r="I69" s="364"/>
      <c r="J69" s="1186" t="s">
        <v>240</v>
      </c>
      <c r="K69" s="1186"/>
      <c r="L69" s="1186"/>
      <c r="M69" s="1186"/>
      <c r="N69" s="314"/>
      <c r="O69" s="424">
        <v>11</v>
      </c>
      <c r="P69" s="346" t="s">
        <v>39</v>
      </c>
      <c r="Q69" s="346" t="s">
        <v>39</v>
      </c>
      <c r="R69" s="323" t="s">
        <v>39</v>
      </c>
      <c r="S69" s="323"/>
      <c r="T69" s="322"/>
      <c r="U69" s="322" t="s">
        <v>39</v>
      </c>
      <c r="V69" s="346" t="s">
        <v>39</v>
      </c>
      <c r="W69" s="346">
        <v>8476</v>
      </c>
      <c r="X69" s="346" t="s">
        <v>39</v>
      </c>
      <c r="Y69" s="344">
        <v>8476</v>
      </c>
      <c r="Z69" s="760">
        <v>11</v>
      </c>
    </row>
    <row r="70" spans="3:26" ht="14.4" customHeight="1">
      <c r="C70" s="366"/>
      <c r="D70" s="1221"/>
      <c r="E70" s="929"/>
      <c r="F70" s="1220"/>
      <c r="G70" s="1221"/>
      <c r="H70" s="1222"/>
      <c r="I70" s="364"/>
      <c r="J70" s="1186" t="s">
        <v>663</v>
      </c>
      <c r="K70" s="1186"/>
      <c r="L70" s="1186"/>
      <c r="M70" s="1186"/>
      <c r="N70" s="314"/>
      <c r="O70" s="424">
        <v>12</v>
      </c>
      <c r="P70" s="346" t="s">
        <v>39</v>
      </c>
      <c r="Q70" s="346" t="s">
        <v>39</v>
      </c>
      <c r="R70" s="323" t="s">
        <v>39</v>
      </c>
      <c r="S70" s="323"/>
      <c r="T70" s="322"/>
      <c r="U70" s="322" t="s">
        <v>39</v>
      </c>
      <c r="V70" s="346" t="s">
        <v>39</v>
      </c>
      <c r="W70" s="346" t="s">
        <v>39</v>
      </c>
      <c r="X70" s="346" t="s">
        <v>39</v>
      </c>
      <c r="Y70" s="344" t="s">
        <v>39</v>
      </c>
      <c r="Z70" s="760">
        <v>12</v>
      </c>
    </row>
    <row r="71" spans="3:26" ht="14.4" customHeight="1">
      <c r="C71" s="366"/>
      <c r="D71" s="1221"/>
      <c r="E71" s="929"/>
      <c r="F71" s="1220"/>
      <c r="G71" s="1221"/>
      <c r="H71" s="1222"/>
      <c r="I71" s="364"/>
      <c r="J71" s="1186" t="s">
        <v>358</v>
      </c>
      <c r="K71" s="1186"/>
      <c r="L71" s="1186"/>
      <c r="M71" s="1186"/>
      <c r="N71" s="314"/>
      <c r="O71" s="424">
        <v>13</v>
      </c>
      <c r="P71" s="346" t="s">
        <v>39</v>
      </c>
      <c r="Q71" s="346" t="s">
        <v>39</v>
      </c>
      <c r="R71" s="323" t="s">
        <v>39</v>
      </c>
      <c r="S71" s="323"/>
      <c r="T71" s="322"/>
      <c r="U71" s="322" t="s">
        <v>39</v>
      </c>
      <c r="V71" s="346" t="s">
        <v>39</v>
      </c>
      <c r="W71" s="346" t="s">
        <v>39</v>
      </c>
      <c r="X71" s="346" t="s">
        <v>39</v>
      </c>
      <c r="Y71" s="344" t="s">
        <v>39</v>
      </c>
      <c r="Z71" s="760">
        <v>13</v>
      </c>
    </row>
    <row r="72" spans="3:26" ht="14.4" customHeight="1">
      <c r="C72" s="366"/>
      <c r="D72" s="1221"/>
      <c r="E72" s="929"/>
      <c r="F72" s="1223"/>
      <c r="G72" s="1224"/>
      <c r="H72" s="1225"/>
      <c r="I72" s="357"/>
      <c r="J72" s="1204" t="s">
        <v>793</v>
      </c>
      <c r="K72" s="1204"/>
      <c r="L72" s="1204"/>
      <c r="M72" s="1204"/>
      <c r="N72" s="342"/>
      <c r="O72" s="390">
        <v>14</v>
      </c>
      <c r="P72" s="333">
        <v>1419</v>
      </c>
      <c r="Q72" s="333" t="s">
        <v>39</v>
      </c>
      <c r="R72" s="700">
        <v>1707</v>
      </c>
      <c r="S72" s="323"/>
      <c r="T72" s="322"/>
      <c r="U72" s="355" t="s">
        <v>39</v>
      </c>
      <c r="V72" s="333" t="s">
        <v>39</v>
      </c>
      <c r="W72" s="333">
        <v>14626</v>
      </c>
      <c r="X72" s="333" t="s">
        <v>39</v>
      </c>
      <c r="Y72" s="354">
        <v>17752</v>
      </c>
      <c r="Z72" s="760">
        <v>14</v>
      </c>
    </row>
    <row r="73" spans="3:26" ht="14.4" customHeight="1">
      <c r="C73" s="366"/>
      <c r="D73" s="1221"/>
      <c r="E73" s="929"/>
      <c r="F73" s="1217" t="s">
        <v>488</v>
      </c>
      <c r="G73" s="1218"/>
      <c r="H73" s="1219"/>
      <c r="I73" s="363"/>
      <c r="J73" s="1203" t="s">
        <v>238</v>
      </c>
      <c r="K73" s="1203"/>
      <c r="L73" s="1203"/>
      <c r="M73" s="1203"/>
      <c r="N73" s="351"/>
      <c r="O73" s="394">
        <v>15</v>
      </c>
      <c r="P73" s="359" t="s">
        <v>39</v>
      </c>
      <c r="Q73" s="359" t="s">
        <v>39</v>
      </c>
      <c r="R73" s="704" t="s">
        <v>39</v>
      </c>
      <c r="S73" s="323"/>
      <c r="T73" s="322"/>
      <c r="U73" s="360" t="s">
        <v>39</v>
      </c>
      <c r="V73" s="359" t="s">
        <v>39</v>
      </c>
      <c r="W73" s="359">
        <v>11229800</v>
      </c>
      <c r="X73" s="359" t="s">
        <v>39</v>
      </c>
      <c r="Y73" s="358">
        <v>11229800</v>
      </c>
      <c r="Z73" s="760">
        <v>15</v>
      </c>
    </row>
    <row r="74" spans="3:26" ht="14.4" customHeight="1">
      <c r="C74" s="366"/>
      <c r="D74" s="1221"/>
      <c r="E74" s="929"/>
      <c r="F74" s="1220"/>
      <c r="G74" s="1221"/>
      <c r="H74" s="1222"/>
      <c r="I74" s="364"/>
      <c r="J74" s="1186" t="s">
        <v>486</v>
      </c>
      <c r="K74" s="1186"/>
      <c r="L74" s="1186"/>
      <c r="M74" s="1186"/>
      <c r="N74" s="314"/>
      <c r="O74" s="424">
        <v>16</v>
      </c>
      <c r="P74" s="346">
        <v>77780</v>
      </c>
      <c r="Q74" s="346" t="s">
        <v>39</v>
      </c>
      <c r="R74" s="323" t="s">
        <v>39</v>
      </c>
      <c r="S74" s="323"/>
      <c r="T74" s="322"/>
      <c r="U74" s="322" t="s">
        <v>39</v>
      </c>
      <c r="V74" s="346" t="s">
        <v>39</v>
      </c>
      <c r="W74" s="346">
        <v>179692</v>
      </c>
      <c r="X74" s="346" t="s">
        <v>39</v>
      </c>
      <c r="Y74" s="344">
        <v>257472</v>
      </c>
      <c r="Z74" s="760">
        <v>16</v>
      </c>
    </row>
    <row r="75" spans="3:26" ht="14.4" customHeight="1">
      <c r="C75" s="366"/>
      <c r="D75" s="1221"/>
      <c r="E75" s="929"/>
      <c r="F75" s="1220"/>
      <c r="G75" s="1221"/>
      <c r="H75" s="1222"/>
      <c r="I75" s="364"/>
      <c r="J75" s="1186" t="s">
        <v>485</v>
      </c>
      <c r="K75" s="1186"/>
      <c r="L75" s="1186"/>
      <c r="M75" s="1186"/>
      <c r="N75" s="314"/>
      <c r="O75" s="424">
        <v>17</v>
      </c>
      <c r="P75" s="346" t="s">
        <v>39</v>
      </c>
      <c r="Q75" s="346" t="s">
        <v>39</v>
      </c>
      <c r="R75" s="323" t="s">
        <v>39</v>
      </c>
      <c r="S75" s="323"/>
      <c r="T75" s="322"/>
      <c r="U75" s="322" t="s">
        <v>39</v>
      </c>
      <c r="V75" s="346" t="s">
        <v>39</v>
      </c>
      <c r="W75" s="346" t="s">
        <v>39</v>
      </c>
      <c r="X75" s="346" t="s">
        <v>39</v>
      </c>
      <c r="Y75" s="344" t="s">
        <v>39</v>
      </c>
      <c r="Z75" s="760">
        <v>17</v>
      </c>
    </row>
    <row r="76" spans="3:26" ht="14.4" customHeight="1">
      <c r="C76" s="366"/>
      <c r="D76" s="1221"/>
      <c r="E76" s="929"/>
      <c r="F76" s="1223"/>
      <c r="G76" s="1224"/>
      <c r="H76" s="1225"/>
      <c r="I76" s="357"/>
      <c r="J76" s="1204" t="s">
        <v>484</v>
      </c>
      <c r="K76" s="1204"/>
      <c r="L76" s="1204"/>
      <c r="M76" s="1204"/>
      <c r="N76" s="342"/>
      <c r="O76" s="390">
        <v>18</v>
      </c>
      <c r="P76" s="333">
        <v>400</v>
      </c>
      <c r="Q76" s="333" t="s">
        <v>39</v>
      </c>
      <c r="R76" s="700" t="s">
        <v>39</v>
      </c>
      <c r="S76" s="323"/>
      <c r="T76" s="322"/>
      <c r="U76" s="355" t="s">
        <v>39</v>
      </c>
      <c r="V76" s="333" t="s">
        <v>39</v>
      </c>
      <c r="W76" s="333" t="s">
        <v>39</v>
      </c>
      <c r="X76" s="333" t="s">
        <v>39</v>
      </c>
      <c r="Y76" s="354">
        <v>400</v>
      </c>
      <c r="Z76" s="760">
        <v>18</v>
      </c>
    </row>
    <row r="77" spans="3:26" ht="24" hidden="1" customHeight="1">
      <c r="C77" s="366"/>
      <c r="D77" s="1221"/>
      <c r="E77" s="929"/>
      <c r="F77" s="1482" t="s">
        <v>236</v>
      </c>
      <c r="G77" s="1421"/>
      <c r="H77" s="1483"/>
      <c r="I77" s="363"/>
      <c r="J77" s="351" t="s">
        <v>482</v>
      </c>
      <c r="K77" s="351"/>
      <c r="L77" s="363"/>
      <c r="M77" s="924" t="s">
        <v>792</v>
      </c>
      <c r="N77" s="351"/>
      <c r="O77" s="424">
        <v>19</v>
      </c>
      <c r="P77" s="359">
        <v>22081</v>
      </c>
      <c r="Q77" s="359" t="s">
        <v>39</v>
      </c>
      <c r="R77" s="704" t="s">
        <v>39</v>
      </c>
      <c r="S77" s="323"/>
      <c r="T77" s="322"/>
      <c r="U77" s="360" t="s">
        <v>39</v>
      </c>
      <c r="V77" s="359" t="s">
        <v>39</v>
      </c>
      <c r="W77" s="359">
        <v>9673</v>
      </c>
      <c r="X77" s="359" t="s">
        <v>39</v>
      </c>
      <c r="Y77" s="358">
        <v>31754</v>
      </c>
      <c r="Z77" s="760">
        <v>19</v>
      </c>
    </row>
    <row r="78" spans="3:26" ht="14.4" customHeight="1">
      <c r="C78" s="366"/>
      <c r="D78" s="1221"/>
      <c r="E78" s="929"/>
      <c r="F78" s="1484"/>
      <c r="G78" s="1485"/>
      <c r="H78" s="1486"/>
      <c r="I78" s="357"/>
      <c r="J78" s="1204" t="s">
        <v>482</v>
      </c>
      <c r="K78" s="1204"/>
      <c r="L78" s="1204"/>
      <c r="M78" s="1204"/>
      <c r="N78" s="342"/>
      <c r="O78" s="424">
        <v>19</v>
      </c>
      <c r="P78" s="346">
        <v>22081</v>
      </c>
      <c r="Q78" s="346" t="s">
        <v>39</v>
      </c>
      <c r="R78" s="346" t="s">
        <v>39</v>
      </c>
      <c r="S78" s="323"/>
      <c r="T78" s="322"/>
      <c r="U78" s="322" t="s">
        <v>39</v>
      </c>
      <c r="V78" s="322" t="s">
        <v>39</v>
      </c>
      <c r="W78" s="322">
        <v>9673</v>
      </c>
      <c r="X78" s="322" t="s">
        <v>39</v>
      </c>
      <c r="Y78" s="344">
        <v>31754</v>
      </c>
      <c r="Z78" s="760">
        <v>19</v>
      </c>
    </row>
    <row r="79" spans="3:26" ht="14.4" customHeight="1">
      <c r="C79" s="366"/>
      <c r="D79" s="1221"/>
      <c r="E79" s="929"/>
      <c r="F79" s="1484"/>
      <c r="G79" s="1485"/>
      <c r="H79" s="1486"/>
      <c r="I79" s="1238" t="s">
        <v>743</v>
      </c>
      <c r="J79" s="1239"/>
      <c r="K79" s="1240"/>
      <c r="L79" s="364"/>
      <c r="M79" s="993" t="s">
        <v>481</v>
      </c>
      <c r="N79" s="314"/>
      <c r="O79" s="394">
        <v>20</v>
      </c>
      <c r="P79" s="346" t="s">
        <v>39</v>
      </c>
      <c r="Q79" s="346" t="s">
        <v>39</v>
      </c>
      <c r="R79" s="323" t="s">
        <v>39</v>
      </c>
      <c r="S79" s="323"/>
      <c r="T79" s="322"/>
      <c r="U79" s="322" t="s">
        <v>39</v>
      </c>
      <c r="V79" s="346" t="s">
        <v>39</v>
      </c>
      <c r="W79" s="346" t="s">
        <v>39</v>
      </c>
      <c r="X79" s="346" t="s">
        <v>39</v>
      </c>
      <c r="Y79" s="344" t="s">
        <v>39</v>
      </c>
      <c r="Z79" s="760">
        <v>20</v>
      </c>
    </row>
    <row r="80" spans="3:26" ht="14.4" customHeight="1">
      <c r="C80" s="366"/>
      <c r="D80" s="1221"/>
      <c r="E80" s="929"/>
      <c r="F80" s="1484"/>
      <c r="G80" s="1485"/>
      <c r="H80" s="1486"/>
      <c r="I80" s="1241"/>
      <c r="J80" s="1242"/>
      <c r="K80" s="1243"/>
      <c r="L80" s="364"/>
      <c r="M80" s="993" t="s">
        <v>480</v>
      </c>
      <c r="N80" s="314"/>
      <c r="O80" s="424">
        <v>21</v>
      </c>
      <c r="P80" s="346">
        <v>30000</v>
      </c>
      <c r="Q80" s="346" t="s">
        <v>39</v>
      </c>
      <c r="R80" s="323" t="s">
        <v>39</v>
      </c>
      <c r="S80" s="323"/>
      <c r="T80" s="322"/>
      <c r="U80" s="322" t="s">
        <v>39</v>
      </c>
      <c r="V80" s="346" t="s">
        <v>39</v>
      </c>
      <c r="W80" s="346" t="s">
        <v>39</v>
      </c>
      <c r="X80" s="346" t="s">
        <v>39</v>
      </c>
      <c r="Y80" s="344">
        <v>30000</v>
      </c>
      <c r="Z80" s="760">
        <v>21</v>
      </c>
    </row>
    <row r="81" spans="3:26" ht="19.75" customHeight="1">
      <c r="C81" s="366"/>
      <c r="D81" s="1221"/>
      <c r="E81" s="929"/>
      <c r="F81" s="1484"/>
      <c r="G81" s="1485"/>
      <c r="H81" s="1486"/>
      <c r="I81" s="1241"/>
      <c r="J81" s="1242"/>
      <c r="K81" s="1243"/>
      <c r="L81" s="364"/>
      <c r="M81" s="993" t="s">
        <v>791</v>
      </c>
      <c r="N81" s="314"/>
      <c r="O81" s="424">
        <v>22</v>
      </c>
      <c r="P81" s="346">
        <v>4023</v>
      </c>
      <c r="Q81" s="346" t="s">
        <v>39</v>
      </c>
      <c r="R81" s="323">
        <v>0</v>
      </c>
      <c r="S81" s="323"/>
      <c r="T81" s="322"/>
      <c r="U81" s="322" t="s">
        <v>39</v>
      </c>
      <c r="V81" s="346" t="s">
        <v>39</v>
      </c>
      <c r="W81" s="346">
        <v>1178929</v>
      </c>
      <c r="X81" s="346" t="s">
        <v>39</v>
      </c>
      <c r="Y81" s="344">
        <v>1182952</v>
      </c>
      <c r="Z81" s="760">
        <v>22</v>
      </c>
    </row>
    <row r="82" spans="3:26" ht="33" customHeight="1">
      <c r="C82" s="366"/>
      <c r="D82" s="1221"/>
      <c r="E82" s="929"/>
      <c r="F82" s="1487"/>
      <c r="G82" s="1488"/>
      <c r="H82" s="1489"/>
      <c r="I82" s="1244"/>
      <c r="J82" s="1245"/>
      <c r="K82" s="1246"/>
      <c r="L82" s="357"/>
      <c r="M82" s="813" t="s">
        <v>722</v>
      </c>
      <c r="N82" s="342"/>
      <c r="O82" s="424">
        <v>23</v>
      </c>
      <c r="P82" s="333">
        <v>684621</v>
      </c>
      <c r="Q82" s="333" t="s">
        <v>39</v>
      </c>
      <c r="R82" s="700">
        <v>576804</v>
      </c>
      <c r="S82" s="323"/>
      <c r="T82" s="322"/>
      <c r="U82" s="355" t="s">
        <v>39</v>
      </c>
      <c r="V82" s="333" t="s">
        <v>39</v>
      </c>
      <c r="W82" s="333">
        <v>4604924</v>
      </c>
      <c r="X82" s="333" t="s">
        <v>39</v>
      </c>
      <c r="Y82" s="354">
        <v>5866349</v>
      </c>
      <c r="Z82" s="760">
        <v>23</v>
      </c>
    </row>
    <row r="83" spans="3:26" ht="14.4" customHeight="1">
      <c r="C83" s="366"/>
      <c r="D83" s="1224"/>
      <c r="E83" s="931"/>
      <c r="F83" s="363"/>
      <c r="G83" s="1193" t="s">
        <v>3</v>
      </c>
      <c r="H83" s="1193"/>
      <c r="I83" s="1193"/>
      <c r="J83" s="1193"/>
      <c r="K83" s="1193"/>
      <c r="L83" s="1193"/>
      <c r="M83" s="1193"/>
      <c r="N83" s="351"/>
      <c r="O83" s="387">
        <v>24</v>
      </c>
      <c r="P83" s="359">
        <v>903011</v>
      </c>
      <c r="Q83" s="349" t="s">
        <v>39</v>
      </c>
      <c r="R83" s="704">
        <v>588241</v>
      </c>
      <c r="S83" s="323"/>
      <c r="T83" s="322"/>
      <c r="U83" s="329" t="s">
        <v>39</v>
      </c>
      <c r="V83" s="328" t="s">
        <v>39</v>
      </c>
      <c r="W83" s="328">
        <v>17786875</v>
      </c>
      <c r="X83" s="328" t="s">
        <v>39</v>
      </c>
      <c r="Y83" s="327">
        <v>19278127</v>
      </c>
      <c r="Z83" s="760">
        <v>24</v>
      </c>
    </row>
    <row r="84" spans="3:26" ht="14.4" customHeight="1">
      <c r="C84" s="332"/>
      <c r="D84" s="1193" t="s">
        <v>847</v>
      </c>
      <c r="E84" s="1193"/>
      <c r="F84" s="1193"/>
      <c r="G84" s="1193"/>
      <c r="H84" s="1193"/>
      <c r="I84" s="1193"/>
      <c r="J84" s="1193"/>
      <c r="K84" s="1193"/>
      <c r="L84" s="1193"/>
      <c r="M84" s="1193"/>
      <c r="N84" s="365"/>
      <c r="O84" s="387">
        <v>25</v>
      </c>
      <c r="P84" s="328">
        <v>914008</v>
      </c>
      <c r="Q84" s="330" t="s">
        <v>39</v>
      </c>
      <c r="R84" s="698">
        <v>591058</v>
      </c>
      <c r="S84" s="323"/>
      <c r="T84" s="322"/>
      <c r="U84" s="329" t="s">
        <v>39</v>
      </c>
      <c r="V84" s="328" t="s">
        <v>39</v>
      </c>
      <c r="W84" s="328">
        <v>18018226</v>
      </c>
      <c r="X84" s="328" t="s">
        <v>39</v>
      </c>
      <c r="Y84" s="327">
        <v>19523292</v>
      </c>
      <c r="Z84" s="760">
        <v>25</v>
      </c>
    </row>
    <row r="85" spans="3:26" ht="14.4" customHeight="1">
      <c r="C85" s="326"/>
      <c r="D85" s="1215" t="s">
        <v>831</v>
      </c>
      <c r="E85" s="1215"/>
      <c r="F85" s="1215"/>
      <c r="G85" s="1215"/>
      <c r="H85" s="1215"/>
      <c r="I85" s="1215"/>
      <c r="J85" s="1215"/>
      <c r="K85" s="1215"/>
      <c r="L85" s="1215"/>
      <c r="M85" s="1215"/>
      <c r="N85" s="531"/>
      <c r="O85" s="381">
        <v>26</v>
      </c>
      <c r="P85" s="320">
        <v>931467</v>
      </c>
      <c r="Q85" s="324" t="s">
        <v>39</v>
      </c>
      <c r="R85" s="696">
        <v>594805</v>
      </c>
      <c r="S85" s="323"/>
      <c r="T85" s="322"/>
      <c r="U85" s="321" t="s">
        <v>39</v>
      </c>
      <c r="V85" s="320" t="s">
        <v>39</v>
      </c>
      <c r="W85" s="320">
        <v>18243735</v>
      </c>
      <c r="X85" s="320" t="s">
        <v>39</v>
      </c>
      <c r="Y85" s="319">
        <v>19770007</v>
      </c>
      <c r="Z85" s="760">
        <v>26</v>
      </c>
    </row>
    <row r="86" spans="3:26" ht="5.4" customHeight="1">
      <c r="P86" s="314"/>
      <c r="Q86" s="314"/>
      <c r="R86" s="314"/>
      <c r="S86" s="314"/>
      <c r="U86" s="314"/>
      <c r="V86" s="314"/>
      <c r="W86" s="314"/>
      <c r="X86" s="314"/>
      <c r="Y86" s="314"/>
    </row>
  </sheetData>
  <mergeCells count="99">
    <mergeCell ref="F77:H82"/>
    <mergeCell ref="J78:M78"/>
    <mergeCell ref="I79:K82"/>
    <mergeCell ref="G83:M83"/>
    <mergeCell ref="D84:M84"/>
    <mergeCell ref="D85:M85"/>
    <mergeCell ref="J71:M71"/>
    <mergeCell ref="J72:M72"/>
    <mergeCell ref="F73:H76"/>
    <mergeCell ref="J73:M73"/>
    <mergeCell ref="J74:M74"/>
    <mergeCell ref="J75:M75"/>
    <mergeCell ref="J76:M76"/>
    <mergeCell ref="J65:M65"/>
    <mergeCell ref="J66:M66"/>
    <mergeCell ref="J67:M67"/>
    <mergeCell ref="J68:M68"/>
    <mergeCell ref="J69:M69"/>
    <mergeCell ref="J70:M70"/>
    <mergeCell ref="X57:X58"/>
    <mergeCell ref="Y57:Y58"/>
    <mergeCell ref="D59:D83"/>
    <mergeCell ref="F59:H72"/>
    <mergeCell ref="J59:M59"/>
    <mergeCell ref="J60:M60"/>
    <mergeCell ref="J61:M61"/>
    <mergeCell ref="J62:M62"/>
    <mergeCell ref="J63:M63"/>
    <mergeCell ref="J64:M64"/>
    <mergeCell ref="D51:M51"/>
    <mergeCell ref="D52:M52"/>
    <mergeCell ref="Y55:Y56"/>
    <mergeCell ref="C57:O58"/>
    <mergeCell ref="P57:P58"/>
    <mergeCell ref="Q57:Q58"/>
    <mergeCell ref="R57:R58"/>
    <mergeCell ref="U57:U58"/>
    <mergeCell ref="V57:V58"/>
    <mergeCell ref="W57:W58"/>
    <mergeCell ref="J46:M46"/>
    <mergeCell ref="J47:M47"/>
    <mergeCell ref="F48:H49"/>
    <mergeCell ref="J48:M48"/>
    <mergeCell ref="J49:M49"/>
    <mergeCell ref="G50:M50"/>
    <mergeCell ref="J40:M40"/>
    <mergeCell ref="J41:M41"/>
    <mergeCell ref="J42:M42"/>
    <mergeCell ref="J43:M43"/>
    <mergeCell ref="J44:M44"/>
    <mergeCell ref="J45:M45"/>
    <mergeCell ref="J31:M31"/>
    <mergeCell ref="J32:M32"/>
    <mergeCell ref="J33:M33"/>
    <mergeCell ref="J34:M34"/>
    <mergeCell ref="F35:H47"/>
    <mergeCell ref="J35:M35"/>
    <mergeCell ref="J36:M36"/>
    <mergeCell ref="J37:M37"/>
    <mergeCell ref="J38:M38"/>
    <mergeCell ref="J39:M39"/>
    <mergeCell ref="J25:M25"/>
    <mergeCell ref="J26:M26"/>
    <mergeCell ref="J27:M27"/>
    <mergeCell ref="J28:M28"/>
    <mergeCell ref="J29:M29"/>
    <mergeCell ref="J30:M30"/>
    <mergeCell ref="J19:M19"/>
    <mergeCell ref="J20:M20"/>
    <mergeCell ref="J21:M21"/>
    <mergeCell ref="J22:M22"/>
    <mergeCell ref="J23:M23"/>
    <mergeCell ref="J24:M24"/>
    <mergeCell ref="J13:M13"/>
    <mergeCell ref="J14:M14"/>
    <mergeCell ref="J15:M15"/>
    <mergeCell ref="J16:M16"/>
    <mergeCell ref="J17:M17"/>
    <mergeCell ref="J18:M18"/>
    <mergeCell ref="Y4:Y5"/>
    <mergeCell ref="D6:D50"/>
    <mergeCell ref="F6:H34"/>
    <mergeCell ref="J6:M6"/>
    <mergeCell ref="J7:M7"/>
    <mergeCell ref="J8:M8"/>
    <mergeCell ref="J9:M9"/>
    <mergeCell ref="J10:M10"/>
    <mergeCell ref="J11:M11"/>
    <mergeCell ref="J12:M12"/>
    <mergeCell ref="C1:R2"/>
    <mergeCell ref="Y2:Y3"/>
    <mergeCell ref="C4:O5"/>
    <mergeCell ref="P4:P5"/>
    <mergeCell ref="Q4:Q5"/>
    <mergeCell ref="R4:R5"/>
    <mergeCell ref="U4:U5"/>
    <mergeCell ref="V4:V5"/>
    <mergeCell ref="W4:W5"/>
    <mergeCell ref="X4:X5"/>
  </mergeCells>
  <phoneticPr fontId="33"/>
  <printOptions gridLinesSet="0"/>
  <pageMargins left="0.62992125984251968" right="0.59055118110236227" top="0.62992125984251968" bottom="0.94488188976377963" header="0.51181102362204722" footer="0.51181102362204722"/>
  <pageSetup paperSize="9" pageOrder="overThenDown" orientation="portrait" r:id="rId1"/>
  <headerFooter alignWithMargins="0"/>
  <rowBreaks count="1" manualBreakCount="1">
    <brk id="53" max="16383" man="1"/>
  </rowBreaks>
  <colBreaks count="1" manualBreakCount="1">
    <brk id="19" max="1048575" man="1"/>
  </col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8B74A-96B4-4C2F-A50A-3423ED0779D6}">
  <dimension ref="C1:W103"/>
  <sheetViews>
    <sheetView view="pageBreakPreview" topLeftCell="A55" zoomScale="85" zoomScaleNormal="100" zoomScaleSheetLayoutView="85" workbookViewId="0">
      <selection activeCell="M71" sqref="M71"/>
    </sheetView>
  </sheetViews>
  <sheetFormatPr defaultColWidth="11.1796875" defaultRowHeight="11.5"/>
  <cols>
    <col min="1" max="3" width="0.90625" style="315" customWidth="1"/>
    <col min="4" max="4" width="2.453125" style="315" customWidth="1"/>
    <col min="5" max="5" width="0.90625" style="315" customWidth="1"/>
    <col min="6" max="6" width="1.1796875" style="315" customWidth="1"/>
    <col min="7" max="7" width="9.54296875" style="315" customWidth="1"/>
    <col min="8" max="9" width="0.90625" style="315" customWidth="1"/>
    <col min="10" max="10" width="18.1796875" style="315" customWidth="1"/>
    <col min="11" max="11" width="0.90625" style="315" customWidth="1"/>
    <col min="12" max="12" width="2.81640625" style="373" customWidth="1"/>
    <col min="13" max="15" width="17.1796875" style="315" customWidth="1"/>
    <col min="16" max="16" width="0.90625" style="315" customWidth="1"/>
    <col min="17" max="17" width="0.90625" style="314" customWidth="1"/>
    <col min="18" max="22" width="17.54296875" style="315" customWidth="1"/>
    <col min="23" max="23" width="2.81640625" style="758" customWidth="1"/>
    <col min="24" max="24" width="7.1796875" style="315" customWidth="1"/>
    <col min="25" max="25" width="11.1796875" style="315" customWidth="1"/>
    <col min="26" max="26" width="5.1796875" style="315" customWidth="1"/>
    <col min="27" max="27" width="11.1796875" style="315" customWidth="1"/>
    <col min="28" max="28" width="27.1796875" style="315" customWidth="1"/>
    <col min="29" max="29" width="3.1796875" style="315" customWidth="1"/>
    <col min="30" max="38" width="15.1796875" style="315" customWidth="1"/>
    <col min="39" max="40" width="3.1796875" style="315" customWidth="1"/>
    <col min="41" max="41" width="11.1796875" style="315" customWidth="1"/>
    <col min="42" max="61" width="0" style="315" hidden="1" customWidth="1"/>
    <col min="62" max="16384" width="11.1796875" style="315"/>
  </cols>
  <sheetData>
    <row r="1" spans="3:23" ht="12.75" customHeight="1">
      <c r="C1" s="1231" t="s">
        <v>812</v>
      </c>
      <c r="D1" s="1231"/>
      <c r="E1" s="1231"/>
      <c r="F1" s="1231"/>
      <c r="G1" s="1231"/>
      <c r="H1" s="1231"/>
      <c r="I1" s="1231"/>
      <c r="J1" s="1231"/>
      <c r="K1" s="1231"/>
      <c r="L1" s="1231"/>
      <c r="M1" s="1231"/>
      <c r="N1" s="1231"/>
      <c r="O1" s="1231"/>
      <c r="P1" s="923"/>
    </row>
    <row r="2" spans="3:23" ht="12.75" customHeight="1">
      <c r="C2" s="1231"/>
      <c r="D2" s="1231"/>
      <c r="E2" s="1231"/>
      <c r="F2" s="1231"/>
      <c r="G2" s="1231"/>
      <c r="H2" s="1231"/>
      <c r="I2" s="1231"/>
      <c r="J2" s="1231"/>
      <c r="K2" s="1231"/>
      <c r="L2" s="1231"/>
      <c r="M2" s="1231"/>
      <c r="N2" s="1231"/>
      <c r="O2" s="1231"/>
      <c r="P2" s="923"/>
      <c r="V2" s="1229" t="s">
        <v>272</v>
      </c>
    </row>
    <row r="3" spans="3:23" ht="12.75" customHeight="1">
      <c r="D3" s="314"/>
      <c r="E3" s="314"/>
      <c r="F3" s="314"/>
      <c r="G3" s="314"/>
      <c r="H3" s="314"/>
      <c r="I3" s="314"/>
      <c r="J3" s="314"/>
      <c r="K3" s="314"/>
      <c r="L3" s="317"/>
      <c r="M3" s="314"/>
      <c r="N3" s="314"/>
      <c r="O3" s="314"/>
      <c r="P3" s="314"/>
      <c r="R3" s="371"/>
      <c r="S3" s="371"/>
      <c r="T3" s="371"/>
      <c r="V3" s="1493"/>
    </row>
    <row r="4" spans="3:23" ht="12" customHeight="1">
      <c r="C4" s="1321"/>
      <c r="D4" s="1322"/>
      <c r="E4" s="1322"/>
      <c r="F4" s="1322"/>
      <c r="G4" s="1322"/>
      <c r="H4" s="1322"/>
      <c r="I4" s="1322"/>
      <c r="J4" s="1322"/>
      <c r="K4" s="1322"/>
      <c r="L4" s="1323"/>
      <c r="M4" s="1213" t="s">
        <v>0</v>
      </c>
      <c r="N4" s="1213" t="s">
        <v>1</v>
      </c>
      <c r="O4" s="1249" t="s">
        <v>2</v>
      </c>
      <c r="P4" s="565"/>
      <c r="Q4" s="538"/>
      <c r="R4" s="1387" t="s">
        <v>31</v>
      </c>
      <c r="S4" s="1213" t="s">
        <v>681</v>
      </c>
      <c r="T4" s="1213" t="s">
        <v>33</v>
      </c>
      <c r="U4" s="1213" t="s">
        <v>34</v>
      </c>
      <c r="V4" s="1205" t="s">
        <v>3</v>
      </c>
      <c r="W4" s="760"/>
    </row>
    <row r="5" spans="3:23" ht="12" customHeight="1">
      <c r="C5" s="1324"/>
      <c r="D5" s="1325"/>
      <c r="E5" s="1325"/>
      <c r="F5" s="1325"/>
      <c r="G5" s="1325"/>
      <c r="H5" s="1325"/>
      <c r="I5" s="1325"/>
      <c r="J5" s="1325"/>
      <c r="K5" s="1325"/>
      <c r="L5" s="1326"/>
      <c r="M5" s="1208"/>
      <c r="N5" s="1208"/>
      <c r="O5" s="1250"/>
      <c r="P5" s="565"/>
      <c r="Q5" s="538"/>
      <c r="R5" s="1388"/>
      <c r="S5" s="1214"/>
      <c r="T5" s="1214"/>
      <c r="U5" s="1214"/>
      <c r="V5" s="1206"/>
      <c r="W5" s="760"/>
    </row>
    <row r="6" spans="3:23" ht="11.4" customHeight="1">
      <c r="C6" s="366"/>
      <c r="D6" s="1221" t="s">
        <v>270</v>
      </c>
      <c r="E6" s="1219"/>
      <c r="F6" s="1220" t="s">
        <v>351</v>
      </c>
      <c r="G6" s="1221"/>
      <c r="H6" s="1222"/>
      <c r="I6" s="314"/>
      <c r="J6" s="922" t="s">
        <v>571</v>
      </c>
      <c r="K6" s="314"/>
      <c r="L6" s="349">
        <v>1</v>
      </c>
      <c r="M6" s="346" t="s">
        <v>39</v>
      </c>
      <c r="N6" s="349" t="s">
        <v>39</v>
      </c>
      <c r="O6" s="323" t="s">
        <v>39</v>
      </c>
      <c r="P6" s="323"/>
      <c r="Q6" s="322"/>
      <c r="R6" s="360" t="s">
        <v>39</v>
      </c>
      <c r="S6" s="359" t="s">
        <v>39</v>
      </c>
      <c r="T6" s="359">
        <v>18</v>
      </c>
      <c r="U6" s="359" t="s">
        <v>39</v>
      </c>
      <c r="V6" s="358">
        <v>18</v>
      </c>
      <c r="W6" s="760">
        <v>1</v>
      </c>
    </row>
    <row r="7" spans="3:23" ht="11.4" customHeight="1">
      <c r="C7" s="366"/>
      <c r="D7" s="1391"/>
      <c r="E7" s="1222"/>
      <c r="F7" s="1220"/>
      <c r="G7" s="1221"/>
      <c r="H7" s="1222"/>
      <c r="I7" s="314"/>
      <c r="J7" s="922" t="s">
        <v>570</v>
      </c>
      <c r="K7" s="314"/>
      <c r="L7" s="349">
        <v>2</v>
      </c>
      <c r="M7" s="346">
        <v>80561</v>
      </c>
      <c r="N7" s="349" t="s">
        <v>39</v>
      </c>
      <c r="O7" s="323" t="s">
        <v>39</v>
      </c>
      <c r="P7" s="323"/>
      <c r="Q7" s="322"/>
      <c r="R7" s="322" t="s">
        <v>39</v>
      </c>
      <c r="S7" s="346" t="s">
        <v>39</v>
      </c>
      <c r="T7" s="346">
        <v>151145</v>
      </c>
      <c r="U7" s="346" t="s">
        <v>39</v>
      </c>
      <c r="V7" s="344">
        <v>231706</v>
      </c>
      <c r="W7" s="760">
        <v>2</v>
      </c>
    </row>
    <row r="8" spans="3:23" ht="11.4" customHeight="1">
      <c r="C8" s="366"/>
      <c r="D8" s="1391"/>
      <c r="E8" s="1222"/>
      <c r="F8" s="1220"/>
      <c r="G8" s="1221"/>
      <c r="H8" s="1222"/>
      <c r="I8" s="314"/>
      <c r="J8" s="922" t="s">
        <v>568</v>
      </c>
      <c r="K8" s="314"/>
      <c r="L8" s="349">
        <v>3</v>
      </c>
      <c r="M8" s="346">
        <v>307</v>
      </c>
      <c r="N8" s="349" t="s">
        <v>39</v>
      </c>
      <c r="O8" s="323" t="s">
        <v>39</v>
      </c>
      <c r="P8" s="323"/>
      <c r="Q8" s="322"/>
      <c r="R8" s="322" t="s">
        <v>39</v>
      </c>
      <c r="S8" s="346" t="s">
        <v>39</v>
      </c>
      <c r="T8" s="346">
        <v>338</v>
      </c>
      <c r="U8" s="346" t="s">
        <v>39</v>
      </c>
      <c r="V8" s="344">
        <v>645</v>
      </c>
      <c r="W8" s="760">
        <v>3</v>
      </c>
    </row>
    <row r="9" spans="3:23" ht="11.4" customHeight="1">
      <c r="C9" s="366"/>
      <c r="D9" s="1391"/>
      <c r="E9" s="1222"/>
      <c r="F9" s="1220"/>
      <c r="G9" s="1221"/>
      <c r="H9" s="1222"/>
      <c r="I9" s="314"/>
      <c r="J9" s="922" t="s">
        <v>567</v>
      </c>
      <c r="K9" s="314"/>
      <c r="L9" s="349">
        <v>4</v>
      </c>
      <c r="M9" s="346">
        <v>117</v>
      </c>
      <c r="N9" s="349" t="s">
        <v>39</v>
      </c>
      <c r="O9" s="323" t="s">
        <v>39</v>
      </c>
      <c r="P9" s="323"/>
      <c r="Q9" s="322"/>
      <c r="R9" s="322" t="s">
        <v>39</v>
      </c>
      <c r="S9" s="346" t="s">
        <v>39</v>
      </c>
      <c r="T9" s="346">
        <v>994</v>
      </c>
      <c r="U9" s="346" t="s">
        <v>39</v>
      </c>
      <c r="V9" s="344">
        <v>1111</v>
      </c>
      <c r="W9" s="760">
        <v>4</v>
      </c>
    </row>
    <row r="10" spans="3:23" ht="11.4" customHeight="1">
      <c r="C10" s="366"/>
      <c r="D10" s="1391"/>
      <c r="E10" s="1222"/>
      <c r="F10" s="1220"/>
      <c r="G10" s="1221"/>
      <c r="H10" s="1222"/>
      <c r="I10" s="314"/>
      <c r="J10" s="922" t="s">
        <v>566</v>
      </c>
      <c r="K10" s="314"/>
      <c r="L10" s="349">
        <v>5</v>
      </c>
      <c r="M10" s="346">
        <v>3045</v>
      </c>
      <c r="N10" s="349" t="s">
        <v>39</v>
      </c>
      <c r="O10" s="323">
        <v>1106</v>
      </c>
      <c r="P10" s="323"/>
      <c r="Q10" s="322"/>
      <c r="R10" s="322" t="s">
        <v>39</v>
      </c>
      <c r="S10" s="346" t="s">
        <v>39</v>
      </c>
      <c r="T10" s="346">
        <v>29234</v>
      </c>
      <c r="U10" s="346" t="s">
        <v>39</v>
      </c>
      <c r="V10" s="344">
        <v>33384</v>
      </c>
      <c r="W10" s="760">
        <v>5</v>
      </c>
    </row>
    <row r="11" spans="3:23" ht="11.4" customHeight="1">
      <c r="C11" s="366"/>
      <c r="D11" s="1391"/>
      <c r="E11" s="1222"/>
      <c r="F11" s="1220"/>
      <c r="G11" s="1221"/>
      <c r="H11" s="1222"/>
      <c r="I11" s="314"/>
      <c r="J11" s="922" t="s">
        <v>654</v>
      </c>
      <c r="K11" s="314"/>
      <c r="L11" s="349">
        <v>6</v>
      </c>
      <c r="M11" s="346">
        <v>1100579</v>
      </c>
      <c r="N11" s="349" t="s">
        <v>39</v>
      </c>
      <c r="O11" s="323">
        <v>182326</v>
      </c>
      <c r="P11" s="323"/>
      <c r="Q11" s="322"/>
      <c r="R11" s="322" t="s">
        <v>39</v>
      </c>
      <c r="S11" s="346" t="s">
        <v>39</v>
      </c>
      <c r="T11" s="346">
        <v>1907202</v>
      </c>
      <c r="U11" s="346" t="s">
        <v>39</v>
      </c>
      <c r="V11" s="344">
        <v>3190107</v>
      </c>
      <c r="W11" s="760">
        <v>6</v>
      </c>
    </row>
    <row r="12" spans="3:23" ht="11.4" customHeight="1">
      <c r="C12" s="366"/>
      <c r="D12" s="1391"/>
      <c r="E12" s="1222"/>
      <c r="F12" s="1220"/>
      <c r="G12" s="1221"/>
      <c r="H12" s="1222"/>
      <c r="I12" s="314"/>
      <c r="J12" s="922" t="s">
        <v>811</v>
      </c>
      <c r="K12" s="314"/>
      <c r="L12" s="349">
        <v>7</v>
      </c>
      <c r="M12" s="346">
        <v>1419</v>
      </c>
      <c r="N12" s="349" t="s">
        <v>39</v>
      </c>
      <c r="O12" s="323">
        <v>1707</v>
      </c>
      <c r="P12" s="323"/>
      <c r="Q12" s="322"/>
      <c r="R12" s="322" t="s">
        <v>39</v>
      </c>
      <c r="S12" s="346" t="s">
        <v>39</v>
      </c>
      <c r="T12" s="346">
        <v>14626</v>
      </c>
      <c r="U12" s="346" t="s">
        <v>39</v>
      </c>
      <c r="V12" s="344">
        <v>17752</v>
      </c>
      <c r="W12" s="760">
        <v>7</v>
      </c>
    </row>
    <row r="13" spans="3:23" ht="11.4" customHeight="1">
      <c r="C13" s="366"/>
      <c r="D13" s="1391"/>
      <c r="E13" s="1222"/>
      <c r="F13" s="1220"/>
      <c r="G13" s="1221"/>
      <c r="H13" s="1222"/>
      <c r="I13" s="314"/>
      <c r="J13" s="922" t="s">
        <v>810</v>
      </c>
      <c r="K13" s="314"/>
      <c r="L13" s="349">
        <v>8</v>
      </c>
      <c r="M13" s="346" t="s">
        <v>39</v>
      </c>
      <c r="N13" s="349" t="s">
        <v>39</v>
      </c>
      <c r="O13" s="323" t="s">
        <v>39</v>
      </c>
      <c r="P13" s="323"/>
      <c r="Q13" s="322"/>
      <c r="R13" s="322" t="s">
        <v>39</v>
      </c>
      <c r="S13" s="346" t="s">
        <v>39</v>
      </c>
      <c r="T13" s="346">
        <v>793</v>
      </c>
      <c r="U13" s="346" t="s">
        <v>39</v>
      </c>
      <c r="V13" s="344">
        <v>793</v>
      </c>
      <c r="W13" s="760">
        <v>8</v>
      </c>
    </row>
    <row r="14" spans="3:23" ht="11.4" customHeight="1">
      <c r="C14" s="366"/>
      <c r="D14" s="1391"/>
      <c r="E14" s="1222"/>
      <c r="F14" s="1220"/>
      <c r="G14" s="1221"/>
      <c r="H14" s="1222"/>
      <c r="I14" s="314"/>
      <c r="J14" s="922" t="s">
        <v>653</v>
      </c>
      <c r="K14" s="314"/>
      <c r="L14" s="349">
        <v>9</v>
      </c>
      <c r="M14" s="346">
        <v>2158</v>
      </c>
      <c r="N14" s="349" t="s">
        <v>39</v>
      </c>
      <c r="O14" s="323" t="s">
        <v>39</v>
      </c>
      <c r="P14" s="323"/>
      <c r="Q14" s="322"/>
      <c r="R14" s="322" t="s">
        <v>39</v>
      </c>
      <c r="S14" s="346" t="s">
        <v>39</v>
      </c>
      <c r="T14" s="346" t="s">
        <v>39</v>
      </c>
      <c r="U14" s="346" t="s">
        <v>39</v>
      </c>
      <c r="V14" s="344">
        <v>2158</v>
      </c>
      <c r="W14" s="760">
        <v>9</v>
      </c>
    </row>
    <row r="15" spans="3:23" ht="11.4" customHeight="1">
      <c r="C15" s="366"/>
      <c r="D15" s="1391"/>
      <c r="E15" s="1222"/>
      <c r="F15" s="1220"/>
      <c r="G15" s="1221"/>
      <c r="H15" s="1222"/>
      <c r="I15" s="314"/>
      <c r="J15" s="922" t="s">
        <v>650</v>
      </c>
      <c r="K15" s="314"/>
      <c r="L15" s="349">
        <v>10</v>
      </c>
      <c r="M15" s="346">
        <v>18570</v>
      </c>
      <c r="N15" s="349" t="s">
        <v>39</v>
      </c>
      <c r="O15" s="323" t="s">
        <v>39</v>
      </c>
      <c r="P15" s="323"/>
      <c r="Q15" s="322"/>
      <c r="R15" s="322" t="s">
        <v>39</v>
      </c>
      <c r="S15" s="346" t="s">
        <v>39</v>
      </c>
      <c r="T15" s="346" t="s">
        <v>39</v>
      </c>
      <c r="U15" s="346" t="s">
        <v>39</v>
      </c>
      <c r="V15" s="344">
        <v>18570</v>
      </c>
      <c r="W15" s="760">
        <v>10</v>
      </c>
    </row>
    <row r="16" spans="3:23" ht="11.4" customHeight="1">
      <c r="C16" s="366"/>
      <c r="D16" s="1391"/>
      <c r="E16" s="1222"/>
      <c r="F16" s="1220"/>
      <c r="G16" s="1221"/>
      <c r="H16" s="1222"/>
      <c r="I16" s="314"/>
      <c r="J16" s="922" t="s">
        <v>809</v>
      </c>
      <c r="K16" s="314"/>
      <c r="L16" s="349">
        <v>11</v>
      </c>
      <c r="M16" s="346">
        <v>1150</v>
      </c>
      <c r="N16" s="349" t="s">
        <v>39</v>
      </c>
      <c r="O16" s="323">
        <v>3183</v>
      </c>
      <c r="P16" s="323"/>
      <c r="Q16" s="322"/>
      <c r="R16" s="322" t="s">
        <v>39</v>
      </c>
      <c r="S16" s="346" t="s">
        <v>39</v>
      </c>
      <c r="T16" s="346" t="s">
        <v>39</v>
      </c>
      <c r="U16" s="346" t="s">
        <v>39</v>
      </c>
      <c r="V16" s="344">
        <v>4333</v>
      </c>
      <c r="W16" s="760">
        <v>11</v>
      </c>
    </row>
    <row r="17" spans="3:23" ht="11.4" customHeight="1">
      <c r="C17" s="366"/>
      <c r="D17" s="1391"/>
      <c r="E17" s="1222"/>
      <c r="F17" s="1220"/>
      <c r="G17" s="1221"/>
      <c r="H17" s="1222"/>
      <c r="I17" s="314"/>
      <c r="J17" s="922" t="s">
        <v>686</v>
      </c>
      <c r="K17" s="314"/>
      <c r="L17" s="349">
        <v>12</v>
      </c>
      <c r="M17" s="346" t="s">
        <v>39</v>
      </c>
      <c r="N17" s="349" t="s">
        <v>39</v>
      </c>
      <c r="O17" s="323" t="s">
        <v>39</v>
      </c>
      <c r="P17" s="323"/>
      <c r="Q17" s="322"/>
      <c r="R17" s="322" t="s">
        <v>39</v>
      </c>
      <c r="S17" s="346" t="s">
        <v>39</v>
      </c>
      <c r="T17" s="346" t="s">
        <v>39</v>
      </c>
      <c r="U17" s="346" t="s">
        <v>39</v>
      </c>
      <c r="V17" s="344" t="s">
        <v>39</v>
      </c>
      <c r="W17" s="760">
        <v>12</v>
      </c>
    </row>
    <row r="18" spans="3:23" ht="11.4" customHeight="1">
      <c r="C18" s="366"/>
      <c r="D18" s="1391"/>
      <c r="E18" s="1222"/>
      <c r="F18" s="1220"/>
      <c r="G18" s="1221"/>
      <c r="H18" s="1222"/>
      <c r="I18" s="314"/>
      <c r="J18" s="922" t="s">
        <v>808</v>
      </c>
      <c r="K18" s="314"/>
      <c r="L18" s="349">
        <v>13</v>
      </c>
      <c r="M18" s="346" t="s">
        <v>39</v>
      </c>
      <c r="N18" s="349" t="s">
        <v>39</v>
      </c>
      <c r="O18" s="323" t="s">
        <v>39</v>
      </c>
      <c r="P18" s="323"/>
      <c r="Q18" s="322"/>
      <c r="R18" s="322" t="s">
        <v>39</v>
      </c>
      <c r="S18" s="346" t="s">
        <v>39</v>
      </c>
      <c r="T18" s="346" t="s">
        <v>39</v>
      </c>
      <c r="U18" s="346" t="s">
        <v>39</v>
      </c>
      <c r="V18" s="344" t="s">
        <v>39</v>
      </c>
      <c r="W18" s="760">
        <v>13</v>
      </c>
    </row>
    <row r="19" spans="3:23" ht="11.4" customHeight="1">
      <c r="C19" s="366"/>
      <c r="D19" s="1391"/>
      <c r="E19" s="1222"/>
      <c r="F19" s="1220"/>
      <c r="G19" s="1221"/>
      <c r="H19" s="1222"/>
      <c r="I19" s="314"/>
      <c r="J19" s="922" t="s">
        <v>565</v>
      </c>
      <c r="K19" s="314"/>
      <c r="L19" s="349">
        <v>14</v>
      </c>
      <c r="M19" s="346">
        <v>39655</v>
      </c>
      <c r="N19" s="349" t="s">
        <v>39</v>
      </c>
      <c r="O19" s="323" t="s">
        <v>39</v>
      </c>
      <c r="P19" s="323"/>
      <c r="Q19" s="322"/>
      <c r="R19" s="322" t="s">
        <v>39</v>
      </c>
      <c r="S19" s="346" t="s">
        <v>39</v>
      </c>
      <c r="T19" s="346">
        <v>1639</v>
      </c>
      <c r="U19" s="346" t="s">
        <v>39</v>
      </c>
      <c r="V19" s="344">
        <v>41294</v>
      </c>
      <c r="W19" s="760">
        <v>14</v>
      </c>
    </row>
    <row r="20" spans="3:23" ht="11.4" customHeight="1">
      <c r="C20" s="366"/>
      <c r="D20" s="1391"/>
      <c r="E20" s="1222"/>
      <c r="F20" s="1220"/>
      <c r="G20" s="1221"/>
      <c r="H20" s="1222"/>
      <c r="I20" s="314"/>
      <c r="J20" s="922" t="s">
        <v>564</v>
      </c>
      <c r="K20" s="314"/>
      <c r="L20" s="349">
        <v>15</v>
      </c>
      <c r="M20" s="346">
        <v>1143</v>
      </c>
      <c r="N20" s="349" t="s">
        <v>39</v>
      </c>
      <c r="O20" s="323">
        <v>11199</v>
      </c>
      <c r="P20" s="323"/>
      <c r="Q20" s="322"/>
      <c r="R20" s="322" t="s">
        <v>39</v>
      </c>
      <c r="S20" s="346" t="s">
        <v>39</v>
      </c>
      <c r="T20" s="346">
        <v>25840</v>
      </c>
      <c r="U20" s="346" t="s">
        <v>39</v>
      </c>
      <c r="V20" s="344">
        <v>38182</v>
      </c>
      <c r="W20" s="760">
        <v>15</v>
      </c>
    </row>
    <row r="21" spans="3:23" ht="11.4" customHeight="1">
      <c r="C21" s="366"/>
      <c r="D21" s="1391"/>
      <c r="E21" s="1222"/>
      <c r="F21" s="1220"/>
      <c r="G21" s="1221"/>
      <c r="H21" s="1222"/>
      <c r="I21" s="314"/>
      <c r="J21" s="922" t="s">
        <v>563</v>
      </c>
      <c r="K21" s="314"/>
      <c r="L21" s="349">
        <v>16</v>
      </c>
      <c r="M21" s="346">
        <v>4448</v>
      </c>
      <c r="N21" s="349" t="s">
        <v>39</v>
      </c>
      <c r="O21" s="323">
        <v>6</v>
      </c>
      <c r="P21" s="323"/>
      <c r="Q21" s="322"/>
      <c r="R21" s="322" t="s">
        <v>39</v>
      </c>
      <c r="S21" s="346" t="s">
        <v>39</v>
      </c>
      <c r="T21" s="346">
        <v>7180</v>
      </c>
      <c r="U21" s="346" t="s">
        <v>39</v>
      </c>
      <c r="V21" s="344">
        <v>11633</v>
      </c>
      <c r="W21" s="760">
        <v>16</v>
      </c>
    </row>
    <row r="22" spans="3:23" ht="11.4" customHeight="1">
      <c r="C22" s="366"/>
      <c r="D22" s="1391"/>
      <c r="E22" s="1222"/>
      <c r="F22" s="1220"/>
      <c r="G22" s="1221"/>
      <c r="H22" s="1222"/>
      <c r="I22" s="314"/>
      <c r="J22" s="922" t="s">
        <v>562</v>
      </c>
      <c r="K22" s="314"/>
      <c r="L22" s="349">
        <v>17</v>
      </c>
      <c r="M22" s="346">
        <v>24834</v>
      </c>
      <c r="N22" s="349" t="s">
        <v>39</v>
      </c>
      <c r="O22" s="323" t="s">
        <v>39</v>
      </c>
      <c r="P22" s="323"/>
      <c r="Q22" s="322"/>
      <c r="R22" s="322" t="s">
        <v>39</v>
      </c>
      <c r="S22" s="346" t="s">
        <v>39</v>
      </c>
      <c r="T22" s="346">
        <v>2752</v>
      </c>
      <c r="U22" s="346" t="s">
        <v>39</v>
      </c>
      <c r="V22" s="344">
        <v>27586</v>
      </c>
      <c r="W22" s="760">
        <v>17</v>
      </c>
    </row>
    <row r="23" spans="3:23" ht="11.4" customHeight="1">
      <c r="C23" s="366"/>
      <c r="D23" s="1391"/>
      <c r="E23" s="1222"/>
      <c r="F23" s="1220"/>
      <c r="G23" s="1221"/>
      <c r="H23" s="1222"/>
      <c r="I23" s="314"/>
      <c r="J23" s="922" t="s">
        <v>561</v>
      </c>
      <c r="K23" s="314"/>
      <c r="L23" s="349">
        <v>18</v>
      </c>
      <c r="M23" s="346">
        <v>52</v>
      </c>
      <c r="N23" s="349" t="s">
        <v>39</v>
      </c>
      <c r="O23" s="323" t="s">
        <v>39</v>
      </c>
      <c r="P23" s="323"/>
      <c r="Q23" s="322"/>
      <c r="R23" s="322" t="s">
        <v>39</v>
      </c>
      <c r="S23" s="346" t="s">
        <v>39</v>
      </c>
      <c r="T23" s="346">
        <v>62</v>
      </c>
      <c r="U23" s="346" t="s">
        <v>39</v>
      </c>
      <c r="V23" s="344">
        <v>114</v>
      </c>
      <c r="W23" s="760">
        <v>18</v>
      </c>
    </row>
    <row r="24" spans="3:23" ht="11.4" customHeight="1">
      <c r="C24" s="366"/>
      <c r="D24" s="1391"/>
      <c r="E24" s="1222"/>
      <c r="F24" s="1220"/>
      <c r="G24" s="1221"/>
      <c r="H24" s="1222"/>
      <c r="I24" s="314"/>
      <c r="J24" s="922" t="s">
        <v>560</v>
      </c>
      <c r="K24" s="314"/>
      <c r="L24" s="349">
        <v>19</v>
      </c>
      <c r="M24" s="346">
        <v>76</v>
      </c>
      <c r="N24" s="349" t="s">
        <v>39</v>
      </c>
      <c r="O24" s="323" t="s">
        <v>39</v>
      </c>
      <c r="P24" s="323"/>
      <c r="Q24" s="322"/>
      <c r="R24" s="322" t="s">
        <v>39</v>
      </c>
      <c r="S24" s="346" t="s">
        <v>39</v>
      </c>
      <c r="T24" s="346" t="s">
        <v>39</v>
      </c>
      <c r="U24" s="346" t="s">
        <v>39</v>
      </c>
      <c r="V24" s="344">
        <v>76</v>
      </c>
      <c r="W24" s="760">
        <v>19</v>
      </c>
    </row>
    <row r="25" spans="3:23" ht="11.4" customHeight="1">
      <c r="C25" s="366"/>
      <c r="D25" s="1391"/>
      <c r="E25" s="1222"/>
      <c r="F25" s="1220"/>
      <c r="G25" s="1221"/>
      <c r="H25" s="1222"/>
      <c r="I25" s="314"/>
      <c r="J25" s="922" t="s">
        <v>559</v>
      </c>
      <c r="K25" s="314"/>
      <c r="L25" s="349">
        <v>20</v>
      </c>
      <c r="M25" s="346">
        <v>1328</v>
      </c>
      <c r="N25" s="349" t="s">
        <v>39</v>
      </c>
      <c r="O25" s="323" t="s">
        <v>39</v>
      </c>
      <c r="P25" s="323"/>
      <c r="Q25" s="322"/>
      <c r="R25" s="322" t="s">
        <v>39</v>
      </c>
      <c r="S25" s="346" t="s">
        <v>39</v>
      </c>
      <c r="T25" s="346">
        <v>105</v>
      </c>
      <c r="U25" s="346" t="s">
        <v>39</v>
      </c>
      <c r="V25" s="344">
        <v>1433</v>
      </c>
      <c r="W25" s="760">
        <v>20</v>
      </c>
    </row>
    <row r="26" spans="3:23" ht="11.4" customHeight="1">
      <c r="C26" s="366"/>
      <c r="D26" s="1391"/>
      <c r="E26" s="1222"/>
      <c r="F26" s="1220"/>
      <c r="G26" s="1221"/>
      <c r="H26" s="1222"/>
      <c r="I26" s="314"/>
      <c r="J26" s="922" t="s">
        <v>558</v>
      </c>
      <c r="K26" s="314"/>
      <c r="L26" s="349">
        <v>21</v>
      </c>
      <c r="M26" s="346">
        <v>127</v>
      </c>
      <c r="N26" s="349" t="s">
        <v>39</v>
      </c>
      <c r="O26" s="323" t="s">
        <v>39</v>
      </c>
      <c r="P26" s="323"/>
      <c r="Q26" s="322"/>
      <c r="R26" s="322" t="s">
        <v>39</v>
      </c>
      <c r="S26" s="346" t="s">
        <v>39</v>
      </c>
      <c r="T26" s="346" t="s">
        <v>39</v>
      </c>
      <c r="U26" s="346" t="s">
        <v>39</v>
      </c>
      <c r="V26" s="344">
        <v>127</v>
      </c>
      <c r="W26" s="760">
        <v>21</v>
      </c>
    </row>
    <row r="27" spans="3:23" ht="11.4" customHeight="1">
      <c r="C27" s="366"/>
      <c r="D27" s="1391"/>
      <c r="E27" s="1222"/>
      <c r="F27" s="1220"/>
      <c r="G27" s="1221"/>
      <c r="H27" s="1222"/>
      <c r="I27" s="314"/>
      <c r="J27" s="922" t="s">
        <v>554</v>
      </c>
      <c r="K27" s="314"/>
      <c r="L27" s="349">
        <v>22</v>
      </c>
      <c r="M27" s="346" t="s">
        <v>39</v>
      </c>
      <c r="N27" s="349" t="s">
        <v>39</v>
      </c>
      <c r="O27" s="323" t="s">
        <v>39</v>
      </c>
      <c r="P27" s="323"/>
      <c r="Q27" s="322"/>
      <c r="R27" s="322" t="s">
        <v>39</v>
      </c>
      <c r="S27" s="346" t="s">
        <v>39</v>
      </c>
      <c r="T27" s="346" t="s">
        <v>39</v>
      </c>
      <c r="U27" s="346" t="s">
        <v>39</v>
      </c>
      <c r="V27" s="344" t="s">
        <v>39</v>
      </c>
      <c r="W27" s="760">
        <v>22</v>
      </c>
    </row>
    <row r="28" spans="3:23" ht="11.4" customHeight="1">
      <c r="C28" s="366"/>
      <c r="D28" s="1391"/>
      <c r="E28" s="1222"/>
      <c r="F28" s="1220"/>
      <c r="G28" s="1221"/>
      <c r="H28" s="1222"/>
      <c r="I28" s="314"/>
      <c r="J28" s="922" t="s">
        <v>557</v>
      </c>
      <c r="K28" s="314"/>
      <c r="L28" s="349">
        <v>23</v>
      </c>
      <c r="M28" s="346">
        <v>3591</v>
      </c>
      <c r="N28" s="349" t="s">
        <v>39</v>
      </c>
      <c r="O28" s="323">
        <v>174</v>
      </c>
      <c r="P28" s="323"/>
      <c r="Q28" s="322"/>
      <c r="R28" s="322" t="s">
        <v>39</v>
      </c>
      <c r="S28" s="346" t="s">
        <v>39</v>
      </c>
      <c r="T28" s="346">
        <v>40634</v>
      </c>
      <c r="U28" s="346" t="s">
        <v>39</v>
      </c>
      <c r="V28" s="344">
        <v>44399</v>
      </c>
      <c r="W28" s="760">
        <v>23</v>
      </c>
    </row>
    <row r="29" spans="3:23" ht="11.4" customHeight="1">
      <c r="C29" s="366"/>
      <c r="D29" s="1391"/>
      <c r="E29" s="1222"/>
      <c r="F29" s="1220"/>
      <c r="G29" s="1221"/>
      <c r="H29" s="1222"/>
      <c r="I29" s="314"/>
      <c r="J29" s="922" t="s">
        <v>555</v>
      </c>
      <c r="K29" s="314"/>
      <c r="L29" s="349">
        <v>24</v>
      </c>
      <c r="M29" s="346">
        <v>253</v>
      </c>
      <c r="N29" s="349" t="s">
        <v>39</v>
      </c>
      <c r="O29" s="323" t="s">
        <v>39</v>
      </c>
      <c r="P29" s="323"/>
      <c r="Q29" s="322"/>
      <c r="R29" s="322" t="s">
        <v>39</v>
      </c>
      <c r="S29" s="346" t="s">
        <v>39</v>
      </c>
      <c r="T29" s="346">
        <v>42460</v>
      </c>
      <c r="U29" s="346" t="s">
        <v>39</v>
      </c>
      <c r="V29" s="344">
        <v>42713</v>
      </c>
      <c r="W29" s="760">
        <v>24</v>
      </c>
    </row>
    <row r="30" spans="3:23" ht="11.4" customHeight="1">
      <c r="C30" s="366"/>
      <c r="D30" s="1391"/>
      <c r="E30" s="1222"/>
      <c r="F30" s="1220"/>
      <c r="G30" s="1221"/>
      <c r="H30" s="1222"/>
      <c r="I30" s="314"/>
      <c r="J30" s="922" t="s">
        <v>553</v>
      </c>
      <c r="K30" s="314"/>
      <c r="L30" s="349">
        <v>25</v>
      </c>
      <c r="M30" s="346">
        <v>9</v>
      </c>
      <c r="N30" s="349" t="s">
        <v>39</v>
      </c>
      <c r="O30" s="323" t="s">
        <v>39</v>
      </c>
      <c r="P30" s="323"/>
      <c r="Q30" s="322"/>
      <c r="R30" s="322" t="s">
        <v>39</v>
      </c>
      <c r="S30" s="346" t="s">
        <v>39</v>
      </c>
      <c r="T30" s="346">
        <v>80</v>
      </c>
      <c r="U30" s="346" t="s">
        <v>39</v>
      </c>
      <c r="V30" s="344">
        <v>88</v>
      </c>
      <c r="W30" s="760">
        <v>25</v>
      </c>
    </row>
    <row r="31" spans="3:23" ht="11.4" customHeight="1">
      <c r="C31" s="366"/>
      <c r="D31" s="1391"/>
      <c r="E31" s="1222"/>
      <c r="F31" s="1220"/>
      <c r="G31" s="1221"/>
      <c r="H31" s="1222"/>
      <c r="I31" s="314"/>
      <c r="J31" s="922" t="s">
        <v>552</v>
      </c>
      <c r="K31" s="314"/>
      <c r="L31" s="349">
        <v>26</v>
      </c>
      <c r="M31" s="346">
        <v>4</v>
      </c>
      <c r="N31" s="349" t="s">
        <v>39</v>
      </c>
      <c r="O31" s="323">
        <v>1510</v>
      </c>
      <c r="P31" s="323"/>
      <c r="Q31" s="322"/>
      <c r="R31" s="322" t="s">
        <v>39</v>
      </c>
      <c r="S31" s="346" t="s">
        <v>39</v>
      </c>
      <c r="T31" s="346">
        <v>18337</v>
      </c>
      <c r="U31" s="346" t="s">
        <v>39</v>
      </c>
      <c r="V31" s="344">
        <v>19851</v>
      </c>
      <c r="W31" s="760">
        <v>26</v>
      </c>
    </row>
    <row r="32" spans="3:23" ht="11.4" customHeight="1">
      <c r="C32" s="366"/>
      <c r="D32" s="1391"/>
      <c r="E32" s="1222"/>
      <c r="F32" s="1220"/>
      <c r="G32" s="1221"/>
      <c r="H32" s="1222"/>
      <c r="I32" s="314"/>
      <c r="J32" s="922" t="s">
        <v>550</v>
      </c>
      <c r="K32" s="314"/>
      <c r="L32" s="349">
        <v>27</v>
      </c>
      <c r="M32" s="346" t="s">
        <v>39</v>
      </c>
      <c r="N32" s="349" t="s">
        <v>39</v>
      </c>
      <c r="O32" s="323" t="s">
        <v>39</v>
      </c>
      <c r="P32" s="323"/>
      <c r="Q32" s="322"/>
      <c r="R32" s="322" t="s">
        <v>39</v>
      </c>
      <c r="S32" s="346" t="s">
        <v>39</v>
      </c>
      <c r="T32" s="346">
        <v>921</v>
      </c>
      <c r="U32" s="346" t="s">
        <v>39</v>
      </c>
      <c r="V32" s="344">
        <v>921</v>
      </c>
      <c r="W32" s="760">
        <v>27</v>
      </c>
    </row>
    <row r="33" spans="3:23" ht="11.4" customHeight="1">
      <c r="C33" s="366"/>
      <c r="D33" s="1391"/>
      <c r="E33" s="1222"/>
      <c r="F33" s="1220"/>
      <c r="G33" s="1221"/>
      <c r="H33" s="1222"/>
      <c r="I33" s="314"/>
      <c r="J33" s="922" t="s">
        <v>549</v>
      </c>
      <c r="K33" s="314"/>
      <c r="L33" s="349">
        <v>28</v>
      </c>
      <c r="M33" s="346" t="s">
        <v>39</v>
      </c>
      <c r="N33" s="349" t="s">
        <v>39</v>
      </c>
      <c r="O33" s="323" t="s">
        <v>39</v>
      </c>
      <c r="P33" s="323"/>
      <c r="Q33" s="322"/>
      <c r="R33" s="322" t="s">
        <v>39</v>
      </c>
      <c r="S33" s="346" t="s">
        <v>39</v>
      </c>
      <c r="T33" s="346">
        <v>177</v>
      </c>
      <c r="U33" s="346" t="s">
        <v>39</v>
      </c>
      <c r="V33" s="344">
        <v>177</v>
      </c>
      <c r="W33" s="760">
        <v>28</v>
      </c>
    </row>
    <row r="34" spans="3:23" ht="11.4" customHeight="1">
      <c r="C34" s="366"/>
      <c r="D34" s="1391"/>
      <c r="E34" s="1222"/>
      <c r="F34" s="1220"/>
      <c r="G34" s="1221"/>
      <c r="H34" s="1222"/>
      <c r="I34" s="314"/>
      <c r="J34" s="922" t="s">
        <v>406</v>
      </c>
      <c r="K34" s="314"/>
      <c r="L34" s="349">
        <v>29</v>
      </c>
      <c r="M34" s="346">
        <v>19509</v>
      </c>
      <c r="N34" s="349" t="s">
        <v>39</v>
      </c>
      <c r="O34" s="323">
        <v>11</v>
      </c>
      <c r="P34" s="323"/>
      <c r="Q34" s="322"/>
      <c r="R34" s="322" t="s">
        <v>39</v>
      </c>
      <c r="S34" s="346" t="s">
        <v>39</v>
      </c>
      <c r="T34" s="346">
        <v>29397</v>
      </c>
      <c r="U34" s="346" t="s">
        <v>39</v>
      </c>
      <c r="V34" s="344">
        <v>48916</v>
      </c>
      <c r="W34" s="760">
        <v>29</v>
      </c>
    </row>
    <row r="35" spans="3:23" ht="11.4" customHeight="1">
      <c r="C35" s="366"/>
      <c r="D35" s="1391"/>
      <c r="E35" s="1222"/>
      <c r="F35" s="1220"/>
      <c r="G35" s="1221"/>
      <c r="H35" s="1222"/>
      <c r="I35" s="314"/>
      <c r="J35" s="922" t="s">
        <v>546</v>
      </c>
      <c r="K35" s="314"/>
      <c r="L35" s="349">
        <v>30</v>
      </c>
      <c r="M35" s="346" t="s">
        <v>39</v>
      </c>
      <c r="N35" s="349" t="s">
        <v>39</v>
      </c>
      <c r="O35" s="323" t="s">
        <v>39</v>
      </c>
      <c r="P35" s="323"/>
      <c r="Q35" s="322"/>
      <c r="R35" s="322" t="s">
        <v>39</v>
      </c>
      <c r="S35" s="346" t="s">
        <v>39</v>
      </c>
      <c r="T35" s="346" t="s">
        <v>39</v>
      </c>
      <c r="U35" s="346" t="s">
        <v>39</v>
      </c>
      <c r="V35" s="344" t="s">
        <v>39</v>
      </c>
      <c r="W35" s="760">
        <v>30</v>
      </c>
    </row>
    <row r="36" spans="3:23" ht="11.4" customHeight="1">
      <c r="C36" s="366"/>
      <c r="D36" s="1391"/>
      <c r="E36" s="1222"/>
      <c r="F36" s="1220"/>
      <c r="G36" s="1221"/>
      <c r="H36" s="1222"/>
      <c r="I36" s="314"/>
      <c r="J36" s="922" t="s">
        <v>435</v>
      </c>
      <c r="K36" s="314"/>
      <c r="L36" s="349">
        <v>31</v>
      </c>
      <c r="M36" s="346">
        <v>174</v>
      </c>
      <c r="N36" s="349" t="s">
        <v>39</v>
      </c>
      <c r="O36" s="323" t="s">
        <v>39</v>
      </c>
      <c r="P36" s="323"/>
      <c r="Q36" s="322"/>
      <c r="R36" s="322" t="s">
        <v>39</v>
      </c>
      <c r="S36" s="346" t="s">
        <v>39</v>
      </c>
      <c r="T36" s="346">
        <v>11342</v>
      </c>
      <c r="U36" s="346" t="s">
        <v>39</v>
      </c>
      <c r="V36" s="344">
        <v>11515</v>
      </c>
      <c r="W36" s="760">
        <v>31</v>
      </c>
    </row>
    <row r="37" spans="3:23" ht="11.4" customHeight="1">
      <c r="C37" s="366"/>
      <c r="D37" s="1391"/>
      <c r="E37" s="1222"/>
      <c r="F37" s="1220"/>
      <c r="G37" s="1221"/>
      <c r="H37" s="1222"/>
      <c r="I37" s="314"/>
      <c r="J37" s="922" t="s">
        <v>334</v>
      </c>
      <c r="K37" s="314"/>
      <c r="L37" s="349">
        <v>32</v>
      </c>
      <c r="M37" s="346" t="s">
        <v>39</v>
      </c>
      <c r="N37" s="349" t="s">
        <v>39</v>
      </c>
      <c r="O37" s="323" t="s">
        <v>39</v>
      </c>
      <c r="P37" s="323"/>
      <c r="Q37" s="322"/>
      <c r="R37" s="322" t="s">
        <v>39</v>
      </c>
      <c r="S37" s="346" t="s">
        <v>39</v>
      </c>
      <c r="T37" s="346" t="s">
        <v>39</v>
      </c>
      <c r="U37" s="346" t="s">
        <v>39</v>
      </c>
      <c r="V37" s="344" t="s">
        <v>39</v>
      </c>
      <c r="W37" s="760">
        <v>32</v>
      </c>
    </row>
    <row r="38" spans="3:23" ht="11.4" customHeight="1">
      <c r="C38" s="366"/>
      <c r="D38" s="1391"/>
      <c r="E38" s="1222"/>
      <c r="F38" s="1220"/>
      <c r="G38" s="1221"/>
      <c r="H38" s="1222"/>
      <c r="I38" s="314"/>
      <c r="J38" s="922" t="s">
        <v>612</v>
      </c>
      <c r="K38" s="314"/>
      <c r="L38" s="349">
        <v>33</v>
      </c>
      <c r="M38" s="346" t="s">
        <v>39</v>
      </c>
      <c r="N38" s="349" t="s">
        <v>39</v>
      </c>
      <c r="O38" s="323" t="s">
        <v>39</v>
      </c>
      <c r="P38" s="323"/>
      <c r="Q38" s="322"/>
      <c r="R38" s="322" t="s">
        <v>39</v>
      </c>
      <c r="S38" s="346" t="s">
        <v>39</v>
      </c>
      <c r="T38" s="346" t="s">
        <v>39</v>
      </c>
      <c r="U38" s="346" t="s">
        <v>39</v>
      </c>
      <c r="V38" s="344" t="s">
        <v>39</v>
      </c>
      <c r="W38" s="760">
        <v>33</v>
      </c>
    </row>
    <row r="39" spans="3:23" ht="11.4" customHeight="1">
      <c r="C39" s="366"/>
      <c r="D39" s="1391"/>
      <c r="E39" s="1222"/>
      <c r="F39" s="1220"/>
      <c r="G39" s="1221"/>
      <c r="H39" s="1222"/>
      <c r="I39" s="314"/>
      <c r="J39" s="922" t="s">
        <v>333</v>
      </c>
      <c r="K39" s="314"/>
      <c r="L39" s="349">
        <v>34</v>
      </c>
      <c r="M39" s="346">
        <v>856</v>
      </c>
      <c r="N39" s="349" t="s">
        <v>39</v>
      </c>
      <c r="O39" s="323">
        <v>30</v>
      </c>
      <c r="P39" s="323"/>
      <c r="Q39" s="322"/>
      <c r="R39" s="322" t="s">
        <v>39</v>
      </c>
      <c r="S39" s="346" t="s">
        <v>39</v>
      </c>
      <c r="T39" s="346">
        <v>2168</v>
      </c>
      <c r="U39" s="346" t="s">
        <v>39</v>
      </c>
      <c r="V39" s="344">
        <v>3054</v>
      </c>
      <c r="W39" s="760">
        <v>34</v>
      </c>
    </row>
    <row r="40" spans="3:23" ht="11.4" customHeight="1">
      <c r="C40" s="366"/>
      <c r="D40" s="1391"/>
      <c r="E40" s="1222"/>
      <c r="F40" s="1220"/>
      <c r="G40" s="1221"/>
      <c r="H40" s="1222"/>
      <c r="I40" s="314"/>
      <c r="J40" s="922" t="s">
        <v>541</v>
      </c>
      <c r="K40" s="314"/>
      <c r="L40" s="349">
        <v>35</v>
      </c>
      <c r="M40" s="346">
        <v>3296</v>
      </c>
      <c r="N40" s="349" t="s">
        <v>39</v>
      </c>
      <c r="O40" s="323" t="s">
        <v>39</v>
      </c>
      <c r="P40" s="323"/>
      <c r="Q40" s="322"/>
      <c r="R40" s="322" t="s">
        <v>39</v>
      </c>
      <c r="S40" s="346" t="s">
        <v>39</v>
      </c>
      <c r="T40" s="346">
        <v>804</v>
      </c>
      <c r="U40" s="346" t="s">
        <v>39</v>
      </c>
      <c r="V40" s="344">
        <v>4100</v>
      </c>
      <c r="W40" s="760">
        <v>35</v>
      </c>
    </row>
    <row r="41" spans="3:23" ht="11.4" customHeight="1">
      <c r="C41" s="366"/>
      <c r="D41" s="1391"/>
      <c r="E41" s="1222"/>
      <c r="F41" s="1220"/>
      <c r="G41" s="1221"/>
      <c r="H41" s="1222"/>
      <c r="I41" s="314"/>
      <c r="J41" s="922" t="s">
        <v>640</v>
      </c>
      <c r="K41" s="314"/>
      <c r="L41" s="349">
        <v>36</v>
      </c>
      <c r="M41" s="346">
        <v>706</v>
      </c>
      <c r="N41" s="349" t="s">
        <v>39</v>
      </c>
      <c r="O41" s="323">
        <v>585</v>
      </c>
      <c r="P41" s="323"/>
      <c r="Q41" s="322"/>
      <c r="R41" s="322" t="s">
        <v>39</v>
      </c>
      <c r="S41" s="346" t="s">
        <v>39</v>
      </c>
      <c r="T41" s="346">
        <v>10085</v>
      </c>
      <c r="U41" s="346" t="s">
        <v>39</v>
      </c>
      <c r="V41" s="344">
        <v>11376</v>
      </c>
      <c r="W41" s="760">
        <v>36</v>
      </c>
    </row>
    <row r="42" spans="3:23" ht="11.4" customHeight="1">
      <c r="C42" s="366"/>
      <c r="D42" s="1391"/>
      <c r="E42" s="1222"/>
      <c r="F42" s="1220"/>
      <c r="G42" s="1221"/>
      <c r="H42" s="1222"/>
      <c r="I42" s="314"/>
      <c r="J42" s="922" t="s">
        <v>639</v>
      </c>
      <c r="K42" s="314"/>
      <c r="L42" s="349">
        <v>37</v>
      </c>
      <c r="M42" s="346" t="s">
        <v>39</v>
      </c>
      <c r="N42" s="349" t="s">
        <v>39</v>
      </c>
      <c r="O42" s="323" t="s">
        <v>39</v>
      </c>
      <c r="P42" s="323"/>
      <c r="Q42" s="322"/>
      <c r="R42" s="322" t="s">
        <v>39</v>
      </c>
      <c r="S42" s="346" t="s">
        <v>39</v>
      </c>
      <c r="T42" s="346" t="s">
        <v>39</v>
      </c>
      <c r="U42" s="346" t="s">
        <v>39</v>
      </c>
      <c r="V42" s="344" t="s">
        <v>39</v>
      </c>
      <c r="W42" s="760">
        <v>37</v>
      </c>
    </row>
    <row r="43" spans="3:23" ht="11.4" customHeight="1">
      <c r="C43" s="366"/>
      <c r="D43" s="1391"/>
      <c r="E43" s="1222"/>
      <c r="F43" s="1220"/>
      <c r="G43" s="1221"/>
      <c r="H43" s="1222"/>
      <c r="I43" s="314"/>
      <c r="J43" s="922" t="s">
        <v>539</v>
      </c>
      <c r="K43" s="314"/>
      <c r="L43" s="349">
        <v>38</v>
      </c>
      <c r="M43" s="346" t="s">
        <v>39</v>
      </c>
      <c r="N43" s="349" t="s">
        <v>39</v>
      </c>
      <c r="O43" s="323" t="s">
        <v>39</v>
      </c>
      <c r="P43" s="323"/>
      <c r="Q43" s="322"/>
      <c r="R43" s="322" t="s">
        <v>39</v>
      </c>
      <c r="S43" s="346" t="s">
        <v>39</v>
      </c>
      <c r="T43" s="346" t="s">
        <v>39</v>
      </c>
      <c r="U43" s="346" t="s">
        <v>39</v>
      </c>
      <c r="V43" s="344" t="s">
        <v>39</v>
      </c>
      <c r="W43" s="760">
        <v>38</v>
      </c>
    </row>
    <row r="44" spans="3:23" ht="11.4" customHeight="1">
      <c r="C44" s="366"/>
      <c r="D44" s="1391"/>
      <c r="E44" s="1222"/>
      <c r="F44" s="1220"/>
      <c r="G44" s="1221"/>
      <c r="H44" s="1222"/>
      <c r="I44" s="314"/>
      <c r="J44" s="922" t="s">
        <v>332</v>
      </c>
      <c r="K44" s="314"/>
      <c r="L44" s="349">
        <v>39</v>
      </c>
      <c r="M44" s="346" t="s">
        <v>39</v>
      </c>
      <c r="N44" s="349" t="s">
        <v>39</v>
      </c>
      <c r="O44" s="323" t="s">
        <v>39</v>
      </c>
      <c r="P44" s="323"/>
      <c r="Q44" s="322"/>
      <c r="R44" s="322" t="s">
        <v>39</v>
      </c>
      <c r="S44" s="346" t="s">
        <v>39</v>
      </c>
      <c r="T44" s="346">
        <v>133838</v>
      </c>
      <c r="U44" s="346" t="s">
        <v>39</v>
      </c>
      <c r="V44" s="344">
        <v>133838</v>
      </c>
      <c r="W44" s="760">
        <v>39</v>
      </c>
    </row>
    <row r="45" spans="3:23" ht="11.4" customHeight="1">
      <c r="C45" s="366"/>
      <c r="D45" s="1391"/>
      <c r="E45" s="1222"/>
      <c r="F45" s="1220"/>
      <c r="G45" s="1221"/>
      <c r="H45" s="1222"/>
      <c r="I45" s="314"/>
      <c r="J45" s="922" t="s">
        <v>638</v>
      </c>
      <c r="K45" s="314"/>
      <c r="L45" s="349">
        <v>40</v>
      </c>
      <c r="M45" s="346" t="s">
        <v>39</v>
      </c>
      <c r="N45" s="349" t="s">
        <v>39</v>
      </c>
      <c r="O45" s="323" t="s">
        <v>39</v>
      </c>
      <c r="P45" s="323"/>
      <c r="Q45" s="322"/>
      <c r="R45" s="322" t="s">
        <v>39</v>
      </c>
      <c r="S45" s="346" t="s">
        <v>39</v>
      </c>
      <c r="T45" s="346" t="s">
        <v>39</v>
      </c>
      <c r="U45" s="346" t="s">
        <v>39</v>
      </c>
      <c r="V45" s="344" t="s">
        <v>39</v>
      </c>
      <c r="W45" s="760">
        <v>40</v>
      </c>
    </row>
    <row r="46" spans="3:23" ht="11.4" customHeight="1">
      <c r="C46" s="366"/>
      <c r="D46" s="1391"/>
      <c r="E46" s="1222"/>
      <c r="F46" s="1220"/>
      <c r="G46" s="1221"/>
      <c r="H46" s="1222"/>
      <c r="I46" s="314"/>
      <c r="J46" s="922" t="s">
        <v>538</v>
      </c>
      <c r="K46" s="314"/>
      <c r="L46" s="349">
        <v>41</v>
      </c>
      <c r="M46" s="346">
        <v>1627</v>
      </c>
      <c r="N46" s="349" t="s">
        <v>39</v>
      </c>
      <c r="O46" s="323">
        <v>570</v>
      </c>
      <c r="P46" s="323"/>
      <c r="Q46" s="322"/>
      <c r="R46" s="322" t="s">
        <v>39</v>
      </c>
      <c r="S46" s="346" t="s">
        <v>39</v>
      </c>
      <c r="T46" s="346">
        <v>2896</v>
      </c>
      <c r="U46" s="346" t="s">
        <v>39</v>
      </c>
      <c r="V46" s="344">
        <v>5093</v>
      </c>
      <c r="W46" s="760">
        <v>41</v>
      </c>
    </row>
    <row r="47" spans="3:23" ht="11.4" customHeight="1">
      <c r="C47" s="366"/>
      <c r="D47" s="1391"/>
      <c r="E47" s="1222"/>
      <c r="F47" s="1220"/>
      <c r="G47" s="1221"/>
      <c r="H47" s="1222"/>
      <c r="I47" s="314"/>
      <c r="J47" s="922" t="s">
        <v>331</v>
      </c>
      <c r="K47" s="314"/>
      <c r="L47" s="349">
        <v>42</v>
      </c>
      <c r="M47" s="346" t="s">
        <v>39</v>
      </c>
      <c r="N47" s="349" t="s">
        <v>39</v>
      </c>
      <c r="O47" s="323" t="s">
        <v>39</v>
      </c>
      <c r="P47" s="323"/>
      <c r="Q47" s="322"/>
      <c r="R47" s="322" t="s">
        <v>39</v>
      </c>
      <c r="S47" s="346" t="s">
        <v>39</v>
      </c>
      <c r="T47" s="346" t="s">
        <v>39</v>
      </c>
      <c r="U47" s="346" t="s">
        <v>39</v>
      </c>
      <c r="V47" s="344" t="s">
        <v>39</v>
      </c>
      <c r="W47" s="760">
        <v>42</v>
      </c>
    </row>
    <row r="48" spans="3:23" ht="11.4" customHeight="1">
      <c r="C48" s="366"/>
      <c r="D48" s="1391"/>
      <c r="E48" s="1222"/>
      <c r="F48" s="1220"/>
      <c r="G48" s="1221"/>
      <c r="H48" s="1222"/>
      <c r="I48" s="314"/>
      <c r="J48" s="922" t="s">
        <v>330</v>
      </c>
      <c r="K48" s="314"/>
      <c r="L48" s="349">
        <v>43</v>
      </c>
      <c r="M48" s="346" t="s">
        <v>39</v>
      </c>
      <c r="N48" s="349" t="s">
        <v>39</v>
      </c>
      <c r="O48" s="323" t="s">
        <v>39</v>
      </c>
      <c r="P48" s="323"/>
      <c r="Q48" s="322"/>
      <c r="R48" s="322" t="s">
        <v>39</v>
      </c>
      <c r="S48" s="346" t="s">
        <v>39</v>
      </c>
      <c r="T48" s="346" t="s">
        <v>39</v>
      </c>
      <c r="U48" s="346" t="s">
        <v>39</v>
      </c>
      <c r="V48" s="344" t="s">
        <v>39</v>
      </c>
      <c r="W48" s="760">
        <v>43</v>
      </c>
    </row>
    <row r="49" spans="3:23" ht="11.4" customHeight="1">
      <c r="C49" s="366"/>
      <c r="D49" s="1391"/>
      <c r="E49" s="1222"/>
      <c r="F49" s="1220"/>
      <c r="G49" s="1221"/>
      <c r="H49" s="1222"/>
      <c r="I49" s="314"/>
      <c r="J49" s="922" t="s">
        <v>329</v>
      </c>
      <c r="K49" s="314"/>
      <c r="L49" s="349">
        <v>44</v>
      </c>
      <c r="M49" s="346">
        <v>377</v>
      </c>
      <c r="N49" s="349" t="s">
        <v>39</v>
      </c>
      <c r="O49" s="323" t="s">
        <v>39</v>
      </c>
      <c r="P49" s="323"/>
      <c r="Q49" s="322"/>
      <c r="R49" s="322" t="s">
        <v>39</v>
      </c>
      <c r="S49" s="346" t="s">
        <v>39</v>
      </c>
      <c r="T49" s="346" t="s">
        <v>39</v>
      </c>
      <c r="U49" s="346" t="s">
        <v>39</v>
      </c>
      <c r="V49" s="344">
        <v>377</v>
      </c>
      <c r="W49" s="760">
        <v>44</v>
      </c>
    </row>
    <row r="50" spans="3:23" ht="11.4" customHeight="1">
      <c r="C50" s="366"/>
      <c r="D50" s="1391"/>
      <c r="E50" s="1222"/>
      <c r="F50" s="1220"/>
      <c r="G50" s="1221"/>
      <c r="H50" s="1222"/>
      <c r="I50" s="314"/>
      <c r="J50" s="922" t="s">
        <v>328</v>
      </c>
      <c r="K50" s="314"/>
      <c r="L50" s="349">
        <v>45</v>
      </c>
      <c r="M50" s="346" t="s">
        <v>39</v>
      </c>
      <c r="N50" s="349" t="s">
        <v>39</v>
      </c>
      <c r="O50" s="323" t="s">
        <v>39</v>
      </c>
      <c r="P50" s="323"/>
      <c r="Q50" s="322"/>
      <c r="R50" s="322" t="s">
        <v>39</v>
      </c>
      <c r="S50" s="346" t="s">
        <v>39</v>
      </c>
      <c r="T50" s="346" t="s">
        <v>39</v>
      </c>
      <c r="U50" s="346" t="s">
        <v>39</v>
      </c>
      <c r="V50" s="344" t="s">
        <v>39</v>
      </c>
      <c r="W50" s="760">
        <v>45</v>
      </c>
    </row>
    <row r="51" spans="3:23" ht="11.4" customHeight="1">
      <c r="C51" s="366"/>
      <c r="D51" s="1391"/>
      <c r="E51" s="1222"/>
      <c r="F51" s="1220"/>
      <c r="G51" s="1221"/>
      <c r="H51" s="1222"/>
      <c r="I51" s="364"/>
      <c r="J51" s="922" t="s">
        <v>637</v>
      </c>
      <c r="K51" s="314"/>
      <c r="L51" s="349">
        <v>46</v>
      </c>
      <c r="M51" s="346" t="s">
        <v>39</v>
      </c>
      <c r="N51" s="349" t="s">
        <v>39</v>
      </c>
      <c r="O51" s="323" t="s">
        <v>39</v>
      </c>
      <c r="P51" s="323"/>
      <c r="Q51" s="322"/>
      <c r="R51" s="322" t="s">
        <v>39</v>
      </c>
      <c r="S51" s="346" t="s">
        <v>39</v>
      </c>
      <c r="T51" s="346" t="s">
        <v>39</v>
      </c>
      <c r="U51" s="346" t="s">
        <v>39</v>
      </c>
      <c r="V51" s="344" t="s">
        <v>39</v>
      </c>
      <c r="W51" s="760">
        <v>46</v>
      </c>
    </row>
    <row r="52" spans="3:23" ht="11.4" customHeight="1">
      <c r="C52" s="366"/>
      <c r="D52" s="1391"/>
      <c r="E52" s="1222"/>
      <c r="F52" s="1223"/>
      <c r="G52" s="1224"/>
      <c r="H52" s="1225"/>
      <c r="I52" s="357"/>
      <c r="J52" s="925" t="s">
        <v>327</v>
      </c>
      <c r="K52" s="342"/>
      <c r="L52" s="355">
        <v>47</v>
      </c>
      <c r="M52" s="333" t="s">
        <v>39</v>
      </c>
      <c r="N52" s="356" t="s">
        <v>39</v>
      </c>
      <c r="O52" s="700">
        <v>49462</v>
      </c>
      <c r="P52" s="323"/>
      <c r="Q52" s="322"/>
      <c r="R52" s="355" t="s">
        <v>39</v>
      </c>
      <c r="S52" s="333" t="s">
        <v>39</v>
      </c>
      <c r="T52" s="333" t="s">
        <v>39</v>
      </c>
      <c r="U52" s="333" t="s">
        <v>39</v>
      </c>
      <c r="V52" s="354">
        <v>49462</v>
      </c>
      <c r="W52" s="760">
        <v>47</v>
      </c>
    </row>
    <row r="53" spans="3:23" ht="11.4" customHeight="1">
      <c r="C53" s="366"/>
      <c r="D53" s="1391"/>
      <c r="E53" s="1222"/>
      <c r="F53" s="363"/>
      <c r="G53" s="1203" t="s">
        <v>426</v>
      </c>
      <c r="H53" s="541"/>
      <c r="I53" s="314"/>
      <c r="J53" s="922" t="s">
        <v>682</v>
      </c>
      <c r="K53" s="314"/>
      <c r="L53" s="349">
        <v>48</v>
      </c>
      <c r="M53" s="346">
        <v>11000</v>
      </c>
      <c r="N53" s="349" t="s">
        <v>39</v>
      </c>
      <c r="O53" s="323" t="s">
        <v>39</v>
      </c>
      <c r="P53" s="323"/>
      <c r="Q53" s="322"/>
      <c r="R53" s="360" t="s">
        <v>39</v>
      </c>
      <c r="S53" s="359" t="s">
        <v>39</v>
      </c>
      <c r="T53" s="359">
        <v>6928</v>
      </c>
      <c r="U53" s="359" t="s">
        <v>39</v>
      </c>
      <c r="V53" s="358">
        <v>17928</v>
      </c>
      <c r="W53" s="760">
        <v>48</v>
      </c>
    </row>
    <row r="54" spans="3:23" ht="11.4" customHeight="1">
      <c r="C54" s="366"/>
      <c r="D54" s="1391"/>
      <c r="E54" s="1222"/>
      <c r="F54" s="364"/>
      <c r="G54" s="1494"/>
      <c r="H54" s="538"/>
      <c r="I54" s="314"/>
      <c r="J54" s="922" t="s">
        <v>750</v>
      </c>
      <c r="K54" s="314"/>
      <c r="L54" s="349">
        <v>49</v>
      </c>
      <c r="M54" s="346" t="s">
        <v>39</v>
      </c>
      <c r="N54" s="349" t="s">
        <v>39</v>
      </c>
      <c r="O54" s="323" t="s">
        <v>39</v>
      </c>
      <c r="P54" s="323"/>
      <c r="Q54" s="322"/>
      <c r="R54" s="322" t="s">
        <v>39</v>
      </c>
      <c r="S54" s="346" t="s">
        <v>39</v>
      </c>
      <c r="T54" s="346" t="s">
        <v>39</v>
      </c>
      <c r="U54" s="346" t="s">
        <v>39</v>
      </c>
      <c r="V54" s="344" t="s">
        <v>39</v>
      </c>
      <c r="W54" s="760">
        <v>49</v>
      </c>
    </row>
    <row r="55" spans="3:23" ht="13" customHeight="1">
      <c r="C55" s="366"/>
      <c r="D55" s="1391"/>
      <c r="E55" s="1222"/>
      <c r="F55" s="357"/>
      <c r="G55" s="1494"/>
      <c r="H55" s="538"/>
      <c r="I55" s="357"/>
      <c r="J55" s="925" t="s">
        <v>629</v>
      </c>
      <c r="K55" s="342"/>
      <c r="L55" s="355">
        <v>50</v>
      </c>
      <c r="M55" s="333" t="s">
        <v>39</v>
      </c>
      <c r="N55" s="356" t="s">
        <v>39</v>
      </c>
      <c r="O55" s="700" t="s">
        <v>39</v>
      </c>
      <c r="P55" s="323"/>
      <c r="Q55" s="322"/>
      <c r="R55" s="355" t="s">
        <v>39</v>
      </c>
      <c r="S55" s="333" t="s">
        <v>39</v>
      </c>
      <c r="T55" s="333" t="s">
        <v>39</v>
      </c>
      <c r="U55" s="333" t="s">
        <v>39</v>
      </c>
      <c r="V55" s="354" t="s">
        <v>39</v>
      </c>
      <c r="W55" s="760">
        <v>50</v>
      </c>
    </row>
    <row r="56" spans="3:23" ht="11.4" customHeight="1">
      <c r="C56" s="366"/>
      <c r="D56" s="1391"/>
      <c r="E56" s="1222"/>
      <c r="F56" s="364"/>
      <c r="G56" s="1203" t="s">
        <v>420</v>
      </c>
      <c r="H56" s="541"/>
      <c r="I56" s="364"/>
      <c r="J56" s="922" t="s">
        <v>419</v>
      </c>
      <c r="K56" s="314"/>
      <c r="L56" s="349">
        <v>51</v>
      </c>
      <c r="M56" s="346">
        <v>104</v>
      </c>
      <c r="N56" s="349" t="s">
        <v>39</v>
      </c>
      <c r="O56" s="323">
        <v>0</v>
      </c>
      <c r="P56" s="323"/>
      <c r="Q56" s="322"/>
      <c r="R56" s="322" t="s">
        <v>39</v>
      </c>
      <c r="S56" s="346" t="s">
        <v>39</v>
      </c>
      <c r="T56" s="346">
        <v>1</v>
      </c>
      <c r="U56" s="346" t="s">
        <v>39</v>
      </c>
      <c r="V56" s="344">
        <v>105</v>
      </c>
      <c r="W56" s="760">
        <v>51</v>
      </c>
    </row>
    <row r="57" spans="3:23" ht="11.4" customHeight="1">
      <c r="C57" s="366"/>
      <c r="D57" s="1391"/>
      <c r="E57" s="1222"/>
      <c r="F57" s="934"/>
      <c r="G57" s="1186"/>
      <c r="H57" s="928"/>
      <c r="I57" s="364"/>
      <c r="J57" s="922" t="s">
        <v>418</v>
      </c>
      <c r="K57" s="314"/>
      <c r="L57" s="349">
        <v>52</v>
      </c>
      <c r="M57" s="346" t="s">
        <v>39</v>
      </c>
      <c r="N57" s="349" t="s">
        <v>39</v>
      </c>
      <c r="O57" s="323" t="s">
        <v>39</v>
      </c>
      <c r="P57" s="323"/>
      <c r="Q57" s="322"/>
      <c r="R57" s="322" t="s">
        <v>39</v>
      </c>
      <c r="S57" s="346" t="s">
        <v>39</v>
      </c>
      <c r="T57" s="346" t="s">
        <v>39</v>
      </c>
      <c r="U57" s="346" t="s">
        <v>39</v>
      </c>
      <c r="V57" s="344" t="s">
        <v>39</v>
      </c>
      <c r="W57" s="760">
        <v>52</v>
      </c>
    </row>
    <row r="58" spans="3:23" ht="11.4" customHeight="1">
      <c r="C58" s="366"/>
      <c r="D58" s="1391"/>
      <c r="E58" s="1222"/>
      <c r="F58" s="934"/>
      <c r="G58" s="1186"/>
      <c r="H58" s="928"/>
      <c r="I58" s="364"/>
      <c r="J58" s="922" t="s">
        <v>417</v>
      </c>
      <c r="K58" s="314"/>
      <c r="L58" s="349">
        <v>53</v>
      </c>
      <c r="M58" s="346">
        <v>175</v>
      </c>
      <c r="N58" s="349" t="s">
        <v>39</v>
      </c>
      <c r="O58" s="323" t="s">
        <v>39</v>
      </c>
      <c r="P58" s="323"/>
      <c r="Q58" s="322"/>
      <c r="R58" s="322" t="s">
        <v>39</v>
      </c>
      <c r="S58" s="346" t="s">
        <v>39</v>
      </c>
      <c r="T58" s="346">
        <v>0</v>
      </c>
      <c r="U58" s="346" t="s">
        <v>39</v>
      </c>
      <c r="V58" s="344">
        <v>175</v>
      </c>
      <c r="W58" s="760">
        <v>53</v>
      </c>
    </row>
    <row r="59" spans="3:23" ht="11.4" customHeight="1">
      <c r="C59" s="366"/>
      <c r="D59" s="1391"/>
      <c r="E59" s="1222"/>
      <c r="F59" s="934"/>
      <c r="G59" s="1204"/>
      <c r="H59" s="928"/>
      <c r="I59" s="357"/>
      <c r="J59" s="922" t="s">
        <v>416</v>
      </c>
      <c r="K59" s="314"/>
      <c r="L59" s="349">
        <v>54</v>
      </c>
      <c r="M59" s="346" t="s">
        <v>39</v>
      </c>
      <c r="N59" s="349" t="s">
        <v>39</v>
      </c>
      <c r="O59" s="323" t="s">
        <v>39</v>
      </c>
      <c r="P59" s="323"/>
      <c r="Q59" s="322"/>
      <c r="R59" s="322" t="s">
        <v>39</v>
      </c>
      <c r="S59" s="346" t="s">
        <v>39</v>
      </c>
      <c r="T59" s="346" t="s">
        <v>39</v>
      </c>
      <c r="U59" s="346" t="s">
        <v>39</v>
      </c>
      <c r="V59" s="344" t="s">
        <v>39</v>
      </c>
      <c r="W59" s="760">
        <v>54</v>
      </c>
    </row>
    <row r="60" spans="3:23" ht="11.4" customHeight="1">
      <c r="C60" s="366"/>
      <c r="D60" s="1391"/>
      <c r="E60" s="1222"/>
      <c r="F60" s="1490" t="s">
        <v>415</v>
      </c>
      <c r="G60" s="1491"/>
      <c r="H60" s="1492"/>
      <c r="I60" s="403"/>
      <c r="J60" s="921" t="s">
        <v>414</v>
      </c>
      <c r="K60" s="365"/>
      <c r="L60" s="329">
        <v>55</v>
      </c>
      <c r="M60" s="328" t="s">
        <v>39</v>
      </c>
      <c r="N60" s="330" t="s">
        <v>39</v>
      </c>
      <c r="O60" s="698" t="s">
        <v>39</v>
      </c>
      <c r="P60" s="323"/>
      <c r="Q60" s="322"/>
      <c r="R60" s="329" t="s">
        <v>39</v>
      </c>
      <c r="S60" s="328" t="s">
        <v>39</v>
      </c>
      <c r="T60" s="328">
        <v>112911</v>
      </c>
      <c r="U60" s="328" t="s">
        <v>39</v>
      </c>
      <c r="V60" s="327">
        <v>112911</v>
      </c>
      <c r="W60" s="760">
        <v>55</v>
      </c>
    </row>
    <row r="61" spans="3:23" ht="11.4" customHeight="1">
      <c r="C61" s="366"/>
      <c r="D61" s="1394"/>
      <c r="E61" s="1225"/>
      <c r="F61" s="363"/>
      <c r="G61" s="1193" t="s">
        <v>3</v>
      </c>
      <c r="H61" s="1193"/>
      <c r="I61" s="1193"/>
      <c r="J61" s="1193"/>
      <c r="K61" s="365"/>
      <c r="L61" s="329">
        <v>56</v>
      </c>
      <c r="M61" s="328">
        <v>1321249</v>
      </c>
      <c r="N61" s="330" t="s">
        <v>39</v>
      </c>
      <c r="O61" s="698">
        <v>251868</v>
      </c>
      <c r="P61" s="323"/>
      <c r="Q61" s="322"/>
      <c r="R61" s="329" t="s">
        <v>39</v>
      </c>
      <c r="S61" s="328" t="s">
        <v>39</v>
      </c>
      <c r="T61" s="328">
        <v>2554906</v>
      </c>
      <c r="U61" s="328" t="s">
        <v>39</v>
      </c>
      <c r="V61" s="327">
        <v>4128023</v>
      </c>
      <c r="W61" s="760">
        <v>56</v>
      </c>
    </row>
    <row r="62" spans="3:23" ht="11.4" customHeight="1">
      <c r="C62" s="332"/>
      <c r="D62" s="1193" t="s">
        <v>870</v>
      </c>
      <c r="E62" s="1193"/>
      <c r="F62" s="1193"/>
      <c r="G62" s="1193"/>
      <c r="H62" s="1193"/>
      <c r="I62" s="1193"/>
      <c r="J62" s="1193"/>
      <c r="K62" s="365"/>
      <c r="L62" s="329">
        <v>57</v>
      </c>
      <c r="M62" s="328">
        <v>1225192</v>
      </c>
      <c r="N62" s="330" t="s">
        <v>39</v>
      </c>
      <c r="O62" s="698">
        <v>301495</v>
      </c>
      <c r="P62" s="323"/>
      <c r="Q62" s="322"/>
      <c r="R62" s="329" t="s">
        <v>39</v>
      </c>
      <c r="S62" s="328" t="s">
        <v>39</v>
      </c>
      <c r="T62" s="328">
        <v>2682045</v>
      </c>
      <c r="U62" s="328" t="s">
        <v>39</v>
      </c>
      <c r="V62" s="327">
        <v>4208732</v>
      </c>
      <c r="W62" s="760">
        <v>57</v>
      </c>
    </row>
    <row r="63" spans="3:23" ht="11.4" customHeight="1">
      <c r="C63" s="326"/>
      <c r="D63" s="1215" t="s">
        <v>871</v>
      </c>
      <c r="E63" s="1215"/>
      <c r="F63" s="1215"/>
      <c r="G63" s="1215"/>
      <c r="H63" s="1215"/>
      <c r="I63" s="1215"/>
      <c r="J63" s="1215"/>
      <c r="K63" s="531"/>
      <c r="L63" s="321">
        <v>58</v>
      </c>
      <c r="M63" s="320">
        <v>1152449</v>
      </c>
      <c r="N63" s="324" t="s">
        <v>39</v>
      </c>
      <c r="O63" s="696">
        <v>345181</v>
      </c>
      <c r="P63" s="323"/>
      <c r="Q63" s="322"/>
      <c r="R63" s="321" t="s">
        <v>39</v>
      </c>
      <c r="S63" s="320" t="s">
        <v>39</v>
      </c>
      <c r="T63" s="320">
        <v>2807310</v>
      </c>
      <c r="U63" s="320" t="s">
        <v>39</v>
      </c>
      <c r="V63" s="319">
        <v>4304939</v>
      </c>
      <c r="W63" s="760">
        <v>58</v>
      </c>
    </row>
    <row r="64" spans="3:23" ht="4.75" customHeight="1">
      <c r="C64" s="314"/>
      <c r="D64" s="922"/>
      <c r="E64" s="922"/>
      <c r="F64" s="922"/>
      <c r="G64" s="922"/>
      <c r="H64" s="922"/>
      <c r="I64" s="922"/>
      <c r="J64" s="922"/>
      <c r="K64" s="314"/>
      <c r="L64" s="349"/>
      <c r="M64" s="349"/>
      <c r="N64" s="349"/>
      <c r="O64" s="349"/>
      <c r="P64" s="349"/>
      <c r="Q64" s="349"/>
      <c r="R64" s="349"/>
      <c r="S64" s="349"/>
      <c r="T64" s="349"/>
      <c r="U64" s="349"/>
      <c r="V64" s="349"/>
      <c r="W64" s="760"/>
    </row>
    <row r="65" spans="3:23" s="314" customFormat="1" ht="12.65" customHeight="1">
      <c r="D65" s="922"/>
      <c r="E65" s="922"/>
      <c r="F65" s="922"/>
      <c r="G65" s="922"/>
      <c r="H65" s="922"/>
      <c r="I65" s="922"/>
      <c r="J65" s="922"/>
      <c r="L65" s="349"/>
      <c r="M65" s="317"/>
      <c r="N65" s="920"/>
      <c r="O65" s="317"/>
      <c r="P65" s="317"/>
      <c r="Q65" s="317"/>
      <c r="R65" s="920"/>
      <c r="S65" s="920"/>
      <c r="T65" s="317"/>
      <c r="U65" s="920"/>
      <c r="V65" s="317"/>
      <c r="W65" s="776"/>
    </row>
    <row r="66" spans="3:23" s="314" customFormat="1" ht="12.65" customHeight="1">
      <c r="D66" s="922"/>
      <c r="E66" s="922"/>
      <c r="F66" s="922"/>
      <c r="G66" s="922"/>
      <c r="H66" s="922"/>
      <c r="I66" s="922"/>
      <c r="J66" s="922"/>
      <c r="L66" s="349"/>
      <c r="M66" s="317"/>
      <c r="N66" s="920"/>
      <c r="O66" s="317"/>
      <c r="P66" s="317"/>
      <c r="Q66" s="317"/>
      <c r="R66" s="920"/>
      <c r="S66" s="920"/>
      <c r="T66" s="317"/>
      <c r="U66" s="920"/>
      <c r="V66" s="1229" t="s">
        <v>272</v>
      </c>
      <c r="W66" s="776"/>
    </row>
    <row r="67" spans="3:23" s="314" customFormat="1" ht="12.65" customHeight="1">
      <c r="D67" s="922"/>
      <c r="E67" s="922"/>
      <c r="F67" s="922"/>
      <c r="G67" s="922"/>
      <c r="H67" s="922"/>
      <c r="I67" s="922"/>
      <c r="J67" s="922"/>
      <c r="L67" s="349"/>
      <c r="M67" s="317"/>
      <c r="N67" s="920"/>
      <c r="O67" s="317"/>
      <c r="P67" s="317"/>
      <c r="Q67" s="317"/>
      <c r="R67" s="920"/>
      <c r="S67" s="920"/>
      <c r="T67" s="317"/>
      <c r="U67" s="920"/>
      <c r="V67" s="1493"/>
      <c r="W67" s="776"/>
    </row>
    <row r="68" spans="3:23" s="314" customFormat="1" ht="12.65" customHeight="1">
      <c r="C68" s="1321"/>
      <c r="D68" s="1322"/>
      <c r="E68" s="1322"/>
      <c r="F68" s="1322"/>
      <c r="G68" s="1322"/>
      <c r="H68" s="1322"/>
      <c r="I68" s="1322"/>
      <c r="J68" s="1322"/>
      <c r="K68" s="1322"/>
      <c r="L68" s="1323"/>
      <c r="M68" s="1213" t="s">
        <v>0</v>
      </c>
      <c r="N68" s="1213" t="s">
        <v>1</v>
      </c>
      <c r="O68" s="1249" t="s">
        <v>2</v>
      </c>
      <c r="P68" s="565"/>
      <c r="Q68" s="538"/>
      <c r="R68" s="1387" t="s">
        <v>31</v>
      </c>
      <c r="S68" s="1213" t="s">
        <v>681</v>
      </c>
      <c r="T68" s="1213" t="s">
        <v>33</v>
      </c>
      <c r="U68" s="1213" t="s">
        <v>34</v>
      </c>
      <c r="V68" s="1205" t="s">
        <v>3</v>
      </c>
      <c r="W68" s="760"/>
    </row>
    <row r="69" spans="3:23" ht="12.65" customHeight="1">
      <c r="C69" s="1324"/>
      <c r="D69" s="1325"/>
      <c r="E69" s="1325"/>
      <c r="F69" s="1325"/>
      <c r="G69" s="1325"/>
      <c r="H69" s="1325"/>
      <c r="I69" s="1325"/>
      <c r="J69" s="1325"/>
      <c r="K69" s="1325"/>
      <c r="L69" s="1326"/>
      <c r="M69" s="1208"/>
      <c r="N69" s="1208"/>
      <c r="O69" s="1250"/>
      <c r="P69" s="565"/>
      <c r="Q69" s="538"/>
      <c r="R69" s="1388"/>
      <c r="S69" s="1214"/>
      <c r="T69" s="1214"/>
      <c r="U69" s="1214"/>
      <c r="V69" s="1206"/>
      <c r="W69" s="759"/>
    </row>
    <row r="70" spans="3:23" ht="11.4" customHeight="1">
      <c r="C70" s="762"/>
      <c r="D70" s="1218" t="s">
        <v>247</v>
      </c>
      <c r="E70" s="927"/>
      <c r="F70" s="1217" t="s">
        <v>308</v>
      </c>
      <c r="G70" s="1218"/>
      <c r="H70" s="1219"/>
      <c r="I70" s="314"/>
      <c r="J70" s="922" t="s">
        <v>617</v>
      </c>
      <c r="K70" s="314"/>
      <c r="L70" s="349">
        <v>1</v>
      </c>
      <c r="M70" s="346">
        <v>106316</v>
      </c>
      <c r="N70" s="346" t="s">
        <v>39</v>
      </c>
      <c r="O70" s="323" t="s">
        <v>39</v>
      </c>
      <c r="P70" s="323"/>
      <c r="Q70" s="322"/>
      <c r="R70" s="360" t="s">
        <v>39</v>
      </c>
      <c r="S70" s="359" t="s">
        <v>39</v>
      </c>
      <c r="T70" s="359" t="s">
        <v>39</v>
      </c>
      <c r="U70" s="359" t="s">
        <v>39</v>
      </c>
      <c r="V70" s="358">
        <v>106316</v>
      </c>
      <c r="W70" s="760">
        <v>1</v>
      </c>
    </row>
    <row r="71" spans="3:23" ht="11.4" customHeight="1">
      <c r="C71" s="366"/>
      <c r="D71" s="1221"/>
      <c r="E71" s="929"/>
      <c r="F71" s="1220"/>
      <c r="G71" s="1221"/>
      <c r="H71" s="1222"/>
      <c r="I71" s="314"/>
      <c r="J71" s="922" t="s">
        <v>616</v>
      </c>
      <c r="K71" s="314"/>
      <c r="L71" s="349">
        <v>2</v>
      </c>
      <c r="M71" s="346">
        <v>1168743</v>
      </c>
      <c r="N71" s="346" t="s">
        <v>39</v>
      </c>
      <c r="O71" s="323">
        <v>193769</v>
      </c>
      <c r="P71" s="323"/>
      <c r="Q71" s="322"/>
      <c r="R71" s="322" t="s">
        <v>39</v>
      </c>
      <c r="S71" s="346" t="s">
        <v>39</v>
      </c>
      <c r="T71" s="346">
        <v>1932553</v>
      </c>
      <c r="U71" s="346" t="s">
        <v>39</v>
      </c>
      <c r="V71" s="344">
        <v>3295065</v>
      </c>
      <c r="W71" s="760">
        <v>2</v>
      </c>
    </row>
    <row r="72" spans="3:23" ht="11.4" customHeight="1">
      <c r="C72" s="366"/>
      <c r="D72" s="1221"/>
      <c r="E72" s="929"/>
      <c r="F72" s="1220"/>
      <c r="G72" s="1221"/>
      <c r="H72" s="1222"/>
      <c r="I72" s="314"/>
      <c r="J72" s="922" t="s">
        <v>615</v>
      </c>
      <c r="K72" s="314"/>
      <c r="L72" s="349">
        <v>3</v>
      </c>
      <c r="M72" s="346" t="s">
        <v>39</v>
      </c>
      <c r="N72" s="346" t="s">
        <v>39</v>
      </c>
      <c r="O72" s="323" t="s">
        <v>39</v>
      </c>
      <c r="P72" s="323"/>
      <c r="Q72" s="322"/>
      <c r="R72" s="322" t="s">
        <v>39</v>
      </c>
      <c r="S72" s="346" t="s">
        <v>39</v>
      </c>
      <c r="T72" s="346">
        <v>56109</v>
      </c>
      <c r="U72" s="346" t="s">
        <v>39</v>
      </c>
      <c r="V72" s="344">
        <v>56109</v>
      </c>
      <c r="W72" s="760">
        <v>3</v>
      </c>
    </row>
    <row r="73" spans="3:23" ht="11.4" customHeight="1">
      <c r="C73" s="366"/>
      <c r="D73" s="1221"/>
      <c r="E73" s="929"/>
      <c r="F73" s="1220"/>
      <c r="G73" s="1221"/>
      <c r="H73" s="1222"/>
      <c r="I73" s="314"/>
      <c r="J73" s="922" t="s">
        <v>807</v>
      </c>
      <c r="K73" s="314"/>
      <c r="L73" s="349">
        <v>4</v>
      </c>
      <c r="M73" s="346" t="s">
        <v>39</v>
      </c>
      <c r="N73" s="346" t="s">
        <v>39</v>
      </c>
      <c r="O73" s="323" t="s">
        <v>39</v>
      </c>
      <c r="P73" s="323"/>
      <c r="Q73" s="322"/>
      <c r="R73" s="322" t="s">
        <v>39</v>
      </c>
      <c r="S73" s="346" t="s">
        <v>39</v>
      </c>
      <c r="T73" s="346">
        <v>2605</v>
      </c>
      <c r="U73" s="346" t="s">
        <v>39</v>
      </c>
      <c r="V73" s="344">
        <v>2605</v>
      </c>
      <c r="W73" s="760">
        <v>4</v>
      </c>
    </row>
    <row r="74" spans="3:23" ht="11.4" customHeight="1">
      <c r="C74" s="366"/>
      <c r="D74" s="1221"/>
      <c r="E74" s="929"/>
      <c r="F74" s="1220"/>
      <c r="G74" s="1221"/>
      <c r="H74" s="1222"/>
      <c r="I74" s="314"/>
      <c r="J74" s="922" t="s">
        <v>806</v>
      </c>
      <c r="K74" s="314"/>
      <c r="L74" s="349">
        <v>5</v>
      </c>
      <c r="M74" s="346">
        <v>2104</v>
      </c>
      <c r="N74" s="346" t="s">
        <v>39</v>
      </c>
      <c r="O74" s="323">
        <v>2064</v>
      </c>
      <c r="P74" s="323"/>
      <c r="Q74" s="322"/>
      <c r="R74" s="322" t="s">
        <v>39</v>
      </c>
      <c r="S74" s="346" t="s">
        <v>39</v>
      </c>
      <c r="T74" s="346">
        <v>14753</v>
      </c>
      <c r="U74" s="346" t="s">
        <v>39</v>
      </c>
      <c r="V74" s="344">
        <v>18921</v>
      </c>
      <c r="W74" s="760">
        <v>5</v>
      </c>
    </row>
    <row r="75" spans="3:23" ht="11.4" customHeight="1">
      <c r="C75" s="366"/>
      <c r="D75" s="1221"/>
      <c r="E75" s="929"/>
      <c r="F75" s="1220"/>
      <c r="G75" s="1221"/>
      <c r="H75" s="1222"/>
      <c r="I75" s="314"/>
      <c r="J75" s="922" t="s">
        <v>713</v>
      </c>
      <c r="K75" s="314"/>
      <c r="L75" s="349">
        <v>6</v>
      </c>
      <c r="M75" s="346" t="s">
        <v>39</v>
      </c>
      <c r="N75" s="346" t="s">
        <v>39</v>
      </c>
      <c r="O75" s="323" t="s">
        <v>39</v>
      </c>
      <c r="P75" s="323"/>
      <c r="Q75" s="322"/>
      <c r="R75" s="322" t="s">
        <v>39</v>
      </c>
      <c r="S75" s="346" t="s">
        <v>39</v>
      </c>
      <c r="T75" s="346">
        <v>338426</v>
      </c>
      <c r="U75" s="346" t="s">
        <v>39</v>
      </c>
      <c r="V75" s="344">
        <v>338426</v>
      </c>
      <c r="W75" s="760">
        <v>6</v>
      </c>
    </row>
    <row r="76" spans="3:23" ht="11.4" customHeight="1">
      <c r="C76" s="366"/>
      <c r="D76" s="1221"/>
      <c r="E76" s="929"/>
      <c r="F76" s="1220"/>
      <c r="G76" s="1221"/>
      <c r="H76" s="1222"/>
      <c r="I76" s="314"/>
      <c r="J76" s="922" t="s">
        <v>805</v>
      </c>
      <c r="K76" s="314"/>
      <c r="L76" s="349">
        <v>7</v>
      </c>
      <c r="M76" s="346" t="s">
        <v>39</v>
      </c>
      <c r="N76" s="346" t="s">
        <v>39</v>
      </c>
      <c r="O76" s="323" t="s">
        <v>39</v>
      </c>
      <c r="P76" s="323"/>
      <c r="Q76" s="322"/>
      <c r="R76" s="322" t="s">
        <v>39</v>
      </c>
      <c r="S76" s="346" t="s">
        <v>39</v>
      </c>
      <c r="T76" s="346">
        <v>3160</v>
      </c>
      <c r="U76" s="346" t="s">
        <v>39</v>
      </c>
      <c r="V76" s="344">
        <v>3160</v>
      </c>
      <c r="W76" s="760">
        <v>7</v>
      </c>
    </row>
    <row r="77" spans="3:23" ht="11.4" customHeight="1">
      <c r="C77" s="366"/>
      <c r="D77" s="1221"/>
      <c r="E77" s="929"/>
      <c r="F77" s="1220"/>
      <c r="G77" s="1221"/>
      <c r="H77" s="1222"/>
      <c r="I77" s="314"/>
      <c r="J77" s="922" t="s">
        <v>804</v>
      </c>
      <c r="K77" s="314"/>
      <c r="L77" s="349">
        <v>8</v>
      </c>
      <c r="M77" s="346" t="s">
        <v>39</v>
      </c>
      <c r="N77" s="346" t="s">
        <v>39</v>
      </c>
      <c r="O77" s="323" t="s">
        <v>39</v>
      </c>
      <c r="P77" s="323"/>
      <c r="Q77" s="322"/>
      <c r="R77" s="322" t="s">
        <v>39</v>
      </c>
      <c r="S77" s="346" t="s">
        <v>39</v>
      </c>
      <c r="T77" s="346">
        <v>40556</v>
      </c>
      <c r="U77" s="346" t="s">
        <v>39</v>
      </c>
      <c r="V77" s="344">
        <v>40556</v>
      </c>
      <c r="W77" s="760">
        <v>8</v>
      </c>
    </row>
    <row r="78" spans="3:23" ht="11.4" customHeight="1">
      <c r="C78" s="366"/>
      <c r="D78" s="1221"/>
      <c r="E78" s="929"/>
      <c r="F78" s="1220"/>
      <c r="G78" s="1221"/>
      <c r="H78" s="1222"/>
      <c r="I78" s="314"/>
      <c r="J78" s="922" t="s">
        <v>803</v>
      </c>
      <c r="K78" s="314"/>
      <c r="L78" s="349">
        <v>9</v>
      </c>
      <c r="M78" s="346" t="s">
        <v>39</v>
      </c>
      <c r="N78" s="346" t="s">
        <v>39</v>
      </c>
      <c r="O78" s="323" t="s">
        <v>39</v>
      </c>
      <c r="P78" s="323"/>
      <c r="Q78" s="322"/>
      <c r="R78" s="322" t="s">
        <v>39</v>
      </c>
      <c r="S78" s="346" t="s">
        <v>39</v>
      </c>
      <c r="T78" s="346">
        <v>59716</v>
      </c>
      <c r="U78" s="346" t="s">
        <v>39</v>
      </c>
      <c r="V78" s="344">
        <v>59716</v>
      </c>
      <c r="W78" s="760">
        <v>9</v>
      </c>
    </row>
    <row r="79" spans="3:23" ht="11.4" customHeight="1">
      <c r="C79" s="366"/>
      <c r="D79" s="1221"/>
      <c r="E79" s="929"/>
      <c r="F79" s="1220"/>
      <c r="G79" s="1221"/>
      <c r="H79" s="1222"/>
      <c r="I79" s="314"/>
      <c r="J79" s="922" t="s">
        <v>612</v>
      </c>
      <c r="K79" s="314"/>
      <c r="L79" s="349">
        <v>10</v>
      </c>
      <c r="M79" s="346" t="s">
        <v>39</v>
      </c>
      <c r="N79" s="346" t="s">
        <v>39</v>
      </c>
      <c r="O79" s="323" t="s">
        <v>39</v>
      </c>
      <c r="P79" s="323"/>
      <c r="Q79" s="322"/>
      <c r="R79" s="322" t="s">
        <v>39</v>
      </c>
      <c r="S79" s="346" t="s">
        <v>39</v>
      </c>
      <c r="T79" s="346" t="s">
        <v>39</v>
      </c>
      <c r="U79" s="346" t="s">
        <v>39</v>
      </c>
      <c r="V79" s="344" t="s">
        <v>39</v>
      </c>
      <c r="W79" s="760">
        <v>10</v>
      </c>
    </row>
    <row r="80" spans="3:23" ht="11.4" customHeight="1">
      <c r="C80" s="366"/>
      <c r="D80" s="1221"/>
      <c r="E80" s="929"/>
      <c r="F80" s="1220"/>
      <c r="G80" s="1221"/>
      <c r="H80" s="1222"/>
      <c r="I80" s="314"/>
      <c r="J80" s="922" t="s">
        <v>297</v>
      </c>
      <c r="K80" s="314"/>
      <c r="L80" s="349">
        <v>11</v>
      </c>
      <c r="M80" s="346">
        <v>34564</v>
      </c>
      <c r="N80" s="346" t="s">
        <v>39</v>
      </c>
      <c r="O80" s="323">
        <v>790</v>
      </c>
      <c r="P80" s="323"/>
      <c r="Q80" s="322"/>
      <c r="R80" s="322" t="s">
        <v>39</v>
      </c>
      <c r="S80" s="346" t="s">
        <v>39</v>
      </c>
      <c r="T80" s="346">
        <v>18560</v>
      </c>
      <c r="U80" s="346" t="s">
        <v>39</v>
      </c>
      <c r="V80" s="344">
        <v>53915</v>
      </c>
      <c r="W80" s="760">
        <v>11</v>
      </c>
    </row>
    <row r="81" spans="3:23" ht="11.4" customHeight="1">
      <c r="C81" s="366"/>
      <c r="D81" s="1221"/>
      <c r="E81" s="929"/>
      <c r="F81" s="1220"/>
      <c r="G81" s="1221"/>
      <c r="H81" s="1222"/>
      <c r="I81" s="314"/>
      <c r="J81" s="922" t="s">
        <v>289</v>
      </c>
      <c r="K81" s="314"/>
      <c r="L81" s="349">
        <v>12</v>
      </c>
      <c r="M81" s="346" t="s">
        <v>39</v>
      </c>
      <c r="N81" s="346" t="s">
        <v>39</v>
      </c>
      <c r="O81" s="323" t="s">
        <v>39</v>
      </c>
      <c r="P81" s="323"/>
      <c r="Q81" s="322"/>
      <c r="R81" s="322" t="s">
        <v>39</v>
      </c>
      <c r="S81" s="346" t="s">
        <v>39</v>
      </c>
      <c r="T81" s="346" t="s">
        <v>39</v>
      </c>
      <c r="U81" s="346" t="s">
        <v>39</v>
      </c>
      <c r="V81" s="344" t="s">
        <v>39</v>
      </c>
      <c r="W81" s="760">
        <v>12</v>
      </c>
    </row>
    <row r="82" spans="3:23" ht="11.4" customHeight="1">
      <c r="C82" s="366"/>
      <c r="D82" s="1221"/>
      <c r="E82" s="929"/>
      <c r="F82" s="1220"/>
      <c r="G82" s="1221"/>
      <c r="H82" s="1222"/>
      <c r="I82" s="314"/>
      <c r="J82" s="922" t="s">
        <v>776</v>
      </c>
      <c r="K82" s="314"/>
      <c r="L82" s="349">
        <v>13</v>
      </c>
      <c r="M82" s="346" t="s">
        <v>39</v>
      </c>
      <c r="N82" s="346" t="s">
        <v>39</v>
      </c>
      <c r="O82" s="323" t="s">
        <v>39</v>
      </c>
      <c r="P82" s="323"/>
      <c r="Q82" s="322"/>
      <c r="R82" s="322" t="s">
        <v>39</v>
      </c>
      <c r="S82" s="346" t="s">
        <v>39</v>
      </c>
      <c r="T82" s="346" t="s">
        <v>39</v>
      </c>
      <c r="U82" s="346" t="s">
        <v>39</v>
      </c>
      <c r="V82" s="344" t="s">
        <v>39</v>
      </c>
      <c r="W82" s="760">
        <v>13</v>
      </c>
    </row>
    <row r="83" spans="3:23" ht="11.4" customHeight="1">
      <c r="C83" s="366"/>
      <c r="D83" s="1221"/>
      <c r="E83" s="929"/>
      <c r="F83" s="1220"/>
      <c r="G83" s="1221"/>
      <c r="H83" s="1222"/>
      <c r="I83" s="314"/>
      <c r="J83" s="922" t="s">
        <v>609</v>
      </c>
      <c r="K83" s="314"/>
      <c r="L83" s="349">
        <v>14</v>
      </c>
      <c r="M83" s="346">
        <v>656</v>
      </c>
      <c r="N83" s="346" t="s">
        <v>39</v>
      </c>
      <c r="O83" s="323">
        <v>707</v>
      </c>
      <c r="P83" s="323"/>
      <c r="Q83" s="322"/>
      <c r="R83" s="322" t="s">
        <v>39</v>
      </c>
      <c r="S83" s="346" t="s">
        <v>39</v>
      </c>
      <c r="T83" s="346">
        <v>9646</v>
      </c>
      <c r="U83" s="346" t="s">
        <v>39</v>
      </c>
      <c r="V83" s="344">
        <v>11009</v>
      </c>
      <c r="W83" s="760">
        <v>14</v>
      </c>
    </row>
    <row r="84" spans="3:23" ht="11.4" customHeight="1">
      <c r="C84" s="366"/>
      <c r="D84" s="1221"/>
      <c r="E84" s="929"/>
      <c r="F84" s="1220"/>
      <c r="G84" s="1221"/>
      <c r="H84" s="1222"/>
      <c r="I84" s="314"/>
      <c r="J84" s="922" t="s">
        <v>524</v>
      </c>
      <c r="K84" s="314"/>
      <c r="L84" s="349">
        <v>15</v>
      </c>
      <c r="M84" s="346" t="s">
        <v>39</v>
      </c>
      <c r="N84" s="346" t="s">
        <v>39</v>
      </c>
      <c r="O84" s="323" t="s">
        <v>39</v>
      </c>
      <c r="P84" s="323"/>
      <c r="Q84" s="322"/>
      <c r="R84" s="322" t="s">
        <v>39</v>
      </c>
      <c r="S84" s="346" t="s">
        <v>39</v>
      </c>
      <c r="T84" s="346" t="s">
        <v>39</v>
      </c>
      <c r="U84" s="346" t="s">
        <v>39</v>
      </c>
      <c r="V84" s="344" t="s">
        <v>39</v>
      </c>
      <c r="W84" s="760">
        <v>15</v>
      </c>
    </row>
    <row r="85" spans="3:23" ht="11.4" customHeight="1">
      <c r="C85" s="366"/>
      <c r="D85" s="1221"/>
      <c r="E85" s="929"/>
      <c r="F85" s="1220"/>
      <c r="G85" s="1221"/>
      <c r="H85" s="1222"/>
      <c r="I85" s="314"/>
      <c r="J85" s="922" t="s">
        <v>523</v>
      </c>
      <c r="K85" s="314"/>
      <c r="L85" s="349">
        <v>16</v>
      </c>
      <c r="M85" s="346" t="s">
        <v>39</v>
      </c>
      <c r="N85" s="346" t="s">
        <v>39</v>
      </c>
      <c r="O85" s="323" t="s">
        <v>39</v>
      </c>
      <c r="P85" s="323"/>
      <c r="Q85" s="322"/>
      <c r="R85" s="322" t="s">
        <v>39</v>
      </c>
      <c r="S85" s="346" t="s">
        <v>39</v>
      </c>
      <c r="T85" s="346" t="s">
        <v>39</v>
      </c>
      <c r="U85" s="346" t="s">
        <v>39</v>
      </c>
      <c r="V85" s="344" t="s">
        <v>39</v>
      </c>
      <c r="W85" s="760">
        <v>16</v>
      </c>
    </row>
    <row r="86" spans="3:23" ht="11.4" customHeight="1">
      <c r="C86" s="366"/>
      <c r="D86" s="1221"/>
      <c r="E86" s="929"/>
      <c r="F86" s="1220"/>
      <c r="G86" s="1221"/>
      <c r="H86" s="1222"/>
      <c r="I86" s="314"/>
      <c r="J86" s="922" t="s">
        <v>393</v>
      </c>
      <c r="K86" s="314"/>
      <c r="L86" s="349">
        <v>17</v>
      </c>
      <c r="M86" s="346">
        <v>611</v>
      </c>
      <c r="N86" s="346" t="s">
        <v>39</v>
      </c>
      <c r="O86" s="323">
        <v>414</v>
      </c>
      <c r="P86" s="323"/>
      <c r="Q86" s="322"/>
      <c r="R86" s="322" t="s">
        <v>39</v>
      </c>
      <c r="S86" s="346" t="s">
        <v>39</v>
      </c>
      <c r="T86" s="346">
        <v>56330</v>
      </c>
      <c r="U86" s="346" t="s">
        <v>39</v>
      </c>
      <c r="V86" s="344">
        <v>57355</v>
      </c>
      <c r="W86" s="760">
        <v>17</v>
      </c>
    </row>
    <row r="87" spans="3:23" ht="11.4" customHeight="1">
      <c r="C87" s="366"/>
      <c r="D87" s="1221"/>
      <c r="E87" s="929"/>
      <c r="F87" s="1220"/>
      <c r="G87" s="1221"/>
      <c r="H87" s="1222"/>
      <c r="I87" s="314"/>
      <c r="J87" s="922" t="s">
        <v>286</v>
      </c>
      <c r="K87" s="314"/>
      <c r="L87" s="349">
        <v>18</v>
      </c>
      <c r="M87" s="346" t="s">
        <v>39</v>
      </c>
      <c r="N87" s="346" t="s">
        <v>39</v>
      </c>
      <c r="O87" s="323" t="s">
        <v>39</v>
      </c>
      <c r="P87" s="323"/>
      <c r="Q87" s="322"/>
      <c r="R87" s="322" t="s">
        <v>39</v>
      </c>
      <c r="S87" s="346" t="s">
        <v>39</v>
      </c>
      <c r="T87" s="346">
        <v>3331</v>
      </c>
      <c r="U87" s="346" t="s">
        <v>39</v>
      </c>
      <c r="V87" s="344">
        <v>3331</v>
      </c>
      <c r="W87" s="760">
        <v>18</v>
      </c>
    </row>
    <row r="88" spans="3:23" ht="11.4" customHeight="1">
      <c r="C88" s="366"/>
      <c r="D88" s="1221"/>
      <c r="E88" s="929"/>
      <c r="F88" s="1220"/>
      <c r="G88" s="1221"/>
      <c r="H88" s="1222"/>
      <c r="I88" s="314"/>
      <c r="J88" s="922" t="s">
        <v>285</v>
      </c>
      <c r="K88" s="314"/>
      <c r="L88" s="349">
        <v>19</v>
      </c>
      <c r="M88" s="346" t="s">
        <v>39</v>
      </c>
      <c r="N88" s="346" t="s">
        <v>39</v>
      </c>
      <c r="O88" s="323" t="s">
        <v>39</v>
      </c>
      <c r="P88" s="323"/>
      <c r="Q88" s="322"/>
      <c r="R88" s="322" t="s">
        <v>39</v>
      </c>
      <c r="S88" s="346" t="s">
        <v>39</v>
      </c>
      <c r="T88" s="346" t="s">
        <v>39</v>
      </c>
      <c r="U88" s="346" t="s">
        <v>39</v>
      </c>
      <c r="V88" s="344" t="s">
        <v>39</v>
      </c>
      <c r="W88" s="760">
        <v>19</v>
      </c>
    </row>
    <row r="89" spans="3:23" ht="11.4" customHeight="1">
      <c r="C89" s="366"/>
      <c r="D89" s="1221"/>
      <c r="E89" s="929"/>
      <c r="F89" s="1220"/>
      <c r="G89" s="1221"/>
      <c r="H89" s="1222"/>
      <c r="I89" s="314"/>
      <c r="J89" s="922" t="s">
        <v>284</v>
      </c>
      <c r="K89" s="314"/>
      <c r="L89" s="349">
        <v>20</v>
      </c>
      <c r="M89" s="346">
        <v>58</v>
      </c>
      <c r="N89" s="346" t="s">
        <v>39</v>
      </c>
      <c r="O89" s="323" t="s">
        <v>39</v>
      </c>
      <c r="P89" s="323"/>
      <c r="Q89" s="322"/>
      <c r="R89" s="322" t="s">
        <v>39</v>
      </c>
      <c r="S89" s="346" t="s">
        <v>39</v>
      </c>
      <c r="T89" s="346" t="s">
        <v>39</v>
      </c>
      <c r="U89" s="346" t="s">
        <v>39</v>
      </c>
      <c r="V89" s="344">
        <v>58</v>
      </c>
      <c r="W89" s="760">
        <v>20</v>
      </c>
    </row>
    <row r="90" spans="3:23" ht="11.4" customHeight="1">
      <c r="C90" s="366"/>
      <c r="D90" s="1221"/>
      <c r="E90" s="929"/>
      <c r="F90" s="1220"/>
      <c r="G90" s="1221"/>
      <c r="H90" s="1222"/>
      <c r="I90" s="314"/>
      <c r="J90" s="922" t="s">
        <v>283</v>
      </c>
      <c r="K90" s="314"/>
      <c r="L90" s="349">
        <v>21</v>
      </c>
      <c r="M90" s="346" t="s">
        <v>39</v>
      </c>
      <c r="N90" s="346" t="s">
        <v>39</v>
      </c>
      <c r="O90" s="323" t="s">
        <v>39</v>
      </c>
      <c r="P90" s="323"/>
      <c r="Q90" s="322"/>
      <c r="R90" s="322" t="s">
        <v>39</v>
      </c>
      <c r="S90" s="346" t="s">
        <v>39</v>
      </c>
      <c r="T90" s="346" t="s">
        <v>39</v>
      </c>
      <c r="U90" s="346" t="s">
        <v>39</v>
      </c>
      <c r="V90" s="344" t="s">
        <v>39</v>
      </c>
      <c r="W90" s="760">
        <v>21</v>
      </c>
    </row>
    <row r="91" spans="3:23" ht="11.4" customHeight="1">
      <c r="C91" s="366"/>
      <c r="D91" s="1221"/>
      <c r="E91" s="929"/>
      <c r="F91" s="1223"/>
      <c r="G91" s="1224"/>
      <c r="H91" s="1225"/>
      <c r="I91" s="357"/>
      <c r="J91" s="925" t="s">
        <v>281</v>
      </c>
      <c r="K91" s="342"/>
      <c r="L91" s="356">
        <v>22</v>
      </c>
      <c r="M91" s="333">
        <v>1</v>
      </c>
      <c r="N91" s="333" t="s">
        <v>39</v>
      </c>
      <c r="O91" s="700" t="s">
        <v>39</v>
      </c>
      <c r="P91" s="323"/>
      <c r="Q91" s="322"/>
      <c r="R91" s="322" t="s">
        <v>39</v>
      </c>
      <c r="S91" s="346" t="s">
        <v>39</v>
      </c>
      <c r="T91" s="346">
        <v>1981</v>
      </c>
      <c r="U91" s="346" t="s">
        <v>39</v>
      </c>
      <c r="V91" s="344">
        <v>1982</v>
      </c>
      <c r="W91" s="760">
        <v>22</v>
      </c>
    </row>
    <row r="92" spans="3:23" ht="11.4" customHeight="1">
      <c r="C92" s="366"/>
      <c r="D92" s="1221"/>
      <c r="E92" s="929"/>
      <c r="F92" s="814"/>
      <c r="G92" s="1203" t="s">
        <v>426</v>
      </c>
      <c r="H92" s="828"/>
      <c r="I92" s="363"/>
      <c r="J92" s="924" t="s">
        <v>673</v>
      </c>
      <c r="K92" s="351"/>
      <c r="L92" s="361">
        <v>23</v>
      </c>
      <c r="M92" s="359" t="s">
        <v>39</v>
      </c>
      <c r="N92" s="359" t="s">
        <v>39</v>
      </c>
      <c r="O92" s="704" t="s">
        <v>39</v>
      </c>
      <c r="P92" s="323"/>
      <c r="Q92" s="322"/>
      <c r="R92" s="360" t="s">
        <v>39</v>
      </c>
      <c r="S92" s="359" t="s">
        <v>39</v>
      </c>
      <c r="T92" s="359" t="s">
        <v>39</v>
      </c>
      <c r="U92" s="359" t="s">
        <v>39</v>
      </c>
      <c r="V92" s="358" t="s">
        <v>39</v>
      </c>
      <c r="W92" s="760">
        <v>23</v>
      </c>
    </row>
    <row r="93" spans="3:23" ht="11.4" customHeight="1">
      <c r="C93" s="366"/>
      <c r="D93" s="1221"/>
      <c r="E93" s="929"/>
      <c r="F93" s="565"/>
      <c r="G93" s="1186"/>
      <c r="H93" s="648"/>
      <c r="I93" s="364"/>
      <c r="J93" s="922" t="s">
        <v>710</v>
      </c>
      <c r="K93" s="314"/>
      <c r="L93" s="349">
        <v>24</v>
      </c>
      <c r="M93" s="346">
        <v>2000</v>
      </c>
      <c r="N93" s="346" t="s">
        <v>39</v>
      </c>
      <c r="O93" s="323">
        <v>50817</v>
      </c>
      <c r="P93" s="323"/>
      <c r="Q93" s="322"/>
      <c r="R93" s="322" t="s">
        <v>39</v>
      </c>
      <c r="S93" s="346" t="s">
        <v>39</v>
      </c>
      <c r="T93" s="346" t="s">
        <v>39</v>
      </c>
      <c r="U93" s="346" t="s">
        <v>39</v>
      </c>
      <c r="V93" s="344">
        <v>52817</v>
      </c>
      <c r="W93" s="760">
        <v>24</v>
      </c>
    </row>
    <row r="94" spans="3:23" ht="11.4" customHeight="1">
      <c r="C94" s="366"/>
      <c r="D94" s="1221"/>
      <c r="E94" s="929"/>
      <c r="F94" s="565"/>
      <c r="G94" s="1186"/>
      <c r="H94" s="922"/>
      <c r="I94" s="364"/>
      <c r="J94" s="922" t="s">
        <v>669</v>
      </c>
      <c r="K94" s="314"/>
      <c r="L94" s="349">
        <v>25</v>
      </c>
      <c r="M94" s="346" t="s">
        <v>39</v>
      </c>
      <c r="N94" s="346" t="s">
        <v>39</v>
      </c>
      <c r="O94" s="323" t="s">
        <v>39</v>
      </c>
      <c r="P94" s="323"/>
      <c r="Q94" s="322"/>
      <c r="R94" s="322" t="s">
        <v>39</v>
      </c>
      <c r="S94" s="346" t="s">
        <v>39</v>
      </c>
      <c r="T94" s="346" t="s">
        <v>39</v>
      </c>
      <c r="U94" s="346" t="s">
        <v>39</v>
      </c>
      <c r="V94" s="344" t="s">
        <v>39</v>
      </c>
      <c r="W94" s="760">
        <v>25</v>
      </c>
    </row>
    <row r="95" spans="3:23" ht="11.4" customHeight="1">
      <c r="C95" s="366"/>
      <c r="D95" s="1221"/>
      <c r="E95" s="929"/>
      <c r="F95" s="946"/>
      <c r="G95" s="1204"/>
      <c r="H95" s="925"/>
      <c r="I95" s="357"/>
      <c r="J95" s="925" t="s">
        <v>802</v>
      </c>
      <c r="K95" s="342"/>
      <c r="L95" s="356">
        <v>26</v>
      </c>
      <c r="M95" s="333" t="s">
        <v>39</v>
      </c>
      <c r="N95" s="333" t="s">
        <v>39</v>
      </c>
      <c r="O95" s="700" t="s">
        <v>39</v>
      </c>
      <c r="P95" s="323"/>
      <c r="Q95" s="322"/>
      <c r="R95" s="355" t="s">
        <v>39</v>
      </c>
      <c r="S95" s="333" t="s">
        <v>39</v>
      </c>
      <c r="T95" s="333" t="s">
        <v>39</v>
      </c>
      <c r="U95" s="333" t="s">
        <v>39</v>
      </c>
      <c r="V95" s="354" t="s">
        <v>39</v>
      </c>
      <c r="W95" s="760">
        <v>26</v>
      </c>
    </row>
    <row r="96" spans="3:23" ht="11.4" customHeight="1">
      <c r="C96" s="366"/>
      <c r="D96" s="1221"/>
      <c r="E96" s="929"/>
      <c r="F96" s="364"/>
      <c r="G96" s="1203" t="s">
        <v>385</v>
      </c>
      <c r="H96" s="314"/>
      <c r="I96" s="364"/>
      <c r="J96" s="922" t="s">
        <v>384</v>
      </c>
      <c r="K96" s="314"/>
      <c r="L96" s="349">
        <v>27</v>
      </c>
      <c r="M96" s="346">
        <v>270</v>
      </c>
      <c r="N96" s="346" t="s">
        <v>39</v>
      </c>
      <c r="O96" s="323">
        <v>377</v>
      </c>
      <c r="P96" s="323"/>
      <c r="Q96" s="322"/>
      <c r="R96" s="322" t="s">
        <v>39</v>
      </c>
      <c r="S96" s="346" t="s">
        <v>39</v>
      </c>
      <c r="T96" s="346">
        <v>32</v>
      </c>
      <c r="U96" s="346" t="s">
        <v>39</v>
      </c>
      <c r="V96" s="344">
        <v>679</v>
      </c>
      <c r="W96" s="760">
        <v>27</v>
      </c>
    </row>
    <row r="97" spans="3:23" ht="11.4" customHeight="1">
      <c r="C97" s="366"/>
      <c r="D97" s="1221"/>
      <c r="E97" s="929"/>
      <c r="F97" s="934"/>
      <c r="G97" s="1186"/>
      <c r="H97" s="929"/>
      <c r="I97" s="314"/>
      <c r="J97" s="922" t="s">
        <v>515</v>
      </c>
      <c r="K97" s="314"/>
      <c r="L97" s="349">
        <v>28</v>
      </c>
      <c r="M97" s="346" t="s">
        <v>39</v>
      </c>
      <c r="N97" s="346" t="s">
        <v>39</v>
      </c>
      <c r="O97" s="323" t="s">
        <v>39</v>
      </c>
      <c r="P97" s="323"/>
      <c r="Q97" s="322"/>
      <c r="R97" s="322" t="s">
        <v>39</v>
      </c>
      <c r="S97" s="346" t="s">
        <v>39</v>
      </c>
      <c r="T97" s="346" t="s">
        <v>39</v>
      </c>
      <c r="U97" s="346" t="s">
        <v>39</v>
      </c>
      <c r="V97" s="344" t="s">
        <v>39</v>
      </c>
      <c r="W97" s="760">
        <v>28</v>
      </c>
    </row>
    <row r="98" spans="3:23" ht="11.4" customHeight="1">
      <c r="C98" s="366"/>
      <c r="D98" s="1221"/>
      <c r="E98" s="929"/>
      <c r="F98" s="934"/>
      <c r="G98" s="1204"/>
      <c r="H98" s="929"/>
      <c r="I98" s="314"/>
      <c r="J98" s="922" t="s">
        <v>514</v>
      </c>
      <c r="K98" s="314"/>
      <c r="L98" s="349">
        <v>29</v>
      </c>
      <c r="M98" s="346" t="s">
        <v>39</v>
      </c>
      <c r="N98" s="346" t="s">
        <v>39</v>
      </c>
      <c r="O98" s="323" t="s">
        <v>39</v>
      </c>
      <c r="P98" s="323"/>
      <c r="Q98" s="322"/>
      <c r="R98" s="322" t="s">
        <v>39</v>
      </c>
      <c r="S98" s="346" t="s">
        <v>39</v>
      </c>
      <c r="T98" s="346" t="s">
        <v>39</v>
      </c>
      <c r="U98" s="346" t="s">
        <v>39</v>
      </c>
      <c r="V98" s="344" t="s">
        <v>39</v>
      </c>
      <c r="W98" s="760">
        <v>29</v>
      </c>
    </row>
    <row r="99" spans="3:23" ht="11.4" customHeight="1">
      <c r="C99" s="366"/>
      <c r="D99" s="1221"/>
      <c r="E99" s="929"/>
      <c r="F99" s="363"/>
      <c r="G99" s="924" t="s">
        <v>513</v>
      </c>
      <c r="H99" s="351"/>
      <c r="I99" s="403"/>
      <c r="J99" s="921" t="s">
        <v>512</v>
      </c>
      <c r="K99" s="365"/>
      <c r="L99" s="330">
        <v>30</v>
      </c>
      <c r="M99" s="328">
        <v>5926</v>
      </c>
      <c r="N99" s="328" t="s">
        <v>39</v>
      </c>
      <c r="O99" s="698">
        <v>2930</v>
      </c>
      <c r="P99" s="323"/>
      <c r="Q99" s="322"/>
      <c r="R99" s="329" t="s">
        <v>39</v>
      </c>
      <c r="S99" s="328" t="s">
        <v>39</v>
      </c>
      <c r="T99" s="328">
        <v>17146</v>
      </c>
      <c r="U99" s="328" t="s">
        <v>39</v>
      </c>
      <c r="V99" s="327">
        <v>26002</v>
      </c>
      <c r="W99" s="760">
        <v>30</v>
      </c>
    </row>
    <row r="100" spans="3:23" ht="11.4" customHeight="1">
      <c r="C100" s="366"/>
      <c r="D100" s="1224"/>
      <c r="E100" s="931"/>
      <c r="F100" s="403"/>
      <c r="G100" s="1193" t="s">
        <v>3</v>
      </c>
      <c r="H100" s="1193"/>
      <c r="I100" s="1193"/>
      <c r="J100" s="1193"/>
      <c r="K100" s="365"/>
      <c r="L100" s="330">
        <v>31</v>
      </c>
      <c r="M100" s="328">
        <v>1321249</v>
      </c>
      <c r="N100" s="328" t="s">
        <v>39</v>
      </c>
      <c r="O100" s="698">
        <v>251868</v>
      </c>
      <c r="P100" s="323"/>
      <c r="Q100" s="322"/>
      <c r="R100" s="329" t="s">
        <v>39</v>
      </c>
      <c r="S100" s="328" t="s">
        <v>39</v>
      </c>
      <c r="T100" s="328">
        <v>2554906</v>
      </c>
      <c r="U100" s="328" t="s">
        <v>39</v>
      </c>
      <c r="V100" s="327">
        <v>4128023</v>
      </c>
      <c r="W100" s="760">
        <v>31</v>
      </c>
    </row>
    <row r="101" spans="3:23" ht="11.4" customHeight="1">
      <c r="C101" s="332"/>
      <c r="D101" s="1193" t="s">
        <v>847</v>
      </c>
      <c r="E101" s="1193"/>
      <c r="F101" s="1193"/>
      <c r="G101" s="1193"/>
      <c r="H101" s="1193"/>
      <c r="I101" s="1193"/>
      <c r="J101" s="1193"/>
      <c r="K101" s="365"/>
      <c r="L101" s="330">
        <v>32</v>
      </c>
      <c r="M101" s="328">
        <v>1225192</v>
      </c>
      <c r="N101" s="328" t="s">
        <v>39</v>
      </c>
      <c r="O101" s="698">
        <v>301495</v>
      </c>
      <c r="P101" s="323"/>
      <c r="Q101" s="322"/>
      <c r="R101" s="329" t="s">
        <v>39</v>
      </c>
      <c r="S101" s="328" t="s">
        <v>39</v>
      </c>
      <c r="T101" s="328">
        <v>2682045</v>
      </c>
      <c r="U101" s="328" t="s">
        <v>39</v>
      </c>
      <c r="V101" s="327">
        <v>4208732</v>
      </c>
      <c r="W101" s="760">
        <v>32</v>
      </c>
    </row>
    <row r="102" spans="3:23" ht="11.4" customHeight="1">
      <c r="C102" s="326"/>
      <c r="D102" s="1215" t="s">
        <v>831</v>
      </c>
      <c r="E102" s="1215"/>
      <c r="F102" s="1215"/>
      <c r="G102" s="1215"/>
      <c r="H102" s="1215"/>
      <c r="I102" s="1215"/>
      <c r="J102" s="1215"/>
      <c r="K102" s="531"/>
      <c r="L102" s="324">
        <v>33</v>
      </c>
      <c r="M102" s="320">
        <v>1152449</v>
      </c>
      <c r="N102" s="320" t="s">
        <v>39</v>
      </c>
      <c r="O102" s="696">
        <v>345181</v>
      </c>
      <c r="P102" s="323"/>
      <c r="Q102" s="322"/>
      <c r="R102" s="321" t="s">
        <v>39</v>
      </c>
      <c r="S102" s="320" t="s">
        <v>39</v>
      </c>
      <c r="T102" s="320">
        <v>2807310</v>
      </c>
      <c r="U102" s="320" t="s">
        <v>39</v>
      </c>
      <c r="V102" s="319">
        <v>4304939</v>
      </c>
      <c r="W102" s="760">
        <v>33</v>
      </c>
    </row>
    <row r="103" spans="3:23" ht="4.5" customHeight="1">
      <c r="M103" s="314"/>
      <c r="N103" s="314"/>
      <c r="O103" s="314"/>
      <c r="P103" s="314"/>
      <c r="R103" s="314"/>
      <c r="S103" s="314"/>
      <c r="T103" s="314"/>
      <c r="U103" s="314"/>
      <c r="V103" s="314"/>
    </row>
  </sheetData>
  <mergeCells count="37">
    <mergeCell ref="D101:J101"/>
    <mergeCell ref="D102:J102"/>
    <mergeCell ref="U68:U69"/>
    <mergeCell ref="V68:V69"/>
    <mergeCell ref="D70:D100"/>
    <mergeCell ref="F70:H91"/>
    <mergeCell ref="G92:G95"/>
    <mergeCell ref="G96:G98"/>
    <mergeCell ref="G100:J100"/>
    <mergeCell ref="D62:J62"/>
    <mergeCell ref="D63:J63"/>
    <mergeCell ref="V66:V67"/>
    <mergeCell ref="C68:L69"/>
    <mergeCell ref="M68:M69"/>
    <mergeCell ref="N68:N69"/>
    <mergeCell ref="O68:O69"/>
    <mergeCell ref="R68:R69"/>
    <mergeCell ref="S68:S69"/>
    <mergeCell ref="T68:T69"/>
    <mergeCell ref="V4:V5"/>
    <mergeCell ref="D6:D61"/>
    <mergeCell ref="E6:E61"/>
    <mergeCell ref="F6:H52"/>
    <mergeCell ref="G53:G55"/>
    <mergeCell ref="G56:G59"/>
    <mergeCell ref="F60:H60"/>
    <mergeCell ref="G61:J61"/>
    <mergeCell ref="C1:O2"/>
    <mergeCell ref="V2:V3"/>
    <mergeCell ref="C4:L5"/>
    <mergeCell ref="M4:M5"/>
    <mergeCell ref="N4:N5"/>
    <mergeCell ref="O4:O5"/>
    <mergeCell ref="R4:R5"/>
    <mergeCell ref="S4:S5"/>
    <mergeCell ref="T4:T5"/>
    <mergeCell ref="U4:U5"/>
  </mergeCells>
  <phoneticPr fontId="33"/>
  <printOptions gridLinesSet="0"/>
  <pageMargins left="0.59055118110236227" right="0.59055118110236227" top="0.62992125984251968" bottom="0.74803149606299213" header="0.51181102362204722" footer="0.23622047244094491"/>
  <pageSetup paperSize="9" scale="99" pageOrder="overThenDown" orientation="portrait" r:id="rId1"/>
  <headerFooter alignWithMargins="0"/>
  <rowBreaks count="1" manualBreakCount="1">
    <brk id="64" min="1" max="22" man="1"/>
  </rowBreaks>
  <colBreaks count="1" manualBreakCount="1">
    <brk id="16" max="117" man="1"/>
  </col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475F0-1D4A-4A07-B935-D4CF52BB9E68}">
  <dimension ref="C1:AA53"/>
  <sheetViews>
    <sheetView view="pageBreakPreview" zoomScale="85" zoomScaleNormal="100" zoomScaleSheetLayoutView="85" workbookViewId="0">
      <selection activeCell="R36" sqref="R36"/>
    </sheetView>
  </sheetViews>
  <sheetFormatPr defaultColWidth="11.1796875" defaultRowHeight="11.5"/>
  <cols>
    <col min="1" max="3" width="0.90625" style="315" customWidth="1"/>
    <col min="4" max="4" width="2.453125" style="315" customWidth="1"/>
    <col min="5" max="6" width="0.90625" style="315" customWidth="1"/>
    <col min="7" max="7" width="5.81640625" style="315" customWidth="1"/>
    <col min="8" max="9" width="0.90625" style="315" customWidth="1"/>
    <col min="10" max="10" width="5.81640625" style="315" customWidth="1"/>
    <col min="11" max="12" width="0.90625" style="315" customWidth="1"/>
    <col min="13" max="13" width="9.90625" style="315" customWidth="1"/>
    <col min="14" max="14" width="0.90625" style="315" customWidth="1"/>
    <col min="15" max="15" width="3.36328125" style="315" customWidth="1"/>
    <col min="16" max="18" width="17.90625" style="315" customWidth="1"/>
    <col min="19" max="19" width="0.90625" style="315" customWidth="1"/>
    <col min="20" max="20" width="0.90625" style="314" customWidth="1"/>
    <col min="21" max="26" width="14.6328125" style="315" customWidth="1"/>
    <col min="27" max="27" width="2.81640625" style="315" customWidth="1"/>
    <col min="28" max="28" width="7.1796875" style="315" customWidth="1"/>
    <col min="29" max="29" width="11.1796875" style="315" customWidth="1"/>
    <col min="30" max="30" width="5.1796875" style="315" customWidth="1"/>
    <col min="31" max="31" width="11.1796875" style="315" customWidth="1"/>
    <col min="32" max="32" width="27.1796875" style="315" customWidth="1"/>
    <col min="33" max="33" width="3.1796875" style="315" customWidth="1"/>
    <col min="34" max="42" width="15.1796875" style="315" customWidth="1"/>
    <col min="43" max="44" width="3.1796875" style="315" customWidth="1"/>
    <col min="45" max="45" width="11.1796875" style="315" customWidth="1"/>
    <col min="46" max="65" width="0" style="315" hidden="1" customWidth="1"/>
    <col min="66" max="16384" width="11.1796875" style="315"/>
  </cols>
  <sheetData>
    <row r="1" spans="3:27" ht="12.65" customHeight="1">
      <c r="C1" s="1320" t="s">
        <v>816</v>
      </c>
      <c r="D1" s="1320"/>
      <c r="E1" s="1320"/>
      <c r="F1" s="1320"/>
      <c r="G1" s="1320"/>
      <c r="H1" s="1320"/>
      <c r="I1" s="1320"/>
      <c r="J1" s="1320"/>
      <c r="K1" s="1320"/>
      <c r="L1" s="1320"/>
      <c r="M1" s="1320"/>
      <c r="N1" s="1320"/>
      <c r="O1" s="1320"/>
      <c r="P1" s="1320"/>
      <c r="Q1" s="1320"/>
      <c r="R1" s="964"/>
      <c r="S1" s="964"/>
    </row>
    <row r="2" spans="3:27" ht="12.65" customHeight="1">
      <c r="C2" s="1320"/>
      <c r="D2" s="1320"/>
      <c r="E2" s="1320"/>
      <c r="F2" s="1320"/>
      <c r="G2" s="1320"/>
      <c r="H2" s="1320"/>
      <c r="I2" s="1320"/>
      <c r="J2" s="1320"/>
      <c r="K2" s="1320"/>
      <c r="L2" s="1320"/>
      <c r="M2" s="1320"/>
      <c r="N2" s="1320"/>
      <c r="O2" s="1320"/>
      <c r="P2" s="1320"/>
      <c r="Q2" s="1320"/>
      <c r="R2" s="964"/>
      <c r="S2" s="964"/>
      <c r="Y2" s="1229" t="s">
        <v>272</v>
      </c>
      <c r="Z2" s="1229"/>
    </row>
    <row r="3" spans="3:27" ht="12.65" customHeight="1">
      <c r="D3" s="570"/>
      <c r="E3" s="570"/>
      <c r="F3" s="570"/>
      <c r="G3" s="570"/>
      <c r="H3" s="570"/>
      <c r="I3" s="570"/>
      <c r="J3" s="570"/>
      <c r="K3" s="570"/>
      <c r="L3" s="570"/>
      <c r="M3" s="570"/>
      <c r="N3" s="570"/>
      <c r="O3" s="570"/>
      <c r="P3" s="570"/>
      <c r="Q3" s="570"/>
      <c r="R3" s="570"/>
      <c r="S3" s="571"/>
      <c r="U3" s="371"/>
      <c r="V3" s="371"/>
      <c r="W3" s="371"/>
      <c r="X3" s="371"/>
      <c r="Y3" s="1230"/>
      <c r="Z3" s="1230"/>
    </row>
    <row r="4" spans="3:27" ht="12.65" customHeight="1">
      <c r="C4" s="1321"/>
      <c r="D4" s="1322"/>
      <c r="E4" s="1322"/>
      <c r="F4" s="1322"/>
      <c r="G4" s="1322"/>
      <c r="H4" s="1322"/>
      <c r="I4" s="1322"/>
      <c r="J4" s="1322"/>
      <c r="K4" s="1322"/>
      <c r="L4" s="1322"/>
      <c r="M4" s="1322"/>
      <c r="N4" s="1322"/>
      <c r="O4" s="1323"/>
      <c r="P4" s="1213" t="s">
        <v>0</v>
      </c>
      <c r="Q4" s="1213" t="s">
        <v>1</v>
      </c>
      <c r="R4" s="1249" t="s">
        <v>2</v>
      </c>
      <c r="S4" s="565"/>
      <c r="T4" s="538"/>
      <c r="U4" s="1211" t="s">
        <v>69</v>
      </c>
      <c r="V4" s="1213" t="s">
        <v>166</v>
      </c>
      <c r="W4" s="1213" t="s">
        <v>32</v>
      </c>
      <c r="X4" s="1213" t="s">
        <v>33</v>
      </c>
      <c r="Y4" s="1213" t="s">
        <v>34</v>
      </c>
      <c r="Z4" s="1205" t="s">
        <v>3</v>
      </c>
      <c r="AA4" s="831"/>
    </row>
    <row r="5" spans="3:27" ht="12.65" customHeight="1">
      <c r="C5" s="1324"/>
      <c r="D5" s="1325"/>
      <c r="E5" s="1325"/>
      <c r="F5" s="1325"/>
      <c r="G5" s="1325"/>
      <c r="H5" s="1325"/>
      <c r="I5" s="1325"/>
      <c r="J5" s="1325"/>
      <c r="K5" s="1325"/>
      <c r="L5" s="1325"/>
      <c r="M5" s="1325"/>
      <c r="N5" s="1325"/>
      <c r="O5" s="1326"/>
      <c r="P5" s="1208"/>
      <c r="Q5" s="1208"/>
      <c r="R5" s="1250"/>
      <c r="S5" s="565"/>
      <c r="T5" s="538"/>
      <c r="U5" s="1248"/>
      <c r="V5" s="1208"/>
      <c r="W5" s="1214"/>
      <c r="X5" s="1214"/>
      <c r="Y5" s="1214"/>
      <c r="Z5" s="1206"/>
      <c r="AA5" s="831"/>
    </row>
    <row r="6" spans="3:27" ht="15" customHeight="1">
      <c r="C6" s="366"/>
      <c r="D6" s="1221" t="s">
        <v>270</v>
      </c>
      <c r="E6" s="927"/>
      <c r="F6" s="1220" t="s">
        <v>269</v>
      </c>
      <c r="G6" s="1221"/>
      <c r="H6" s="1222"/>
      <c r="I6" s="364"/>
      <c r="J6" s="1186" t="s">
        <v>268</v>
      </c>
      <c r="K6" s="1186"/>
      <c r="L6" s="1186"/>
      <c r="M6" s="1186"/>
      <c r="N6" s="314"/>
      <c r="O6" s="784">
        <v>1</v>
      </c>
      <c r="P6" s="359" t="s">
        <v>39</v>
      </c>
      <c r="Q6" s="359" t="s">
        <v>39</v>
      </c>
      <c r="R6" s="704" t="s">
        <v>39</v>
      </c>
      <c r="S6" s="323"/>
      <c r="T6" s="322"/>
      <c r="U6" s="322" t="s">
        <v>39</v>
      </c>
      <c r="V6" s="346" t="s">
        <v>39</v>
      </c>
      <c r="W6" s="349" t="s">
        <v>39</v>
      </c>
      <c r="X6" s="346" t="s">
        <v>39</v>
      </c>
      <c r="Y6" s="349" t="s">
        <v>39</v>
      </c>
      <c r="Z6" s="344" t="s">
        <v>39</v>
      </c>
      <c r="AA6" s="812">
        <v>1</v>
      </c>
    </row>
    <row r="7" spans="3:27" ht="15" customHeight="1">
      <c r="C7" s="366"/>
      <c r="D7" s="1221"/>
      <c r="E7" s="929"/>
      <c r="F7" s="1220"/>
      <c r="G7" s="1221"/>
      <c r="H7" s="1222"/>
      <c r="I7" s="364"/>
      <c r="J7" s="1186" t="s">
        <v>504</v>
      </c>
      <c r="K7" s="1186"/>
      <c r="L7" s="1186"/>
      <c r="M7" s="1186"/>
      <c r="N7" s="314"/>
      <c r="O7" s="784">
        <v>2</v>
      </c>
      <c r="P7" s="346" t="s">
        <v>39</v>
      </c>
      <c r="Q7" s="346" t="s">
        <v>39</v>
      </c>
      <c r="R7" s="323" t="s">
        <v>39</v>
      </c>
      <c r="S7" s="323"/>
      <c r="T7" s="322"/>
      <c r="U7" s="322" t="s">
        <v>39</v>
      </c>
      <c r="V7" s="346" t="s">
        <v>39</v>
      </c>
      <c r="W7" s="349" t="s">
        <v>39</v>
      </c>
      <c r="X7" s="346" t="s">
        <v>39</v>
      </c>
      <c r="Y7" s="349" t="s">
        <v>39</v>
      </c>
      <c r="Z7" s="344" t="s">
        <v>39</v>
      </c>
      <c r="AA7" s="812">
        <v>2</v>
      </c>
    </row>
    <row r="8" spans="3:27" ht="15" customHeight="1">
      <c r="C8" s="366"/>
      <c r="D8" s="1221"/>
      <c r="E8" s="929"/>
      <c r="F8" s="1220"/>
      <c r="G8" s="1221"/>
      <c r="H8" s="1222"/>
      <c r="I8" s="364"/>
      <c r="J8" s="1186" t="s">
        <v>267</v>
      </c>
      <c r="K8" s="1186"/>
      <c r="L8" s="1186"/>
      <c r="M8" s="1186"/>
      <c r="N8" s="314"/>
      <c r="O8" s="784">
        <v>3</v>
      </c>
      <c r="P8" s="346" t="s">
        <v>39</v>
      </c>
      <c r="Q8" s="346" t="s">
        <v>39</v>
      </c>
      <c r="R8" s="323" t="s">
        <v>39</v>
      </c>
      <c r="S8" s="323"/>
      <c r="T8" s="322"/>
      <c r="U8" s="322" t="s">
        <v>39</v>
      </c>
      <c r="V8" s="346" t="s">
        <v>39</v>
      </c>
      <c r="W8" s="349" t="s">
        <v>39</v>
      </c>
      <c r="X8" s="346" t="s">
        <v>39</v>
      </c>
      <c r="Y8" s="349" t="s">
        <v>39</v>
      </c>
      <c r="Z8" s="344" t="s">
        <v>39</v>
      </c>
      <c r="AA8" s="812">
        <v>3</v>
      </c>
    </row>
    <row r="9" spans="3:27" ht="15" customHeight="1">
      <c r="C9" s="366"/>
      <c r="D9" s="1221"/>
      <c r="E9" s="929"/>
      <c r="F9" s="1220"/>
      <c r="G9" s="1221"/>
      <c r="H9" s="1222"/>
      <c r="I9" s="364"/>
      <c r="J9" s="1186" t="s">
        <v>266</v>
      </c>
      <c r="K9" s="1186"/>
      <c r="L9" s="1186"/>
      <c r="M9" s="1186"/>
      <c r="N9" s="314"/>
      <c r="O9" s="784">
        <v>4</v>
      </c>
      <c r="P9" s="346" t="s">
        <v>39</v>
      </c>
      <c r="Q9" s="346" t="s">
        <v>39</v>
      </c>
      <c r="R9" s="323" t="s">
        <v>39</v>
      </c>
      <c r="S9" s="323"/>
      <c r="T9" s="322"/>
      <c r="U9" s="322" t="s">
        <v>39</v>
      </c>
      <c r="V9" s="346">
        <v>1090</v>
      </c>
      <c r="W9" s="349" t="s">
        <v>39</v>
      </c>
      <c r="X9" s="346">
        <v>3772</v>
      </c>
      <c r="Y9" s="349">
        <v>446</v>
      </c>
      <c r="Z9" s="344">
        <v>5308</v>
      </c>
      <c r="AA9" s="812">
        <v>4</v>
      </c>
    </row>
    <row r="10" spans="3:27" ht="15" customHeight="1">
      <c r="C10" s="366"/>
      <c r="D10" s="1221"/>
      <c r="E10" s="929"/>
      <c r="F10" s="1220"/>
      <c r="G10" s="1221"/>
      <c r="H10" s="1222"/>
      <c r="I10" s="364"/>
      <c r="J10" s="1186" t="s">
        <v>265</v>
      </c>
      <c r="K10" s="1186"/>
      <c r="L10" s="1186"/>
      <c r="M10" s="1186"/>
      <c r="N10" s="314"/>
      <c r="O10" s="784">
        <v>5</v>
      </c>
      <c r="P10" s="346" t="s">
        <v>39</v>
      </c>
      <c r="Q10" s="346" t="s">
        <v>39</v>
      </c>
      <c r="R10" s="323" t="s">
        <v>39</v>
      </c>
      <c r="S10" s="323"/>
      <c r="T10" s="322"/>
      <c r="U10" s="322" t="s">
        <v>39</v>
      </c>
      <c r="V10" s="346" t="s">
        <v>39</v>
      </c>
      <c r="W10" s="349" t="s">
        <v>39</v>
      </c>
      <c r="X10" s="346" t="s">
        <v>39</v>
      </c>
      <c r="Y10" s="349" t="s">
        <v>39</v>
      </c>
      <c r="Z10" s="344" t="s">
        <v>39</v>
      </c>
      <c r="AA10" s="812">
        <v>5</v>
      </c>
    </row>
    <row r="11" spans="3:27" ht="15" customHeight="1">
      <c r="C11" s="366"/>
      <c r="D11" s="1221"/>
      <c r="E11" s="929"/>
      <c r="F11" s="1220"/>
      <c r="G11" s="1221"/>
      <c r="H11" s="1222"/>
      <c r="I11" s="364"/>
      <c r="J11" s="1186" t="s">
        <v>264</v>
      </c>
      <c r="K11" s="1186"/>
      <c r="L11" s="1186"/>
      <c r="M11" s="1186"/>
      <c r="N11" s="314"/>
      <c r="O11" s="784">
        <v>6</v>
      </c>
      <c r="P11" s="346" t="s">
        <v>39</v>
      </c>
      <c r="Q11" s="346" t="s">
        <v>39</v>
      </c>
      <c r="R11" s="323" t="s">
        <v>39</v>
      </c>
      <c r="S11" s="323"/>
      <c r="T11" s="322"/>
      <c r="U11" s="322" t="s">
        <v>39</v>
      </c>
      <c r="V11" s="346" t="s">
        <v>39</v>
      </c>
      <c r="W11" s="349" t="s">
        <v>39</v>
      </c>
      <c r="X11" s="346">
        <v>1002</v>
      </c>
      <c r="Y11" s="349">
        <v>9890</v>
      </c>
      <c r="Z11" s="344">
        <v>10892</v>
      </c>
      <c r="AA11" s="812">
        <v>6</v>
      </c>
    </row>
    <row r="12" spans="3:27" ht="15" customHeight="1">
      <c r="C12" s="366"/>
      <c r="D12" s="1221"/>
      <c r="E12" s="929"/>
      <c r="F12" s="1220"/>
      <c r="G12" s="1221"/>
      <c r="H12" s="1222"/>
      <c r="I12" s="364"/>
      <c r="J12" s="1186" t="s">
        <v>251</v>
      </c>
      <c r="K12" s="1186"/>
      <c r="L12" s="1186"/>
      <c r="M12" s="1186"/>
      <c r="N12" s="314"/>
      <c r="O12" s="784">
        <v>7</v>
      </c>
      <c r="P12" s="346" t="s">
        <v>39</v>
      </c>
      <c r="Q12" s="346" t="s">
        <v>39</v>
      </c>
      <c r="R12" s="323" t="s">
        <v>39</v>
      </c>
      <c r="S12" s="323"/>
      <c r="T12" s="322"/>
      <c r="U12" s="322" t="s">
        <v>39</v>
      </c>
      <c r="V12" s="346" t="s">
        <v>39</v>
      </c>
      <c r="W12" s="349" t="s">
        <v>39</v>
      </c>
      <c r="X12" s="346" t="s">
        <v>39</v>
      </c>
      <c r="Y12" s="349" t="s">
        <v>39</v>
      </c>
      <c r="Z12" s="344" t="s">
        <v>39</v>
      </c>
      <c r="AA12" s="812">
        <v>7</v>
      </c>
    </row>
    <row r="13" spans="3:27" ht="15" customHeight="1">
      <c r="C13" s="366"/>
      <c r="D13" s="1221"/>
      <c r="E13" s="929"/>
      <c r="F13" s="1220"/>
      <c r="G13" s="1221"/>
      <c r="H13" s="1222"/>
      <c r="I13" s="364"/>
      <c r="J13" s="1186" t="s">
        <v>263</v>
      </c>
      <c r="K13" s="1186"/>
      <c r="L13" s="1186"/>
      <c r="M13" s="1186"/>
      <c r="N13" s="314"/>
      <c r="O13" s="784">
        <v>8</v>
      </c>
      <c r="P13" s="346" t="s">
        <v>39</v>
      </c>
      <c r="Q13" s="346" t="s">
        <v>39</v>
      </c>
      <c r="R13" s="323" t="s">
        <v>39</v>
      </c>
      <c r="S13" s="323"/>
      <c r="T13" s="322"/>
      <c r="U13" s="322" t="s">
        <v>39</v>
      </c>
      <c r="V13" s="346" t="s">
        <v>39</v>
      </c>
      <c r="W13" s="349" t="s">
        <v>39</v>
      </c>
      <c r="X13" s="346" t="s">
        <v>39</v>
      </c>
      <c r="Y13" s="349" t="s">
        <v>39</v>
      </c>
      <c r="Z13" s="344" t="s">
        <v>39</v>
      </c>
      <c r="AA13" s="812">
        <v>8</v>
      </c>
    </row>
    <row r="14" spans="3:27" ht="15" customHeight="1">
      <c r="C14" s="366"/>
      <c r="D14" s="1221"/>
      <c r="E14" s="929"/>
      <c r="F14" s="1220"/>
      <c r="G14" s="1221"/>
      <c r="H14" s="1222"/>
      <c r="I14" s="364"/>
      <c r="J14" s="1186" t="s">
        <v>262</v>
      </c>
      <c r="K14" s="1186"/>
      <c r="L14" s="1186"/>
      <c r="M14" s="1186"/>
      <c r="N14" s="314"/>
      <c r="O14" s="784">
        <v>9</v>
      </c>
      <c r="P14" s="346" t="s">
        <v>39</v>
      </c>
      <c r="Q14" s="346" t="s">
        <v>39</v>
      </c>
      <c r="R14" s="323" t="s">
        <v>39</v>
      </c>
      <c r="S14" s="323"/>
      <c r="T14" s="322"/>
      <c r="U14" s="322" t="s">
        <v>39</v>
      </c>
      <c r="V14" s="346" t="s">
        <v>39</v>
      </c>
      <c r="W14" s="349" t="s">
        <v>39</v>
      </c>
      <c r="X14" s="346" t="s">
        <v>39</v>
      </c>
      <c r="Y14" s="349" t="s">
        <v>39</v>
      </c>
      <c r="Z14" s="344" t="s">
        <v>39</v>
      </c>
      <c r="AA14" s="812">
        <v>9</v>
      </c>
    </row>
    <row r="15" spans="3:27" ht="15" customHeight="1">
      <c r="C15" s="366"/>
      <c r="D15" s="1221"/>
      <c r="E15" s="929"/>
      <c r="F15" s="1220"/>
      <c r="G15" s="1221"/>
      <c r="H15" s="1222"/>
      <c r="I15" s="364"/>
      <c r="J15" s="1186" t="s">
        <v>260</v>
      </c>
      <c r="K15" s="1186"/>
      <c r="L15" s="1186"/>
      <c r="M15" s="1186"/>
      <c r="N15" s="314"/>
      <c r="O15" s="784">
        <v>10</v>
      </c>
      <c r="P15" s="346" t="s">
        <v>39</v>
      </c>
      <c r="Q15" s="346" t="s">
        <v>39</v>
      </c>
      <c r="R15" s="323" t="s">
        <v>39</v>
      </c>
      <c r="S15" s="323"/>
      <c r="T15" s="322"/>
      <c r="U15" s="322" t="s">
        <v>39</v>
      </c>
      <c r="V15" s="346" t="s">
        <v>39</v>
      </c>
      <c r="W15" s="349" t="s">
        <v>39</v>
      </c>
      <c r="X15" s="346" t="s">
        <v>39</v>
      </c>
      <c r="Y15" s="349" t="s">
        <v>39</v>
      </c>
      <c r="Z15" s="344" t="s">
        <v>39</v>
      </c>
      <c r="AA15" s="812">
        <v>10</v>
      </c>
    </row>
    <row r="16" spans="3:27" ht="15" customHeight="1">
      <c r="C16" s="366"/>
      <c r="D16" s="1221"/>
      <c r="E16" s="929"/>
      <c r="F16" s="1220"/>
      <c r="G16" s="1221"/>
      <c r="H16" s="1222"/>
      <c r="I16" s="364"/>
      <c r="J16" s="1186" t="s">
        <v>503</v>
      </c>
      <c r="K16" s="1186"/>
      <c r="L16" s="1186"/>
      <c r="M16" s="1186"/>
      <c r="N16" s="314"/>
      <c r="O16" s="784">
        <v>11</v>
      </c>
      <c r="P16" s="346" t="s">
        <v>39</v>
      </c>
      <c r="Q16" s="346" t="s">
        <v>39</v>
      </c>
      <c r="R16" s="323" t="s">
        <v>39</v>
      </c>
      <c r="S16" s="323"/>
      <c r="T16" s="322"/>
      <c r="U16" s="322" t="s">
        <v>39</v>
      </c>
      <c r="V16" s="346" t="s">
        <v>39</v>
      </c>
      <c r="W16" s="349" t="s">
        <v>39</v>
      </c>
      <c r="X16" s="346" t="s">
        <v>39</v>
      </c>
      <c r="Y16" s="349" t="s">
        <v>39</v>
      </c>
      <c r="Z16" s="344" t="s">
        <v>39</v>
      </c>
      <c r="AA16" s="812">
        <v>11</v>
      </c>
    </row>
    <row r="17" spans="3:27" ht="15" customHeight="1">
      <c r="C17" s="366"/>
      <c r="D17" s="1221"/>
      <c r="E17" s="929"/>
      <c r="F17" s="1220"/>
      <c r="G17" s="1221"/>
      <c r="H17" s="1222"/>
      <c r="I17" s="364"/>
      <c r="J17" s="1186" t="s">
        <v>259</v>
      </c>
      <c r="K17" s="1186"/>
      <c r="L17" s="1186"/>
      <c r="M17" s="1186"/>
      <c r="N17" s="314"/>
      <c r="O17" s="784">
        <v>12</v>
      </c>
      <c r="P17" s="346" t="s">
        <v>39</v>
      </c>
      <c r="Q17" s="346" t="s">
        <v>39</v>
      </c>
      <c r="R17" s="323" t="s">
        <v>39</v>
      </c>
      <c r="S17" s="323"/>
      <c r="T17" s="322"/>
      <c r="U17" s="322" t="s">
        <v>39</v>
      </c>
      <c r="V17" s="346" t="s">
        <v>39</v>
      </c>
      <c r="W17" s="349" t="s">
        <v>39</v>
      </c>
      <c r="X17" s="346" t="s">
        <v>39</v>
      </c>
      <c r="Y17" s="349" t="s">
        <v>39</v>
      </c>
      <c r="Z17" s="344" t="s">
        <v>39</v>
      </c>
      <c r="AA17" s="812">
        <v>12</v>
      </c>
    </row>
    <row r="18" spans="3:27" ht="15" customHeight="1">
      <c r="C18" s="366"/>
      <c r="D18" s="1221"/>
      <c r="E18" s="929"/>
      <c r="F18" s="1220"/>
      <c r="G18" s="1221"/>
      <c r="H18" s="1222"/>
      <c r="I18" s="364"/>
      <c r="J18" s="1186" t="s">
        <v>258</v>
      </c>
      <c r="K18" s="1186"/>
      <c r="L18" s="1186"/>
      <c r="M18" s="1186"/>
      <c r="N18" s="314"/>
      <c r="O18" s="784">
        <v>13</v>
      </c>
      <c r="P18" s="346" t="s">
        <v>39</v>
      </c>
      <c r="Q18" s="346" t="s">
        <v>39</v>
      </c>
      <c r="R18" s="323" t="s">
        <v>39</v>
      </c>
      <c r="S18" s="323"/>
      <c r="T18" s="322"/>
      <c r="U18" s="322" t="s">
        <v>39</v>
      </c>
      <c r="V18" s="346" t="s">
        <v>39</v>
      </c>
      <c r="W18" s="349" t="s">
        <v>39</v>
      </c>
      <c r="X18" s="346" t="s">
        <v>39</v>
      </c>
      <c r="Y18" s="349" t="s">
        <v>39</v>
      </c>
      <c r="Z18" s="344" t="s">
        <v>39</v>
      </c>
      <c r="AA18" s="812">
        <v>13</v>
      </c>
    </row>
    <row r="19" spans="3:27" ht="15" customHeight="1">
      <c r="C19" s="366"/>
      <c r="D19" s="1221"/>
      <c r="E19" s="929"/>
      <c r="F19" s="1220"/>
      <c r="G19" s="1221"/>
      <c r="H19" s="1222"/>
      <c r="I19" s="364"/>
      <c r="J19" s="1186" t="s">
        <v>502</v>
      </c>
      <c r="K19" s="1186"/>
      <c r="L19" s="1186"/>
      <c r="M19" s="1186"/>
      <c r="N19" s="314"/>
      <c r="O19" s="784">
        <v>14</v>
      </c>
      <c r="P19" s="346" t="s">
        <v>39</v>
      </c>
      <c r="Q19" s="346" t="s">
        <v>39</v>
      </c>
      <c r="R19" s="323" t="s">
        <v>39</v>
      </c>
      <c r="S19" s="323"/>
      <c r="T19" s="322"/>
      <c r="U19" s="322" t="s">
        <v>39</v>
      </c>
      <c r="V19" s="346" t="s">
        <v>39</v>
      </c>
      <c r="W19" s="349" t="s">
        <v>39</v>
      </c>
      <c r="X19" s="346" t="s">
        <v>39</v>
      </c>
      <c r="Y19" s="349" t="s">
        <v>39</v>
      </c>
      <c r="Z19" s="344" t="s">
        <v>39</v>
      </c>
      <c r="AA19" s="812">
        <v>14</v>
      </c>
    </row>
    <row r="20" spans="3:27" ht="15" customHeight="1">
      <c r="C20" s="366"/>
      <c r="D20" s="1221"/>
      <c r="E20" s="929"/>
      <c r="F20" s="1220"/>
      <c r="G20" s="1221"/>
      <c r="H20" s="1222"/>
      <c r="I20" s="364"/>
      <c r="J20" s="1186" t="s">
        <v>257</v>
      </c>
      <c r="K20" s="1186"/>
      <c r="L20" s="1186"/>
      <c r="M20" s="1186"/>
      <c r="N20" s="314"/>
      <c r="O20" s="784">
        <v>15</v>
      </c>
      <c r="P20" s="346" t="s">
        <v>39</v>
      </c>
      <c r="Q20" s="346" t="s">
        <v>39</v>
      </c>
      <c r="R20" s="323" t="s">
        <v>39</v>
      </c>
      <c r="S20" s="323"/>
      <c r="T20" s="322"/>
      <c r="U20" s="322" t="s">
        <v>39</v>
      </c>
      <c r="V20" s="346">
        <v>0</v>
      </c>
      <c r="W20" s="349" t="s">
        <v>39</v>
      </c>
      <c r="X20" s="346">
        <v>0</v>
      </c>
      <c r="Y20" s="349">
        <v>0</v>
      </c>
      <c r="Z20" s="344">
        <v>0</v>
      </c>
      <c r="AA20" s="812">
        <v>15</v>
      </c>
    </row>
    <row r="21" spans="3:27" ht="15" customHeight="1">
      <c r="C21" s="366"/>
      <c r="D21" s="1221"/>
      <c r="E21" s="929"/>
      <c r="F21" s="1220"/>
      <c r="G21" s="1221"/>
      <c r="H21" s="1222"/>
      <c r="I21" s="364"/>
      <c r="J21" s="1186" t="s">
        <v>256</v>
      </c>
      <c r="K21" s="1186"/>
      <c r="L21" s="1186"/>
      <c r="M21" s="1186"/>
      <c r="N21" s="314"/>
      <c r="O21" s="784">
        <v>16</v>
      </c>
      <c r="P21" s="346" t="s">
        <v>39</v>
      </c>
      <c r="Q21" s="346" t="s">
        <v>39</v>
      </c>
      <c r="R21" s="323" t="s">
        <v>39</v>
      </c>
      <c r="S21" s="323"/>
      <c r="T21" s="322"/>
      <c r="U21" s="322" t="s">
        <v>39</v>
      </c>
      <c r="V21" s="346" t="s">
        <v>39</v>
      </c>
      <c r="W21" s="349" t="s">
        <v>39</v>
      </c>
      <c r="X21" s="346" t="s">
        <v>39</v>
      </c>
      <c r="Y21" s="349" t="s">
        <v>39</v>
      </c>
      <c r="Z21" s="344" t="s">
        <v>39</v>
      </c>
      <c r="AA21" s="812">
        <v>16</v>
      </c>
    </row>
    <row r="22" spans="3:27" ht="15" customHeight="1">
      <c r="C22" s="366"/>
      <c r="D22" s="1221"/>
      <c r="E22" s="929"/>
      <c r="F22" s="1220"/>
      <c r="G22" s="1221"/>
      <c r="H22" s="1222"/>
      <c r="I22" s="364"/>
      <c r="J22" s="1186" t="s">
        <v>255</v>
      </c>
      <c r="K22" s="1186"/>
      <c r="L22" s="1186"/>
      <c r="M22" s="1186"/>
      <c r="N22" s="314"/>
      <c r="O22" s="784">
        <v>17</v>
      </c>
      <c r="P22" s="346" t="s">
        <v>39</v>
      </c>
      <c r="Q22" s="346" t="s">
        <v>39</v>
      </c>
      <c r="R22" s="323" t="s">
        <v>39</v>
      </c>
      <c r="S22" s="323"/>
      <c r="T22" s="322"/>
      <c r="U22" s="322" t="s">
        <v>39</v>
      </c>
      <c r="V22" s="346" t="s">
        <v>39</v>
      </c>
      <c r="W22" s="349" t="s">
        <v>39</v>
      </c>
      <c r="X22" s="346" t="s">
        <v>39</v>
      </c>
      <c r="Y22" s="349" t="s">
        <v>39</v>
      </c>
      <c r="Z22" s="344" t="s">
        <v>39</v>
      </c>
      <c r="AA22" s="812">
        <v>17</v>
      </c>
    </row>
    <row r="23" spans="3:27" ht="15" customHeight="1">
      <c r="C23" s="366"/>
      <c r="D23" s="1221"/>
      <c r="E23" s="929"/>
      <c r="F23" s="1220"/>
      <c r="G23" s="1221"/>
      <c r="H23" s="1222"/>
      <c r="I23" s="364"/>
      <c r="J23" s="1186" t="s">
        <v>764</v>
      </c>
      <c r="K23" s="1186"/>
      <c r="L23" s="1186"/>
      <c r="M23" s="1186"/>
      <c r="N23" s="314"/>
      <c r="O23" s="784">
        <v>18</v>
      </c>
      <c r="P23" s="346" t="s">
        <v>39</v>
      </c>
      <c r="Q23" s="346" t="s">
        <v>39</v>
      </c>
      <c r="R23" s="323" t="s">
        <v>39</v>
      </c>
      <c r="S23" s="323"/>
      <c r="T23" s="322"/>
      <c r="U23" s="322" t="s">
        <v>39</v>
      </c>
      <c r="V23" s="346" t="s">
        <v>39</v>
      </c>
      <c r="W23" s="349" t="s">
        <v>39</v>
      </c>
      <c r="X23" s="346" t="s">
        <v>39</v>
      </c>
      <c r="Y23" s="349" t="s">
        <v>39</v>
      </c>
      <c r="Z23" s="344" t="s">
        <v>39</v>
      </c>
      <c r="AA23" s="812">
        <v>18</v>
      </c>
    </row>
    <row r="24" spans="3:27" ht="15" customHeight="1">
      <c r="C24" s="366"/>
      <c r="D24" s="1221"/>
      <c r="E24" s="929"/>
      <c r="F24" s="1220"/>
      <c r="G24" s="1221"/>
      <c r="H24" s="1222"/>
      <c r="I24" s="364"/>
      <c r="J24" s="1186" t="s">
        <v>253</v>
      </c>
      <c r="K24" s="1186"/>
      <c r="L24" s="1186"/>
      <c r="M24" s="1186"/>
      <c r="N24" s="314"/>
      <c r="O24" s="784">
        <v>19</v>
      </c>
      <c r="P24" s="346" t="s">
        <v>39</v>
      </c>
      <c r="Q24" s="346" t="s">
        <v>39</v>
      </c>
      <c r="R24" s="323" t="s">
        <v>39</v>
      </c>
      <c r="S24" s="323"/>
      <c r="T24" s="322"/>
      <c r="U24" s="322" t="s">
        <v>39</v>
      </c>
      <c r="V24" s="346" t="s">
        <v>39</v>
      </c>
      <c r="W24" s="349" t="s">
        <v>39</v>
      </c>
      <c r="X24" s="346" t="s">
        <v>39</v>
      </c>
      <c r="Y24" s="349" t="s">
        <v>39</v>
      </c>
      <c r="Z24" s="344" t="s">
        <v>39</v>
      </c>
      <c r="AA24" s="812">
        <v>19</v>
      </c>
    </row>
    <row r="25" spans="3:27" ht="15" customHeight="1">
      <c r="C25" s="366"/>
      <c r="D25" s="1221"/>
      <c r="E25" s="929"/>
      <c r="F25" s="1223"/>
      <c r="G25" s="1224"/>
      <c r="H25" s="1225"/>
      <c r="I25" s="357"/>
      <c r="J25" s="1204" t="s">
        <v>591</v>
      </c>
      <c r="K25" s="1204"/>
      <c r="L25" s="1204"/>
      <c r="M25" s="1204"/>
      <c r="N25" s="342"/>
      <c r="O25" s="781">
        <v>20</v>
      </c>
      <c r="P25" s="333" t="s">
        <v>39</v>
      </c>
      <c r="Q25" s="333" t="s">
        <v>39</v>
      </c>
      <c r="R25" s="700" t="s">
        <v>39</v>
      </c>
      <c r="S25" s="323"/>
      <c r="T25" s="322"/>
      <c r="U25" s="355" t="s">
        <v>39</v>
      </c>
      <c r="V25" s="333" t="s">
        <v>39</v>
      </c>
      <c r="W25" s="356" t="s">
        <v>39</v>
      </c>
      <c r="X25" s="333" t="s">
        <v>39</v>
      </c>
      <c r="Y25" s="356" t="s">
        <v>39</v>
      </c>
      <c r="Z25" s="354" t="s">
        <v>39</v>
      </c>
      <c r="AA25" s="812">
        <v>20</v>
      </c>
    </row>
    <row r="26" spans="3:27" ht="15" customHeight="1">
      <c r="C26" s="366"/>
      <c r="D26" s="1221"/>
      <c r="E26" s="929"/>
      <c r="F26" s="1217" t="s">
        <v>252</v>
      </c>
      <c r="G26" s="1218"/>
      <c r="H26" s="1219"/>
      <c r="I26" s="363"/>
      <c r="J26" s="1203" t="s">
        <v>497</v>
      </c>
      <c r="K26" s="1203"/>
      <c r="L26" s="1203"/>
      <c r="M26" s="1203"/>
      <c r="N26" s="351"/>
      <c r="O26" s="784">
        <v>21</v>
      </c>
      <c r="P26" s="346" t="s">
        <v>39</v>
      </c>
      <c r="Q26" s="346" t="s">
        <v>39</v>
      </c>
      <c r="R26" s="323" t="s">
        <v>39</v>
      </c>
      <c r="S26" s="323"/>
      <c r="T26" s="322"/>
      <c r="U26" s="322" t="s">
        <v>39</v>
      </c>
      <c r="V26" s="346" t="s">
        <v>39</v>
      </c>
      <c r="W26" s="349" t="s">
        <v>39</v>
      </c>
      <c r="X26" s="346" t="s">
        <v>39</v>
      </c>
      <c r="Y26" s="349" t="s">
        <v>39</v>
      </c>
      <c r="Z26" s="344" t="s">
        <v>39</v>
      </c>
      <c r="AA26" s="812">
        <v>21</v>
      </c>
    </row>
    <row r="27" spans="3:27" ht="15" customHeight="1">
      <c r="C27" s="366"/>
      <c r="D27" s="1221"/>
      <c r="E27" s="929"/>
      <c r="F27" s="1220"/>
      <c r="G27" s="1221"/>
      <c r="H27" s="1222"/>
      <c r="I27" s="364"/>
      <c r="J27" s="1186" t="s">
        <v>496</v>
      </c>
      <c r="K27" s="1186"/>
      <c r="L27" s="1186"/>
      <c r="M27" s="1186"/>
      <c r="N27" s="314"/>
      <c r="O27" s="784">
        <v>22</v>
      </c>
      <c r="P27" s="346" t="s">
        <v>39</v>
      </c>
      <c r="Q27" s="346" t="s">
        <v>39</v>
      </c>
      <c r="R27" s="323" t="s">
        <v>39</v>
      </c>
      <c r="S27" s="323"/>
      <c r="T27" s="322"/>
      <c r="U27" s="322" t="s">
        <v>39</v>
      </c>
      <c r="V27" s="346" t="s">
        <v>39</v>
      </c>
      <c r="W27" s="349" t="s">
        <v>39</v>
      </c>
      <c r="X27" s="346" t="s">
        <v>39</v>
      </c>
      <c r="Y27" s="349" t="s">
        <v>39</v>
      </c>
      <c r="Z27" s="344" t="s">
        <v>39</v>
      </c>
      <c r="AA27" s="812">
        <v>22</v>
      </c>
    </row>
    <row r="28" spans="3:27" ht="15" customHeight="1">
      <c r="C28" s="366"/>
      <c r="D28" s="1221"/>
      <c r="E28" s="929"/>
      <c r="F28" s="1220"/>
      <c r="G28" s="1221"/>
      <c r="H28" s="1222"/>
      <c r="I28" s="364"/>
      <c r="J28" s="1186" t="s">
        <v>492</v>
      </c>
      <c r="K28" s="1186"/>
      <c r="L28" s="1186"/>
      <c r="M28" s="1186"/>
      <c r="N28" s="314"/>
      <c r="O28" s="784">
        <v>23</v>
      </c>
      <c r="P28" s="346" t="s">
        <v>39</v>
      </c>
      <c r="Q28" s="346" t="s">
        <v>39</v>
      </c>
      <c r="R28" s="323" t="s">
        <v>39</v>
      </c>
      <c r="S28" s="323"/>
      <c r="T28" s="322"/>
      <c r="U28" s="322" t="s">
        <v>39</v>
      </c>
      <c r="V28" s="346" t="s">
        <v>39</v>
      </c>
      <c r="W28" s="349" t="s">
        <v>39</v>
      </c>
      <c r="X28" s="346" t="s">
        <v>39</v>
      </c>
      <c r="Y28" s="349" t="s">
        <v>39</v>
      </c>
      <c r="Z28" s="344" t="s">
        <v>39</v>
      </c>
      <c r="AA28" s="812">
        <v>23</v>
      </c>
    </row>
    <row r="29" spans="3:27" ht="15" customHeight="1">
      <c r="C29" s="366"/>
      <c r="D29" s="1221"/>
      <c r="E29" s="929"/>
      <c r="F29" s="1220"/>
      <c r="G29" s="1221"/>
      <c r="H29" s="1222"/>
      <c r="I29" s="364"/>
      <c r="J29" s="1186" t="s">
        <v>815</v>
      </c>
      <c r="K29" s="1186"/>
      <c r="L29" s="1186"/>
      <c r="M29" s="1186"/>
      <c r="N29" s="314"/>
      <c r="O29" s="784">
        <v>24</v>
      </c>
      <c r="P29" s="346" t="s">
        <v>39</v>
      </c>
      <c r="Q29" s="346" t="s">
        <v>39</v>
      </c>
      <c r="R29" s="323" t="s">
        <v>39</v>
      </c>
      <c r="S29" s="323"/>
      <c r="T29" s="322"/>
      <c r="U29" s="322" t="s">
        <v>39</v>
      </c>
      <c r="V29" s="346">
        <v>180096</v>
      </c>
      <c r="W29" s="349" t="s">
        <v>39</v>
      </c>
      <c r="X29" s="346" t="s">
        <v>39</v>
      </c>
      <c r="Y29" s="349" t="s">
        <v>39</v>
      </c>
      <c r="Z29" s="344">
        <v>180096</v>
      </c>
      <c r="AA29" s="812">
        <v>24</v>
      </c>
    </row>
    <row r="30" spans="3:27" ht="15" customHeight="1">
      <c r="C30" s="366"/>
      <c r="D30" s="1221"/>
      <c r="E30" s="929"/>
      <c r="F30" s="1223"/>
      <c r="G30" s="1224"/>
      <c r="H30" s="1225"/>
      <c r="I30" s="364"/>
      <c r="J30" s="1204" t="s">
        <v>814</v>
      </c>
      <c r="K30" s="1204"/>
      <c r="L30" s="1204"/>
      <c r="M30" s="1204"/>
      <c r="N30" s="314"/>
      <c r="O30" s="781">
        <v>25</v>
      </c>
      <c r="P30" s="333" t="s">
        <v>39</v>
      </c>
      <c r="Q30" s="333" t="s">
        <v>39</v>
      </c>
      <c r="R30" s="700" t="s">
        <v>39</v>
      </c>
      <c r="S30" s="323"/>
      <c r="T30" s="322"/>
      <c r="U30" s="355" t="s">
        <v>39</v>
      </c>
      <c r="V30" s="333" t="s">
        <v>39</v>
      </c>
      <c r="W30" s="356" t="s">
        <v>39</v>
      </c>
      <c r="X30" s="333">
        <v>180096</v>
      </c>
      <c r="Y30" s="356" t="s">
        <v>39</v>
      </c>
      <c r="Z30" s="354">
        <v>180096</v>
      </c>
      <c r="AA30" s="812">
        <v>25</v>
      </c>
    </row>
    <row r="31" spans="3:27" ht="15" customHeight="1">
      <c r="C31" s="366"/>
      <c r="D31" s="1221"/>
      <c r="E31" s="929"/>
      <c r="F31" s="1465" t="s">
        <v>584</v>
      </c>
      <c r="G31" s="1466"/>
      <c r="H31" s="1467"/>
      <c r="I31" s="403"/>
      <c r="J31" s="1193" t="s">
        <v>489</v>
      </c>
      <c r="K31" s="1193"/>
      <c r="L31" s="1193"/>
      <c r="M31" s="1193"/>
      <c r="N31" s="365"/>
      <c r="O31" s="782">
        <v>26</v>
      </c>
      <c r="P31" s="328" t="s">
        <v>39</v>
      </c>
      <c r="Q31" s="328" t="s">
        <v>39</v>
      </c>
      <c r="R31" s="698" t="s">
        <v>39</v>
      </c>
      <c r="S31" s="323"/>
      <c r="T31" s="322"/>
      <c r="U31" s="355" t="s">
        <v>39</v>
      </c>
      <c r="V31" s="333" t="s">
        <v>39</v>
      </c>
      <c r="W31" s="356" t="s">
        <v>39</v>
      </c>
      <c r="X31" s="333" t="s">
        <v>39</v>
      </c>
      <c r="Y31" s="356" t="s">
        <v>39</v>
      </c>
      <c r="Z31" s="354" t="s">
        <v>39</v>
      </c>
      <c r="AA31" s="812">
        <v>26</v>
      </c>
    </row>
    <row r="32" spans="3:27" ht="15" customHeight="1">
      <c r="C32" s="366"/>
      <c r="D32" s="1224"/>
      <c r="E32" s="931"/>
      <c r="F32" s="403"/>
      <c r="G32" s="1193" t="s">
        <v>3</v>
      </c>
      <c r="H32" s="1193"/>
      <c r="I32" s="1193"/>
      <c r="J32" s="1193"/>
      <c r="K32" s="1193"/>
      <c r="L32" s="1193"/>
      <c r="M32" s="1193"/>
      <c r="N32" s="365"/>
      <c r="O32" s="782">
        <v>27</v>
      </c>
      <c r="P32" s="328" t="s">
        <v>39</v>
      </c>
      <c r="Q32" s="328" t="s">
        <v>39</v>
      </c>
      <c r="R32" s="698" t="s">
        <v>39</v>
      </c>
      <c r="S32" s="323"/>
      <c r="T32" s="322"/>
      <c r="U32" s="329" t="s">
        <v>39</v>
      </c>
      <c r="V32" s="328">
        <v>181186</v>
      </c>
      <c r="W32" s="330" t="s">
        <v>39</v>
      </c>
      <c r="X32" s="328">
        <v>184870</v>
      </c>
      <c r="Y32" s="330">
        <v>10336</v>
      </c>
      <c r="Z32" s="327">
        <v>376393</v>
      </c>
      <c r="AA32" s="812">
        <v>27</v>
      </c>
    </row>
    <row r="33" spans="3:27" ht="15" customHeight="1">
      <c r="C33" s="332"/>
      <c r="D33" s="1193" t="s">
        <v>870</v>
      </c>
      <c r="E33" s="1193"/>
      <c r="F33" s="1193"/>
      <c r="G33" s="1193"/>
      <c r="H33" s="1193"/>
      <c r="I33" s="1193"/>
      <c r="J33" s="1193"/>
      <c r="K33" s="1193"/>
      <c r="L33" s="1193"/>
      <c r="M33" s="1193"/>
      <c r="N33" s="365"/>
      <c r="O33" s="782">
        <v>28</v>
      </c>
      <c r="P33" s="328" t="s">
        <v>39</v>
      </c>
      <c r="Q33" s="328" t="s">
        <v>39</v>
      </c>
      <c r="R33" s="698" t="s">
        <v>39</v>
      </c>
      <c r="S33" s="323"/>
      <c r="T33" s="322"/>
      <c r="U33" s="355" t="s">
        <v>39</v>
      </c>
      <c r="V33" s="333">
        <v>198762</v>
      </c>
      <c r="W33" s="356" t="s">
        <v>39</v>
      </c>
      <c r="X33" s="333">
        <v>202425</v>
      </c>
      <c r="Y33" s="356">
        <v>10336</v>
      </c>
      <c r="Z33" s="354">
        <v>411524</v>
      </c>
      <c r="AA33" s="812">
        <v>28</v>
      </c>
    </row>
    <row r="34" spans="3:27" ht="15" customHeight="1">
      <c r="C34" s="332"/>
      <c r="D34" s="1193" t="s">
        <v>874</v>
      </c>
      <c r="E34" s="1193"/>
      <c r="F34" s="1193"/>
      <c r="G34" s="1193"/>
      <c r="H34" s="1193"/>
      <c r="I34" s="1193"/>
      <c r="J34" s="1193"/>
      <c r="K34" s="1193"/>
      <c r="L34" s="1193"/>
      <c r="M34" s="1193"/>
      <c r="N34" s="365"/>
      <c r="O34" s="784">
        <v>29</v>
      </c>
      <c r="P34" s="328" t="s">
        <v>39</v>
      </c>
      <c r="Q34" s="328" t="s">
        <v>39</v>
      </c>
      <c r="R34" s="698" t="s">
        <v>39</v>
      </c>
      <c r="S34" s="323"/>
      <c r="T34" s="322"/>
      <c r="U34" s="329" t="s">
        <v>39</v>
      </c>
      <c r="V34" s="328">
        <v>218896</v>
      </c>
      <c r="W34" s="330" t="s">
        <v>39</v>
      </c>
      <c r="X34" s="328">
        <v>222549</v>
      </c>
      <c r="Y34" s="330">
        <v>10336</v>
      </c>
      <c r="Z34" s="327">
        <v>451781</v>
      </c>
      <c r="AA34" s="812">
        <v>29</v>
      </c>
    </row>
    <row r="35" spans="3:27" ht="1.75" customHeight="1">
      <c r="C35" s="332"/>
      <c r="D35" s="365"/>
      <c r="E35" s="365"/>
      <c r="F35" s="365"/>
      <c r="G35" s="365"/>
      <c r="H35" s="365"/>
      <c r="I35" s="365"/>
      <c r="J35" s="365"/>
      <c r="K35" s="365"/>
      <c r="L35" s="365"/>
      <c r="M35" s="365"/>
      <c r="N35" s="365"/>
      <c r="O35" s="365"/>
      <c r="P35" s="328"/>
      <c r="Q35" s="328"/>
      <c r="R35" s="698"/>
      <c r="S35" s="323"/>
      <c r="T35" s="322"/>
      <c r="U35" s="360"/>
      <c r="V35" s="359"/>
      <c r="W35" s="704"/>
      <c r="X35" s="359"/>
      <c r="Y35" s="359"/>
      <c r="Z35" s="358"/>
      <c r="AA35" s="830"/>
    </row>
    <row r="36" spans="3:27" ht="15" customHeight="1">
      <c r="C36" s="366"/>
      <c r="D36" s="1218" t="s">
        <v>247</v>
      </c>
      <c r="E36" s="927"/>
      <c r="F36" s="1217" t="s">
        <v>246</v>
      </c>
      <c r="G36" s="1218"/>
      <c r="H36" s="1219"/>
      <c r="I36" s="363"/>
      <c r="J36" s="1203" t="s">
        <v>245</v>
      </c>
      <c r="K36" s="1203"/>
      <c r="L36" s="1203"/>
      <c r="M36" s="1203"/>
      <c r="N36" s="351"/>
      <c r="O36" s="703">
        <v>1</v>
      </c>
      <c r="P36" s="346" t="s">
        <v>39</v>
      </c>
      <c r="Q36" s="346" t="s">
        <v>39</v>
      </c>
      <c r="R36" s="323" t="s">
        <v>39</v>
      </c>
      <c r="S36" s="323"/>
      <c r="T36" s="322"/>
      <c r="U36" s="360" t="s">
        <v>39</v>
      </c>
      <c r="V36" s="359" t="s">
        <v>39</v>
      </c>
      <c r="W36" s="361" t="s">
        <v>39</v>
      </c>
      <c r="X36" s="359" t="s">
        <v>39</v>
      </c>
      <c r="Y36" s="361" t="s">
        <v>39</v>
      </c>
      <c r="Z36" s="358" t="s">
        <v>39</v>
      </c>
      <c r="AA36" s="812">
        <v>1</v>
      </c>
    </row>
    <row r="37" spans="3:27" ht="15" customHeight="1">
      <c r="C37" s="366"/>
      <c r="D37" s="1221"/>
      <c r="E37" s="929"/>
      <c r="F37" s="1220"/>
      <c r="G37" s="1221"/>
      <c r="H37" s="1222"/>
      <c r="I37" s="364"/>
      <c r="J37" s="1186" t="s">
        <v>363</v>
      </c>
      <c r="K37" s="1186"/>
      <c r="L37" s="1186"/>
      <c r="M37" s="1186"/>
      <c r="N37" s="314"/>
      <c r="O37" s="702">
        <v>2</v>
      </c>
      <c r="P37" s="346" t="s">
        <v>39</v>
      </c>
      <c r="Q37" s="346" t="s">
        <v>39</v>
      </c>
      <c r="R37" s="323" t="s">
        <v>39</v>
      </c>
      <c r="S37" s="323"/>
      <c r="T37" s="322"/>
      <c r="U37" s="322" t="s">
        <v>39</v>
      </c>
      <c r="V37" s="346" t="s">
        <v>39</v>
      </c>
      <c r="W37" s="349" t="s">
        <v>39</v>
      </c>
      <c r="X37" s="346" t="s">
        <v>39</v>
      </c>
      <c r="Y37" s="349" t="s">
        <v>39</v>
      </c>
      <c r="Z37" s="344" t="s">
        <v>39</v>
      </c>
      <c r="AA37" s="812">
        <v>2</v>
      </c>
    </row>
    <row r="38" spans="3:27" ht="15" customHeight="1">
      <c r="C38" s="366"/>
      <c r="D38" s="1221"/>
      <c r="E38" s="929"/>
      <c r="F38" s="1220"/>
      <c r="G38" s="1221"/>
      <c r="H38" s="1222"/>
      <c r="I38" s="364"/>
      <c r="J38" s="1186" t="s">
        <v>244</v>
      </c>
      <c r="K38" s="1186"/>
      <c r="L38" s="1186"/>
      <c r="M38" s="1186"/>
      <c r="N38" s="314"/>
      <c r="O38" s="702">
        <v>3</v>
      </c>
      <c r="P38" s="346" t="s">
        <v>39</v>
      </c>
      <c r="Q38" s="346" t="s">
        <v>39</v>
      </c>
      <c r="R38" s="323" t="s">
        <v>39</v>
      </c>
      <c r="S38" s="323"/>
      <c r="T38" s="322"/>
      <c r="U38" s="322" t="s">
        <v>39</v>
      </c>
      <c r="V38" s="346" t="s">
        <v>39</v>
      </c>
      <c r="W38" s="349" t="s">
        <v>39</v>
      </c>
      <c r="X38" s="346" t="s">
        <v>39</v>
      </c>
      <c r="Y38" s="349" t="s">
        <v>39</v>
      </c>
      <c r="Z38" s="344" t="s">
        <v>39</v>
      </c>
      <c r="AA38" s="812">
        <v>3</v>
      </c>
    </row>
    <row r="39" spans="3:27" ht="15" customHeight="1">
      <c r="C39" s="366"/>
      <c r="D39" s="1221"/>
      <c r="E39" s="929"/>
      <c r="F39" s="1220"/>
      <c r="G39" s="1221"/>
      <c r="H39" s="1222"/>
      <c r="I39" s="364"/>
      <c r="J39" s="1186" t="s">
        <v>243</v>
      </c>
      <c r="K39" s="1186"/>
      <c r="L39" s="1186"/>
      <c r="M39" s="1186"/>
      <c r="N39" s="314"/>
      <c r="O39" s="702">
        <v>4</v>
      </c>
      <c r="P39" s="346" t="s">
        <v>39</v>
      </c>
      <c r="Q39" s="346" t="s">
        <v>39</v>
      </c>
      <c r="R39" s="323" t="s">
        <v>39</v>
      </c>
      <c r="S39" s="323"/>
      <c r="T39" s="322"/>
      <c r="U39" s="322" t="s">
        <v>39</v>
      </c>
      <c r="V39" s="346" t="s">
        <v>39</v>
      </c>
      <c r="W39" s="349" t="s">
        <v>39</v>
      </c>
      <c r="X39" s="346" t="s">
        <v>39</v>
      </c>
      <c r="Y39" s="349" t="s">
        <v>39</v>
      </c>
      <c r="Z39" s="344" t="s">
        <v>39</v>
      </c>
      <c r="AA39" s="812">
        <v>4</v>
      </c>
    </row>
    <row r="40" spans="3:27" ht="15" customHeight="1">
      <c r="C40" s="366"/>
      <c r="D40" s="1221"/>
      <c r="E40" s="929"/>
      <c r="F40" s="1220"/>
      <c r="G40" s="1221"/>
      <c r="H40" s="1222"/>
      <c r="I40" s="364"/>
      <c r="J40" s="1186" t="s">
        <v>362</v>
      </c>
      <c r="K40" s="1186"/>
      <c r="L40" s="1186"/>
      <c r="M40" s="1186"/>
      <c r="N40" s="314"/>
      <c r="O40" s="702">
        <v>5</v>
      </c>
      <c r="P40" s="346" t="s">
        <v>39</v>
      </c>
      <c r="Q40" s="346" t="s">
        <v>39</v>
      </c>
      <c r="R40" s="323" t="s">
        <v>39</v>
      </c>
      <c r="S40" s="323"/>
      <c r="T40" s="322"/>
      <c r="U40" s="322" t="s">
        <v>39</v>
      </c>
      <c r="V40" s="346" t="s">
        <v>39</v>
      </c>
      <c r="W40" s="349" t="s">
        <v>39</v>
      </c>
      <c r="X40" s="346" t="s">
        <v>39</v>
      </c>
      <c r="Y40" s="349" t="s">
        <v>39</v>
      </c>
      <c r="Z40" s="344" t="s">
        <v>39</v>
      </c>
      <c r="AA40" s="812">
        <v>5</v>
      </c>
    </row>
    <row r="41" spans="3:27" ht="15" customHeight="1">
      <c r="C41" s="366"/>
      <c r="D41" s="1221"/>
      <c r="E41" s="929"/>
      <c r="F41" s="1220"/>
      <c r="G41" s="1221"/>
      <c r="H41" s="1222"/>
      <c r="I41" s="364"/>
      <c r="J41" s="1186" t="s">
        <v>242</v>
      </c>
      <c r="K41" s="1186"/>
      <c r="L41" s="1186"/>
      <c r="M41" s="1186"/>
      <c r="N41" s="314"/>
      <c r="O41" s="702">
        <v>6</v>
      </c>
      <c r="P41" s="346" t="s">
        <v>39</v>
      </c>
      <c r="Q41" s="346" t="s">
        <v>39</v>
      </c>
      <c r="R41" s="323" t="s">
        <v>39</v>
      </c>
      <c r="S41" s="323"/>
      <c r="T41" s="322"/>
      <c r="U41" s="322" t="s">
        <v>39</v>
      </c>
      <c r="V41" s="346" t="s">
        <v>39</v>
      </c>
      <c r="W41" s="349" t="s">
        <v>39</v>
      </c>
      <c r="X41" s="346" t="s">
        <v>39</v>
      </c>
      <c r="Y41" s="349" t="s">
        <v>39</v>
      </c>
      <c r="Z41" s="344" t="s">
        <v>39</v>
      </c>
      <c r="AA41" s="812">
        <v>6</v>
      </c>
    </row>
    <row r="42" spans="3:27" ht="15" customHeight="1">
      <c r="C42" s="366"/>
      <c r="D42" s="1221"/>
      <c r="E42" s="929"/>
      <c r="F42" s="1220"/>
      <c r="G42" s="1221"/>
      <c r="H42" s="1222"/>
      <c r="I42" s="364"/>
      <c r="J42" s="1186" t="s">
        <v>241</v>
      </c>
      <c r="K42" s="1186"/>
      <c r="L42" s="1186"/>
      <c r="M42" s="1186"/>
      <c r="N42" s="314"/>
      <c r="O42" s="702">
        <v>7</v>
      </c>
      <c r="P42" s="346" t="s">
        <v>39</v>
      </c>
      <c r="Q42" s="346" t="s">
        <v>39</v>
      </c>
      <c r="R42" s="323" t="s">
        <v>39</v>
      </c>
      <c r="S42" s="323"/>
      <c r="T42" s="322"/>
      <c r="U42" s="322" t="s">
        <v>39</v>
      </c>
      <c r="V42" s="346" t="s">
        <v>39</v>
      </c>
      <c r="W42" s="349" t="s">
        <v>39</v>
      </c>
      <c r="X42" s="346" t="s">
        <v>39</v>
      </c>
      <c r="Y42" s="349" t="s">
        <v>39</v>
      </c>
      <c r="Z42" s="344" t="s">
        <v>39</v>
      </c>
      <c r="AA42" s="812">
        <v>7</v>
      </c>
    </row>
    <row r="43" spans="3:27" ht="15" customHeight="1">
      <c r="C43" s="366"/>
      <c r="D43" s="1221"/>
      <c r="E43" s="929"/>
      <c r="F43" s="1220"/>
      <c r="G43" s="1221"/>
      <c r="H43" s="1222"/>
      <c r="I43" s="364"/>
      <c r="J43" s="1186" t="s">
        <v>240</v>
      </c>
      <c r="K43" s="1186"/>
      <c r="L43" s="1186"/>
      <c r="M43" s="1186"/>
      <c r="N43" s="314"/>
      <c r="O43" s="702">
        <v>8</v>
      </c>
      <c r="P43" s="346" t="s">
        <v>39</v>
      </c>
      <c r="Q43" s="346" t="s">
        <v>39</v>
      </c>
      <c r="R43" s="323" t="s">
        <v>39</v>
      </c>
      <c r="S43" s="323"/>
      <c r="T43" s="322"/>
      <c r="U43" s="322" t="s">
        <v>39</v>
      </c>
      <c r="V43" s="346" t="s">
        <v>39</v>
      </c>
      <c r="W43" s="349" t="s">
        <v>39</v>
      </c>
      <c r="X43" s="346" t="s">
        <v>39</v>
      </c>
      <c r="Y43" s="349" t="s">
        <v>39</v>
      </c>
      <c r="Z43" s="344" t="s">
        <v>39</v>
      </c>
      <c r="AA43" s="812">
        <v>8</v>
      </c>
    </row>
    <row r="44" spans="3:27" ht="15" customHeight="1">
      <c r="C44" s="366"/>
      <c r="D44" s="1221"/>
      <c r="E44" s="929"/>
      <c r="F44" s="1223"/>
      <c r="G44" s="1224"/>
      <c r="H44" s="1225"/>
      <c r="I44" s="357"/>
      <c r="J44" s="1204" t="s">
        <v>764</v>
      </c>
      <c r="K44" s="1204"/>
      <c r="L44" s="1204"/>
      <c r="M44" s="1204"/>
      <c r="N44" s="342"/>
      <c r="O44" s="701">
        <v>9</v>
      </c>
      <c r="P44" s="333" t="s">
        <v>39</v>
      </c>
      <c r="Q44" s="333" t="s">
        <v>39</v>
      </c>
      <c r="R44" s="700" t="s">
        <v>39</v>
      </c>
      <c r="S44" s="323"/>
      <c r="T44" s="322"/>
      <c r="U44" s="355" t="s">
        <v>39</v>
      </c>
      <c r="V44" s="333" t="s">
        <v>39</v>
      </c>
      <c r="W44" s="356" t="s">
        <v>39</v>
      </c>
      <c r="X44" s="333" t="s">
        <v>39</v>
      </c>
      <c r="Y44" s="356" t="s">
        <v>39</v>
      </c>
      <c r="Z44" s="354" t="s">
        <v>39</v>
      </c>
      <c r="AA44" s="812">
        <v>9</v>
      </c>
    </row>
    <row r="45" spans="3:27" ht="15" customHeight="1">
      <c r="C45" s="366"/>
      <c r="D45" s="1221"/>
      <c r="E45" s="929"/>
      <c r="F45" s="363"/>
      <c r="G45" s="1495" t="s">
        <v>488</v>
      </c>
      <c r="H45" s="541"/>
      <c r="I45" s="364"/>
      <c r="J45" s="1203" t="s">
        <v>238</v>
      </c>
      <c r="K45" s="1203"/>
      <c r="L45" s="1203"/>
      <c r="M45" s="1203"/>
      <c r="N45" s="314"/>
      <c r="O45" s="702">
        <v>10</v>
      </c>
      <c r="P45" s="346" t="s">
        <v>39</v>
      </c>
      <c r="Q45" s="346" t="s">
        <v>39</v>
      </c>
      <c r="R45" s="323" t="s">
        <v>39</v>
      </c>
      <c r="S45" s="323"/>
      <c r="T45" s="322"/>
      <c r="U45" s="360" t="s">
        <v>39</v>
      </c>
      <c r="V45" s="359">
        <v>180096</v>
      </c>
      <c r="W45" s="361" t="s">
        <v>39</v>
      </c>
      <c r="X45" s="359">
        <v>180096</v>
      </c>
      <c r="Y45" s="361" t="s">
        <v>39</v>
      </c>
      <c r="Z45" s="358">
        <v>360192</v>
      </c>
      <c r="AA45" s="812">
        <v>10</v>
      </c>
    </row>
    <row r="46" spans="3:27" ht="15" customHeight="1">
      <c r="C46" s="366"/>
      <c r="D46" s="1221"/>
      <c r="E46" s="929"/>
      <c r="F46" s="364"/>
      <c r="G46" s="1496"/>
      <c r="H46" s="538"/>
      <c r="I46" s="364"/>
      <c r="J46" s="1186" t="s">
        <v>486</v>
      </c>
      <c r="K46" s="1186"/>
      <c r="L46" s="1186"/>
      <c r="M46" s="1186"/>
      <c r="N46" s="314"/>
      <c r="O46" s="702">
        <v>11</v>
      </c>
      <c r="P46" s="346" t="s">
        <v>39</v>
      </c>
      <c r="Q46" s="346" t="s">
        <v>39</v>
      </c>
      <c r="R46" s="323" t="s">
        <v>39</v>
      </c>
      <c r="S46" s="323"/>
      <c r="T46" s="322"/>
      <c r="U46" s="322" t="s">
        <v>39</v>
      </c>
      <c r="V46" s="346" t="s">
        <v>39</v>
      </c>
      <c r="W46" s="349" t="s">
        <v>39</v>
      </c>
      <c r="X46" s="346" t="s">
        <v>39</v>
      </c>
      <c r="Y46" s="349" t="s">
        <v>39</v>
      </c>
      <c r="Z46" s="344" t="s">
        <v>39</v>
      </c>
      <c r="AA46" s="812">
        <v>11</v>
      </c>
    </row>
    <row r="47" spans="3:27" ht="15" customHeight="1">
      <c r="C47" s="366"/>
      <c r="D47" s="1221"/>
      <c r="E47" s="929"/>
      <c r="F47" s="357"/>
      <c r="G47" s="1497"/>
      <c r="H47" s="534"/>
      <c r="I47" s="357"/>
      <c r="J47" s="1204" t="s">
        <v>485</v>
      </c>
      <c r="K47" s="1204"/>
      <c r="L47" s="1204"/>
      <c r="M47" s="1204"/>
      <c r="N47" s="342"/>
      <c r="O47" s="701">
        <v>12</v>
      </c>
      <c r="P47" s="333" t="s">
        <v>39</v>
      </c>
      <c r="Q47" s="333" t="s">
        <v>39</v>
      </c>
      <c r="R47" s="700" t="s">
        <v>39</v>
      </c>
      <c r="S47" s="323"/>
      <c r="T47" s="322"/>
      <c r="U47" s="355" t="s">
        <v>39</v>
      </c>
      <c r="V47" s="333" t="s">
        <v>39</v>
      </c>
      <c r="W47" s="356" t="s">
        <v>39</v>
      </c>
      <c r="X47" s="333" t="s">
        <v>39</v>
      </c>
      <c r="Y47" s="356" t="s">
        <v>39</v>
      </c>
      <c r="Z47" s="354" t="s">
        <v>39</v>
      </c>
      <c r="AA47" s="812">
        <v>12</v>
      </c>
    </row>
    <row r="48" spans="3:27" ht="15" customHeight="1">
      <c r="C48" s="366"/>
      <c r="D48" s="1221"/>
      <c r="E48" s="929"/>
      <c r="F48" s="1498" t="s">
        <v>744</v>
      </c>
      <c r="G48" s="1499"/>
      <c r="H48" s="1500"/>
      <c r="I48" s="363"/>
      <c r="J48" s="1203" t="s">
        <v>482</v>
      </c>
      <c r="K48" s="1461"/>
      <c r="L48" s="1461"/>
      <c r="M48" s="1461"/>
      <c r="N48" s="351"/>
      <c r="O48" s="703">
        <v>13</v>
      </c>
      <c r="P48" s="346" t="s">
        <v>39</v>
      </c>
      <c r="Q48" s="346" t="s">
        <v>39</v>
      </c>
      <c r="R48" s="323" t="s">
        <v>39</v>
      </c>
      <c r="S48" s="323"/>
      <c r="T48" s="322"/>
      <c r="U48" s="360" t="s">
        <v>39</v>
      </c>
      <c r="V48" s="359" t="s">
        <v>39</v>
      </c>
      <c r="W48" s="361" t="s">
        <v>39</v>
      </c>
      <c r="X48" s="359" t="s">
        <v>39</v>
      </c>
      <c r="Y48" s="361" t="s">
        <v>39</v>
      </c>
      <c r="Z48" s="358" t="s">
        <v>39</v>
      </c>
      <c r="AA48" s="812">
        <v>13</v>
      </c>
    </row>
    <row r="49" spans="3:27" ht="24.65" customHeight="1">
      <c r="C49" s="366"/>
      <c r="D49" s="1221"/>
      <c r="E49" s="929"/>
      <c r="F49" s="1501"/>
      <c r="G49" s="1502"/>
      <c r="H49" s="1503"/>
      <c r="I49" s="364"/>
      <c r="J49" s="1210" t="s">
        <v>813</v>
      </c>
      <c r="K49" s="1210"/>
      <c r="L49" s="1210"/>
      <c r="M49" s="1210"/>
      <c r="N49" s="314"/>
      <c r="O49" s="702">
        <v>14</v>
      </c>
      <c r="P49" s="346" t="s">
        <v>39</v>
      </c>
      <c r="Q49" s="346" t="s">
        <v>39</v>
      </c>
      <c r="R49" s="323" t="s">
        <v>39</v>
      </c>
      <c r="S49" s="323"/>
      <c r="T49" s="322"/>
      <c r="U49" s="355" t="s">
        <v>39</v>
      </c>
      <c r="V49" s="333">
        <v>1090</v>
      </c>
      <c r="W49" s="356" t="s">
        <v>39</v>
      </c>
      <c r="X49" s="333">
        <v>4774</v>
      </c>
      <c r="Y49" s="356">
        <v>10336</v>
      </c>
      <c r="Z49" s="354">
        <v>16201</v>
      </c>
      <c r="AA49" s="812">
        <v>14</v>
      </c>
    </row>
    <row r="50" spans="3:27" ht="15" customHeight="1">
      <c r="C50" s="366"/>
      <c r="D50" s="1221"/>
      <c r="E50" s="931"/>
      <c r="F50" s="335"/>
      <c r="G50" s="1193" t="s">
        <v>3</v>
      </c>
      <c r="H50" s="1193"/>
      <c r="I50" s="1193"/>
      <c r="J50" s="1193"/>
      <c r="K50" s="1193"/>
      <c r="L50" s="1193"/>
      <c r="M50" s="1193"/>
      <c r="N50" s="365"/>
      <c r="O50" s="705">
        <v>15</v>
      </c>
      <c r="P50" s="328" t="s">
        <v>39</v>
      </c>
      <c r="Q50" s="328" t="s">
        <v>39</v>
      </c>
      <c r="R50" s="698" t="s">
        <v>39</v>
      </c>
      <c r="S50" s="323"/>
      <c r="T50" s="322"/>
      <c r="U50" s="329" t="s">
        <v>39</v>
      </c>
      <c r="V50" s="328">
        <v>181186</v>
      </c>
      <c r="W50" s="330" t="s">
        <v>39</v>
      </c>
      <c r="X50" s="328">
        <v>184870</v>
      </c>
      <c r="Y50" s="330">
        <v>10336</v>
      </c>
      <c r="Z50" s="327">
        <v>376393</v>
      </c>
      <c r="AA50" s="812">
        <v>15</v>
      </c>
    </row>
    <row r="51" spans="3:27" ht="15" customHeight="1">
      <c r="C51" s="332"/>
      <c r="D51" s="1193" t="s">
        <v>847</v>
      </c>
      <c r="E51" s="1193"/>
      <c r="F51" s="1193"/>
      <c r="G51" s="1193"/>
      <c r="H51" s="1193"/>
      <c r="I51" s="1193"/>
      <c r="J51" s="1193"/>
      <c r="K51" s="1193"/>
      <c r="L51" s="1193"/>
      <c r="M51" s="1193"/>
      <c r="N51" s="365"/>
      <c r="O51" s="705">
        <v>16</v>
      </c>
      <c r="P51" s="328" t="s">
        <v>39</v>
      </c>
      <c r="Q51" s="328" t="s">
        <v>39</v>
      </c>
      <c r="R51" s="698" t="s">
        <v>39</v>
      </c>
      <c r="S51" s="323"/>
      <c r="T51" s="322"/>
      <c r="U51" s="329" t="s">
        <v>39</v>
      </c>
      <c r="V51" s="328">
        <v>198762</v>
      </c>
      <c r="W51" s="330" t="s">
        <v>39</v>
      </c>
      <c r="X51" s="328">
        <v>202425</v>
      </c>
      <c r="Y51" s="330">
        <v>10336</v>
      </c>
      <c r="Z51" s="327">
        <v>411524</v>
      </c>
      <c r="AA51" s="812">
        <v>16</v>
      </c>
    </row>
    <row r="52" spans="3:27" ht="15" customHeight="1">
      <c r="C52" s="326"/>
      <c r="D52" s="1215" t="s">
        <v>831</v>
      </c>
      <c r="E52" s="1215"/>
      <c r="F52" s="1215"/>
      <c r="G52" s="1215"/>
      <c r="H52" s="1215"/>
      <c r="I52" s="1215"/>
      <c r="J52" s="1215"/>
      <c r="K52" s="1215"/>
      <c r="L52" s="1215"/>
      <c r="M52" s="1215"/>
      <c r="N52" s="531"/>
      <c r="O52" s="829">
        <v>17</v>
      </c>
      <c r="P52" s="320" t="s">
        <v>39</v>
      </c>
      <c r="Q52" s="320" t="s">
        <v>39</v>
      </c>
      <c r="R52" s="696" t="s">
        <v>39</v>
      </c>
      <c r="S52" s="323"/>
      <c r="T52" s="322"/>
      <c r="U52" s="321" t="s">
        <v>39</v>
      </c>
      <c r="V52" s="320">
        <v>218896</v>
      </c>
      <c r="W52" s="324" t="s">
        <v>39</v>
      </c>
      <c r="X52" s="320">
        <v>222549</v>
      </c>
      <c r="Y52" s="324">
        <v>10336</v>
      </c>
      <c r="Z52" s="319">
        <v>451781</v>
      </c>
      <c r="AA52" s="812">
        <v>17</v>
      </c>
    </row>
    <row r="53" spans="3:27" ht="4.5" customHeight="1">
      <c r="P53" s="314"/>
      <c r="Q53" s="314"/>
      <c r="R53" s="314"/>
      <c r="S53" s="314"/>
      <c r="U53" s="314"/>
      <c r="V53" s="314"/>
      <c r="W53" s="314"/>
      <c r="X53" s="314"/>
      <c r="Y53" s="314"/>
      <c r="Z53" s="314"/>
    </row>
  </sheetData>
  <mergeCells count="66">
    <mergeCell ref="G50:M50"/>
    <mergeCell ref="D51:M51"/>
    <mergeCell ref="D52:M52"/>
    <mergeCell ref="G45:G47"/>
    <mergeCell ref="J45:M45"/>
    <mergeCell ref="J46:M46"/>
    <mergeCell ref="J47:M47"/>
    <mergeCell ref="F48:H49"/>
    <mergeCell ref="J48:M48"/>
    <mergeCell ref="J49:M49"/>
    <mergeCell ref="J39:M39"/>
    <mergeCell ref="J40:M40"/>
    <mergeCell ref="J41:M41"/>
    <mergeCell ref="J42:M42"/>
    <mergeCell ref="J43:M43"/>
    <mergeCell ref="J44:M44"/>
    <mergeCell ref="F31:H31"/>
    <mergeCell ref="J31:M31"/>
    <mergeCell ref="G32:M32"/>
    <mergeCell ref="D33:M33"/>
    <mergeCell ref="D34:M34"/>
    <mergeCell ref="D36:D50"/>
    <mergeCell ref="F36:H44"/>
    <mergeCell ref="J36:M36"/>
    <mergeCell ref="J37:M37"/>
    <mergeCell ref="J38:M38"/>
    <mergeCell ref="J24:M24"/>
    <mergeCell ref="J25:M25"/>
    <mergeCell ref="F26:H30"/>
    <mergeCell ref="J26:M26"/>
    <mergeCell ref="J27:M27"/>
    <mergeCell ref="J28:M28"/>
    <mergeCell ref="J29:M29"/>
    <mergeCell ref="J30:M30"/>
    <mergeCell ref="J18:M18"/>
    <mergeCell ref="J19:M19"/>
    <mergeCell ref="J20:M20"/>
    <mergeCell ref="J21:M21"/>
    <mergeCell ref="J22:M22"/>
    <mergeCell ref="J23:M23"/>
    <mergeCell ref="J12:M12"/>
    <mergeCell ref="J13:M13"/>
    <mergeCell ref="J14:M14"/>
    <mergeCell ref="J15:M15"/>
    <mergeCell ref="J16:M16"/>
    <mergeCell ref="J17:M17"/>
    <mergeCell ref="Y4:Y5"/>
    <mergeCell ref="Z4:Z5"/>
    <mergeCell ref="D6:D32"/>
    <mergeCell ref="F6:H25"/>
    <mergeCell ref="J6:M6"/>
    <mergeCell ref="J7:M7"/>
    <mergeCell ref="J8:M8"/>
    <mergeCell ref="J9:M9"/>
    <mergeCell ref="J10:M10"/>
    <mergeCell ref="J11:M11"/>
    <mergeCell ref="C1:Q2"/>
    <mergeCell ref="Y2:Z3"/>
    <mergeCell ref="C4:O5"/>
    <mergeCell ref="P4:P5"/>
    <mergeCell ref="Q4:Q5"/>
    <mergeCell ref="R4:R5"/>
    <mergeCell ref="U4:U5"/>
    <mergeCell ref="V4:V5"/>
    <mergeCell ref="W4:W5"/>
    <mergeCell ref="X4:X5"/>
  </mergeCells>
  <phoneticPr fontId="33"/>
  <printOptions gridLinesSet="0"/>
  <pageMargins left="0.62992125984251968" right="0.59055118110236227" top="0.62992125984251968" bottom="0.94488188976377963" header="0.51181102362204722" footer="0.51181102362204722"/>
  <pageSetup paperSize="9" scale="97" orientation="portrait" r:id="rId1"/>
  <headerFooter alignWithMargins="0"/>
  <colBreaks count="1" manualBreakCount="1">
    <brk id="19" max="54" man="1"/>
  </col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4D9C2-A85B-451A-9FCD-4D441A9DEE4D}">
  <dimension ref="C1:X76"/>
  <sheetViews>
    <sheetView view="pageBreakPreview" zoomScale="85" zoomScaleNormal="100" zoomScaleSheetLayoutView="85" workbookViewId="0">
      <selection activeCell="O42" sqref="O42"/>
    </sheetView>
  </sheetViews>
  <sheetFormatPr defaultColWidth="11.1796875" defaultRowHeight="11.5"/>
  <cols>
    <col min="1" max="3" width="0.90625" style="315" customWidth="1"/>
    <col min="4" max="4" width="2.453125" style="315" customWidth="1"/>
    <col min="5" max="6" width="0.90625" style="315" customWidth="1"/>
    <col min="7" max="7" width="9.54296875" style="315" customWidth="1"/>
    <col min="8" max="9" width="0.81640625" style="315" customWidth="1"/>
    <col min="10" max="10" width="18.1796875" style="315" customWidth="1"/>
    <col min="11" max="11" width="0.90625" style="315" customWidth="1"/>
    <col min="12" max="12" width="2.81640625" style="373" customWidth="1"/>
    <col min="13" max="15" width="17.1796875" style="315" customWidth="1"/>
    <col min="16" max="16" width="0.90625" style="315" customWidth="1"/>
    <col min="17" max="17" width="0.90625" style="314" customWidth="1"/>
    <col min="18" max="23" width="14.6328125" style="315" customWidth="1"/>
    <col min="24" max="24" width="2.81640625" style="315" customWidth="1"/>
    <col min="25" max="25" width="7.1796875" style="315" customWidth="1"/>
    <col min="26" max="26" width="11.1796875" style="315" customWidth="1"/>
    <col min="27" max="27" width="5.1796875" style="315" customWidth="1"/>
    <col min="28" max="28" width="11.1796875" style="315" customWidth="1"/>
    <col min="29" max="29" width="27.1796875" style="315" customWidth="1"/>
    <col min="30" max="30" width="3.1796875" style="315" customWidth="1"/>
    <col min="31" max="39" width="15.1796875" style="315" customWidth="1"/>
    <col min="40" max="41" width="3.1796875" style="315" customWidth="1"/>
    <col min="42" max="42" width="11.1796875" style="315" customWidth="1"/>
    <col min="43" max="62" width="0" style="315" hidden="1" customWidth="1"/>
    <col min="63" max="16384" width="11.1796875" style="315"/>
  </cols>
  <sheetData>
    <row r="1" spans="3:24" ht="12.75" customHeight="1">
      <c r="D1" s="1231" t="s">
        <v>823</v>
      </c>
      <c r="E1" s="1231"/>
      <c r="F1" s="1231"/>
      <c r="G1" s="1231"/>
      <c r="H1" s="1231"/>
      <c r="I1" s="1231"/>
      <c r="J1" s="1231"/>
      <c r="K1" s="1231"/>
      <c r="L1" s="1231"/>
      <c r="M1" s="1231"/>
      <c r="N1" s="1231"/>
      <c r="O1" s="1231"/>
      <c r="P1" s="923"/>
    </row>
    <row r="2" spans="3:24" ht="12.75" customHeight="1">
      <c r="D2" s="1231"/>
      <c r="E2" s="1231"/>
      <c r="F2" s="1231"/>
      <c r="G2" s="1231"/>
      <c r="H2" s="1231"/>
      <c r="I2" s="1231"/>
      <c r="J2" s="1231"/>
      <c r="K2" s="1231"/>
      <c r="L2" s="1231"/>
      <c r="M2" s="1231"/>
      <c r="N2" s="1231"/>
      <c r="O2" s="1231"/>
      <c r="P2" s="923"/>
      <c r="V2" s="1229" t="s">
        <v>272</v>
      </c>
      <c r="W2" s="1229"/>
    </row>
    <row r="3" spans="3:24" ht="12.75" customHeight="1">
      <c r="D3" s="371"/>
      <c r="E3" s="371"/>
      <c r="F3" s="371"/>
      <c r="G3" s="371"/>
      <c r="H3" s="371"/>
      <c r="I3" s="371"/>
      <c r="J3" s="371"/>
      <c r="K3" s="371"/>
      <c r="L3" s="825"/>
      <c r="M3" s="371"/>
      <c r="N3" s="371"/>
      <c r="O3" s="371"/>
      <c r="P3" s="314"/>
      <c r="R3" s="371"/>
      <c r="S3" s="371"/>
      <c r="T3" s="371"/>
      <c r="U3" s="371"/>
      <c r="V3" s="1230"/>
      <c r="W3" s="1230"/>
    </row>
    <row r="4" spans="3:24" ht="12.75" customHeight="1">
      <c r="C4" s="1321"/>
      <c r="D4" s="1322"/>
      <c r="E4" s="1322"/>
      <c r="F4" s="1322"/>
      <c r="G4" s="1322"/>
      <c r="H4" s="1322"/>
      <c r="I4" s="1322"/>
      <c r="J4" s="1322"/>
      <c r="K4" s="1322"/>
      <c r="L4" s="1323"/>
      <c r="M4" s="1213" t="s">
        <v>0</v>
      </c>
      <c r="N4" s="1213" t="s">
        <v>1</v>
      </c>
      <c r="O4" s="1249" t="s">
        <v>2</v>
      </c>
      <c r="P4" s="565"/>
      <c r="Q4" s="538"/>
      <c r="R4" s="1387" t="s">
        <v>31</v>
      </c>
      <c r="S4" s="1213" t="s">
        <v>271</v>
      </c>
      <c r="T4" s="1213" t="s">
        <v>681</v>
      </c>
      <c r="U4" s="1213" t="s">
        <v>33</v>
      </c>
      <c r="V4" s="1213" t="s">
        <v>34</v>
      </c>
      <c r="W4" s="1205" t="s">
        <v>3</v>
      </c>
      <c r="X4" s="840"/>
    </row>
    <row r="5" spans="3:24" ht="12.75" customHeight="1">
      <c r="C5" s="1324"/>
      <c r="D5" s="1325"/>
      <c r="E5" s="1325"/>
      <c r="F5" s="1325"/>
      <c r="G5" s="1325"/>
      <c r="H5" s="1325"/>
      <c r="I5" s="1325"/>
      <c r="J5" s="1325"/>
      <c r="K5" s="1325"/>
      <c r="L5" s="1326"/>
      <c r="M5" s="1208"/>
      <c r="N5" s="1208"/>
      <c r="O5" s="1250"/>
      <c r="P5" s="565"/>
      <c r="Q5" s="538"/>
      <c r="R5" s="1388"/>
      <c r="S5" s="1214"/>
      <c r="T5" s="1214"/>
      <c r="U5" s="1214"/>
      <c r="V5" s="1214"/>
      <c r="W5" s="1206"/>
      <c r="X5" s="840"/>
    </row>
    <row r="6" spans="3:24" ht="10.75" customHeight="1">
      <c r="C6" s="366"/>
      <c r="D6" s="1221" t="s">
        <v>270</v>
      </c>
      <c r="E6" s="929"/>
      <c r="F6" s="1220" t="s">
        <v>351</v>
      </c>
      <c r="G6" s="1221"/>
      <c r="H6" s="1222"/>
      <c r="I6" s="314"/>
      <c r="J6" s="922" t="s">
        <v>571</v>
      </c>
      <c r="K6" s="314"/>
      <c r="L6" s="349">
        <f t="shared" ref="L6:L49" si="0">L5+1</f>
        <v>1</v>
      </c>
      <c r="M6" s="346" t="str">
        <f>[61]作業シート!E5</f>
        <v>-</v>
      </c>
      <c r="N6" s="346" t="str">
        <f>[61]作業シート!F5</f>
        <v>-</v>
      </c>
      <c r="O6" s="323" t="str">
        <f>[61]作業シート!G5</f>
        <v>-</v>
      </c>
      <c r="P6" s="323"/>
      <c r="Q6" s="322"/>
      <c r="R6" s="360" t="str">
        <f>[61]作業シート!H5</f>
        <v>-</v>
      </c>
      <c r="S6" s="359" t="str">
        <f>[61]作業シート!I5</f>
        <v>-</v>
      </c>
      <c r="T6" s="704" t="str">
        <f>[61]作業シート!J5</f>
        <v>-</v>
      </c>
      <c r="U6" s="359" t="str">
        <f>[61]作業シート!K5</f>
        <v>-</v>
      </c>
      <c r="V6" s="359" t="str">
        <f>[61]作業シート!L5</f>
        <v>-</v>
      </c>
      <c r="W6" s="358" t="str">
        <f>[61]作業シート!M5</f>
        <v>-</v>
      </c>
      <c r="X6" s="832">
        <f t="shared" ref="X6:X49" si="1">X5+1</f>
        <v>1</v>
      </c>
    </row>
    <row r="7" spans="3:24" ht="10.75" customHeight="1">
      <c r="C7" s="366"/>
      <c r="D7" s="1221"/>
      <c r="E7" s="929"/>
      <c r="F7" s="1220"/>
      <c r="G7" s="1221"/>
      <c r="H7" s="1222"/>
      <c r="I7" s="314"/>
      <c r="J7" s="922" t="s">
        <v>570</v>
      </c>
      <c r="K7" s="314"/>
      <c r="L7" s="349">
        <f t="shared" si="0"/>
        <v>2</v>
      </c>
      <c r="M7" s="346" t="str">
        <f>[61]作業シート!E6</f>
        <v>-</v>
      </c>
      <c r="N7" s="346" t="str">
        <f>[61]作業シート!F6</f>
        <v>-</v>
      </c>
      <c r="O7" s="323" t="str">
        <f>[61]作業シート!G6</f>
        <v>-</v>
      </c>
      <c r="P7" s="323"/>
      <c r="Q7" s="322"/>
      <c r="R7" s="322" t="str">
        <f>[61]作業シート!H6</f>
        <v>-</v>
      </c>
      <c r="S7" s="346" t="str">
        <f>[61]作業シート!I6</f>
        <v>-</v>
      </c>
      <c r="T7" s="323" t="str">
        <f>[61]作業シート!J6</f>
        <v>-</v>
      </c>
      <c r="U7" s="346" t="str">
        <f>[61]作業シート!K6</f>
        <v>-</v>
      </c>
      <c r="V7" s="346" t="str">
        <f>[61]作業シート!L6</f>
        <v>-</v>
      </c>
      <c r="W7" s="344" t="str">
        <f>[61]作業シート!M6</f>
        <v>-</v>
      </c>
      <c r="X7" s="832">
        <f t="shared" si="1"/>
        <v>2</v>
      </c>
    </row>
    <row r="8" spans="3:24" ht="10.75" customHeight="1">
      <c r="C8" s="366"/>
      <c r="D8" s="1221"/>
      <c r="E8" s="929"/>
      <c r="F8" s="1220"/>
      <c r="G8" s="1221"/>
      <c r="H8" s="1222"/>
      <c r="I8" s="314"/>
      <c r="J8" s="922" t="s">
        <v>568</v>
      </c>
      <c r="K8" s="314"/>
      <c r="L8" s="349">
        <f t="shared" si="0"/>
        <v>3</v>
      </c>
      <c r="M8" s="346" t="str">
        <f>[61]作業シート!E7</f>
        <v>-</v>
      </c>
      <c r="N8" s="346" t="str">
        <f>[61]作業シート!F7</f>
        <v>-</v>
      </c>
      <c r="O8" s="323" t="str">
        <f>[61]作業シート!G7</f>
        <v>-</v>
      </c>
      <c r="P8" s="323"/>
      <c r="Q8" s="322"/>
      <c r="R8" s="322" t="str">
        <f>[61]作業シート!H7</f>
        <v>-</v>
      </c>
      <c r="S8" s="346" t="str">
        <f>[61]作業シート!I7</f>
        <v>-</v>
      </c>
      <c r="T8" s="323" t="str">
        <f>[61]作業シート!J7</f>
        <v>-</v>
      </c>
      <c r="U8" s="346" t="str">
        <f>[61]作業シート!K7</f>
        <v>-</v>
      </c>
      <c r="V8" s="346" t="str">
        <f>[61]作業シート!L7</f>
        <v>-</v>
      </c>
      <c r="W8" s="344" t="str">
        <f>[61]作業シート!M7</f>
        <v>-</v>
      </c>
      <c r="X8" s="832">
        <f t="shared" si="1"/>
        <v>3</v>
      </c>
    </row>
    <row r="9" spans="3:24" ht="10.75" customHeight="1">
      <c r="C9" s="366"/>
      <c r="D9" s="1221"/>
      <c r="E9" s="929"/>
      <c r="F9" s="1220"/>
      <c r="G9" s="1221"/>
      <c r="H9" s="1222"/>
      <c r="I9" s="314"/>
      <c r="J9" s="922" t="s">
        <v>567</v>
      </c>
      <c r="K9" s="314"/>
      <c r="L9" s="349">
        <f t="shared" si="0"/>
        <v>4</v>
      </c>
      <c r="M9" s="346" t="str">
        <f>[61]作業シート!E8</f>
        <v>-</v>
      </c>
      <c r="N9" s="346" t="str">
        <f>[61]作業シート!F8</f>
        <v>-</v>
      </c>
      <c r="O9" s="323" t="str">
        <f>[61]作業シート!G8</f>
        <v>-</v>
      </c>
      <c r="P9" s="323"/>
      <c r="Q9" s="322"/>
      <c r="R9" s="322" t="str">
        <f>[61]作業シート!H8</f>
        <v>-</v>
      </c>
      <c r="S9" s="346" t="str">
        <f>[61]作業シート!I8</f>
        <v>-</v>
      </c>
      <c r="T9" s="323" t="str">
        <f>[61]作業シート!J8</f>
        <v>-</v>
      </c>
      <c r="U9" s="346" t="str">
        <f>[61]作業シート!K8</f>
        <v>-</v>
      </c>
      <c r="V9" s="346" t="str">
        <f>[61]作業シート!L8</f>
        <v>-</v>
      </c>
      <c r="W9" s="344" t="str">
        <f>[61]作業シート!M8</f>
        <v>-</v>
      </c>
      <c r="X9" s="832">
        <f t="shared" si="1"/>
        <v>4</v>
      </c>
    </row>
    <row r="10" spans="3:24" ht="10.75" customHeight="1">
      <c r="C10" s="366"/>
      <c r="D10" s="1221"/>
      <c r="E10" s="929"/>
      <c r="F10" s="1220"/>
      <c r="G10" s="1221"/>
      <c r="H10" s="1222"/>
      <c r="I10" s="314"/>
      <c r="J10" s="922" t="s">
        <v>566</v>
      </c>
      <c r="K10" s="314"/>
      <c r="L10" s="349">
        <f t="shared" si="0"/>
        <v>5</v>
      </c>
      <c r="M10" s="346" t="str">
        <f>[61]作業シート!E9</f>
        <v>-</v>
      </c>
      <c r="N10" s="346" t="str">
        <f>[61]作業シート!F9</f>
        <v>-</v>
      </c>
      <c r="O10" s="323" t="str">
        <f>[61]作業シート!G9</f>
        <v>-</v>
      </c>
      <c r="P10" s="323"/>
      <c r="Q10" s="322"/>
      <c r="R10" s="322" t="str">
        <f>[61]作業シート!H9</f>
        <v>-</v>
      </c>
      <c r="S10" s="346" t="str">
        <f>[61]作業シート!I9</f>
        <v>-</v>
      </c>
      <c r="T10" s="323" t="str">
        <f>[61]作業シート!J9</f>
        <v>-</v>
      </c>
      <c r="U10" s="346" t="str">
        <f>[61]作業シート!K9</f>
        <v>-</v>
      </c>
      <c r="V10" s="346" t="str">
        <f>[61]作業シート!L9</f>
        <v>-</v>
      </c>
      <c r="W10" s="344" t="str">
        <f>[61]作業シート!M9</f>
        <v>-</v>
      </c>
      <c r="X10" s="832">
        <f t="shared" si="1"/>
        <v>5</v>
      </c>
    </row>
    <row r="11" spans="3:24" ht="10.75" customHeight="1">
      <c r="C11" s="366"/>
      <c r="D11" s="1221"/>
      <c r="E11" s="929"/>
      <c r="F11" s="1220"/>
      <c r="G11" s="1221"/>
      <c r="H11" s="1222"/>
      <c r="I11" s="314"/>
      <c r="J11" s="922" t="s">
        <v>565</v>
      </c>
      <c r="K11" s="314"/>
      <c r="L11" s="349">
        <f t="shared" si="0"/>
        <v>6</v>
      </c>
      <c r="M11" s="346" t="str">
        <f>[61]作業シート!E10</f>
        <v>-</v>
      </c>
      <c r="N11" s="346" t="str">
        <f>[61]作業シート!F10</f>
        <v>-</v>
      </c>
      <c r="O11" s="323" t="str">
        <f>[61]作業シート!G10</f>
        <v>-</v>
      </c>
      <c r="P11" s="323"/>
      <c r="Q11" s="322"/>
      <c r="R11" s="322" t="str">
        <f>[61]作業シート!H10</f>
        <v>-</v>
      </c>
      <c r="S11" s="346" t="str">
        <f>[61]作業シート!I10</f>
        <v>-</v>
      </c>
      <c r="T11" s="323" t="str">
        <f>[61]作業シート!J10</f>
        <v>-</v>
      </c>
      <c r="U11" s="346" t="str">
        <f>[61]作業シート!K10</f>
        <v>-</v>
      </c>
      <c r="V11" s="346" t="str">
        <f>[61]作業シート!L10</f>
        <v>-</v>
      </c>
      <c r="W11" s="344" t="str">
        <f>[61]作業シート!M10</f>
        <v>-</v>
      </c>
      <c r="X11" s="832">
        <f t="shared" si="1"/>
        <v>6</v>
      </c>
    </row>
    <row r="12" spans="3:24" ht="10.75" customHeight="1">
      <c r="C12" s="366"/>
      <c r="D12" s="1221"/>
      <c r="E12" s="929"/>
      <c r="F12" s="1220"/>
      <c r="G12" s="1221"/>
      <c r="H12" s="1222"/>
      <c r="I12" s="314"/>
      <c r="J12" s="922" t="s">
        <v>564</v>
      </c>
      <c r="K12" s="314"/>
      <c r="L12" s="349">
        <f t="shared" si="0"/>
        <v>7</v>
      </c>
      <c r="M12" s="346" t="str">
        <f>[61]作業シート!E11</f>
        <v>-</v>
      </c>
      <c r="N12" s="346" t="str">
        <f>[61]作業シート!F11</f>
        <v>-</v>
      </c>
      <c r="O12" s="323" t="str">
        <f>[61]作業シート!G11</f>
        <v>-</v>
      </c>
      <c r="P12" s="323"/>
      <c r="Q12" s="322"/>
      <c r="R12" s="322" t="str">
        <f>[61]作業シート!H11</f>
        <v>-</v>
      </c>
      <c r="S12" s="346" t="str">
        <f>[61]作業シート!I11</f>
        <v>-</v>
      </c>
      <c r="T12" s="323" t="str">
        <f>[61]作業シート!J11</f>
        <v>-</v>
      </c>
      <c r="U12" s="346" t="str">
        <f>[61]作業シート!K11</f>
        <v>-</v>
      </c>
      <c r="V12" s="346" t="str">
        <f>[61]作業シート!L11</f>
        <v>-</v>
      </c>
      <c r="W12" s="344" t="str">
        <f>[61]作業シート!M11</f>
        <v>-</v>
      </c>
      <c r="X12" s="832">
        <f t="shared" si="1"/>
        <v>7</v>
      </c>
    </row>
    <row r="13" spans="3:24" ht="10.75" customHeight="1">
      <c r="C13" s="366"/>
      <c r="D13" s="1221"/>
      <c r="E13" s="929"/>
      <c r="F13" s="1220"/>
      <c r="G13" s="1221"/>
      <c r="H13" s="1222"/>
      <c r="I13" s="314"/>
      <c r="J13" s="922" t="s">
        <v>562</v>
      </c>
      <c r="K13" s="314"/>
      <c r="L13" s="349">
        <f t="shared" si="0"/>
        <v>8</v>
      </c>
      <c r="M13" s="346" t="str">
        <f>[61]作業シート!E12</f>
        <v>-</v>
      </c>
      <c r="N13" s="346" t="str">
        <f>[61]作業シート!F12</f>
        <v>-</v>
      </c>
      <c r="O13" s="323" t="str">
        <f>[61]作業シート!G12</f>
        <v>-</v>
      </c>
      <c r="P13" s="323"/>
      <c r="Q13" s="322"/>
      <c r="R13" s="322" t="str">
        <f>[61]作業シート!H12</f>
        <v>-</v>
      </c>
      <c r="S13" s="346" t="str">
        <f>[61]作業シート!I12</f>
        <v>-</v>
      </c>
      <c r="T13" s="323" t="str">
        <f>[61]作業シート!J12</f>
        <v>-</v>
      </c>
      <c r="U13" s="346" t="str">
        <f>[61]作業シート!K12</f>
        <v>-</v>
      </c>
      <c r="V13" s="346" t="str">
        <f>[61]作業シート!L12</f>
        <v>-</v>
      </c>
      <c r="W13" s="344" t="str">
        <f>[61]作業シート!M12</f>
        <v>-</v>
      </c>
      <c r="X13" s="832">
        <f t="shared" si="1"/>
        <v>8</v>
      </c>
    </row>
    <row r="14" spans="3:24" ht="10.75" customHeight="1">
      <c r="C14" s="366"/>
      <c r="D14" s="1221"/>
      <c r="E14" s="929"/>
      <c r="F14" s="1220"/>
      <c r="G14" s="1221"/>
      <c r="H14" s="1222"/>
      <c r="I14" s="314"/>
      <c r="J14" s="922" t="s">
        <v>561</v>
      </c>
      <c r="K14" s="314"/>
      <c r="L14" s="349">
        <f t="shared" si="0"/>
        <v>9</v>
      </c>
      <c r="M14" s="346" t="str">
        <f>[61]作業シート!E13</f>
        <v>-</v>
      </c>
      <c r="N14" s="346" t="str">
        <f>[61]作業シート!F13</f>
        <v>-</v>
      </c>
      <c r="O14" s="323" t="str">
        <f>[61]作業シート!G13</f>
        <v>-</v>
      </c>
      <c r="P14" s="323"/>
      <c r="Q14" s="322"/>
      <c r="R14" s="322" t="str">
        <f>[61]作業シート!H13</f>
        <v>-</v>
      </c>
      <c r="S14" s="346" t="str">
        <f>[61]作業シート!I13</f>
        <v>-</v>
      </c>
      <c r="T14" s="323" t="str">
        <f>[61]作業シート!J13</f>
        <v>-</v>
      </c>
      <c r="U14" s="346" t="str">
        <f>[61]作業シート!K13</f>
        <v>-</v>
      </c>
      <c r="V14" s="346" t="str">
        <f>[61]作業シート!L13</f>
        <v>-</v>
      </c>
      <c r="W14" s="344" t="str">
        <f>[61]作業シート!M13</f>
        <v>-</v>
      </c>
      <c r="X14" s="832">
        <f t="shared" si="1"/>
        <v>9</v>
      </c>
    </row>
    <row r="15" spans="3:24" ht="10.75" customHeight="1">
      <c r="C15" s="366"/>
      <c r="D15" s="1221"/>
      <c r="E15" s="929"/>
      <c r="F15" s="1220"/>
      <c r="G15" s="1221"/>
      <c r="H15" s="1222"/>
      <c r="I15" s="314"/>
      <c r="J15" s="922" t="s">
        <v>560</v>
      </c>
      <c r="K15" s="314"/>
      <c r="L15" s="349">
        <f t="shared" si="0"/>
        <v>10</v>
      </c>
      <c r="M15" s="346" t="str">
        <f>[61]作業シート!E14</f>
        <v>-</v>
      </c>
      <c r="N15" s="346" t="str">
        <f>[61]作業シート!F14</f>
        <v>-</v>
      </c>
      <c r="O15" s="323" t="str">
        <f>[61]作業シート!G14</f>
        <v>-</v>
      </c>
      <c r="P15" s="323"/>
      <c r="Q15" s="322"/>
      <c r="R15" s="322" t="str">
        <f>[61]作業シート!H14</f>
        <v>-</v>
      </c>
      <c r="S15" s="346" t="str">
        <f>[61]作業シート!I14</f>
        <v>-</v>
      </c>
      <c r="T15" s="323" t="str">
        <f>[61]作業シート!J14</f>
        <v>-</v>
      </c>
      <c r="U15" s="346" t="str">
        <f>[61]作業シート!K14</f>
        <v>-</v>
      </c>
      <c r="V15" s="346" t="str">
        <f>[61]作業シート!L14</f>
        <v>-</v>
      </c>
      <c r="W15" s="344" t="str">
        <f>[61]作業シート!M14</f>
        <v>-</v>
      </c>
      <c r="X15" s="832">
        <f t="shared" si="1"/>
        <v>10</v>
      </c>
    </row>
    <row r="16" spans="3:24" ht="10.75" customHeight="1">
      <c r="C16" s="366"/>
      <c r="D16" s="1221"/>
      <c r="E16" s="929"/>
      <c r="F16" s="1220"/>
      <c r="G16" s="1221"/>
      <c r="H16" s="1222"/>
      <c r="I16" s="314"/>
      <c r="J16" s="922" t="s">
        <v>559</v>
      </c>
      <c r="K16" s="314"/>
      <c r="L16" s="349">
        <f t="shared" si="0"/>
        <v>11</v>
      </c>
      <c r="M16" s="346" t="str">
        <f>[61]作業シート!E15</f>
        <v>-</v>
      </c>
      <c r="N16" s="346" t="str">
        <f>[61]作業シート!F15</f>
        <v>-</v>
      </c>
      <c r="O16" s="323" t="str">
        <f>[61]作業シート!G15</f>
        <v>-</v>
      </c>
      <c r="P16" s="323"/>
      <c r="Q16" s="322"/>
      <c r="R16" s="322" t="str">
        <f>[61]作業シート!H15</f>
        <v>-</v>
      </c>
      <c r="S16" s="346" t="str">
        <f>[61]作業シート!I15</f>
        <v>-</v>
      </c>
      <c r="T16" s="323" t="str">
        <f>[61]作業シート!J15</f>
        <v>-</v>
      </c>
      <c r="U16" s="346" t="str">
        <f>[61]作業シート!K15</f>
        <v>-</v>
      </c>
      <c r="V16" s="346" t="str">
        <f>[61]作業シート!L15</f>
        <v>-</v>
      </c>
      <c r="W16" s="344" t="str">
        <f>[61]作業シート!M15</f>
        <v>-</v>
      </c>
      <c r="X16" s="832">
        <f t="shared" si="1"/>
        <v>11</v>
      </c>
    </row>
    <row r="17" spans="3:24" ht="10.75" customHeight="1">
      <c r="C17" s="366"/>
      <c r="D17" s="1221"/>
      <c r="E17" s="929"/>
      <c r="F17" s="1220"/>
      <c r="G17" s="1221"/>
      <c r="H17" s="1222"/>
      <c r="I17" s="314"/>
      <c r="J17" s="922" t="s">
        <v>558</v>
      </c>
      <c r="K17" s="314"/>
      <c r="L17" s="349">
        <f t="shared" si="0"/>
        <v>12</v>
      </c>
      <c r="M17" s="346" t="str">
        <f>[61]作業シート!E16</f>
        <v>-</v>
      </c>
      <c r="N17" s="346" t="str">
        <f>[61]作業シート!F16</f>
        <v>-</v>
      </c>
      <c r="O17" s="323" t="str">
        <f>[61]作業シート!G16</f>
        <v>-</v>
      </c>
      <c r="P17" s="323"/>
      <c r="Q17" s="322"/>
      <c r="R17" s="322" t="str">
        <f>[61]作業シート!H16</f>
        <v>-</v>
      </c>
      <c r="S17" s="346" t="str">
        <f>[61]作業シート!I16</f>
        <v>-</v>
      </c>
      <c r="T17" s="323" t="str">
        <f>[61]作業シート!J16</f>
        <v>-</v>
      </c>
      <c r="U17" s="346" t="str">
        <f>[61]作業シート!K16</f>
        <v>-</v>
      </c>
      <c r="V17" s="346" t="str">
        <f>[61]作業シート!L16</f>
        <v>-</v>
      </c>
      <c r="W17" s="344" t="str">
        <f>[61]作業シート!M16</f>
        <v>-</v>
      </c>
      <c r="X17" s="832">
        <f t="shared" si="1"/>
        <v>12</v>
      </c>
    </row>
    <row r="18" spans="3:24" ht="10.75" customHeight="1">
      <c r="C18" s="366"/>
      <c r="D18" s="1221"/>
      <c r="E18" s="929"/>
      <c r="F18" s="1220"/>
      <c r="G18" s="1221"/>
      <c r="H18" s="1222"/>
      <c r="I18" s="314"/>
      <c r="J18" s="922" t="s">
        <v>557</v>
      </c>
      <c r="K18" s="314"/>
      <c r="L18" s="349">
        <f t="shared" si="0"/>
        <v>13</v>
      </c>
      <c r="M18" s="346" t="str">
        <f>[61]作業シート!E17</f>
        <v>-</v>
      </c>
      <c r="N18" s="346" t="str">
        <f>[61]作業シート!F17</f>
        <v>-</v>
      </c>
      <c r="O18" s="323" t="str">
        <f>[61]作業シート!G17</f>
        <v>-</v>
      </c>
      <c r="P18" s="323"/>
      <c r="Q18" s="322"/>
      <c r="R18" s="322" t="str">
        <f>[61]作業シート!H17</f>
        <v>-</v>
      </c>
      <c r="S18" s="346" t="str">
        <f>[61]作業シート!I17</f>
        <v>-</v>
      </c>
      <c r="T18" s="323" t="str">
        <f>[61]作業シート!J17</f>
        <v>-</v>
      </c>
      <c r="U18" s="346" t="str">
        <f>[61]作業シート!K17</f>
        <v>-</v>
      </c>
      <c r="V18" s="346" t="str">
        <f>[61]作業シート!L17</f>
        <v>-</v>
      </c>
      <c r="W18" s="344" t="str">
        <f>[61]作業シート!M17</f>
        <v>-</v>
      </c>
      <c r="X18" s="832">
        <f t="shared" si="1"/>
        <v>13</v>
      </c>
    </row>
    <row r="19" spans="3:24" ht="10.75" customHeight="1">
      <c r="C19" s="366"/>
      <c r="D19" s="1221"/>
      <c r="E19" s="929"/>
      <c r="F19" s="1220"/>
      <c r="G19" s="1221"/>
      <c r="H19" s="1222"/>
      <c r="I19" s="314"/>
      <c r="J19" s="922" t="s">
        <v>555</v>
      </c>
      <c r="K19" s="314"/>
      <c r="L19" s="349">
        <f t="shared" si="0"/>
        <v>14</v>
      </c>
      <c r="M19" s="346" t="str">
        <f>[61]作業シート!E18</f>
        <v>-</v>
      </c>
      <c r="N19" s="346" t="str">
        <f>[61]作業シート!F18</f>
        <v>-</v>
      </c>
      <c r="O19" s="323" t="str">
        <f>[61]作業シート!G18</f>
        <v>-</v>
      </c>
      <c r="P19" s="323"/>
      <c r="Q19" s="322"/>
      <c r="R19" s="322" t="str">
        <f>[61]作業シート!H18</f>
        <v>-</v>
      </c>
      <c r="S19" s="346" t="str">
        <f>[61]作業シート!I18</f>
        <v>-</v>
      </c>
      <c r="T19" s="323" t="str">
        <f>[61]作業シート!J18</f>
        <v>-</v>
      </c>
      <c r="U19" s="346">
        <f>[61]作業シート!K18</f>
        <v>22</v>
      </c>
      <c r="V19" s="346" t="str">
        <f>[61]作業シート!L18</f>
        <v>-</v>
      </c>
      <c r="W19" s="344">
        <f>[61]作業シート!M18</f>
        <v>22</v>
      </c>
      <c r="X19" s="832">
        <f t="shared" si="1"/>
        <v>14</v>
      </c>
    </row>
    <row r="20" spans="3:24" ht="10.75" customHeight="1">
      <c r="C20" s="366"/>
      <c r="D20" s="1221"/>
      <c r="E20" s="929"/>
      <c r="F20" s="1220"/>
      <c r="G20" s="1221"/>
      <c r="H20" s="1222"/>
      <c r="I20" s="314"/>
      <c r="J20" s="922" t="s">
        <v>822</v>
      </c>
      <c r="K20" s="314"/>
      <c r="L20" s="349">
        <f t="shared" si="0"/>
        <v>15</v>
      </c>
      <c r="M20" s="346" t="str">
        <f>[61]作業シート!E19</f>
        <v>-</v>
      </c>
      <c r="N20" s="346" t="str">
        <f>[61]作業シート!F19</f>
        <v>-</v>
      </c>
      <c r="O20" s="323" t="str">
        <f>[61]作業シート!G19</f>
        <v>-</v>
      </c>
      <c r="P20" s="323"/>
      <c r="Q20" s="322"/>
      <c r="R20" s="322" t="str">
        <f>[61]作業シート!H19</f>
        <v>-</v>
      </c>
      <c r="S20" s="346" t="str">
        <f>[61]作業シート!I19</f>
        <v>-</v>
      </c>
      <c r="T20" s="323" t="str">
        <f>[61]作業シート!J19</f>
        <v>-</v>
      </c>
      <c r="U20" s="346" t="str">
        <f>[61]作業シート!K19</f>
        <v>-</v>
      </c>
      <c r="V20" s="346" t="str">
        <f>[61]作業シート!L19</f>
        <v>-</v>
      </c>
      <c r="W20" s="344" t="str">
        <f>[61]作業シート!M19</f>
        <v>-</v>
      </c>
      <c r="X20" s="832">
        <f t="shared" si="1"/>
        <v>15</v>
      </c>
    </row>
    <row r="21" spans="3:24" ht="10.75" customHeight="1">
      <c r="C21" s="366"/>
      <c r="D21" s="1221"/>
      <c r="E21" s="929"/>
      <c r="F21" s="1220"/>
      <c r="G21" s="1221"/>
      <c r="H21" s="1222"/>
      <c r="I21" s="314"/>
      <c r="J21" s="922" t="s">
        <v>553</v>
      </c>
      <c r="K21" s="314"/>
      <c r="L21" s="349">
        <f t="shared" si="0"/>
        <v>16</v>
      </c>
      <c r="M21" s="346" t="str">
        <f>[61]作業シート!E20</f>
        <v>-</v>
      </c>
      <c r="N21" s="346" t="str">
        <f>[61]作業シート!F20</f>
        <v>-</v>
      </c>
      <c r="O21" s="323" t="str">
        <f>[61]作業シート!G20</f>
        <v>-</v>
      </c>
      <c r="P21" s="323"/>
      <c r="Q21" s="322"/>
      <c r="R21" s="322" t="str">
        <f>[61]作業シート!H20</f>
        <v>-</v>
      </c>
      <c r="S21" s="346" t="str">
        <f>[61]作業シート!I20</f>
        <v>-</v>
      </c>
      <c r="T21" s="323" t="str">
        <f>[61]作業シート!J20</f>
        <v>-</v>
      </c>
      <c r="U21" s="346" t="str">
        <f>[61]作業シート!K20</f>
        <v>-</v>
      </c>
      <c r="V21" s="346" t="str">
        <f>[61]作業シート!L20</f>
        <v>-</v>
      </c>
      <c r="W21" s="344" t="str">
        <f>[61]作業シート!M20</f>
        <v>-</v>
      </c>
      <c r="X21" s="832">
        <f t="shared" si="1"/>
        <v>16</v>
      </c>
    </row>
    <row r="22" spans="3:24" ht="10.75" customHeight="1">
      <c r="C22" s="366"/>
      <c r="D22" s="1221"/>
      <c r="E22" s="929"/>
      <c r="F22" s="1220"/>
      <c r="G22" s="1221"/>
      <c r="H22" s="1222"/>
      <c r="I22" s="314"/>
      <c r="J22" s="922" t="s">
        <v>552</v>
      </c>
      <c r="K22" s="314"/>
      <c r="L22" s="349">
        <f t="shared" si="0"/>
        <v>17</v>
      </c>
      <c r="M22" s="346" t="str">
        <f>[61]作業シート!E21</f>
        <v>-</v>
      </c>
      <c r="N22" s="346" t="str">
        <f>[61]作業シート!F21</f>
        <v>-</v>
      </c>
      <c r="O22" s="323" t="str">
        <f>[61]作業シート!G21</f>
        <v>-</v>
      </c>
      <c r="P22" s="323"/>
      <c r="Q22" s="322"/>
      <c r="R22" s="322" t="str">
        <f>[61]作業シート!H21</f>
        <v>-</v>
      </c>
      <c r="S22" s="346" t="str">
        <f>[61]作業シート!I21</f>
        <v>-</v>
      </c>
      <c r="T22" s="323" t="str">
        <f>[61]作業シート!J21</f>
        <v>-</v>
      </c>
      <c r="U22" s="346" t="str">
        <f>[61]作業シート!K21</f>
        <v>-</v>
      </c>
      <c r="V22" s="346" t="str">
        <f>[61]作業シート!L21</f>
        <v>-</v>
      </c>
      <c r="W22" s="344" t="str">
        <f>[61]作業シート!M21</f>
        <v>-</v>
      </c>
      <c r="X22" s="832">
        <f t="shared" si="1"/>
        <v>17</v>
      </c>
    </row>
    <row r="23" spans="3:24" ht="10.75" customHeight="1">
      <c r="C23" s="366"/>
      <c r="D23" s="1221"/>
      <c r="E23" s="929"/>
      <c r="F23" s="1220"/>
      <c r="G23" s="1221"/>
      <c r="H23" s="1222"/>
      <c r="I23" s="314"/>
      <c r="J23" s="922" t="s">
        <v>550</v>
      </c>
      <c r="K23" s="314"/>
      <c r="L23" s="349">
        <f t="shared" si="0"/>
        <v>18</v>
      </c>
      <c r="M23" s="346" t="str">
        <f>[61]作業シート!E22</f>
        <v>-</v>
      </c>
      <c r="N23" s="346" t="str">
        <f>[61]作業シート!F22</f>
        <v>-</v>
      </c>
      <c r="O23" s="323" t="str">
        <f>[61]作業シート!G22</f>
        <v>-</v>
      </c>
      <c r="P23" s="323"/>
      <c r="Q23" s="322"/>
      <c r="R23" s="322" t="str">
        <f>[61]作業シート!H22</f>
        <v>-</v>
      </c>
      <c r="S23" s="346" t="str">
        <f>[61]作業シート!I22</f>
        <v>-</v>
      </c>
      <c r="T23" s="323" t="str">
        <f>[61]作業シート!J22</f>
        <v>-</v>
      </c>
      <c r="U23" s="346" t="str">
        <f>[61]作業シート!K22</f>
        <v>-</v>
      </c>
      <c r="V23" s="346" t="str">
        <f>[61]作業シート!L22</f>
        <v>-</v>
      </c>
      <c r="W23" s="344" t="str">
        <f>[61]作業シート!M22</f>
        <v>-</v>
      </c>
      <c r="X23" s="832">
        <f t="shared" si="1"/>
        <v>18</v>
      </c>
    </row>
    <row r="24" spans="3:24" ht="10.75" customHeight="1">
      <c r="C24" s="366"/>
      <c r="D24" s="1221"/>
      <c r="E24" s="929"/>
      <c r="F24" s="1220"/>
      <c r="G24" s="1221"/>
      <c r="H24" s="1222"/>
      <c r="I24" s="314"/>
      <c r="J24" s="922" t="s">
        <v>549</v>
      </c>
      <c r="K24" s="314"/>
      <c r="L24" s="349">
        <f t="shared" si="0"/>
        <v>19</v>
      </c>
      <c r="M24" s="346" t="str">
        <f>[61]作業シート!E23</f>
        <v>-</v>
      </c>
      <c r="N24" s="346" t="str">
        <f>[61]作業シート!F23</f>
        <v>-</v>
      </c>
      <c r="O24" s="323" t="str">
        <f>[61]作業シート!G23</f>
        <v>-</v>
      </c>
      <c r="P24" s="323"/>
      <c r="Q24" s="322"/>
      <c r="R24" s="322" t="str">
        <f>[61]作業シート!H23</f>
        <v>-</v>
      </c>
      <c r="S24" s="346" t="str">
        <f>[61]作業シート!I23</f>
        <v>-</v>
      </c>
      <c r="T24" s="323" t="str">
        <f>[61]作業シート!J23</f>
        <v>-</v>
      </c>
      <c r="U24" s="346" t="str">
        <f>[61]作業シート!K23</f>
        <v>-</v>
      </c>
      <c r="V24" s="346" t="str">
        <f>[61]作業シート!L23</f>
        <v>-</v>
      </c>
      <c r="W24" s="344" t="str">
        <f>[61]作業シート!M23</f>
        <v>-</v>
      </c>
      <c r="X24" s="832">
        <f t="shared" si="1"/>
        <v>19</v>
      </c>
    </row>
    <row r="25" spans="3:24" ht="10.75" customHeight="1">
      <c r="C25" s="366"/>
      <c r="D25" s="1221"/>
      <c r="E25" s="929"/>
      <c r="F25" s="1220"/>
      <c r="G25" s="1221"/>
      <c r="H25" s="1222"/>
      <c r="I25" s="314"/>
      <c r="J25" s="922" t="s">
        <v>406</v>
      </c>
      <c r="K25" s="314"/>
      <c r="L25" s="349">
        <f t="shared" si="0"/>
        <v>20</v>
      </c>
      <c r="M25" s="346" t="str">
        <f>[61]作業シート!E24</f>
        <v>-</v>
      </c>
      <c r="N25" s="346" t="str">
        <f>[61]作業シート!F24</f>
        <v>-</v>
      </c>
      <c r="O25" s="323" t="str">
        <f>[61]作業シート!G24</f>
        <v>-</v>
      </c>
      <c r="P25" s="323"/>
      <c r="Q25" s="322"/>
      <c r="R25" s="322" t="str">
        <f>[61]作業シート!H24</f>
        <v>-</v>
      </c>
      <c r="S25" s="346">
        <f>[61]作業シート!I24</f>
        <v>20</v>
      </c>
      <c r="T25" s="323" t="str">
        <f>[61]作業シート!J24</f>
        <v>-</v>
      </c>
      <c r="U25" s="346" t="str">
        <f>[61]作業シート!K24</f>
        <v>-</v>
      </c>
      <c r="V25" s="346" t="str">
        <f>[61]作業シート!L24</f>
        <v>-</v>
      </c>
      <c r="W25" s="344">
        <f>[61]作業シート!M24</f>
        <v>20</v>
      </c>
      <c r="X25" s="832">
        <f t="shared" si="1"/>
        <v>20</v>
      </c>
    </row>
    <row r="26" spans="3:24" ht="10.75" customHeight="1">
      <c r="C26" s="366"/>
      <c r="D26" s="1221"/>
      <c r="E26" s="929"/>
      <c r="F26" s="1220"/>
      <c r="G26" s="1221"/>
      <c r="H26" s="1222"/>
      <c r="I26" s="314"/>
      <c r="J26" s="922" t="s">
        <v>544</v>
      </c>
      <c r="K26" s="314"/>
      <c r="L26" s="349">
        <f t="shared" si="0"/>
        <v>21</v>
      </c>
      <c r="M26" s="346" t="str">
        <f>[61]作業シート!E25</f>
        <v>-</v>
      </c>
      <c r="N26" s="346" t="str">
        <f>[61]作業シート!F25</f>
        <v>-</v>
      </c>
      <c r="O26" s="323" t="str">
        <f>[61]作業シート!G25</f>
        <v>-</v>
      </c>
      <c r="P26" s="323"/>
      <c r="Q26" s="322"/>
      <c r="R26" s="322" t="str">
        <f>[61]作業シート!H25</f>
        <v>-</v>
      </c>
      <c r="S26" s="346" t="str">
        <f>[61]作業シート!I25</f>
        <v>-</v>
      </c>
      <c r="T26" s="323" t="str">
        <f>[61]作業シート!J25</f>
        <v>-</v>
      </c>
      <c r="U26" s="346" t="str">
        <f>[61]作業シート!K25</f>
        <v>-</v>
      </c>
      <c r="V26" s="346" t="str">
        <f>[61]作業シート!L25</f>
        <v>-</v>
      </c>
      <c r="W26" s="344" t="str">
        <f>[61]作業シート!M25</f>
        <v>-</v>
      </c>
      <c r="X26" s="832">
        <f t="shared" si="1"/>
        <v>21</v>
      </c>
    </row>
    <row r="27" spans="3:24" ht="10.75" customHeight="1">
      <c r="C27" s="366"/>
      <c r="D27" s="1221"/>
      <c r="E27" s="929"/>
      <c r="F27" s="1220"/>
      <c r="G27" s="1221"/>
      <c r="H27" s="1222"/>
      <c r="I27" s="314"/>
      <c r="J27" s="922" t="s">
        <v>435</v>
      </c>
      <c r="K27" s="314"/>
      <c r="L27" s="349">
        <f t="shared" si="0"/>
        <v>22</v>
      </c>
      <c r="M27" s="346" t="str">
        <f>[61]作業シート!E26</f>
        <v>-</v>
      </c>
      <c r="N27" s="346" t="str">
        <f>[61]作業シート!F26</f>
        <v>-</v>
      </c>
      <c r="O27" s="323" t="str">
        <f>[61]作業シート!G26</f>
        <v>-</v>
      </c>
      <c r="P27" s="323"/>
      <c r="Q27" s="322"/>
      <c r="R27" s="322" t="str">
        <f>[61]作業シート!H26</f>
        <v>-</v>
      </c>
      <c r="S27" s="346" t="str">
        <f>[61]作業シート!I26</f>
        <v>-</v>
      </c>
      <c r="T27" s="323" t="str">
        <f>[61]作業シート!J26</f>
        <v>-</v>
      </c>
      <c r="U27" s="346" t="str">
        <f>[61]作業シート!K26</f>
        <v>-</v>
      </c>
      <c r="V27" s="346" t="str">
        <f>[61]作業シート!L26</f>
        <v>-</v>
      </c>
      <c r="W27" s="344" t="str">
        <f>[61]作業シート!M26</f>
        <v>-</v>
      </c>
      <c r="X27" s="832">
        <f t="shared" si="1"/>
        <v>22</v>
      </c>
    </row>
    <row r="28" spans="3:24" ht="10.75" customHeight="1">
      <c r="C28" s="366"/>
      <c r="D28" s="1221"/>
      <c r="E28" s="929"/>
      <c r="F28" s="1220"/>
      <c r="G28" s="1221"/>
      <c r="H28" s="1222"/>
      <c r="I28" s="314"/>
      <c r="J28" s="922" t="s">
        <v>334</v>
      </c>
      <c r="K28" s="314"/>
      <c r="L28" s="349">
        <f t="shared" si="0"/>
        <v>23</v>
      </c>
      <c r="M28" s="346" t="str">
        <f>[61]作業シート!E27</f>
        <v>-</v>
      </c>
      <c r="N28" s="346" t="str">
        <f>[61]作業シート!F27</f>
        <v>-</v>
      </c>
      <c r="O28" s="323" t="str">
        <f>[61]作業シート!G27</f>
        <v>-</v>
      </c>
      <c r="P28" s="323"/>
      <c r="Q28" s="322"/>
      <c r="R28" s="322" t="str">
        <f>[61]作業シート!H27</f>
        <v>-</v>
      </c>
      <c r="S28" s="346" t="str">
        <f>[61]作業シート!I27</f>
        <v>-</v>
      </c>
      <c r="T28" s="323" t="str">
        <f>[61]作業シート!J27</f>
        <v>-</v>
      </c>
      <c r="U28" s="346" t="str">
        <f>[61]作業シート!K27</f>
        <v>-</v>
      </c>
      <c r="V28" s="346" t="str">
        <f>[61]作業シート!L27</f>
        <v>-</v>
      </c>
      <c r="W28" s="344" t="str">
        <f>[61]作業シート!M27</f>
        <v>-</v>
      </c>
      <c r="X28" s="832">
        <f t="shared" si="1"/>
        <v>23</v>
      </c>
    </row>
    <row r="29" spans="3:24" ht="10.75" customHeight="1">
      <c r="C29" s="366"/>
      <c r="D29" s="1221"/>
      <c r="E29" s="929"/>
      <c r="F29" s="1220"/>
      <c r="G29" s="1221"/>
      <c r="H29" s="1222"/>
      <c r="I29" s="314"/>
      <c r="J29" s="922" t="s">
        <v>333</v>
      </c>
      <c r="K29" s="314"/>
      <c r="L29" s="349">
        <f t="shared" si="0"/>
        <v>24</v>
      </c>
      <c r="M29" s="346" t="str">
        <f>[61]作業シート!E28</f>
        <v>-</v>
      </c>
      <c r="N29" s="346" t="str">
        <f>[61]作業シート!F28</f>
        <v>-</v>
      </c>
      <c r="O29" s="323" t="str">
        <f>[61]作業シート!G28</f>
        <v>-</v>
      </c>
      <c r="P29" s="323"/>
      <c r="Q29" s="322"/>
      <c r="R29" s="322" t="str">
        <f>[61]作業シート!H28</f>
        <v>-</v>
      </c>
      <c r="S29" s="346" t="str">
        <f>[61]作業シート!I28</f>
        <v>-</v>
      </c>
      <c r="T29" s="323" t="str">
        <f>[61]作業シート!J28</f>
        <v>-</v>
      </c>
      <c r="U29" s="346" t="str">
        <f>[61]作業シート!K28</f>
        <v>-</v>
      </c>
      <c r="V29" s="346" t="str">
        <f>[61]作業シート!L28</f>
        <v>-</v>
      </c>
      <c r="W29" s="344" t="str">
        <f>[61]作業シート!M28</f>
        <v>-</v>
      </c>
      <c r="X29" s="832">
        <f t="shared" si="1"/>
        <v>24</v>
      </c>
    </row>
    <row r="30" spans="3:24" ht="10.75" customHeight="1">
      <c r="C30" s="366"/>
      <c r="D30" s="1221"/>
      <c r="E30" s="929"/>
      <c r="F30" s="1220"/>
      <c r="G30" s="1221"/>
      <c r="H30" s="1222"/>
      <c r="I30" s="314"/>
      <c r="J30" s="922" t="s">
        <v>541</v>
      </c>
      <c r="K30" s="314"/>
      <c r="L30" s="349">
        <v>25</v>
      </c>
      <c r="M30" s="346" t="str">
        <f>[61]作業シート!E29</f>
        <v>-</v>
      </c>
      <c r="N30" s="346" t="str">
        <f>[61]作業シート!F29</f>
        <v>-</v>
      </c>
      <c r="O30" s="323" t="str">
        <f>[61]作業シート!G29</f>
        <v>-</v>
      </c>
      <c r="P30" s="323"/>
      <c r="Q30" s="322"/>
      <c r="R30" s="322" t="str">
        <f>[61]作業シート!H29</f>
        <v>-</v>
      </c>
      <c r="S30" s="346" t="str">
        <f>[61]作業シート!I29</f>
        <v>-</v>
      </c>
      <c r="T30" s="323" t="str">
        <f>[61]作業シート!J29</f>
        <v>-</v>
      </c>
      <c r="U30" s="346" t="str">
        <f>[61]作業シート!K29</f>
        <v>-</v>
      </c>
      <c r="V30" s="346" t="str">
        <f>[61]作業シート!L29</f>
        <v>-</v>
      </c>
      <c r="W30" s="344" t="str">
        <f>[61]作業シート!M29</f>
        <v>-</v>
      </c>
      <c r="X30" s="832">
        <f t="shared" si="1"/>
        <v>25</v>
      </c>
    </row>
    <row r="31" spans="3:24" ht="10.75" customHeight="1">
      <c r="C31" s="366"/>
      <c r="D31" s="1221"/>
      <c r="E31" s="929"/>
      <c r="F31" s="1220"/>
      <c r="G31" s="1221"/>
      <c r="H31" s="1222"/>
      <c r="I31" s="314"/>
      <c r="J31" s="922" t="s">
        <v>639</v>
      </c>
      <c r="K31" s="314"/>
      <c r="L31" s="349">
        <f t="shared" si="0"/>
        <v>26</v>
      </c>
      <c r="M31" s="346" t="str">
        <f>[61]作業シート!E30</f>
        <v>-</v>
      </c>
      <c r="N31" s="346" t="str">
        <f>[61]作業シート!F30</f>
        <v>-</v>
      </c>
      <c r="O31" s="323" t="str">
        <f>[61]作業シート!G30</f>
        <v>-</v>
      </c>
      <c r="P31" s="323"/>
      <c r="Q31" s="322"/>
      <c r="R31" s="322" t="str">
        <f>[61]作業シート!H30</f>
        <v>-</v>
      </c>
      <c r="S31" s="346" t="str">
        <f>[61]作業シート!I30</f>
        <v>-</v>
      </c>
      <c r="T31" s="323" t="str">
        <f>[61]作業シート!J30</f>
        <v>-</v>
      </c>
      <c r="U31" s="346" t="str">
        <f>[61]作業シート!K30</f>
        <v>-</v>
      </c>
      <c r="V31" s="346" t="str">
        <f>[61]作業シート!L30</f>
        <v>-</v>
      </c>
      <c r="W31" s="344" t="str">
        <f>[61]作業シート!M30</f>
        <v>-</v>
      </c>
      <c r="X31" s="832">
        <f t="shared" si="1"/>
        <v>26</v>
      </c>
    </row>
    <row r="32" spans="3:24" ht="10.75" customHeight="1">
      <c r="C32" s="366"/>
      <c r="D32" s="1221"/>
      <c r="E32" s="929"/>
      <c r="F32" s="1220"/>
      <c r="G32" s="1221"/>
      <c r="H32" s="1222"/>
      <c r="I32" s="314"/>
      <c r="J32" s="922" t="s">
        <v>640</v>
      </c>
      <c r="K32" s="314"/>
      <c r="L32" s="349">
        <f t="shared" si="0"/>
        <v>27</v>
      </c>
      <c r="M32" s="346" t="str">
        <f>[61]作業シート!E31</f>
        <v>-</v>
      </c>
      <c r="N32" s="346" t="str">
        <f>[61]作業シート!F31</f>
        <v>-</v>
      </c>
      <c r="O32" s="323" t="str">
        <f>[61]作業シート!G31</f>
        <v>-</v>
      </c>
      <c r="P32" s="323"/>
      <c r="Q32" s="322"/>
      <c r="R32" s="322" t="str">
        <f>[61]作業シート!H31</f>
        <v>-</v>
      </c>
      <c r="S32" s="346" t="str">
        <f>[61]作業シート!I31</f>
        <v>-</v>
      </c>
      <c r="T32" s="323" t="str">
        <f>[61]作業シート!J31</f>
        <v>-</v>
      </c>
      <c r="U32" s="346" t="str">
        <f>[61]作業シート!K31</f>
        <v>-</v>
      </c>
      <c r="V32" s="346" t="str">
        <f>[61]作業シート!L31</f>
        <v>-</v>
      </c>
      <c r="W32" s="344" t="str">
        <f>[61]作業シート!M31</f>
        <v>-</v>
      </c>
      <c r="X32" s="832">
        <f t="shared" si="1"/>
        <v>27</v>
      </c>
    </row>
    <row r="33" spans="3:24" ht="10.75" customHeight="1">
      <c r="C33" s="366"/>
      <c r="D33" s="1221"/>
      <c r="E33" s="929"/>
      <c r="F33" s="1220"/>
      <c r="G33" s="1221"/>
      <c r="H33" s="1222"/>
      <c r="I33" s="314"/>
      <c r="J33" s="922" t="s">
        <v>332</v>
      </c>
      <c r="K33" s="314"/>
      <c r="L33" s="349">
        <f t="shared" si="0"/>
        <v>28</v>
      </c>
      <c r="M33" s="346" t="str">
        <f>[61]作業シート!E32</f>
        <v>-</v>
      </c>
      <c r="N33" s="346" t="str">
        <f>[61]作業シート!F32</f>
        <v>-</v>
      </c>
      <c r="O33" s="323" t="str">
        <f>[61]作業シート!G32</f>
        <v>-</v>
      </c>
      <c r="P33" s="323"/>
      <c r="Q33" s="322"/>
      <c r="R33" s="322" t="str">
        <f>[61]作業シート!H32</f>
        <v>-</v>
      </c>
      <c r="S33" s="346">
        <f>[61]作業シート!I32</f>
        <v>1114</v>
      </c>
      <c r="T33" s="323" t="str">
        <f>[61]作業シート!J32</f>
        <v>-</v>
      </c>
      <c r="U33" s="346">
        <f>[61]作業シート!K32</f>
        <v>1114</v>
      </c>
      <c r="V33" s="346" t="str">
        <f>[61]作業シート!L32</f>
        <v>-</v>
      </c>
      <c r="W33" s="344">
        <f>[61]作業シート!M32</f>
        <v>2228</v>
      </c>
      <c r="X33" s="832">
        <f t="shared" si="1"/>
        <v>28</v>
      </c>
    </row>
    <row r="34" spans="3:24" ht="10.75" customHeight="1">
      <c r="C34" s="366"/>
      <c r="D34" s="1221"/>
      <c r="E34" s="929"/>
      <c r="F34" s="1220"/>
      <c r="G34" s="1221"/>
      <c r="H34" s="1222"/>
      <c r="I34" s="314"/>
      <c r="J34" s="922" t="s">
        <v>538</v>
      </c>
      <c r="K34" s="314"/>
      <c r="L34" s="349">
        <f t="shared" si="0"/>
        <v>29</v>
      </c>
      <c r="M34" s="346" t="str">
        <f>[61]作業シート!E33</f>
        <v>-</v>
      </c>
      <c r="N34" s="346" t="str">
        <f>[61]作業シート!F33</f>
        <v>-</v>
      </c>
      <c r="O34" s="323" t="str">
        <f>[61]作業シート!G33</f>
        <v>-</v>
      </c>
      <c r="P34" s="323"/>
      <c r="Q34" s="322"/>
      <c r="R34" s="322" t="str">
        <f>[61]作業シート!H33</f>
        <v>-</v>
      </c>
      <c r="S34" s="346" t="str">
        <f>[61]作業シート!I33</f>
        <v>-</v>
      </c>
      <c r="T34" s="323" t="str">
        <f>[61]作業シート!J33</f>
        <v>-</v>
      </c>
      <c r="U34" s="346" t="str">
        <f>[61]作業シート!K33</f>
        <v>-</v>
      </c>
      <c r="V34" s="346" t="str">
        <f>[61]作業シート!L33</f>
        <v>-</v>
      </c>
      <c r="W34" s="344" t="str">
        <f>[61]作業シート!M33</f>
        <v>-</v>
      </c>
      <c r="X34" s="832">
        <f t="shared" si="1"/>
        <v>29</v>
      </c>
    </row>
    <row r="35" spans="3:24" ht="10.75" customHeight="1">
      <c r="C35" s="366"/>
      <c r="D35" s="1221"/>
      <c r="E35" s="929"/>
      <c r="F35" s="1220"/>
      <c r="G35" s="1221"/>
      <c r="H35" s="1222"/>
      <c r="I35" s="314"/>
      <c r="J35" s="922" t="s">
        <v>331</v>
      </c>
      <c r="K35" s="314"/>
      <c r="L35" s="349">
        <f t="shared" si="0"/>
        <v>30</v>
      </c>
      <c r="M35" s="346" t="str">
        <f>[61]作業シート!E34</f>
        <v>-</v>
      </c>
      <c r="N35" s="346" t="str">
        <f>[61]作業シート!F34</f>
        <v>-</v>
      </c>
      <c r="O35" s="323" t="str">
        <f>[61]作業シート!G34</f>
        <v>-</v>
      </c>
      <c r="P35" s="323"/>
      <c r="Q35" s="322"/>
      <c r="R35" s="322" t="str">
        <f>[61]作業シート!H34</f>
        <v>-</v>
      </c>
      <c r="S35" s="346" t="str">
        <f>[61]作業シート!I34</f>
        <v>-</v>
      </c>
      <c r="T35" s="323" t="str">
        <f>[61]作業シート!J34</f>
        <v>-</v>
      </c>
      <c r="U35" s="346" t="str">
        <f>[61]作業シート!K34</f>
        <v>-</v>
      </c>
      <c r="V35" s="346" t="str">
        <f>[61]作業シート!L34</f>
        <v>-</v>
      </c>
      <c r="W35" s="344" t="str">
        <f>[61]作業シート!M34</f>
        <v>-</v>
      </c>
      <c r="X35" s="832">
        <f t="shared" si="1"/>
        <v>30</v>
      </c>
    </row>
    <row r="36" spans="3:24" ht="10.75" customHeight="1">
      <c r="C36" s="366"/>
      <c r="D36" s="1221"/>
      <c r="E36" s="929"/>
      <c r="F36" s="1220"/>
      <c r="G36" s="1221"/>
      <c r="H36" s="1222"/>
      <c r="I36" s="314"/>
      <c r="J36" s="922" t="s">
        <v>330</v>
      </c>
      <c r="K36" s="314"/>
      <c r="L36" s="349">
        <f t="shared" si="0"/>
        <v>31</v>
      </c>
      <c r="M36" s="346" t="str">
        <f>[61]作業シート!E35</f>
        <v>-</v>
      </c>
      <c r="N36" s="346" t="str">
        <f>[61]作業シート!F35</f>
        <v>-</v>
      </c>
      <c r="O36" s="323" t="str">
        <f>[61]作業シート!G35</f>
        <v>-</v>
      </c>
      <c r="P36" s="323"/>
      <c r="Q36" s="322"/>
      <c r="R36" s="322" t="str">
        <f>[61]作業シート!H35</f>
        <v>-</v>
      </c>
      <c r="S36" s="346" t="str">
        <f>[61]作業シート!I35</f>
        <v>-</v>
      </c>
      <c r="T36" s="323" t="str">
        <f>[61]作業シート!J35</f>
        <v>-</v>
      </c>
      <c r="U36" s="346" t="str">
        <f>[61]作業シート!K35</f>
        <v>-</v>
      </c>
      <c r="V36" s="346" t="str">
        <f>[61]作業シート!L35</f>
        <v>-</v>
      </c>
      <c r="W36" s="344" t="str">
        <f>[61]作業シート!M35</f>
        <v>-</v>
      </c>
      <c r="X36" s="832">
        <f t="shared" si="1"/>
        <v>31</v>
      </c>
    </row>
    <row r="37" spans="3:24" ht="10.75" customHeight="1">
      <c r="C37" s="366"/>
      <c r="D37" s="1221"/>
      <c r="E37" s="929"/>
      <c r="F37" s="1220"/>
      <c r="G37" s="1221"/>
      <c r="H37" s="1222"/>
      <c r="I37" s="314"/>
      <c r="J37" s="922" t="s">
        <v>329</v>
      </c>
      <c r="K37" s="314"/>
      <c r="L37" s="349">
        <v>32</v>
      </c>
      <c r="M37" s="346" t="str">
        <f>[61]作業シート!E36</f>
        <v>-</v>
      </c>
      <c r="N37" s="346" t="str">
        <f>[61]作業シート!F36</f>
        <v>-</v>
      </c>
      <c r="O37" s="323" t="str">
        <f>[61]作業シート!G36</f>
        <v>-</v>
      </c>
      <c r="P37" s="323"/>
      <c r="Q37" s="322"/>
      <c r="R37" s="322" t="str">
        <f>[61]作業シート!H36</f>
        <v>-</v>
      </c>
      <c r="S37" s="346" t="str">
        <f>[61]作業シート!I36</f>
        <v>-</v>
      </c>
      <c r="T37" s="323" t="str">
        <f>[61]作業シート!J36</f>
        <v>-</v>
      </c>
      <c r="U37" s="346" t="str">
        <f>[61]作業シート!K36</f>
        <v>-</v>
      </c>
      <c r="V37" s="346" t="str">
        <f>[61]作業シート!L36</f>
        <v>-</v>
      </c>
      <c r="W37" s="344" t="str">
        <f>[61]作業シート!M36</f>
        <v>-</v>
      </c>
      <c r="X37" s="832">
        <f t="shared" si="1"/>
        <v>32</v>
      </c>
    </row>
    <row r="38" spans="3:24" ht="10.75" customHeight="1">
      <c r="C38" s="366"/>
      <c r="D38" s="1221"/>
      <c r="E38" s="929"/>
      <c r="F38" s="1220"/>
      <c r="G38" s="1221"/>
      <c r="H38" s="1222"/>
      <c r="I38" s="314"/>
      <c r="J38" s="922" t="s">
        <v>328</v>
      </c>
      <c r="K38" s="314"/>
      <c r="L38" s="349">
        <f t="shared" si="0"/>
        <v>33</v>
      </c>
      <c r="M38" s="346" t="str">
        <f>[61]作業シート!E37</f>
        <v>-</v>
      </c>
      <c r="N38" s="346" t="str">
        <f>[61]作業シート!F37</f>
        <v>-</v>
      </c>
      <c r="O38" s="323" t="str">
        <f>[61]作業シート!G37</f>
        <v>-</v>
      </c>
      <c r="P38" s="323"/>
      <c r="Q38" s="322"/>
      <c r="R38" s="322" t="str">
        <f>[61]作業シート!H37</f>
        <v>-</v>
      </c>
      <c r="S38" s="346" t="str">
        <f>[61]作業シート!I37</f>
        <v>-</v>
      </c>
      <c r="T38" s="323" t="str">
        <f>[61]作業シート!J37</f>
        <v>-</v>
      </c>
      <c r="U38" s="346" t="str">
        <f>[61]作業シート!K37</f>
        <v>-</v>
      </c>
      <c r="V38" s="346" t="str">
        <f>[61]作業シート!L37</f>
        <v>-</v>
      </c>
      <c r="W38" s="344" t="str">
        <f>[61]作業シート!M37</f>
        <v>-</v>
      </c>
      <c r="X38" s="832">
        <f t="shared" si="1"/>
        <v>33</v>
      </c>
    </row>
    <row r="39" spans="3:24" ht="10.75" customHeight="1">
      <c r="C39" s="366"/>
      <c r="D39" s="1221"/>
      <c r="E39" s="929"/>
      <c r="F39" s="1220"/>
      <c r="G39" s="1221"/>
      <c r="H39" s="1222"/>
      <c r="I39" s="364"/>
      <c r="J39" s="922" t="s">
        <v>637</v>
      </c>
      <c r="K39" s="314"/>
      <c r="L39" s="349">
        <f t="shared" si="0"/>
        <v>34</v>
      </c>
      <c r="M39" s="346" t="str">
        <f>[61]作業シート!E38</f>
        <v>-</v>
      </c>
      <c r="N39" s="346" t="str">
        <f>[61]作業シート!F38</f>
        <v>-</v>
      </c>
      <c r="O39" s="323" t="str">
        <f>[61]作業シート!G38</f>
        <v>-</v>
      </c>
      <c r="P39" s="323"/>
      <c r="Q39" s="322"/>
      <c r="R39" s="322" t="str">
        <f>[61]作業シート!H38</f>
        <v>-</v>
      </c>
      <c r="S39" s="346" t="str">
        <f>[61]作業シート!I38</f>
        <v>-</v>
      </c>
      <c r="T39" s="323" t="str">
        <f>[61]作業シート!J38</f>
        <v>-</v>
      </c>
      <c r="U39" s="346" t="str">
        <f>[61]作業シート!K38</f>
        <v>-</v>
      </c>
      <c r="V39" s="346" t="str">
        <f>[61]作業シート!L38</f>
        <v>-</v>
      </c>
      <c r="W39" s="344" t="str">
        <f>[61]作業シート!M38</f>
        <v>-</v>
      </c>
      <c r="X39" s="832">
        <f t="shared" si="1"/>
        <v>34</v>
      </c>
    </row>
    <row r="40" spans="3:24" ht="10.75" customHeight="1">
      <c r="C40" s="366"/>
      <c r="D40" s="1221"/>
      <c r="E40" s="929"/>
      <c r="F40" s="1223"/>
      <c r="G40" s="1224"/>
      <c r="H40" s="1225"/>
      <c r="I40" s="342"/>
      <c r="J40" s="925" t="s">
        <v>327</v>
      </c>
      <c r="K40" s="342"/>
      <c r="L40" s="356">
        <f t="shared" si="0"/>
        <v>35</v>
      </c>
      <c r="M40" s="333" t="str">
        <f>[61]作業シート!E39</f>
        <v>-</v>
      </c>
      <c r="N40" s="333" t="str">
        <f>[61]作業シート!F39</f>
        <v>-</v>
      </c>
      <c r="O40" s="700" t="str">
        <f>[61]作業シート!G39</f>
        <v>-</v>
      </c>
      <c r="P40" s="323"/>
      <c r="Q40" s="322"/>
      <c r="R40" s="355" t="str">
        <f>[61]作業シート!H39</f>
        <v>-</v>
      </c>
      <c r="S40" s="333" t="str">
        <f>[61]作業シート!I39</f>
        <v>-</v>
      </c>
      <c r="T40" s="700" t="str">
        <f>[61]作業シート!J39</f>
        <v>-</v>
      </c>
      <c r="U40" s="333" t="str">
        <f>[61]作業シート!K39</f>
        <v>-</v>
      </c>
      <c r="V40" s="333" t="str">
        <f>[61]作業シート!L39</f>
        <v>-</v>
      </c>
      <c r="W40" s="354" t="str">
        <f>[61]作業シート!M39</f>
        <v>-</v>
      </c>
      <c r="X40" s="832">
        <f t="shared" si="1"/>
        <v>35</v>
      </c>
    </row>
    <row r="41" spans="3:24" ht="10.75" customHeight="1">
      <c r="C41" s="366"/>
      <c r="D41" s="1221"/>
      <c r="E41" s="929"/>
      <c r="F41" s="403"/>
      <c r="G41" s="921" t="s">
        <v>426</v>
      </c>
      <c r="H41" s="532"/>
      <c r="I41" s="365"/>
      <c r="J41" s="921" t="s">
        <v>821</v>
      </c>
      <c r="K41" s="365"/>
      <c r="L41" s="330">
        <f t="shared" si="0"/>
        <v>36</v>
      </c>
      <c r="M41" s="328" t="str">
        <f>[61]作業シート!E40</f>
        <v>-</v>
      </c>
      <c r="N41" s="328" t="str">
        <f>[61]作業シート!F40</f>
        <v>-</v>
      </c>
      <c r="O41" s="698" t="str">
        <f>[61]作業シート!G40</f>
        <v>-</v>
      </c>
      <c r="P41" s="323"/>
      <c r="Q41" s="322"/>
      <c r="R41" s="330" t="str">
        <f>[61]作業シート!H40</f>
        <v>-</v>
      </c>
      <c r="S41" s="328" t="str">
        <f>[61]作業シート!I40</f>
        <v>-</v>
      </c>
      <c r="T41" s="698" t="str">
        <f>[61]作業シート!J40</f>
        <v>-</v>
      </c>
      <c r="U41" s="328" t="str">
        <f>[61]作業シート!K40</f>
        <v>-</v>
      </c>
      <c r="V41" s="328" t="str">
        <f>[61]作業シート!L40</f>
        <v>-</v>
      </c>
      <c r="W41" s="838" t="str">
        <f>[61]作業シート!M40</f>
        <v>-</v>
      </c>
      <c r="X41" s="832">
        <f t="shared" si="1"/>
        <v>36</v>
      </c>
    </row>
    <row r="42" spans="3:24" ht="10.75" customHeight="1">
      <c r="C42" s="366"/>
      <c r="D42" s="1221"/>
      <c r="E42" s="929"/>
      <c r="F42" s="364"/>
      <c r="G42" s="1203" t="s">
        <v>420</v>
      </c>
      <c r="H42" s="538"/>
      <c r="I42" s="314"/>
      <c r="J42" s="922" t="s">
        <v>419</v>
      </c>
      <c r="K42" s="314"/>
      <c r="L42" s="349">
        <v>37</v>
      </c>
      <c r="M42" s="346" t="str">
        <f>[61]作業シート!E41</f>
        <v>-</v>
      </c>
      <c r="N42" s="346" t="str">
        <f>[61]作業シート!F41</f>
        <v>-</v>
      </c>
      <c r="O42" s="323" t="str">
        <f>[61]作業シート!G41</f>
        <v>-</v>
      </c>
      <c r="P42" s="323"/>
      <c r="Q42" s="322"/>
      <c r="R42" s="349" t="str">
        <f>[61]作業シート!H41</f>
        <v>-</v>
      </c>
      <c r="S42" s="346" t="str">
        <f>[61]作業シート!I41</f>
        <v>-</v>
      </c>
      <c r="T42" s="323" t="str">
        <f>[61]作業シート!J41</f>
        <v>-</v>
      </c>
      <c r="U42" s="346" t="str">
        <f>[61]作業シート!K41</f>
        <v>-</v>
      </c>
      <c r="V42" s="346" t="str">
        <f>[61]作業シート!L41</f>
        <v>-</v>
      </c>
      <c r="W42" s="821" t="str">
        <f>[61]作業シート!M41</f>
        <v>-</v>
      </c>
      <c r="X42" s="832">
        <f t="shared" si="1"/>
        <v>37</v>
      </c>
    </row>
    <row r="43" spans="3:24" ht="10.75" customHeight="1">
      <c r="C43" s="366"/>
      <c r="D43" s="1221"/>
      <c r="E43" s="929"/>
      <c r="F43" s="934"/>
      <c r="G43" s="1186"/>
      <c r="H43" s="929"/>
      <c r="I43" s="314"/>
      <c r="J43" s="922" t="s">
        <v>418</v>
      </c>
      <c r="K43" s="314"/>
      <c r="L43" s="349">
        <v>38</v>
      </c>
      <c r="M43" s="346" t="str">
        <f>[61]作業シート!E42</f>
        <v>-</v>
      </c>
      <c r="N43" s="346" t="str">
        <f>[61]作業シート!F42</f>
        <v>-</v>
      </c>
      <c r="O43" s="323" t="str">
        <f>[61]作業シート!G42</f>
        <v>-</v>
      </c>
      <c r="P43" s="323"/>
      <c r="Q43" s="322"/>
      <c r="R43" s="322" t="str">
        <f>[61]作業シート!H42</f>
        <v>-</v>
      </c>
      <c r="S43" s="346" t="str">
        <f>[61]作業シート!I42</f>
        <v>-</v>
      </c>
      <c r="T43" s="323" t="str">
        <f>[61]作業シート!J42</f>
        <v>-</v>
      </c>
      <c r="U43" s="346" t="str">
        <f>[61]作業シート!K42</f>
        <v>-</v>
      </c>
      <c r="V43" s="346" t="str">
        <f>[61]作業シート!L42</f>
        <v>-</v>
      </c>
      <c r="W43" s="344" t="str">
        <f>[61]作業シート!M42</f>
        <v>-</v>
      </c>
      <c r="X43" s="832">
        <f t="shared" si="1"/>
        <v>38</v>
      </c>
    </row>
    <row r="44" spans="3:24" ht="10.75" customHeight="1">
      <c r="C44" s="366"/>
      <c r="D44" s="1221"/>
      <c r="E44" s="929"/>
      <c r="F44" s="934"/>
      <c r="G44" s="1186"/>
      <c r="H44" s="929"/>
      <c r="I44" s="314"/>
      <c r="J44" s="922" t="s">
        <v>417</v>
      </c>
      <c r="K44" s="314"/>
      <c r="L44" s="349">
        <f>L43+1</f>
        <v>39</v>
      </c>
      <c r="M44" s="346" t="str">
        <f>[61]作業シート!E43</f>
        <v>-</v>
      </c>
      <c r="N44" s="346" t="str">
        <f>[61]作業シート!F43</f>
        <v>-</v>
      </c>
      <c r="O44" s="323" t="str">
        <f>[61]作業シート!G43</f>
        <v>-</v>
      </c>
      <c r="P44" s="323"/>
      <c r="Q44" s="322"/>
      <c r="R44" s="322" t="str">
        <f>[61]作業シート!H43</f>
        <v>-</v>
      </c>
      <c r="S44" s="346" t="str">
        <f>[61]作業シート!I43</f>
        <v>-</v>
      </c>
      <c r="T44" s="323" t="str">
        <f>[61]作業シート!J43</f>
        <v>-</v>
      </c>
      <c r="U44" s="346" t="str">
        <f>[61]作業シート!K43</f>
        <v>-</v>
      </c>
      <c r="V44" s="346" t="str">
        <f>[61]作業シート!L43</f>
        <v>-</v>
      </c>
      <c r="W44" s="344" t="str">
        <f>[61]作業シート!M43</f>
        <v>-</v>
      </c>
      <c r="X44" s="832">
        <f t="shared" si="1"/>
        <v>39</v>
      </c>
    </row>
    <row r="45" spans="3:24" ht="10.75" customHeight="1">
      <c r="C45" s="366"/>
      <c r="D45" s="1221"/>
      <c r="E45" s="929"/>
      <c r="F45" s="934"/>
      <c r="G45" s="1204"/>
      <c r="H45" s="929"/>
      <c r="I45" s="314"/>
      <c r="J45" s="922" t="s">
        <v>416</v>
      </c>
      <c r="K45" s="314"/>
      <c r="L45" s="349">
        <f>L44+1</f>
        <v>40</v>
      </c>
      <c r="M45" s="346" t="str">
        <f>[61]作業シート!E44</f>
        <v>-</v>
      </c>
      <c r="N45" s="346" t="str">
        <f>[61]作業シート!F44</f>
        <v>-</v>
      </c>
      <c r="O45" s="323" t="str">
        <f>[61]作業シート!G44</f>
        <v>-</v>
      </c>
      <c r="P45" s="323"/>
      <c r="Q45" s="322"/>
      <c r="R45" s="322" t="str">
        <f>[61]作業シート!H44</f>
        <v>-</v>
      </c>
      <c r="S45" s="346" t="str">
        <f>[61]作業シート!I44</f>
        <v>-</v>
      </c>
      <c r="T45" s="323" t="str">
        <f>[61]作業シート!J44</f>
        <v>-</v>
      </c>
      <c r="U45" s="346" t="str">
        <f>[61]作業シート!K44</f>
        <v>-</v>
      </c>
      <c r="V45" s="346" t="str">
        <f>[61]作業シート!L44</f>
        <v>-</v>
      </c>
      <c r="W45" s="344" t="str">
        <f>[61]作業シート!M44</f>
        <v>-</v>
      </c>
      <c r="X45" s="832">
        <f t="shared" si="1"/>
        <v>40</v>
      </c>
    </row>
    <row r="46" spans="3:24" ht="10.75" customHeight="1">
      <c r="C46" s="366"/>
      <c r="D46" s="1221"/>
      <c r="E46" s="929"/>
      <c r="F46" s="403"/>
      <c r="G46" s="921" t="s">
        <v>415</v>
      </c>
      <c r="H46" s="532"/>
      <c r="I46" s="365"/>
      <c r="J46" s="921" t="s">
        <v>414</v>
      </c>
      <c r="K46" s="365"/>
      <c r="L46" s="330">
        <v>41</v>
      </c>
      <c r="M46" s="328" t="str">
        <f>[61]作業シート!E45</f>
        <v>-</v>
      </c>
      <c r="N46" s="328" t="str">
        <f>[61]作業シート!F45</f>
        <v>-</v>
      </c>
      <c r="O46" s="698" t="str">
        <f>[61]作業シート!G45</f>
        <v>-</v>
      </c>
      <c r="P46" s="323"/>
      <c r="Q46" s="322"/>
      <c r="R46" s="361" t="str">
        <f>[61]作業シート!H45</f>
        <v>-</v>
      </c>
      <c r="S46" s="359" t="str">
        <f>[61]作業シート!I45</f>
        <v>-</v>
      </c>
      <c r="T46" s="704" t="str">
        <f>[61]作業シート!J45</f>
        <v>-</v>
      </c>
      <c r="U46" s="359">
        <f>[61]作業シート!K45</f>
        <v>0</v>
      </c>
      <c r="V46" s="359">
        <f>[61]作業シート!L45</f>
        <v>0</v>
      </c>
      <c r="W46" s="839">
        <f>[61]作業シート!M45</f>
        <v>0</v>
      </c>
      <c r="X46" s="832">
        <f t="shared" si="1"/>
        <v>41</v>
      </c>
    </row>
    <row r="47" spans="3:24" ht="10.75" customHeight="1">
      <c r="C47" s="366"/>
      <c r="D47" s="1224"/>
      <c r="E47" s="931"/>
      <c r="F47" s="363"/>
      <c r="G47" s="1193" t="s">
        <v>3</v>
      </c>
      <c r="H47" s="1193"/>
      <c r="I47" s="1193"/>
      <c r="J47" s="1193"/>
      <c r="K47" s="365"/>
      <c r="L47" s="330">
        <f t="shared" si="0"/>
        <v>42</v>
      </c>
      <c r="M47" s="328" t="str">
        <f>[61]作業シート!E46</f>
        <v>-</v>
      </c>
      <c r="N47" s="328" t="str">
        <f>[61]作業シート!F46</f>
        <v>-</v>
      </c>
      <c r="O47" s="698" t="str">
        <f>[61]作業シート!G46</f>
        <v>-</v>
      </c>
      <c r="P47" s="323"/>
      <c r="Q47" s="322"/>
      <c r="R47" s="330" t="str">
        <f>[61]作業シート!H46</f>
        <v>-</v>
      </c>
      <c r="S47" s="328">
        <f>[61]作業シート!I46</f>
        <v>1134</v>
      </c>
      <c r="T47" s="698" t="str">
        <f>[61]作業シート!J46</f>
        <v>-</v>
      </c>
      <c r="U47" s="328">
        <f>[61]作業シート!K46</f>
        <v>1136</v>
      </c>
      <c r="V47" s="328">
        <f>[61]作業シート!L46</f>
        <v>0</v>
      </c>
      <c r="W47" s="838">
        <f>[61]作業シート!M46</f>
        <v>2270</v>
      </c>
      <c r="X47" s="832">
        <f t="shared" si="1"/>
        <v>42</v>
      </c>
    </row>
    <row r="48" spans="3:24" ht="10.75" customHeight="1">
      <c r="C48" s="332"/>
      <c r="D48" s="1193" t="s">
        <v>870</v>
      </c>
      <c r="E48" s="1193"/>
      <c r="F48" s="1193"/>
      <c r="G48" s="1193"/>
      <c r="H48" s="1193"/>
      <c r="I48" s="1193"/>
      <c r="J48" s="1193"/>
      <c r="K48" s="365"/>
      <c r="L48" s="330">
        <f t="shared" si="0"/>
        <v>43</v>
      </c>
      <c r="M48" s="328" t="str">
        <f>[61]作業シート!E47</f>
        <v>-</v>
      </c>
      <c r="N48" s="328" t="str">
        <f>[61]作業シート!F47</f>
        <v>-</v>
      </c>
      <c r="O48" s="698" t="str">
        <f>[61]作業シート!G47</f>
        <v>-</v>
      </c>
      <c r="P48" s="323"/>
      <c r="Q48" s="322"/>
      <c r="R48" s="330" t="str">
        <f>[61]作業シート!H47</f>
        <v>-</v>
      </c>
      <c r="S48" s="328">
        <f>[61]作業シート!I47</f>
        <v>1161</v>
      </c>
      <c r="T48" s="698" t="str">
        <f>[61]作業シート!J47</f>
        <v>-</v>
      </c>
      <c r="U48" s="328">
        <f>[61]作業シート!K47</f>
        <v>1160</v>
      </c>
      <c r="V48" s="328">
        <f>[61]作業シート!L47</f>
        <v>0</v>
      </c>
      <c r="W48" s="838">
        <f>[61]作業シート!M47</f>
        <v>2321</v>
      </c>
      <c r="X48" s="832">
        <f t="shared" si="1"/>
        <v>43</v>
      </c>
    </row>
    <row r="49" spans="3:24" ht="10.75" customHeight="1">
      <c r="C49" s="332"/>
      <c r="D49" s="1193" t="s">
        <v>871</v>
      </c>
      <c r="E49" s="1193"/>
      <c r="F49" s="1193"/>
      <c r="G49" s="1193"/>
      <c r="H49" s="1193"/>
      <c r="I49" s="1193"/>
      <c r="J49" s="1193"/>
      <c r="K49" s="365"/>
      <c r="L49" s="330">
        <f t="shared" si="0"/>
        <v>44</v>
      </c>
      <c r="M49" s="328" t="str">
        <f>[61]作業シート!E48</f>
        <v>-</v>
      </c>
      <c r="N49" s="328" t="str">
        <f>[61]作業シート!F48</f>
        <v>-</v>
      </c>
      <c r="O49" s="698" t="str">
        <f>[61]作業シート!G48</f>
        <v>-</v>
      </c>
      <c r="P49" s="323"/>
      <c r="Q49" s="322"/>
      <c r="R49" s="330" t="str">
        <f>[61]作業シート!H48</f>
        <v>-</v>
      </c>
      <c r="S49" s="328">
        <f>[61]作業シート!I48</f>
        <v>1290</v>
      </c>
      <c r="T49" s="698" t="str">
        <f>[61]作業シート!J48</f>
        <v>-</v>
      </c>
      <c r="U49" s="328">
        <f>[61]作業シート!K48</f>
        <v>1277</v>
      </c>
      <c r="V49" s="328">
        <f>[61]作業シート!L48</f>
        <v>0</v>
      </c>
      <c r="W49" s="838">
        <f>[61]作業シート!M48</f>
        <v>2567</v>
      </c>
      <c r="X49" s="832">
        <f t="shared" si="1"/>
        <v>44</v>
      </c>
    </row>
    <row r="50" spans="3:24" ht="1.75" customHeight="1">
      <c r="C50" s="332"/>
      <c r="D50" s="314"/>
      <c r="E50" s="314"/>
      <c r="F50" s="314"/>
      <c r="G50" s="314"/>
      <c r="H50" s="314"/>
      <c r="I50" s="314"/>
      <c r="J50" s="314"/>
      <c r="K50" s="314"/>
      <c r="L50" s="317"/>
      <c r="M50" s="328"/>
      <c r="N50" s="328"/>
      <c r="O50" s="698"/>
      <c r="P50" s="323"/>
      <c r="Q50" s="322"/>
      <c r="R50" s="329"/>
      <c r="S50" s="328"/>
      <c r="T50" s="698"/>
      <c r="U50" s="328"/>
      <c r="V50" s="328"/>
      <c r="W50" s="327"/>
      <c r="X50" s="837"/>
    </row>
    <row r="51" spans="3:24" ht="10.75" customHeight="1">
      <c r="C51" s="366"/>
      <c r="D51" s="1218" t="s">
        <v>247</v>
      </c>
      <c r="E51" s="927"/>
      <c r="F51" s="1217" t="s">
        <v>308</v>
      </c>
      <c r="G51" s="1218"/>
      <c r="H51" s="1219"/>
      <c r="I51" s="351"/>
      <c r="J51" s="924" t="s">
        <v>820</v>
      </c>
      <c r="K51" s="351"/>
      <c r="L51" s="361">
        <f>L50+1</f>
        <v>1</v>
      </c>
      <c r="M51" s="359" t="str">
        <f>[61]作業シート!E50</f>
        <v>-</v>
      </c>
      <c r="N51" s="359" t="str">
        <f>[61]作業シート!F50</f>
        <v>-</v>
      </c>
      <c r="O51" s="704" t="str">
        <f>[61]作業シート!G50</f>
        <v>-</v>
      </c>
      <c r="P51" s="323"/>
      <c r="Q51" s="322"/>
      <c r="R51" s="360" t="str">
        <f>[61]作業シート!H50</f>
        <v>-</v>
      </c>
      <c r="S51" s="359" t="str">
        <f>[61]作業シート!I50</f>
        <v>-</v>
      </c>
      <c r="T51" s="704" t="str">
        <f>[61]作業シート!J50</f>
        <v>-</v>
      </c>
      <c r="U51" s="359">
        <f>[61]作業シート!K50</f>
        <v>1114</v>
      </c>
      <c r="V51" s="359" t="str">
        <f>[61]作業シート!L50</f>
        <v>-</v>
      </c>
      <c r="W51" s="358">
        <f>[61]作業シート!M50</f>
        <v>1114</v>
      </c>
      <c r="X51" s="832">
        <f t="shared" ref="X51:X75" si="2">X50+1</f>
        <v>1</v>
      </c>
    </row>
    <row r="52" spans="3:24" ht="10.75" customHeight="1">
      <c r="C52" s="366"/>
      <c r="D52" s="1221"/>
      <c r="E52" s="929"/>
      <c r="F52" s="1220"/>
      <c r="G52" s="1221"/>
      <c r="H52" s="1222"/>
      <c r="I52" s="314"/>
      <c r="J52" s="922" t="s">
        <v>819</v>
      </c>
      <c r="K52" s="314"/>
      <c r="L52" s="349">
        <v>2</v>
      </c>
      <c r="M52" s="346" t="str">
        <f>[61]作業シート!E51</f>
        <v>-</v>
      </c>
      <c r="N52" s="346" t="str">
        <f>[61]作業シート!F51</f>
        <v>-</v>
      </c>
      <c r="O52" s="323" t="str">
        <f>[61]作業シート!G51</f>
        <v>-</v>
      </c>
      <c r="P52" s="323"/>
      <c r="Q52" s="322"/>
      <c r="R52" s="322" t="str">
        <f>[61]作業シート!H51</f>
        <v>-</v>
      </c>
      <c r="S52" s="346">
        <f>[61]作業シート!I51</f>
        <v>1114</v>
      </c>
      <c r="T52" s="323" t="str">
        <f>[61]作業シート!J51</f>
        <v>-</v>
      </c>
      <c r="U52" s="346" t="str">
        <f>[61]作業シート!K51</f>
        <v>-</v>
      </c>
      <c r="V52" s="346" t="str">
        <f>[61]作業シート!L51</f>
        <v>-</v>
      </c>
      <c r="W52" s="344">
        <f>[61]作業シート!M51</f>
        <v>1114</v>
      </c>
      <c r="X52" s="832">
        <f>X51+1</f>
        <v>2</v>
      </c>
    </row>
    <row r="53" spans="3:24" ht="10.75" customHeight="1">
      <c r="C53" s="366"/>
      <c r="D53" s="1221"/>
      <c r="E53" s="929"/>
      <c r="F53" s="1220"/>
      <c r="G53" s="1221"/>
      <c r="H53" s="1222"/>
      <c r="I53" s="314"/>
      <c r="J53" s="922" t="s">
        <v>297</v>
      </c>
      <c r="K53" s="314"/>
      <c r="L53" s="349">
        <f t="shared" ref="L53:L61" si="3">L52+1</f>
        <v>3</v>
      </c>
      <c r="M53" s="346" t="str">
        <f>[61]作業シート!E52</f>
        <v>-</v>
      </c>
      <c r="N53" s="346" t="str">
        <f>[61]作業シート!F52</f>
        <v>-</v>
      </c>
      <c r="O53" s="323" t="str">
        <f>[61]作業シート!G52</f>
        <v>-</v>
      </c>
      <c r="P53" s="323"/>
      <c r="Q53" s="322"/>
      <c r="R53" s="322" t="str">
        <f>[61]作業シート!H52</f>
        <v>-</v>
      </c>
      <c r="S53" s="346" t="str">
        <f>[61]作業シート!I52</f>
        <v>-</v>
      </c>
      <c r="T53" s="323" t="str">
        <f>[61]作業シート!J52</f>
        <v>-</v>
      </c>
      <c r="U53" s="346" t="str">
        <f>[61]作業シート!K52</f>
        <v>-</v>
      </c>
      <c r="V53" s="346" t="str">
        <f>[61]作業シート!L52</f>
        <v>-</v>
      </c>
      <c r="W53" s="344" t="str">
        <f>[61]作業シート!M52</f>
        <v>-</v>
      </c>
      <c r="X53" s="832">
        <f t="shared" si="2"/>
        <v>3</v>
      </c>
    </row>
    <row r="54" spans="3:24" ht="10.75" customHeight="1">
      <c r="C54" s="366"/>
      <c r="D54" s="1221"/>
      <c r="E54" s="929"/>
      <c r="F54" s="1220"/>
      <c r="G54" s="1221"/>
      <c r="H54" s="1222"/>
      <c r="I54" s="314"/>
      <c r="J54" s="922" t="s">
        <v>289</v>
      </c>
      <c r="K54" s="314"/>
      <c r="L54" s="349">
        <f t="shared" si="3"/>
        <v>4</v>
      </c>
      <c r="M54" s="346" t="str">
        <f>[61]作業シート!E53</f>
        <v>-</v>
      </c>
      <c r="N54" s="346" t="str">
        <f>[61]作業シート!F53</f>
        <v>-</v>
      </c>
      <c r="O54" s="323" t="str">
        <f>[61]作業シート!G53</f>
        <v>-</v>
      </c>
      <c r="P54" s="323"/>
      <c r="Q54" s="322"/>
      <c r="R54" s="322" t="str">
        <f>[61]作業シート!H53</f>
        <v>-</v>
      </c>
      <c r="S54" s="346" t="str">
        <f>[61]作業シート!I53</f>
        <v>-</v>
      </c>
      <c r="T54" s="323" t="str">
        <f>[61]作業シート!J53</f>
        <v>-</v>
      </c>
      <c r="U54" s="346" t="str">
        <f>[61]作業シート!K53</f>
        <v>-</v>
      </c>
      <c r="V54" s="346" t="str">
        <f>[61]作業シート!L53</f>
        <v>-</v>
      </c>
      <c r="W54" s="344" t="str">
        <f>[61]作業シート!M53</f>
        <v>-</v>
      </c>
      <c r="X54" s="832">
        <f t="shared" si="2"/>
        <v>4</v>
      </c>
    </row>
    <row r="55" spans="3:24" ht="10.75" customHeight="1">
      <c r="C55" s="366"/>
      <c r="D55" s="1221"/>
      <c r="E55" s="929"/>
      <c r="F55" s="1220"/>
      <c r="G55" s="1221"/>
      <c r="H55" s="1222"/>
      <c r="I55" s="314"/>
      <c r="J55" s="922" t="s">
        <v>770</v>
      </c>
      <c r="K55" s="314"/>
      <c r="L55" s="349">
        <f t="shared" si="3"/>
        <v>5</v>
      </c>
      <c r="M55" s="346" t="str">
        <f>[61]作業シート!E54</f>
        <v>-</v>
      </c>
      <c r="N55" s="346" t="str">
        <f>[61]作業シート!F54</f>
        <v>-</v>
      </c>
      <c r="O55" s="323" t="str">
        <f>[61]作業シート!G54</f>
        <v>-</v>
      </c>
      <c r="P55" s="323"/>
      <c r="Q55" s="322"/>
      <c r="R55" s="322" t="str">
        <f>[61]作業シート!H54</f>
        <v>-</v>
      </c>
      <c r="S55" s="346" t="str">
        <f>[61]作業シート!I54</f>
        <v>-</v>
      </c>
      <c r="T55" s="323" t="str">
        <f>[61]作業シート!J54</f>
        <v>-</v>
      </c>
      <c r="U55" s="346">
        <f>[61]作業シート!K54</f>
        <v>22</v>
      </c>
      <c r="V55" s="346" t="str">
        <f>[61]作業シート!L54</f>
        <v>-</v>
      </c>
      <c r="W55" s="344">
        <f>[61]作業シート!M54</f>
        <v>22</v>
      </c>
      <c r="X55" s="832">
        <f t="shared" si="2"/>
        <v>5</v>
      </c>
    </row>
    <row r="56" spans="3:24" ht="10.75" customHeight="1">
      <c r="C56" s="366"/>
      <c r="D56" s="1221"/>
      <c r="E56" s="929"/>
      <c r="F56" s="1220"/>
      <c r="G56" s="1221"/>
      <c r="H56" s="1222"/>
      <c r="I56" s="314"/>
      <c r="J56" s="922" t="s">
        <v>768</v>
      </c>
      <c r="K56" s="314"/>
      <c r="L56" s="349">
        <f t="shared" si="3"/>
        <v>6</v>
      </c>
      <c r="M56" s="346" t="str">
        <f>[61]作業シート!E55</f>
        <v>-</v>
      </c>
      <c r="N56" s="346" t="str">
        <f>[61]作業シート!F55</f>
        <v>-</v>
      </c>
      <c r="O56" s="323" t="str">
        <f>[61]作業シート!G55</f>
        <v>-</v>
      </c>
      <c r="P56" s="323"/>
      <c r="Q56" s="322"/>
      <c r="R56" s="322" t="str">
        <f>[61]作業シート!H55</f>
        <v>-</v>
      </c>
      <c r="S56" s="346" t="str">
        <f>[61]作業シート!I55</f>
        <v>-</v>
      </c>
      <c r="T56" s="323" t="str">
        <f>[61]作業シート!J55</f>
        <v>-</v>
      </c>
      <c r="U56" s="346" t="str">
        <f>[61]作業シート!K55</f>
        <v>-</v>
      </c>
      <c r="V56" s="346" t="str">
        <f>[61]作業シート!L55</f>
        <v>-</v>
      </c>
      <c r="W56" s="344" t="str">
        <f>[61]作業シート!M55</f>
        <v>-</v>
      </c>
      <c r="X56" s="832">
        <f t="shared" si="2"/>
        <v>6</v>
      </c>
    </row>
    <row r="57" spans="3:24" ht="10.75" customHeight="1">
      <c r="C57" s="366"/>
      <c r="D57" s="1221"/>
      <c r="E57" s="929"/>
      <c r="F57" s="1220"/>
      <c r="G57" s="1221"/>
      <c r="H57" s="1222"/>
      <c r="I57" s="314"/>
      <c r="J57" s="922" t="s">
        <v>610</v>
      </c>
      <c r="K57" s="314"/>
      <c r="L57" s="349">
        <f t="shared" si="3"/>
        <v>7</v>
      </c>
      <c r="M57" s="346" t="str">
        <f>[61]作業シート!E56</f>
        <v>-</v>
      </c>
      <c r="N57" s="346" t="str">
        <f>[61]作業シート!F56</f>
        <v>-</v>
      </c>
      <c r="O57" s="323" t="str">
        <f>[61]作業シート!G56</f>
        <v>-</v>
      </c>
      <c r="P57" s="323"/>
      <c r="Q57" s="322"/>
      <c r="R57" s="322" t="str">
        <f>[61]作業シート!H56</f>
        <v>-</v>
      </c>
      <c r="S57" s="346" t="str">
        <f>[61]作業シート!I56</f>
        <v>-</v>
      </c>
      <c r="T57" s="323" t="str">
        <f>[61]作業シート!J56</f>
        <v>-</v>
      </c>
      <c r="U57" s="346" t="str">
        <f>[61]作業シート!K56</f>
        <v>-</v>
      </c>
      <c r="V57" s="346" t="str">
        <f>[61]作業シート!L56</f>
        <v>-</v>
      </c>
      <c r="W57" s="344" t="str">
        <f>[61]作業シート!M56</f>
        <v>-</v>
      </c>
      <c r="X57" s="832">
        <f t="shared" si="2"/>
        <v>7</v>
      </c>
    </row>
    <row r="58" spans="3:24" ht="10.75" customHeight="1">
      <c r="C58" s="366"/>
      <c r="D58" s="1221"/>
      <c r="E58" s="929"/>
      <c r="F58" s="1220"/>
      <c r="G58" s="1221"/>
      <c r="H58" s="1222"/>
      <c r="I58" s="314"/>
      <c r="J58" s="922" t="s">
        <v>609</v>
      </c>
      <c r="K58" s="314"/>
      <c r="L58" s="349">
        <f t="shared" si="3"/>
        <v>8</v>
      </c>
      <c r="M58" s="346" t="str">
        <f>[61]作業シート!E57</f>
        <v>-</v>
      </c>
      <c r="N58" s="346" t="str">
        <f>[61]作業シート!F57</f>
        <v>-</v>
      </c>
      <c r="O58" s="323" t="str">
        <f>[61]作業シート!G57</f>
        <v>-</v>
      </c>
      <c r="P58" s="323"/>
      <c r="Q58" s="322"/>
      <c r="R58" s="322" t="str">
        <f>[61]作業シート!H57</f>
        <v>-</v>
      </c>
      <c r="S58" s="346" t="str">
        <f>[61]作業シート!I57</f>
        <v>-</v>
      </c>
      <c r="T58" s="323" t="str">
        <f>[61]作業シート!J57</f>
        <v>-</v>
      </c>
      <c r="U58" s="346" t="str">
        <f>[61]作業シート!K57</f>
        <v>-</v>
      </c>
      <c r="V58" s="346" t="str">
        <f>[61]作業シート!L57</f>
        <v>-</v>
      </c>
      <c r="W58" s="344" t="str">
        <f>[61]作業シート!M57</f>
        <v>-</v>
      </c>
      <c r="X58" s="832">
        <f t="shared" si="2"/>
        <v>8</v>
      </c>
    </row>
    <row r="59" spans="3:24" ht="10.75" customHeight="1">
      <c r="C59" s="366"/>
      <c r="D59" s="1221"/>
      <c r="E59" s="929"/>
      <c r="F59" s="1220"/>
      <c r="G59" s="1221"/>
      <c r="H59" s="1222"/>
      <c r="I59" s="314"/>
      <c r="J59" s="922" t="s">
        <v>524</v>
      </c>
      <c r="K59" s="314"/>
      <c r="L59" s="349">
        <f t="shared" si="3"/>
        <v>9</v>
      </c>
      <c r="M59" s="346" t="str">
        <f>[61]作業シート!E58</f>
        <v>-</v>
      </c>
      <c r="N59" s="346" t="str">
        <f>[61]作業シート!F58</f>
        <v>-</v>
      </c>
      <c r="O59" s="323" t="str">
        <f>[61]作業シート!G58</f>
        <v>-</v>
      </c>
      <c r="P59" s="323"/>
      <c r="Q59" s="322"/>
      <c r="R59" s="322" t="str">
        <f>[61]作業シート!H58</f>
        <v>-</v>
      </c>
      <c r="S59" s="346" t="str">
        <f>[61]作業シート!I58</f>
        <v>-</v>
      </c>
      <c r="T59" s="323" t="str">
        <f>[61]作業シート!J58</f>
        <v>-</v>
      </c>
      <c r="U59" s="346" t="str">
        <f>[61]作業シート!K58</f>
        <v>-</v>
      </c>
      <c r="V59" s="346" t="str">
        <f>[61]作業シート!L58</f>
        <v>-</v>
      </c>
      <c r="W59" s="344" t="str">
        <f>[61]作業シート!M58</f>
        <v>-</v>
      </c>
      <c r="X59" s="832">
        <f t="shared" si="2"/>
        <v>9</v>
      </c>
    </row>
    <row r="60" spans="3:24" ht="10.75" customHeight="1">
      <c r="C60" s="366"/>
      <c r="D60" s="1221"/>
      <c r="E60" s="929"/>
      <c r="F60" s="1220"/>
      <c r="G60" s="1221"/>
      <c r="H60" s="1222"/>
      <c r="I60" s="314"/>
      <c r="J60" s="922" t="s">
        <v>393</v>
      </c>
      <c r="K60" s="314"/>
      <c r="L60" s="349">
        <f t="shared" si="3"/>
        <v>10</v>
      </c>
      <c r="M60" s="346" t="str">
        <f>[61]作業シート!E59</f>
        <v>-</v>
      </c>
      <c r="N60" s="346" t="str">
        <f>[61]作業シート!F59</f>
        <v>-</v>
      </c>
      <c r="O60" s="323" t="str">
        <f>[61]作業シート!G59</f>
        <v>-</v>
      </c>
      <c r="P60" s="323"/>
      <c r="Q60" s="322"/>
      <c r="R60" s="322" t="str">
        <f>[61]作業シート!H59</f>
        <v>-</v>
      </c>
      <c r="S60" s="346">
        <f>[61]作業シート!I59</f>
        <v>0</v>
      </c>
      <c r="T60" s="323" t="str">
        <f>[61]作業シート!J59</f>
        <v>-</v>
      </c>
      <c r="U60" s="346">
        <f>[61]作業シート!K59</f>
        <v>0</v>
      </c>
      <c r="V60" s="346">
        <f>[61]作業シート!L59</f>
        <v>0</v>
      </c>
      <c r="W60" s="344">
        <f>[61]作業シート!M59</f>
        <v>0</v>
      </c>
      <c r="X60" s="832">
        <f t="shared" si="2"/>
        <v>10</v>
      </c>
    </row>
    <row r="61" spans="3:24" ht="10.75" customHeight="1">
      <c r="C61" s="366"/>
      <c r="D61" s="1221"/>
      <c r="E61" s="929"/>
      <c r="F61" s="1220"/>
      <c r="G61" s="1221"/>
      <c r="H61" s="1222"/>
      <c r="I61" s="314"/>
      <c r="J61" s="922" t="s">
        <v>286</v>
      </c>
      <c r="K61" s="314"/>
      <c r="L61" s="349">
        <f t="shared" si="3"/>
        <v>11</v>
      </c>
      <c r="M61" s="346" t="str">
        <f>[61]作業シート!E60</f>
        <v>-</v>
      </c>
      <c r="N61" s="346" t="str">
        <f>[61]作業シート!F60</f>
        <v>-</v>
      </c>
      <c r="O61" s="323" t="str">
        <f>[61]作業シート!G60</f>
        <v>-</v>
      </c>
      <c r="P61" s="323"/>
      <c r="Q61" s="322"/>
      <c r="R61" s="322" t="str">
        <f>[61]作業シート!H60</f>
        <v>-</v>
      </c>
      <c r="S61" s="346" t="str">
        <f>[61]作業シート!I60</f>
        <v>-</v>
      </c>
      <c r="T61" s="323" t="str">
        <f>[61]作業シート!J60</f>
        <v>-</v>
      </c>
      <c r="U61" s="346" t="str">
        <f>[61]作業シート!K60</f>
        <v>-</v>
      </c>
      <c r="V61" s="346" t="str">
        <f>[61]作業シート!L60</f>
        <v>-</v>
      </c>
      <c r="W61" s="344" t="str">
        <f>[61]作業シート!M60</f>
        <v>-</v>
      </c>
      <c r="X61" s="832">
        <f t="shared" si="2"/>
        <v>11</v>
      </c>
    </row>
    <row r="62" spans="3:24" ht="10.75" customHeight="1">
      <c r="C62" s="366"/>
      <c r="D62" s="1221"/>
      <c r="E62" s="929"/>
      <c r="F62" s="1220"/>
      <c r="G62" s="1221"/>
      <c r="H62" s="1222"/>
      <c r="I62" s="314"/>
      <c r="J62" s="922" t="s">
        <v>285</v>
      </c>
      <c r="K62" s="314"/>
      <c r="L62" s="349">
        <v>12</v>
      </c>
      <c r="M62" s="346" t="str">
        <f>[61]作業シート!E61</f>
        <v>-</v>
      </c>
      <c r="N62" s="346" t="str">
        <f>[61]作業シート!F61</f>
        <v>-</v>
      </c>
      <c r="O62" s="323" t="str">
        <f>[61]作業シート!G61</f>
        <v>-</v>
      </c>
      <c r="P62" s="323"/>
      <c r="Q62" s="322"/>
      <c r="R62" s="322" t="str">
        <f>[61]作業シート!H61</f>
        <v>-</v>
      </c>
      <c r="S62" s="346" t="str">
        <f>[61]作業シート!I61</f>
        <v>-</v>
      </c>
      <c r="T62" s="323" t="str">
        <f>[61]作業シート!J61</f>
        <v>-</v>
      </c>
      <c r="U62" s="346" t="str">
        <f>[61]作業シート!K61</f>
        <v>-</v>
      </c>
      <c r="V62" s="346" t="str">
        <f>[61]作業シート!L61</f>
        <v>-</v>
      </c>
      <c r="W62" s="344" t="str">
        <f>[61]作業シート!M61</f>
        <v>-</v>
      </c>
      <c r="X62" s="832">
        <f t="shared" si="2"/>
        <v>12</v>
      </c>
    </row>
    <row r="63" spans="3:24" ht="10.75" customHeight="1">
      <c r="C63" s="366"/>
      <c r="D63" s="1221"/>
      <c r="E63" s="929"/>
      <c r="F63" s="1220"/>
      <c r="G63" s="1221"/>
      <c r="H63" s="1222"/>
      <c r="I63" s="314"/>
      <c r="J63" s="922" t="s">
        <v>284</v>
      </c>
      <c r="K63" s="314"/>
      <c r="L63" s="349">
        <f>L62+1</f>
        <v>13</v>
      </c>
      <c r="M63" s="346" t="str">
        <f>[61]作業シート!E62</f>
        <v>-</v>
      </c>
      <c r="N63" s="346" t="str">
        <f>[61]作業シート!F62</f>
        <v>-</v>
      </c>
      <c r="O63" s="323" t="str">
        <f>[61]作業シート!G62</f>
        <v>-</v>
      </c>
      <c r="P63" s="323"/>
      <c r="Q63" s="322"/>
      <c r="R63" s="322" t="str">
        <f>[61]作業シート!H62</f>
        <v>-</v>
      </c>
      <c r="S63" s="346" t="str">
        <f>[61]作業シート!I62</f>
        <v>-</v>
      </c>
      <c r="T63" s="323" t="str">
        <f>[61]作業シート!J62</f>
        <v>-</v>
      </c>
      <c r="U63" s="346" t="str">
        <f>[61]作業シート!K62</f>
        <v>-</v>
      </c>
      <c r="V63" s="346" t="str">
        <f>[61]作業シート!L62</f>
        <v>-</v>
      </c>
      <c r="W63" s="344" t="str">
        <f>[61]作業シート!M62</f>
        <v>-</v>
      </c>
      <c r="X63" s="832">
        <f t="shared" si="2"/>
        <v>13</v>
      </c>
    </row>
    <row r="64" spans="3:24" ht="10.75" customHeight="1">
      <c r="C64" s="366"/>
      <c r="D64" s="1221"/>
      <c r="E64" s="929"/>
      <c r="F64" s="1220"/>
      <c r="G64" s="1221"/>
      <c r="H64" s="1222"/>
      <c r="I64" s="314"/>
      <c r="J64" s="922" t="s">
        <v>818</v>
      </c>
      <c r="K64" s="314"/>
      <c r="L64" s="349">
        <v>14</v>
      </c>
      <c r="M64" s="346" t="str">
        <f>[61]作業シート!E63</f>
        <v>-</v>
      </c>
      <c r="N64" s="346" t="str">
        <f>[61]作業シート!F63</f>
        <v>-</v>
      </c>
      <c r="O64" s="323" t="str">
        <f>[61]作業シート!G63</f>
        <v>-</v>
      </c>
      <c r="P64" s="323"/>
      <c r="Q64" s="322"/>
      <c r="R64" s="322" t="str">
        <f>[61]作業シート!H63</f>
        <v>-</v>
      </c>
      <c r="S64" s="346" t="str">
        <f>[61]作業シート!I63</f>
        <v>-</v>
      </c>
      <c r="T64" s="323" t="str">
        <f>[61]作業シート!J63</f>
        <v>-</v>
      </c>
      <c r="U64" s="346" t="str">
        <f>[61]作業シート!K63</f>
        <v>-</v>
      </c>
      <c r="V64" s="346" t="str">
        <f>[61]作業シート!L63</f>
        <v>-</v>
      </c>
      <c r="W64" s="344" t="str">
        <f>[61]作業シート!M63</f>
        <v>-</v>
      </c>
      <c r="X64" s="832">
        <f t="shared" si="2"/>
        <v>14</v>
      </c>
    </row>
    <row r="65" spans="3:24" ht="10.75" customHeight="1">
      <c r="C65" s="366"/>
      <c r="D65" s="1221"/>
      <c r="E65" s="929"/>
      <c r="F65" s="1220"/>
      <c r="G65" s="1221"/>
      <c r="H65" s="1222"/>
      <c r="I65" s="314"/>
      <c r="J65" s="922" t="s">
        <v>282</v>
      </c>
      <c r="K65" s="314"/>
      <c r="L65" s="349">
        <f>L64+1</f>
        <v>15</v>
      </c>
      <c r="M65" s="346" t="str">
        <f>[61]作業シート!E64</f>
        <v>-</v>
      </c>
      <c r="N65" s="346" t="str">
        <f>[61]作業シート!F64</f>
        <v>-</v>
      </c>
      <c r="O65" s="323" t="str">
        <f>[61]作業シート!G64</f>
        <v>-</v>
      </c>
      <c r="P65" s="323"/>
      <c r="Q65" s="322"/>
      <c r="R65" s="322" t="str">
        <f>[61]作業シート!H64</f>
        <v>-</v>
      </c>
      <c r="S65" s="346" t="str">
        <f>[61]作業シート!I64</f>
        <v>-</v>
      </c>
      <c r="T65" s="323" t="str">
        <f>[61]作業シート!J64</f>
        <v>-</v>
      </c>
      <c r="U65" s="346" t="str">
        <f>[61]作業シート!K64</f>
        <v>-</v>
      </c>
      <c r="V65" s="346" t="str">
        <f>[61]作業シート!L64</f>
        <v>-</v>
      </c>
      <c r="W65" s="344" t="str">
        <f>[61]作業シート!M64</f>
        <v>-</v>
      </c>
      <c r="X65" s="832">
        <f t="shared" si="2"/>
        <v>15</v>
      </c>
    </row>
    <row r="66" spans="3:24" ht="10.75" customHeight="1">
      <c r="C66" s="366"/>
      <c r="D66" s="1221"/>
      <c r="E66" s="929"/>
      <c r="F66" s="1223"/>
      <c r="G66" s="1224"/>
      <c r="H66" s="1225"/>
      <c r="I66" s="357"/>
      <c r="J66" s="925" t="s">
        <v>281</v>
      </c>
      <c r="K66" s="342"/>
      <c r="L66" s="355">
        <f>L65+1</f>
        <v>16</v>
      </c>
      <c r="M66" s="333" t="str">
        <f>[61]作業シート!E65</f>
        <v>-</v>
      </c>
      <c r="N66" s="333" t="str">
        <f>[61]作業シート!F65</f>
        <v>-</v>
      </c>
      <c r="O66" s="700" t="str">
        <f>[61]作業シート!G65</f>
        <v>-</v>
      </c>
      <c r="P66" s="323"/>
      <c r="Q66" s="322"/>
      <c r="R66" s="355" t="str">
        <f>[61]作業シート!H65</f>
        <v>-</v>
      </c>
      <c r="S66" s="333" t="str">
        <f>[61]作業シート!I65</f>
        <v>-</v>
      </c>
      <c r="T66" s="700" t="str">
        <f>[61]作業シート!J65</f>
        <v>-</v>
      </c>
      <c r="U66" s="333" t="str">
        <f>[61]作業シート!K65</f>
        <v>-</v>
      </c>
      <c r="V66" s="333" t="str">
        <f>[61]作業シート!L65</f>
        <v>-</v>
      </c>
      <c r="W66" s="354" t="str">
        <f>[61]作業シート!M65</f>
        <v>-</v>
      </c>
      <c r="X66" s="832">
        <f t="shared" si="2"/>
        <v>16</v>
      </c>
    </row>
    <row r="67" spans="3:24" ht="10.75" customHeight="1">
      <c r="C67" s="366"/>
      <c r="D67" s="1221"/>
      <c r="E67" s="929"/>
      <c r="F67" s="363"/>
      <c r="G67" s="1203" t="s">
        <v>426</v>
      </c>
      <c r="H67" s="541"/>
      <c r="I67" s="314"/>
      <c r="J67" s="922" t="s">
        <v>606</v>
      </c>
      <c r="K67" s="314"/>
      <c r="L67" s="349">
        <v>17</v>
      </c>
      <c r="M67" s="346" t="str">
        <f>[61]作業シート!E66</f>
        <v>-</v>
      </c>
      <c r="N67" s="346" t="str">
        <f>[61]作業シート!F66</f>
        <v>-</v>
      </c>
      <c r="O67" s="323" t="str">
        <f>[61]作業シート!G66</f>
        <v>-</v>
      </c>
      <c r="P67" s="323"/>
      <c r="Q67" s="322"/>
      <c r="R67" s="322" t="str">
        <f>[61]作業シート!H66</f>
        <v>-</v>
      </c>
      <c r="S67" s="346" t="str">
        <f>[61]作業シート!I66</f>
        <v>-</v>
      </c>
      <c r="T67" s="323" t="str">
        <f>[61]作業シート!J66</f>
        <v>-</v>
      </c>
      <c r="U67" s="346" t="str">
        <f>[61]作業シート!K66</f>
        <v>-</v>
      </c>
      <c r="V67" s="346" t="str">
        <f>[61]作業シート!L66</f>
        <v>-</v>
      </c>
      <c r="W67" s="344" t="str">
        <f>[61]作業シート!M66</f>
        <v>-</v>
      </c>
      <c r="X67" s="832">
        <f t="shared" si="2"/>
        <v>17</v>
      </c>
    </row>
    <row r="68" spans="3:24" ht="10.75" customHeight="1">
      <c r="C68" s="366"/>
      <c r="D68" s="1221"/>
      <c r="E68" s="929"/>
      <c r="F68" s="357"/>
      <c r="G68" s="1204"/>
      <c r="H68" s="534"/>
      <c r="I68" s="357"/>
      <c r="J68" s="925" t="s">
        <v>817</v>
      </c>
      <c r="K68" s="342"/>
      <c r="L68" s="355">
        <v>18</v>
      </c>
      <c r="M68" s="333" t="str">
        <f>[61]作業シート!E67</f>
        <v>-</v>
      </c>
      <c r="N68" s="333" t="str">
        <f>[61]作業シート!F67</f>
        <v>-</v>
      </c>
      <c r="O68" s="700" t="str">
        <f>[61]作業シート!G67</f>
        <v>-</v>
      </c>
      <c r="P68" s="323"/>
      <c r="Q68" s="322"/>
      <c r="R68" s="355" t="str">
        <f>[61]作業シート!H67</f>
        <v>-</v>
      </c>
      <c r="S68" s="333" t="str">
        <f>[61]作業シート!I67</f>
        <v>-</v>
      </c>
      <c r="T68" s="700" t="str">
        <f>[61]作業シート!J67</f>
        <v>-</v>
      </c>
      <c r="U68" s="333" t="str">
        <f>[61]作業シート!K67</f>
        <v>-</v>
      </c>
      <c r="V68" s="333" t="str">
        <f>[61]作業シート!L67</f>
        <v>-</v>
      </c>
      <c r="W68" s="354" t="str">
        <f>[61]作業シート!M67</f>
        <v>-</v>
      </c>
      <c r="X68" s="832">
        <f t="shared" si="2"/>
        <v>18</v>
      </c>
    </row>
    <row r="69" spans="3:24" ht="10.75" customHeight="1">
      <c r="C69" s="366"/>
      <c r="D69" s="1221"/>
      <c r="E69" s="929"/>
      <c r="F69" s="364"/>
      <c r="G69" s="1203" t="s">
        <v>385</v>
      </c>
      <c r="H69" s="538"/>
      <c r="I69" s="314"/>
      <c r="J69" s="922" t="s">
        <v>384</v>
      </c>
      <c r="K69" s="314"/>
      <c r="L69" s="349">
        <v>19</v>
      </c>
      <c r="M69" s="346" t="str">
        <f>[61]作業シート!E68</f>
        <v>-</v>
      </c>
      <c r="N69" s="346" t="str">
        <f>[61]作業シート!F68</f>
        <v>-</v>
      </c>
      <c r="O69" s="323" t="str">
        <f>[61]作業シート!G68</f>
        <v>-</v>
      </c>
      <c r="P69" s="323"/>
      <c r="Q69" s="322"/>
      <c r="R69" s="322" t="str">
        <f>[61]作業シート!H68</f>
        <v>-</v>
      </c>
      <c r="S69" s="346" t="str">
        <f>[61]作業シート!I68</f>
        <v>-</v>
      </c>
      <c r="T69" s="323" t="str">
        <f>[61]作業シート!J68</f>
        <v>-</v>
      </c>
      <c r="U69" s="346" t="str">
        <f>[61]作業シート!K68</f>
        <v>-</v>
      </c>
      <c r="V69" s="346" t="str">
        <f>[61]作業シート!L68</f>
        <v>-</v>
      </c>
      <c r="W69" s="344" t="str">
        <f>[61]作業シート!M68</f>
        <v>-</v>
      </c>
      <c r="X69" s="832">
        <f t="shared" si="2"/>
        <v>19</v>
      </c>
    </row>
    <row r="70" spans="3:24" ht="10.75" customHeight="1">
      <c r="C70" s="366"/>
      <c r="D70" s="1221"/>
      <c r="E70" s="929"/>
      <c r="F70" s="934"/>
      <c r="G70" s="1186"/>
      <c r="H70" s="929"/>
      <c r="I70" s="314"/>
      <c r="J70" s="922" t="s">
        <v>515</v>
      </c>
      <c r="K70" s="314"/>
      <c r="L70" s="349">
        <v>20</v>
      </c>
      <c r="M70" s="346" t="str">
        <f>[61]作業シート!E69</f>
        <v>-</v>
      </c>
      <c r="N70" s="346" t="str">
        <f>[61]作業シート!F69</f>
        <v>-</v>
      </c>
      <c r="O70" s="323" t="str">
        <f>[61]作業シート!G69</f>
        <v>-</v>
      </c>
      <c r="P70" s="323"/>
      <c r="Q70" s="322"/>
      <c r="R70" s="322" t="str">
        <f>[61]作業シート!H69</f>
        <v>-</v>
      </c>
      <c r="S70" s="346" t="str">
        <f>[61]作業シート!I69</f>
        <v>-</v>
      </c>
      <c r="T70" s="323" t="str">
        <f>[61]作業シート!J69</f>
        <v>-</v>
      </c>
      <c r="U70" s="346" t="str">
        <f>[61]作業シート!K69</f>
        <v>-</v>
      </c>
      <c r="V70" s="346" t="str">
        <f>[61]作業シート!L69</f>
        <v>-</v>
      </c>
      <c r="W70" s="344" t="str">
        <f>[61]作業シート!M69</f>
        <v>-</v>
      </c>
      <c r="X70" s="832">
        <f t="shared" si="2"/>
        <v>20</v>
      </c>
    </row>
    <row r="71" spans="3:24" ht="10.75" customHeight="1">
      <c r="C71" s="366"/>
      <c r="D71" s="1221"/>
      <c r="E71" s="929"/>
      <c r="F71" s="934"/>
      <c r="G71" s="1204"/>
      <c r="H71" s="929"/>
      <c r="I71" s="357"/>
      <c r="J71" s="925" t="s">
        <v>514</v>
      </c>
      <c r="K71" s="342"/>
      <c r="L71" s="355">
        <f>L70+1</f>
        <v>21</v>
      </c>
      <c r="M71" s="333" t="str">
        <f>[61]作業シート!E70</f>
        <v>-</v>
      </c>
      <c r="N71" s="333" t="str">
        <f>[61]作業シート!F70</f>
        <v>-</v>
      </c>
      <c r="O71" s="700" t="str">
        <f>[61]作業シート!G70</f>
        <v>-</v>
      </c>
      <c r="P71" s="323"/>
      <c r="Q71" s="322"/>
      <c r="R71" s="355" t="str">
        <f>[61]作業シート!H70</f>
        <v>-</v>
      </c>
      <c r="S71" s="333" t="str">
        <f>[61]作業シート!I70</f>
        <v>-</v>
      </c>
      <c r="T71" s="700" t="str">
        <f>[61]作業シート!J70</f>
        <v>-</v>
      </c>
      <c r="U71" s="333" t="str">
        <f>[61]作業シート!K70</f>
        <v>-</v>
      </c>
      <c r="V71" s="333" t="str">
        <f>[61]作業シート!L70</f>
        <v>-</v>
      </c>
      <c r="W71" s="354" t="str">
        <f>[61]作業シート!M70</f>
        <v>-</v>
      </c>
      <c r="X71" s="832">
        <f t="shared" si="2"/>
        <v>21</v>
      </c>
    </row>
    <row r="72" spans="3:24" ht="10.75" customHeight="1">
      <c r="C72" s="366"/>
      <c r="D72" s="1221"/>
      <c r="E72" s="929"/>
      <c r="F72" s="363"/>
      <c r="G72" s="924" t="s">
        <v>513</v>
      </c>
      <c r="H72" s="541"/>
      <c r="I72" s="314"/>
      <c r="J72" s="925" t="s">
        <v>512</v>
      </c>
      <c r="K72" s="314"/>
      <c r="L72" s="355">
        <v>22</v>
      </c>
      <c r="M72" s="346" t="str">
        <f>[61]作業シート!E71</f>
        <v>-</v>
      </c>
      <c r="N72" s="346" t="str">
        <f>[61]作業シート!F71</f>
        <v>-</v>
      </c>
      <c r="O72" s="323" t="str">
        <f>[61]作業シート!G71</f>
        <v>-</v>
      </c>
      <c r="P72" s="323"/>
      <c r="Q72" s="322"/>
      <c r="R72" s="322" t="str">
        <f>[61]作業シート!H71</f>
        <v>-</v>
      </c>
      <c r="S72" s="346">
        <f>[61]作業シート!I71</f>
        <v>21</v>
      </c>
      <c r="T72" s="323" t="str">
        <f>[61]作業シート!J71</f>
        <v>-</v>
      </c>
      <c r="U72" s="346" t="str">
        <f>[61]作業シート!K71</f>
        <v>-</v>
      </c>
      <c r="V72" s="346" t="str">
        <f>[61]作業シート!L71</f>
        <v>-</v>
      </c>
      <c r="W72" s="344">
        <f>[61]作業シート!M71</f>
        <v>21</v>
      </c>
      <c r="X72" s="832">
        <f t="shared" si="2"/>
        <v>22</v>
      </c>
    </row>
    <row r="73" spans="3:24" ht="10.75" customHeight="1">
      <c r="C73" s="366"/>
      <c r="D73" s="1224"/>
      <c r="E73" s="931"/>
      <c r="F73" s="363"/>
      <c r="G73" s="1193" t="s">
        <v>3</v>
      </c>
      <c r="H73" s="1193"/>
      <c r="I73" s="1193"/>
      <c r="J73" s="1193"/>
      <c r="K73" s="351"/>
      <c r="L73" s="329">
        <v>23</v>
      </c>
      <c r="M73" s="359" t="str">
        <f>[61]作業シート!E72</f>
        <v>-</v>
      </c>
      <c r="N73" s="359" t="str">
        <f>[61]作業シート!F72</f>
        <v>-</v>
      </c>
      <c r="O73" s="704" t="str">
        <f>[61]作業シート!G72</f>
        <v>-</v>
      </c>
      <c r="P73" s="323"/>
      <c r="Q73" s="322"/>
      <c r="R73" s="329" t="str">
        <f>[61]作業シート!H72</f>
        <v>-</v>
      </c>
      <c r="S73" s="328">
        <f>[61]作業シート!I72</f>
        <v>1134</v>
      </c>
      <c r="T73" s="698" t="str">
        <f>[61]作業シート!J72</f>
        <v>-</v>
      </c>
      <c r="U73" s="328">
        <f>[61]作業シート!K72</f>
        <v>1136</v>
      </c>
      <c r="V73" s="328">
        <f>[61]作業シート!L72</f>
        <v>0</v>
      </c>
      <c r="W73" s="327">
        <f>[61]作業シート!M72</f>
        <v>2270</v>
      </c>
      <c r="X73" s="832">
        <f t="shared" si="2"/>
        <v>23</v>
      </c>
    </row>
    <row r="74" spans="3:24" ht="10.75" customHeight="1">
      <c r="C74" s="332"/>
      <c r="D74" s="1193" t="str">
        <f>D48</f>
        <v>令和３年度合計</v>
      </c>
      <c r="E74" s="1193"/>
      <c r="F74" s="1193"/>
      <c r="G74" s="1193"/>
      <c r="H74" s="1193"/>
      <c r="I74" s="1193"/>
      <c r="J74" s="1193"/>
      <c r="K74" s="365"/>
      <c r="L74" s="329">
        <v>24</v>
      </c>
      <c r="M74" s="328" t="str">
        <f>[61]作業シート!E73</f>
        <v>-</v>
      </c>
      <c r="N74" s="328" t="str">
        <f>[61]作業シート!F73</f>
        <v>-</v>
      </c>
      <c r="O74" s="698" t="str">
        <f>[61]作業シート!G73</f>
        <v>-</v>
      </c>
      <c r="P74" s="323"/>
      <c r="Q74" s="322"/>
      <c r="R74" s="329" t="str">
        <f>[61]作業シート!H73</f>
        <v>-</v>
      </c>
      <c r="S74" s="328">
        <f>[61]作業シート!I73</f>
        <v>1161</v>
      </c>
      <c r="T74" s="698" t="str">
        <f>[61]作業シート!J73</f>
        <v>-</v>
      </c>
      <c r="U74" s="328">
        <f>[61]作業シート!K73</f>
        <v>1160</v>
      </c>
      <c r="V74" s="328">
        <f>[61]作業シート!L73</f>
        <v>0</v>
      </c>
      <c r="W74" s="327">
        <f>[61]作業シート!M73</f>
        <v>2321</v>
      </c>
      <c r="X74" s="832">
        <f t="shared" si="2"/>
        <v>24</v>
      </c>
    </row>
    <row r="75" spans="3:24" ht="10.75" customHeight="1">
      <c r="C75" s="326"/>
      <c r="D75" s="1215" t="str">
        <f>D49</f>
        <v>令和２年度合計</v>
      </c>
      <c r="E75" s="1215"/>
      <c r="F75" s="1215"/>
      <c r="G75" s="1215"/>
      <c r="H75" s="1215"/>
      <c r="I75" s="1215"/>
      <c r="J75" s="1215"/>
      <c r="K75" s="531"/>
      <c r="L75" s="321">
        <v>25</v>
      </c>
      <c r="M75" s="320" t="str">
        <f>[61]作業シート!E74</f>
        <v>-</v>
      </c>
      <c r="N75" s="320" t="str">
        <f>[61]作業シート!F74</f>
        <v>-</v>
      </c>
      <c r="O75" s="696" t="str">
        <f>[61]作業シート!G74</f>
        <v>-</v>
      </c>
      <c r="P75" s="323"/>
      <c r="Q75" s="322"/>
      <c r="R75" s="836" t="str">
        <f>[61]作業シート!H74</f>
        <v>-</v>
      </c>
      <c r="S75" s="834">
        <f>[61]作業シート!I74</f>
        <v>1290</v>
      </c>
      <c r="T75" s="835" t="str">
        <f>[61]作業シート!J74</f>
        <v>-</v>
      </c>
      <c r="U75" s="834">
        <f>[61]作業シート!K74</f>
        <v>1277</v>
      </c>
      <c r="V75" s="834">
        <f>[61]作業シート!L74</f>
        <v>0</v>
      </c>
      <c r="W75" s="833">
        <f>[61]作業シート!M74</f>
        <v>2567</v>
      </c>
      <c r="X75" s="832">
        <f t="shared" si="2"/>
        <v>25</v>
      </c>
    </row>
    <row r="76" spans="3:24" ht="3.65" customHeight="1"/>
  </sheetData>
  <mergeCells count="25">
    <mergeCell ref="D74:J74"/>
    <mergeCell ref="D75:J75"/>
    <mergeCell ref="D48:J48"/>
    <mergeCell ref="D49:J49"/>
    <mergeCell ref="D51:D73"/>
    <mergeCell ref="F51:H66"/>
    <mergeCell ref="G67:G68"/>
    <mergeCell ref="G69:G71"/>
    <mergeCell ref="G73:J73"/>
    <mergeCell ref="V4:V5"/>
    <mergeCell ref="W4:W5"/>
    <mergeCell ref="D6:D47"/>
    <mergeCell ref="F6:H40"/>
    <mergeCell ref="G42:G45"/>
    <mergeCell ref="G47:J47"/>
    <mergeCell ref="D1:O2"/>
    <mergeCell ref="V2:W3"/>
    <mergeCell ref="C4:L5"/>
    <mergeCell ref="M4:M5"/>
    <mergeCell ref="N4:N5"/>
    <mergeCell ref="O4:O5"/>
    <mergeCell ref="R4:R5"/>
    <mergeCell ref="S4:S5"/>
    <mergeCell ref="T4:T5"/>
    <mergeCell ref="U4:U5"/>
  </mergeCells>
  <phoneticPr fontId="33"/>
  <printOptions gridLinesSet="0"/>
  <pageMargins left="0.62992125984251968" right="0.59055118110236227" top="0.62992125984251968" bottom="0.55118110236220474" header="0.51181102362204722" footer="0.51181102362204722"/>
  <pageSetup paperSize="9" scale="97" orientation="portrait" r:id="rId1"/>
  <headerFooter alignWithMargins="0"/>
  <colBreaks count="1" manualBreakCount="1">
    <brk id="1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33</vt:i4>
      </vt:variant>
    </vt:vector>
  </HeadingPairs>
  <TitlesOfParts>
    <vt:vector size="66" baseType="lpstr">
      <vt:lpstr>1(短期適用)</vt:lpstr>
      <vt:lpstr>1(長期適用)</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'1(短期適用)'!Print_Area</vt:lpstr>
      <vt:lpstr>'1(長期適用)'!Print_Area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'31'!Print_Area</vt:lpstr>
      <vt:lpstr>'32'!Print_Area</vt:lpstr>
      <vt:lpstr>'4'!Print_Area</vt:lpstr>
      <vt:lpstr>'5'!Print_Area</vt:lpstr>
      <vt:lpstr>'6'!Print_Area</vt:lpstr>
      <vt:lpstr>'7'!Print_Area</vt:lpstr>
      <vt:lpstr>'8'!Print_Area</vt:lpstr>
      <vt:lpstr>'9'!Print_Area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山川　洋史(908449)</dc:creator>
  <cp:lastModifiedBy>奥村　琢磨</cp:lastModifiedBy>
  <cp:lastPrinted>2020-08-06T11:20:47Z</cp:lastPrinted>
  <dcterms:created xsi:type="dcterms:W3CDTF">1999-08-30T08:21:26Z</dcterms:created>
  <dcterms:modified xsi:type="dcterms:W3CDTF">2024-03-14T10:57:26Z</dcterms:modified>
</cp:coreProperties>
</file>