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435" yWindow="3030" windowWidth="20610" windowHeight="9315"/>
  </bookViews>
  <sheets>
    <sheet name="23-00-60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F3" i="1" l="1"/>
  <c r="G2" i="1"/>
  <c r="H2" i="1" s="1"/>
  <c r="I2" i="1" l="1"/>
  <c r="H3" i="1"/>
  <c r="G3" i="1"/>
  <c r="J2" i="1" l="1"/>
  <c r="I3" i="1"/>
  <c r="K2" i="1" l="1"/>
  <c r="J3" i="1"/>
  <c r="L2" i="1" l="1"/>
  <c r="K3" i="1"/>
  <c r="M2" i="1" l="1"/>
  <c r="L3" i="1"/>
  <c r="N2" i="1" l="1"/>
  <c r="M3" i="1"/>
  <c r="O2" i="1" l="1"/>
  <c r="N3" i="1"/>
  <c r="O3" i="1" l="1"/>
</calcChain>
</file>

<file path=xl/sharedStrings.xml><?xml version="1.0" encoding="utf-8"?>
<sst xmlns="http://schemas.openxmlformats.org/spreadsheetml/2006/main" count="20" uniqueCount="10">
  <si>
    <t>種類</t>
    <rPh sb="0" eb="1">
      <t>タネ</t>
    </rPh>
    <rPh sb="1" eb="2">
      <t>タグイ</t>
    </rPh>
    <phoneticPr fontId="2"/>
  </si>
  <si>
    <t>総数</t>
    <rPh sb="0" eb="2">
      <t>ソウスウ</t>
    </rPh>
    <phoneticPr fontId="2"/>
  </si>
  <si>
    <t>件数</t>
    <rPh sb="0" eb="2">
      <t>ケンスウ</t>
    </rPh>
    <phoneticPr fontId="2"/>
  </si>
  <si>
    <t>個数</t>
    <rPh sb="0" eb="2">
      <t>コスウ</t>
    </rPh>
    <phoneticPr fontId="2"/>
  </si>
  <si>
    <t>所有権の保存</t>
    <rPh sb="0" eb="3">
      <t>ショユウケン</t>
    </rPh>
    <rPh sb="4" eb="6">
      <t>ホゾン</t>
    </rPh>
    <phoneticPr fontId="2"/>
  </si>
  <si>
    <t>所有権の移転</t>
    <rPh sb="0" eb="3">
      <t>ショユウケン</t>
    </rPh>
    <rPh sb="4" eb="6">
      <t>イテン</t>
    </rPh>
    <phoneticPr fontId="2"/>
  </si>
  <si>
    <t>抵当権の設定</t>
    <rPh sb="0" eb="3">
      <t>テイトウケン</t>
    </rPh>
    <rPh sb="4" eb="6">
      <t>セッテイ</t>
    </rPh>
    <phoneticPr fontId="2"/>
  </si>
  <si>
    <t>根抵当権の設定</t>
    <rPh sb="0" eb="1">
      <t>ネ</t>
    </rPh>
    <rPh sb="1" eb="3">
      <t>テイトウ</t>
    </rPh>
    <rPh sb="3" eb="4">
      <t>ケン</t>
    </rPh>
    <rPh sb="5" eb="7">
      <t>セッテイ</t>
    </rPh>
    <phoneticPr fontId="2"/>
  </si>
  <si>
    <t>その他</t>
    <rPh sb="2" eb="3">
      <t>タ</t>
    </rPh>
    <phoneticPr fontId="2"/>
  </si>
  <si>
    <t>第60表　種類別　船舶の登記の件数及び個数(平成26年～令和5年)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</si>
</sst>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17"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2">
    <xf numFmtId="0" fontId="0" fillId="0" borderId="0">
      <alignment horizontal="center" vertical="center"/>
    </xf>
    <xf numFmtId="179" fontId="6" fillId="0" borderId="0" applyFill="0" applyBorder="0" applyAlignment="0"/>
    <xf numFmtId="176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8" fillId="0" borderId="0">
      <alignment horizontal="left"/>
    </xf>
    <xf numFmtId="38" fontId="9" fillId="2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3" borderId="3" applyNumberFormat="0" applyBorder="0" applyAlignment="0" applyProtection="0"/>
    <xf numFmtId="182" fontId="4" fillId="0" borderId="0"/>
    <xf numFmtId="0" fontId="7" fillId="0" borderId="0"/>
    <xf numFmtId="10" fontId="7" fillId="0" borderId="0" applyFont="0" applyFill="0" applyBorder="0" applyAlignment="0" applyProtection="0"/>
    <xf numFmtId="4" fontId="8" fillId="0" borderId="0">
      <alignment horizontal="right"/>
    </xf>
    <xf numFmtId="4" fontId="11" fillId="0" borderId="0">
      <alignment horizontal="right"/>
    </xf>
    <xf numFmtId="0" fontId="12" fillId="0" borderId="0">
      <alignment horizontal="left"/>
    </xf>
    <xf numFmtId="0" fontId="13" fillId="0" borderId="0"/>
    <xf numFmtId="0" fontId="14" fillId="0" borderId="0">
      <alignment horizontal="center"/>
    </xf>
    <xf numFmtId="0" fontId="15" fillId="0" borderId="0">
      <alignment vertical="center"/>
    </xf>
    <xf numFmtId="0" fontId="3" fillId="0" borderId="0"/>
    <xf numFmtId="0" fontId="3" fillId="0" borderId="0"/>
  </cellStyleXfs>
  <cellXfs count="36">
    <xf numFmtId="0" fontId="0" fillId="0" borderId="0" xfId="0">
      <alignment horizontal="center" vertical="center"/>
    </xf>
    <xf numFmtId="178" fontId="4" fillId="0" borderId="0" xfId="0" applyNumberFormat="1" applyFont="1" applyAlignment="1">
      <alignment vertical="center"/>
    </xf>
    <xf numFmtId="178" fontId="4" fillId="0" borderId="0" xfId="0" applyNumberFormat="1" applyFont="1" applyBorder="1" applyAlignment="1">
      <alignment vertical="center"/>
    </xf>
    <xf numFmtId="178" fontId="4" fillId="0" borderId="0" xfId="0" applyNumberFormat="1" applyFont="1" applyBorder="1" applyAlignment="1">
      <alignment horizontal="center" vertical="center"/>
    </xf>
    <xf numFmtId="178" fontId="4" fillId="0" borderId="0" xfId="0" applyNumberFormat="1" applyFont="1" applyAlignment="1">
      <alignment horizontal="center" vertical="center"/>
    </xf>
    <xf numFmtId="178" fontId="4" fillId="0" borderId="4" xfId="0" applyNumberFormat="1" applyFont="1" applyBorder="1" applyAlignment="1">
      <alignment vertical="center"/>
    </xf>
    <xf numFmtId="178" fontId="4" fillId="0" borderId="5" xfId="0" applyNumberFormat="1" applyFont="1" applyBorder="1" applyAlignment="1">
      <alignment horizontal="distributed" vertical="center" wrapText="1"/>
    </xf>
    <xf numFmtId="178" fontId="4" fillId="0" borderId="6" xfId="0" applyNumberFormat="1" applyFont="1" applyBorder="1" applyAlignment="1">
      <alignment horizontal="right" vertical="center" wrapText="1"/>
    </xf>
    <xf numFmtId="178" fontId="4" fillId="0" borderId="4" xfId="0" applyNumberFormat="1" applyFont="1" applyBorder="1" applyAlignment="1">
      <alignment horizontal="right" vertical="center" wrapText="1"/>
    </xf>
    <xf numFmtId="178" fontId="5" fillId="0" borderId="0" xfId="0" applyNumberFormat="1" applyFont="1" applyBorder="1" applyAlignment="1">
      <alignment vertical="center"/>
    </xf>
    <xf numFmtId="178" fontId="5" fillId="0" borderId="0" xfId="0" applyNumberFormat="1" applyFont="1" applyBorder="1" applyAlignment="1">
      <alignment horizontal="distributed" vertical="center"/>
    </xf>
    <xf numFmtId="178" fontId="5" fillId="0" borderId="7" xfId="0" applyNumberFormat="1" applyFont="1" applyBorder="1" applyAlignment="1">
      <alignment vertical="center"/>
    </xf>
    <xf numFmtId="178" fontId="5" fillId="0" borderId="0" xfId="0" applyNumberFormat="1" applyFont="1" applyAlignment="1">
      <alignment horizontal="right" vertical="center"/>
    </xf>
    <xf numFmtId="178" fontId="5" fillId="0" borderId="0" xfId="0" applyNumberFormat="1" applyFont="1" applyAlignment="1">
      <alignment vertical="center"/>
    </xf>
    <xf numFmtId="178" fontId="5" fillId="0" borderId="7" xfId="0" applyNumberFormat="1" applyFont="1" applyBorder="1" applyAlignment="1">
      <alignment horizontal="distributed" vertical="center" wrapText="1"/>
    </xf>
    <xf numFmtId="178" fontId="4" fillId="0" borderId="0" xfId="0" applyNumberFormat="1" applyFont="1" applyBorder="1" applyAlignment="1">
      <alignment horizontal="distributed" vertical="center" wrapText="1"/>
    </xf>
    <xf numFmtId="178" fontId="4" fillId="0" borderId="7" xfId="0" applyNumberFormat="1" applyFont="1" applyBorder="1" applyAlignment="1">
      <alignment vertical="center"/>
    </xf>
    <xf numFmtId="178" fontId="4" fillId="0" borderId="0" xfId="0" applyNumberFormat="1" applyFont="1" applyAlignment="1">
      <alignment horizontal="right" vertical="center"/>
    </xf>
    <xf numFmtId="178" fontId="4" fillId="0" borderId="0" xfId="0" applyNumberFormat="1" applyFont="1" applyBorder="1" applyAlignment="1">
      <alignment horizontal="distributed" vertical="center"/>
    </xf>
    <xf numFmtId="178" fontId="4" fillId="0" borderId="7" xfId="0" applyNumberFormat="1" applyFont="1" applyBorder="1" applyAlignment="1">
      <alignment horizontal="distributed" vertical="center" wrapText="1"/>
    </xf>
    <xf numFmtId="178" fontId="4" fillId="0" borderId="8" xfId="0" applyNumberFormat="1" applyFont="1" applyBorder="1" applyAlignment="1">
      <alignment vertical="center"/>
    </xf>
    <xf numFmtId="178" fontId="4" fillId="0" borderId="8" xfId="0" applyNumberFormat="1" applyFont="1" applyBorder="1" applyAlignment="1">
      <alignment horizontal="distributed" vertical="center" wrapText="1"/>
    </xf>
    <xf numFmtId="178" fontId="4" fillId="0" borderId="9" xfId="0" applyNumberFormat="1" applyFont="1" applyBorder="1" applyAlignment="1">
      <alignment vertical="center"/>
    </xf>
    <xf numFmtId="178" fontId="4" fillId="0" borderId="8" xfId="0" applyNumberFormat="1" applyFont="1" applyBorder="1" applyAlignment="1">
      <alignment horizontal="right" vertical="center" wrapText="1"/>
    </xf>
    <xf numFmtId="178" fontId="4" fillId="0" borderId="0" xfId="0" applyNumberFormat="1" applyFont="1" applyBorder="1" applyAlignment="1">
      <alignment horizontal="right" vertical="center"/>
    </xf>
    <xf numFmtId="178" fontId="4" fillId="0" borderId="0" xfId="0" applyNumberFormat="1" applyFont="1" applyBorder="1" applyAlignment="1">
      <alignment horizontal="right" vertical="center" wrapText="1"/>
    </xf>
    <xf numFmtId="178" fontId="16" fillId="0" borderId="10" xfId="0" applyNumberFormat="1" applyFont="1" applyBorder="1" applyAlignment="1">
      <alignment vertical="center"/>
    </xf>
    <xf numFmtId="0" fontId="4" fillId="0" borderId="11" xfId="0" applyNumberFormat="1" applyFont="1" applyBorder="1" applyAlignment="1">
      <alignment horizontal="center" vertical="center" wrapText="1"/>
    </xf>
    <xf numFmtId="0" fontId="4" fillId="0" borderId="12" xfId="0" applyNumberFormat="1" applyFont="1" applyBorder="1" applyAlignment="1">
      <alignment horizontal="center" vertical="center" wrapText="1"/>
    </xf>
    <xf numFmtId="178" fontId="4" fillId="0" borderId="0" xfId="0" applyNumberFormat="1" applyFont="1" applyBorder="1" applyAlignment="1">
      <alignment horizontal="distributed" vertical="center"/>
    </xf>
    <xf numFmtId="0" fontId="3" fillId="0" borderId="0" xfId="0" applyNumberFormat="1" applyFont="1" applyAlignment="1">
      <alignment horizontal="center" vertical="center"/>
    </xf>
    <xf numFmtId="178" fontId="4" fillId="0" borderId="13" xfId="0" applyNumberFormat="1" applyFont="1" applyBorder="1" applyAlignment="1">
      <alignment horizontal="distributed" vertical="center" wrapText="1" indent="2"/>
    </xf>
    <xf numFmtId="178" fontId="4" fillId="0" borderId="13" xfId="0" applyNumberFormat="1" applyFont="1" applyBorder="1" applyAlignment="1">
      <alignment horizontal="distributed" vertical="center" indent="2"/>
    </xf>
    <xf numFmtId="178" fontId="4" fillId="0" borderId="14" xfId="0" applyNumberFormat="1" applyFont="1" applyBorder="1" applyAlignment="1">
      <alignment horizontal="distributed" vertical="center" indent="2"/>
    </xf>
    <xf numFmtId="178" fontId="5" fillId="0" borderId="0" xfId="0" applyNumberFormat="1" applyFont="1" applyBorder="1" applyAlignment="1">
      <alignment horizontal="distributed" vertical="center" wrapText="1"/>
    </xf>
    <xf numFmtId="178" fontId="4" fillId="0" borderId="0" xfId="0" applyNumberFormat="1" applyFont="1" applyBorder="1" applyAlignment="1">
      <alignment horizontal="distributed" vertical="center" wrapText="1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4</xdr:row>
      <xdr:rowOff>19050</xdr:rowOff>
    </xdr:from>
    <xdr:to>
      <xdr:col>3</xdr:col>
      <xdr:colOff>0</xdr:colOff>
      <xdr:row>6</xdr:row>
      <xdr:rowOff>0</xdr:rowOff>
    </xdr:to>
    <xdr:sp macro="" textlink="">
      <xdr:nvSpPr>
        <xdr:cNvPr id="1061" name="AutoShape 1"/>
        <xdr:cNvSpPr>
          <a:spLocks/>
        </xdr:cNvSpPr>
      </xdr:nvSpPr>
      <xdr:spPr bwMode="auto">
        <a:xfrm>
          <a:off x="1285875" y="1057275"/>
          <a:ext cx="38100" cy="381000"/>
        </a:xfrm>
        <a:prstGeom prst="leftBrace">
          <a:avLst>
            <a:gd name="adj1" fmla="val 8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</xdr:row>
      <xdr:rowOff>19050</xdr:rowOff>
    </xdr:from>
    <xdr:to>
      <xdr:col>3</xdr:col>
      <xdr:colOff>0</xdr:colOff>
      <xdr:row>9</xdr:row>
      <xdr:rowOff>0</xdr:rowOff>
    </xdr:to>
    <xdr:sp macro="" textlink="">
      <xdr:nvSpPr>
        <xdr:cNvPr id="1062" name="AutoShape 2"/>
        <xdr:cNvSpPr>
          <a:spLocks/>
        </xdr:cNvSpPr>
      </xdr:nvSpPr>
      <xdr:spPr bwMode="auto">
        <a:xfrm>
          <a:off x="1285875" y="1657350"/>
          <a:ext cx="38100" cy="381000"/>
        </a:xfrm>
        <a:prstGeom prst="leftBrace">
          <a:avLst>
            <a:gd name="adj1" fmla="val 8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10</xdr:row>
      <xdr:rowOff>19050</xdr:rowOff>
    </xdr:from>
    <xdr:to>
      <xdr:col>3</xdr:col>
      <xdr:colOff>0</xdr:colOff>
      <xdr:row>12</xdr:row>
      <xdr:rowOff>0</xdr:rowOff>
    </xdr:to>
    <xdr:sp macro="" textlink="">
      <xdr:nvSpPr>
        <xdr:cNvPr id="1063" name="AutoShape 3"/>
        <xdr:cNvSpPr>
          <a:spLocks/>
        </xdr:cNvSpPr>
      </xdr:nvSpPr>
      <xdr:spPr bwMode="auto">
        <a:xfrm>
          <a:off x="1285875" y="2257425"/>
          <a:ext cx="38100" cy="381000"/>
        </a:xfrm>
        <a:prstGeom prst="leftBrace">
          <a:avLst>
            <a:gd name="adj1" fmla="val 8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13</xdr:row>
      <xdr:rowOff>19050</xdr:rowOff>
    </xdr:from>
    <xdr:to>
      <xdr:col>3</xdr:col>
      <xdr:colOff>0</xdr:colOff>
      <xdr:row>15</xdr:row>
      <xdr:rowOff>0</xdr:rowOff>
    </xdr:to>
    <xdr:sp macro="" textlink="">
      <xdr:nvSpPr>
        <xdr:cNvPr id="1064" name="AutoShape 4"/>
        <xdr:cNvSpPr>
          <a:spLocks/>
        </xdr:cNvSpPr>
      </xdr:nvSpPr>
      <xdr:spPr bwMode="auto">
        <a:xfrm>
          <a:off x="1285875" y="2857500"/>
          <a:ext cx="38100" cy="381000"/>
        </a:xfrm>
        <a:prstGeom prst="leftBrace">
          <a:avLst>
            <a:gd name="adj1" fmla="val 8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16</xdr:row>
      <xdr:rowOff>19050</xdr:rowOff>
    </xdr:from>
    <xdr:to>
      <xdr:col>3</xdr:col>
      <xdr:colOff>0</xdr:colOff>
      <xdr:row>18</xdr:row>
      <xdr:rowOff>0</xdr:rowOff>
    </xdr:to>
    <xdr:sp macro="" textlink="">
      <xdr:nvSpPr>
        <xdr:cNvPr id="1065" name="AutoShape 5"/>
        <xdr:cNvSpPr>
          <a:spLocks/>
        </xdr:cNvSpPr>
      </xdr:nvSpPr>
      <xdr:spPr bwMode="auto">
        <a:xfrm>
          <a:off x="1285875" y="3457575"/>
          <a:ext cx="38100" cy="381000"/>
        </a:xfrm>
        <a:prstGeom prst="leftBrace">
          <a:avLst>
            <a:gd name="adj1" fmla="val 8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19</xdr:row>
      <xdr:rowOff>19050</xdr:rowOff>
    </xdr:from>
    <xdr:to>
      <xdr:col>3</xdr:col>
      <xdr:colOff>0</xdr:colOff>
      <xdr:row>21</xdr:row>
      <xdr:rowOff>0</xdr:rowOff>
    </xdr:to>
    <xdr:sp macro="" textlink="">
      <xdr:nvSpPr>
        <xdr:cNvPr id="1066" name="AutoShape 6"/>
        <xdr:cNvSpPr>
          <a:spLocks/>
        </xdr:cNvSpPr>
      </xdr:nvSpPr>
      <xdr:spPr bwMode="auto">
        <a:xfrm>
          <a:off x="1285875" y="4057650"/>
          <a:ext cx="38100" cy="381000"/>
        </a:xfrm>
        <a:prstGeom prst="leftBrace">
          <a:avLst>
            <a:gd name="adj1" fmla="val 8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P25"/>
  <sheetViews>
    <sheetView tabSelected="1" workbookViewId="0">
      <pane xSplit="5" ySplit="3" topLeftCell="F4" activePane="bottomRight" state="frozen"/>
      <selection pane="topRight" activeCell="F1" sqref="F1"/>
      <selection pane="bottomLeft" activeCell="A4" sqref="A4"/>
      <selection pane="bottomRight" sqref="A1:O1"/>
    </sheetView>
  </sheetViews>
  <sheetFormatPr defaultRowHeight="12"/>
  <cols>
    <col min="1" max="1" width="1.83203125" style="1" customWidth="1"/>
    <col min="2" max="2" width="19.5" style="1" bestFit="1" customWidth="1"/>
    <col min="3" max="3" width="1.83203125" style="1" customWidth="1"/>
    <col min="4" max="4" width="6.83203125" style="1" customWidth="1"/>
    <col min="5" max="5" width="2.33203125" style="1" customWidth="1"/>
    <col min="6" max="15" width="18.83203125" style="1" customWidth="1"/>
    <col min="16" max="16384" width="9.33203125" style="1"/>
  </cols>
  <sheetData>
    <row r="1" spans="1:16" ht="18" customHeight="1">
      <c r="A1" s="30" t="s">
        <v>9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</row>
    <row r="2" spans="1:16" ht="12" customHeight="1" thickBot="1">
      <c r="A2" s="2"/>
      <c r="B2" s="2"/>
      <c r="C2" s="2"/>
      <c r="D2" s="2"/>
      <c r="E2" s="2"/>
      <c r="F2" s="26">
        <v>45047</v>
      </c>
      <c r="G2" s="26">
        <f>DATE(YEAR(F2)-1,5,1)</f>
        <v>44682</v>
      </c>
      <c r="H2" s="26">
        <f t="shared" ref="H2:O2" si="0">DATE(YEAR(G2)-1,5,1)</f>
        <v>44317</v>
      </c>
      <c r="I2" s="26">
        <f t="shared" si="0"/>
        <v>43952</v>
      </c>
      <c r="J2" s="26">
        <f t="shared" si="0"/>
        <v>43586</v>
      </c>
      <c r="K2" s="26">
        <f t="shared" si="0"/>
        <v>43221</v>
      </c>
      <c r="L2" s="26">
        <f t="shared" si="0"/>
        <v>42856</v>
      </c>
      <c r="M2" s="26">
        <f t="shared" si="0"/>
        <v>42491</v>
      </c>
      <c r="N2" s="26">
        <f t="shared" si="0"/>
        <v>42125</v>
      </c>
      <c r="O2" s="26">
        <f t="shared" si="0"/>
        <v>41760</v>
      </c>
    </row>
    <row r="3" spans="1:16" s="4" customFormat="1" ht="36" customHeight="1" thickTop="1">
      <c r="A3" s="31" t="s">
        <v>0</v>
      </c>
      <c r="B3" s="32"/>
      <c r="C3" s="32"/>
      <c r="D3" s="32"/>
      <c r="E3" s="33"/>
      <c r="F3" s="27" t="str">
        <f>TEXT(F2,"ggg")&amp;IF(TEXT(F2,"e")="1"," 元 ",TEXT(F2," e "))&amp;"年"</f>
        <v>令和 5 年</v>
      </c>
      <c r="G3" s="27" t="str">
        <f t="shared" ref="G3:O3" si="1">TEXT(G2,"ggg")&amp;IF(TEXT(G2,"e")="1"," 元 ",TEXT(G2," e "))&amp;"年"</f>
        <v>令和 4 年</v>
      </c>
      <c r="H3" s="27" t="str">
        <f t="shared" si="1"/>
        <v>令和 3 年</v>
      </c>
      <c r="I3" s="27" t="str">
        <f t="shared" si="1"/>
        <v>令和 2 年</v>
      </c>
      <c r="J3" s="27" t="str">
        <f t="shared" si="1"/>
        <v>令和 元 年</v>
      </c>
      <c r="K3" s="27" t="str">
        <f t="shared" si="1"/>
        <v>平成 30 年</v>
      </c>
      <c r="L3" s="27" t="str">
        <f t="shared" si="1"/>
        <v>平成 29 年</v>
      </c>
      <c r="M3" s="27" t="str">
        <f t="shared" si="1"/>
        <v>平成 28 年</v>
      </c>
      <c r="N3" s="27" t="str">
        <f t="shared" si="1"/>
        <v>平成 27 年</v>
      </c>
      <c r="O3" s="28" t="str">
        <f t="shared" si="1"/>
        <v>平成 26 年</v>
      </c>
      <c r="P3" s="3"/>
    </row>
    <row r="4" spans="1:16" ht="15.75" customHeight="1">
      <c r="A4" s="5"/>
      <c r="B4" s="5"/>
      <c r="C4" s="5"/>
      <c r="D4" s="5"/>
      <c r="E4" s="6"/>
      <c r="F4" s="7"/>
      <c r="G4" s="8"/>
      <c r="H4" s="8"/>
      <c r="I4" s="8"/>
      <c r="J4" s="8"/>
      <c r="K4" s="8"/>
      <c r="L4" s="8"/>
      <c r="M4" s="8"/>
      <c r="N4" s="8"/>
      <c r="O4" s="8"/>
    </row>
    <row r="5" spans="1:16" s="13" customFormat="1" ht="15.75" customHeight="1">
      <c r="A5" s="9"/>
      <c r="B5" s="34" t="s">
        <v>1</v>
      </c>
      <c r="C5" s="9"/>
      <c r="D5" s="10" t="s">
        <v>2</v>
      </c>
      <c r="E5" s="11"/>
      <c r="F5" s="12">
        <v>1758</v>
      </c>
      <c r="G5" s="12">
        <v>1941</v>
      </c>
      <c r="H5" s="12">
        <v>2035</v>
      </c>
      <c r="I5" s="12">
        <v>2214</v>
      </c>
      <c r="J5" s="12">
        <v>2300</v>
      </c>
      <c r="K5" s="12">
        <v>2260</v>
      </c>
      <c r="L5" s="12">
        <v>2315</v>
      </c>
      <c r="M5" s="12">
        <v>2315</v>
      </c>
      <c r="N5" s="12">
        <v>2544</v>
      </c>
      <c r="O5" s="12">
        <v>2755</v>
      </c>
    </row>
    <row r="6" spans="1:16" s="13" customFormat="1" ht="15.75" customHeight="1">
      <c r="A6" s="9"/>
      <c r="B6" s="34"/>
      <c r="C6" s="9"/>
      <c r="D6" s="10" t="s">
        <v>3</v>
      </c>
      <c r="E6" s="14"/>
      <c r="F6" s="12">
        <v>1792</v>
      </c>
      <c r="G6" s="12">
        <v>2024</v>
      </c>
      <c r="H6" s="12">
        <v>2099</v>
      </c>
      <c r="I6" s="12">
        <v>2261</v>
      </c>
      <c r="J6" s="12">
        <v>2365</v>
      </c>
      <c r="K6" s="12">
        <v>2335</v>
      </c>
      <c r="L6" s="12">
        <v>2434</v>
      </c>
      <c r="M6" s="12">
        <v>2364</v>
      </c>
      <c r="N6" s="12">
        <v>2685</v>
      </c>
      <c r="O6" s="12">
        <v>2909</v>
      </c>
    </row>
    <row r="7" spans="1:16" ht="15.75" customHeight="1">
      <c r="A7" s="2"/>
      <c r="B7" s="15"/>
      <c r="C7" s="2"/>
      <c r="D7" s="2"/>
      <c r="E7" s="16"/>
      <c r="F7" s="17"/>
      <c r="G7" s="17"/>
      <c r="H7" s="17"/>
      <c r="I7" s="17"/>
      <c r="J7" s="17"/>
      <c r="K7" s="17"/>
      <c r="L7" s="17"/>
      <c r="M7" s="17"/>
      <c r="N7" s="17"/>
      <c r="O7" s="17"/>
    </row>
    <row r="8" spans="1:16" ht="15.75" customHeight="1">
      <c r="A8" s="2"/>
      <c r="B8" s="35" t="s">
        <v>4</v>
      </c>
      <c r="C8" s="2"/>
      <c r="D8" s="18" t="s">
        <v>2</v>
      </c>
      <c r="E8" s="16"/>
      <c r="F8" s="17">
        <v>181</v>
      </c>
      <c r="G8" s="17">
        <v>215</v>
      </c>
      <c r="H8" s="17">
        <v>235</v>
      </c>
      <c r="I8" s="17">
        <v>265</v>
      </c>
      <c r="J8" s="17">
        <v>281</v>
      </c>
      <c r="K8" s="17">
        <v>259</v>
      </c>
      <c r="L8" s="17">
        <v>265</v>
      </c>
      <c r="M8" s="17">
        <v>265</v>
      </c>
      <c r="N8" s="17">
        <v>251</v>
      </c>
      <c r="O8" s="17">
        <v>245</v>
      </c>
    </row>
    <row r="9" spans="1:16" ht="15.75" customHeight="1">
      <c r="A9" s="2"/>
      <c r="B9" s="35"/>
      <c r="C9" s="2"/>
      <c r="D9" s="18" t="s">
        <v>3</v>
      </c>
      <c r="E9" s="16"/>
      <c r="F9" s="17">
        <v>182</v>
      </c>
      <c r="G9" s="17">
        <v>215</v>
      </c>
      <c r="H9" s="17">
        <v>235</v>
      </c>
      <c r="I9" s="17">
        <v>265</v>
      </c>
      <c r="J9" s="17">
        <v>281</v>
      </c>
      <c r="K9" s="17">
        <v>259</v>
      </c>
      <c r="L9" s="17">
        <v>266</v>
      </c>
      <c r="M9" s="17">
        <v>265</v>
      </c>
      <c r="N9" s="17">
        <v>251</v>
      </c>
      <c r="O9" s="17">
        <v>246</v>
      </c>
    </row>
    <row r="10" spans="1:16" ht="15.75" customHeight="1">
      <c r="A10" s="2"/>
      <c r="B10" s="15"/>
      <c r="C10" s="15"/>
      <c r="D10" s="2"/>
      <c r="E10" s="16"/>
      <c r="F10" s="17"/>
      <c r="G10" s="17"/>
      <c r="H10" s="17"/>
      <c r="I10" s="17"/>
      <c r="J10" s="17"/>
      <c r="K10" s="17"/>
      <c r="L10" s="17"/>
      <c r="M10" s="17"/>
      <c r="N10" s="17"/>
      <c r="O10" s="17"/>
    </row>
    <row r="11" spans="1:16" ht="15.75" customHeight="1">
      <c r="A11" s="2"/>
      <c r="B11" s="29" t="s">
        <v>5</v>
      </c>
      <c r="C11" s="2"/>
      <c r="D11" s="18" t="s">
        <v>2</v>
      </c>
      <c r="E11" s="19"/>
      <c r="F11" s="17">
        <v>294</v>
      </c>
      <c r="G11" s="17">
        <v>311</v>
      </c>
      <c r="H11" s="17">
        <v>327</v>
      </c>
      <c r="I11" s="17">
        <v>349</v>
      </c>
      <c r="J11" s="17">
        <v>335</v>
      </c>
      <c r="K11" s="17">
        <v>347</v>
      </c>
      <c r="L11" s="17">
        <v>344</v>
      </c>
      <c r="M11" s="17">
        <v>309</v>
      </c>
      <c r="N11" s="17">
        <v>331</v>
      </c>
      <c r="O11" s="17">
        <v>396</v>
      </c>
    </row>
    <row r="12" spans="1:16" ht="15.75" customHeight="1">
      <c r="A12" s="2"/>
      <c r="B12" s="29"/>
      <c r="C12" s="2"/>
      <c r="D12" s="18" t="s">
        <v>3</v>
      </c>
      <c r="E12" s="16"/>
      <c r="F12" s="17">
        <v>294</v>
      </c>
      <c r="G12" s="17">
        <v>311</v>
      </c>
      <c r="H12" s="17">
        <v>327</v>
      </c>
      <c r="I12" s="17">
        <v>350</v>
      </c>
      <c r="J12" s="17">
        <v>340</v>
      </c>
      <c r="K12" s="17">
        <v>349</v>
      </c>
      <c r="L12" s="17">
        <v>362</v>
      </c>
      <c r="M12" s="17">
        <v>312</v>
      </c>
      <c r="N12" s="17">
        <v>332</v>
      </c>
      <c r="O12" s="17">
        <v>399</v>
      </c>
    </row>
    <row r="13" spans="1:16" ht="15.75" customHeight="1">
      <c r="A13" s="2"/>
      <c r="B13" s="18"/>
      <c r="C13" s="15"/>
      <c r="D13" s="2"/>
      <c r="E13" s="19"/>
      <c r="F13" s="17"/>
      <c r="G13" s="17"/>
      <c r="H13" s="17"/>
      <c r="I13" s="17"/>
      <c r="J13" s="17"/>
      <c r="K13" s="17"/>
      <c r="L13" s="17"/>
      <c r="M13" s="17"/>
      <c r="N13" s="17"/>
      <c r="O13" s="17"/>
    </row>
    <row r="14" spans="1:16" ht="15.75" customHeight="1">
      <c r="A14" s="2"/>
      <c r="B14" s="29" t="s">
        <v>6</v>
      </c>
      <c r="C14" s="2"/>
      <c r="D14" s="18" t="s">
        <v>2</v>
      </c>
      <c r="E14" s="16"/>
      <c r="F14" s="17">
        <v>183</v>
      </c>
      <c r="G14" s="17">
        <v>255</v>
      </c>
      <c r="H14" s="17">
        <v>245</v>
      </c>
      <c r="I14" s="17">
        <v>278</v>
      </c>
      <c r="J14" s="17">
        <v>314</v>
      </c>
      <c r="K14" s="17">
        <v>337</v>
      </c>
      <c r="L14" s="17">
        <v>323</v>
      </c>
      <c r="M14" s="17">
        <v>281</v>
      </c>
      <c r="N14" s="17">
        <v>304</v>
      </c>
      <c r="O14" s="17">
        <v>316</v>
      </c>
    </row>
    <row r="15" spans="1:16" ht="15.75" customHeight="1">
      <c r="A15" s="2"/>
      <c r="B15" s="29"/>
      <c r="C15" s="2"/>
      <c r="D15" s="18" t="s">
        <v>3</v>
      </c>
      <c r="E15" s="16"/>
      <c r="F15" s="17">
        <v>194</v>
      </c>
      <c r="G15" s="17">
        <v>261</v>
      </c>
      <c r="H15" s="17">
        <v>287</v>
      </c>
      <c r="I15" s="17">
        <v>285</v>
      </c>
      <c r="J15" s="17">
        <v>327</v>
      </c>
      <c r="K15" s="17">
        <v>353</v>
      </c>
      <c r="L15" s="17">
        <v>378</v>
      </c>
      <c r="M15" s="17">
        <v>284</v>
      </c>
      <c r="N15" s="17">
        <v>345</v>
      </c>
      <c r="O15" s="17">
        <v>357</v>
      </c>
    </row>
    <row r="16" spans="1:16" ht="15.75" customHeight="1">
      <c r="A16" s="2"/>
      <c r="B16" s="18"/>
      <c r="C16" s="2"/>
      <c r="D16" s="2"/>
      <c r="E16" s="16"/>
      <c r="F16" s="17"/>
      <c r="G16" s="17"/>
      <c r="H16" s="17"/>
      <c r="I16" s="17"/>
      <c r="J16" s="17"/>
      <c r="K16" s="17"/>
      <c r="L16" s="17"/>
      <c r="M16" s="17"/>
      <c r="N16" s="17"/>
      <c r="O16" s="17"/>
    </row>
    <row r="17" spans="1:15" ht="15.75" customHeight="1">
      <c r="A17" s="2"/>
      <c r="B17" s="29" t="s">
        <v>7</v>
      </c>
      <c r="C17" s="2"/>
      <c r="D17" s="18" t="s">
        <v>2</v>
      </c>
      <c r="E17" s="19"/>
      <c r="F17" s="17">
        <v>69</v>
      </c>
      <c r="G17" s="17">
        <v>64</v>
      </c>
      <c r="H17" s="17">
        <v>54</v>
      </c>
      <c r="I17" s="17">
        <v>74</v>
      </c>
      <c r="J17" s="17">
        <v>88</v>
      </c>
      <c r="K17" s="17">
        <v>85</v>
      </c>
      <c r="L17" s="17">
        <v>87</v>
      </c>
      <c r="M17" s="17">
        <v>98</v>
      </c>
      <c r="N17" s="17">
        <v>118</v>
      </c>
      <c r="O17" s="17">
        <v>140</v>
      </c>
    </row>
    <row r="18" spans="1:15" ht="15.75" customHeight="1">
      <c r="A18" s="2"/>
      <c r="B18" s="29"/>
      <c r="C18" s="2"/>
      <c r="D18" s="18" t="s">
        <v>3</v>
      </c>
      <c r="E18" s="16"/>
      <c r="F18" s="17">
        <v>69</v>
      </c>
      <c r="G18" s="17">
        <v>66</v>
      </c>
      <c r="H18" s="17">
        <v>56</v>
      </c>
      <c r="I18" s="17">
        <v>75</v>
      </c>
      <c r="J18" s="17">
        <v>100</v>
      </c>
      <c r="K18" s="17">
        <v>96</v>
      </c>
      <c r="L18" s="17">
        <v>88</v>
      </c>
      <c r="M18" s="17">
        <v>102</v>
      </c>
      <c r="N18" s="17">
        <v>124</v>
      </c>
      <c r="O18" s="17">
        <v>146</v>
      </c>
    </row>
    <row r="19" spans="1:15" ht="15.75" customHeight="1">
      <c r="A19" s="2"/>
      <c r="B19" s="18"/>
      <c r="C19" s="2"/>
      <c r="D19" s="2"/>
      <c r="E19" s="19"/>
      <c r="F19" s="17"/>
      <c r="G19" s="17"/>
      <c r="H19" s="17"/>
      <c r="I19" s="17"/>
      <c r="J19" s="17"/>
      <c r="K19" s="17"/>
      <c r="L19" s="17"/>
      <c r="M19" s="17"/>
      <c r="N19" s="17"/>
      <c r="O19" s="17"/>
    </row>
    <row r="20" spans="1:15" ht="15.75" customHeight="1">
      <c r="A20" s="2"/>
      <c r="B20" s="29" t="s">
        <v>8</v>
      </c>
      <c r="C20" s="2"/>
      <c r="D20" s="18" t="s">
        <v>2</v>
      </c>
      <c r="E20" s="16"/>
      <c r="F20" s="17">
        <v>1031</v>
      </c>
      <c r="G20" s="17">
        <v>1096</v>
      </c>
      <c r="H20" s="17">
        <v>1174</v>
      </c>
      <c r="I20" s="17">
        <v>1248</v>
      </c>
      <c r="J20" s="17">
        <v>1282</v>
      </c>
      <c r="K20" s="17">
        <v>1232</v>
      </c>
      <c r="L20" s="17">
        <v>1296</v>
      </c>
      <c r="M20" s="17">
        <v>1362</v>
      </c>
      <c r="N20" s="17">
        <v>1540</v>
      </c>
      <c r="O20" s="17">
        <v>1658</v>
      </c>
    </row>
    <row r="21" spans="1:15" ht="15.75" customHeight="1">
      <c r="A21" s="2"/>
      <c r="B21" s="29"/>
      <c r="C21" s="2"/>
      <c r="D21" s="18" t="s">
        <v>3</v>
      </c>
      <c r="E21" s="16"/>
      <c r="F21" s="17">
        <v>1053</v>
      </c>
      <c r="G21" s="17">
        <v>1171</v>
      </c>
      <c r="H21" s="17">
        <v>1194</v>
      </c>
      <c r="I21" s="17">
        <v>1286</v>
      </c>
      <c r="J21" s="17">
        <v>1317</v>
      </c>
      <c r="K21" s="17">
        <v>1278</v>
      </c>
      <c r="L21" s="17">
        <v>1340</v>
      </c>
      <c r="M21" s="17">
        <v>1401</v>
      </c>
      <c r="N21" s="17">
        <v>1633</v>
      </c>
      <c r="O21" s="17">
        <v>1761</v>
      </c>
    </row>
    <row r="22" spans="1:15" ht="15.75" customHeight="1">
      <c r="A22" s="20"/>
      <c r="B22" s="20"/>
      <c r="C22" s="20"/>
      <c r="D22" s="21"/>
      <c r="E22" s="22"/>
      <c r="F22" s="23"/>
      <c r="G22" s="23"/>
      <c r="H22" s="23"/>
      <c r="I22" s="23"/>
      <c r="J22" s="23"/>
      <c r="K22" s="23"/>
      <c r="L22" s="23"/>
      <c r="M22" s="23"/>
      <c r="N22" s="23"/>
      <c r="O22" s="23"/>
    </row>
    <row r="23" spans="1:15" ht="6.95" customHeight="1">
      <c r="A23" s="2"/>
      <c r="B23" s="2"/>
      <c r="C23" s="2"/>
      <c r="D23" s="2"/>
      <c r="E23" s="2"/>
      <c r="F23" s="24"/>
      <c r="G23" s="24"/>
      <c r="H23" s="24"/>
      <c r="I23" s="24"/>
      <c r="J23" s="25"/>
      <c r="K23" s="25"/>
      <c r="L23" s="25"/>
      <c r="M23" s="25"/>
      <c r="N23" s="25"/>
      <c r="O23" s="25"/>
    </row>
    <row r="24" spans="1:15" ht="12" customHeight="1"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</row>
    <row r="25" spans="1:15" ht="12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</row>
  </sheetData>
  <mergeCells count="8">
    <mergeCell ref="B17:B18"/>
    <mergeCell ref="B20:B21"/>
    <mergeCell ref="A1:O1"/>
    <mergeCell ref="A3:E3"/>
    <mergeCell ref="B5:B6"/>
    <mergeCell ref="B8:B9"/>
    <mergeCell ref="B11:B12"/>
    <mergeCell ref="B14:B15"/>
  </mergeCells>
  <phoneticPr fontId="2"/>
  <pageMargins left="0.59055118110236227" right="0.39370078740157483" top="0.59055118110236227" bottom="0.39370078740157483" header="0.47244094488188981" footer="0.19685039370078741"/>
  <pageSetup paperSize="9" scale="80" firstPageNumber="10" orientation="landscape" useFirstPageNumber="1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23-00-60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2024-05-17T02:02:54Z</dcterms:created>
  <dcterms:modified xsi:type="dcterms:W3CDTF">2024-05-17T02:03:02Z</dcterms:modified>
  <cp:category/>
</cp:coreProperties>
</file>