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/>
  </bookViews>
  <sheets>
    <sheet name="23-00-2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H2" i="1" s="1"/>
  <c r="I2" i="1" l="1"/>
  <c r="H3" i="1"/>
  <c r="G3" i="1"/>
  <c r="I3" i="1" l="1"/>
  <c r="J2" i="1"/>
  <c r="J3" i="1" l="1"/>
  <c r="K2" i="1"/>
  <c r="L2" i="1" l="1"/>
  <c r="K3" i="1"/>
  <c r="L3" i="1" l="1"/>
  <c r="M2" i="1"/>
  <c r="N2" i="1" l="1"/>
  <c r="M3" i="1"/>
  <c r="N3" i="1" l="1"/>
  <c r="O2" i="1"/>
  <c r="O3" i="1" l="1"/>
</calcChain>
</file>

<file path=xl/sharedStrings.xml><?xml version="1.0" encoding="utf-8"?>
<sst xmlns="http://schemas.openxmlformats.org/spreadsheetml/2006/main" count="21" uniqueCount="18">
  <si>
    <t>種類</t>
    <phoneticPr fontId="21"/>
  </si>
  <si>
    <t>総数</t>
    <rPh sb="0" eb="2">
      <t>ソウスウ</t>
    </rPh>
    <phoneticPr fontId="21"/>
  </si>
  <si>
    <t>商号</t>
    <rPh sb="0" eb="2">
      <t>ショウゴウ</t>
    </rPh>
    <phoneticPr fontId="21"/>
  </si>
  <si>
    <t>計　　</t>
    <phoneticPr fontId="21"/>
  </si>
  <si>
    <t>登　　　記</t>
    <phoneticPr fontId="21"/>
  </si>
  <si>
    <t>そ　の　他</t>
    <phoneticPr fontId="21"/>
  </si>
  <si>
    <t>未成年者</t>
    <rPh sb="0" eb="3">
      <t>ミセイネン</t>
    </rPh>
    <rPh sb="3" eb="4">
      <t>モノ</t>
    </rPh>
    <phoneticPr fontId="21"/>
  </si>
  <si>
    <t>計　　</t>
    <phoneticPr fontId="21"/>
  </si>
  <si>
    <t>登　　　記</t>
    <phoneticPr fontId="21"/>
  </si>
  <si>
    <t>そ　の　他</t>
    <phoneticPr fontId="21"/>
  </si>
  <si>
    <t>後見人</t>
    <rPh sb="0" eb="3">
      <t>コウケンニン</t>
    </rPh>
    <phoneticPr fontId="21"/>
  </si>
  <si>
    <t>支配人</t>
    <rPh sb="0" eb="2">
      <t>シハイ</t>
    </rPh>
    <rPh sb="2" eb="3">
      <t>ニン</t>
    </rPh>
    <phoneticPr fontId="21"/>
  </si>
  <si>
    <t>計　　</t>
    <phoneticPr fontId="21"/>
  </si>
  <si>
    <t>登　　　記</t>
    <phoneticPr fontId="21"/>
  </si>
  <si>
    <t>そ　の　他</t>
    <phoneticPr fontId="21"/>
  </si>
  <si>
    <t>(注)１　この表には、外国会社における支配人の登記を含む。</t>
    <rPh sb="7" eb="8">
      <t>ヒョウ</t>
    </rPh>
    <rPh sb="11" eb="13">
      <t>ガイコク</t>
    </rPh>
    <rPh sb="13" eb="15">
      <t>カイシャ</t>
    </rPh>
    <rPh sb="19" eb="21">
      <t>シハイ</t>
    </rPh>
    <rPh sb="21" eb="22">
      <t>ニン</t>
    </rPh>
    <rPh sb="26" eb="27">
      <t>フク</t>
    </rPh>
    <phoneticPr fontId="21"/>
  </si>
  <si>
    <t>　　２　「その他」には、登記事項の変更・消滅・廃止、登記事項の更正、登記の抹消等を含む。</t>
    <phoneticPr fontId="21"/>
  </si>
  <si>
    <t>第22表　種類別　商号、未成年者、後見人及び支配人の登記の件数(平成26年～令和5年)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</si>
</sst>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center" vertical="center"/>
    </xf>
    <xf numFmtId="178" fontId="22" fillId="0" borderId="13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horizontal="left" vertical="center"/>
    </xf>
    <xf numFmtId="178" fontId="22" fillId="0" borderId="14" xfId="0" applyNumberFormat="1" applyFont="1" applyBorder="1" applyAlignment="1">
      <alignment horizontal="distributed" vertical="center" wrapText="1"/>
    </xf>
    <xf numFmtId="178" fontId="22" fillId="0" borderId="15" xfId="0" applyNumberFormat="1" applyFont="1" applyBorder="1" applyAlignment="1">
      <alignment horizontal="right" vertical="center" wrapText="1"/>
    </xf>
    <xf numFmtId="178" fontId="22" fillId="0" borderId="13" xfId="0" applyNumberFormat="1" applyFont="1" applyBorder="1" applyAlignment="1">
      <alignment horizontal="right" vertical="center" wrapText="1"/>
    </xf>
    <xf numFmtId="178" fontId="23" fillId="0" borderId="0" xfId="0" applyNumberFormat="1" applyFont="1" applyBorder="1" applyAlignment="1">
      <alignment vertical="center"/>
    </xf>
    <xf numFmtId="178" fontId="23" fillId="0" borderId="16" xfId="0" applyNumberFormat="1" applyFont="1" applyBorder="1" applyAlignment="1">
      <alignment vertical="center"/>
    </xf>
    <xf numFmtId="178" fontId="23" fillId="0" borderId="0" xfId="0" applyNumberFormat="1" applyFont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 wrapText="1"/>
    </xf>
    <xf numFmtId="178" fontId="22" fillId="0" borderId="16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right" vertical="center"/>
    </xf>
    <xf numFmtId="178" fontId="22" fillId="0" borderId="0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0" xfId="0" applyNumberFormat="1" applyFont="1" applyBorder="1" applyAlignment="1">
      <alignment horizontal="right" vertical="center" wrapText="1" justifyLastLine="1"/>
    </xf>
    <xf numFmtId="178" fontId="22" fillId="0" borderId="16" xfId="0" applyNumberFormat="1" applyFont="1" applyBorder="1" applyAlignment="1">
      <alignment horizontal="distributed" vertical="center" wrapText="1"/>
    </xf>
    <xf numFmtId="178" fontId="22" fillId="0" borderId="17" xfId="0" applyNumberFormat="1" applyFont="1" applyBorder="1" applyAlignment="1">
      <alignment vertical="center"/>
    </xf>
    <xf numFmtId="178" fontId="22" fillId="0" borderId="17" xfId="0" applyNumberFormat="1" applyFont="1" applyBorder="1" applyAlignment="1">
      <alignment horizontal="left" vertical="center"/>
    </xf>
    <xf numFmtId="178" fontId="22" fillId="0" borderId="18" xfId="0" applyNumberFormat="1" applyFont="1" applyBorder="1" applyAlignment="1">
      <alignment vertical="center"/>
    </xf>
    <xf numFmtId="178" fontId="22" fillId="0" borderId="17" xfId="0" applyNumberFormat="1" applyFont="1" applyBorder="1" applyAlignment="1">
      <alignment horizontal="right" vertical="center" wrapText="1"/>
    </xf>
    <xf numFmtId="178" fontId="22" fillId="0" borderId="0" xfId="0" applyNumberFormat="1" applyFont="1" applyBorder="1" applyAlignment="1">
      <alignment horizontal="left" vertical="center"/>
    </xf>
    <xf numFmtId="178" fontId="22" fillId="0" borderId="0" xfId="0" applyNumberFormat="1" applyFont="1" applyAlignment="1">
      <alignment vertical="top"/>
    </xf>
    <xf numFmtId="178" fontId="22" fillId="0" borderId="0" xfId="0" applyNumberFormat="1" applyFont="1" applyAlignment="1">
      <alignment horizontal="left" vertical="center"/>
    </xf>
    <xf numFmtId="178" fontId="35" fillId="0" borderId="19" xfId="0" applyNumberFormat="1" applyFont="1" applyBorder="1" applyAlignment="1">
      <alignment vertical="center"/>
    </xf>
    <xf numFmtId="0" fontId="22" fillId="0" borderId="20" xfId="0" applyNumberFormat="1" applyFont="1" applyBorder="1" applyAlignment="1">
      <alignment horizontal="center" vertical="center" wrapText="1"/>
    </xf>
    <xf numFmtId="0" fontId="22" fillId="0" borderId="21" xfId="0" applyNumberFormat="1" applyFont="1" applyBorder="1" applyAlignment="1">
      <alignment horizontal="center" vertical="center" wrapText="1"/>
    </xf>
    <xf numFmtId="178" fontId="23" fillId="0" borderId="0" xfId="0" applyNumberFormat="1" applyFont="1" applyBorder="1" applyAlignment="1">
      <alignment horizontal="distributed" vertical="center" wrapText="1"/>
    </xf>
    <xf numFmtId="0" fontId="20" fillId="0" borderId="0" xfId="0" applyNumberFormat="1" applyFont="1" applyAlignment="1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vertical="center"/>
    </xf>
    <xf numFmtId="178" fontId="22" fillId="0" borderId="22" xfId="0" applyNumberFormat="1" applyFont="1" applyBorder="1" applyAlignment="1">
      <alignment horizontal="distributed" vertical="center" wrapText="1" indent="2"/>
    </xf>
    <xf numFmtId="178" fontId="22" fillId="0" borderId="22" xfId="0" applyNumberFormat="1" applyFont="1" applyBorder="1" applyAlignment="1">
      <alignment horizontal="distributed" vertical="center" indent="2"/>
    </xf>
    <xf numFmtId="178" fontId="22" fillId="0" borderId="23" xfId="0" applyNumberFormat="1" applyFont="1" applyBorder="1" applyAlignment="1">
      <alignment horizontal="distributed" vertical="center" indent="2"/>
    </xf>
    <xf numFmtId="178" fontId="22" fillId="0" borderId="0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6</xdr:row>
      <xdr:rowOff>57150</xdr:rowOff>
    </xdr:from>
    <xdr:to>
      <xdr:col>2</xdr:col>
      <xdr:colOff>133350</xdr:colOff>
      <xdr:row>8</xdr:row>
      <xdr:rowOff>133350</xdr:rowOff>
    </xdr:to>
    <xdr:sp macro="" textlink="">
      <xdr:nvSpPr>
        <xdr:cNvPr id="1055" name="AutoShape 1"/>
        <xdr:cNvSpPr>
          <a:spLocks/>
        </xdr:cNvSpPr>
      </xdr:nvSpPr>
      <xdr:spPr bwMode="auto">
        <a:xfrm>
          <a:off x="1162050" y="1276350"/>
          <a:ext cx="38100" cy="457200"/>
        </a:xfrm>
        <a:prstGeom prst="leftBrace">
          <a:avLst>
            <a:gd name="adj1" fmla="val 10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10</xdr:row>
      <xdr:rowOff>57150</xdr:rowOff>
    </xdr:from>
    <xdr:to>
      <xdr:col>2</xdr:col>
      <xdr:colOff>133350</xdr:colOff>
      <xdr:row>12</xdr:row>
      <xdr:rowOff>133350</xdr:rowOff>
    </xdr:to>
    <xdr:sp macro="" textlink="">
      <xdr:nvSpPr>
        <xdr:cNvPr id="1056" name="AutoShape 3"/>
        <xdr:cNvSpPr>
          <a:spLocks/>
        </xdr:cNvSpPr>
      </xdr:nvSpPr>
      <xdr:spPr bwMode="auto">
        <a:xfrm>
          <a:off x="1162050" y="1847850"/>
          <a:ext cx="38100" cy="457200"/>
        </a:xfrm>
        <a:prstGeom prst="leftBrace">
          <a:avLst>
            <a:gd name="adj1" fmla="val 10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14</xdr:row>
      <xdr:rowOff>57150</xdr:rowOff>
    </xdr:from>
    <xdr:to>
      <xdr:col>2</xdr:col>
      <xdr:colOff>133350</xdr:colOff>
      <xdr:row>16</xdr:row>
      <xdr:rowOff>133350</xdr:rowOff>
    </xdr:to>
    <xdr:sp macro="" textlink="">
      <xdr:nvSpPr>
        <xdr:cNvPr id="1057" name="AutoShape 4"/>
        <xdr:cNvSpPr>
          <a:spLocks/>
        </xdr:cNvSpPr>
      </xdr:nvSpPr>
      <xdr:spPr bwMode="auto">
        <a:xfrm>
          <a:off x="1162050" y="2419350"/>
          <a:ext cx="38100" cy="457200"/>
        </a:xfrm>
        <a:prstGeom prst="leftBrace">
          <a:avLst>
            <a:gd name="adj1" fmla="val 10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18</xdr:row>
      <xdr:rowOff>57150</xdr:rowOff>
    </xdr:from>
    <xdr:to>
      <xdr:col>2</xdr:col>
      <xdr:colOff>133350</xdr:colOff>
      <xdr:row>20</xdr:row>
      <xdr:rowOff>133350</xdr:rowOff>
    </xdr:to>
    <xdr:sp macro="" textlink="">
      <xdr:nvSpPr>
        <xdr:cNvPr id="1058" name="AutoShape 5"/>
        <xdr:cNvSpPr>
          <a:spLocks/>
        </xdr:cNvSpPr>
      </xdr:nvSpPr>
      <xdr:spPr bwMode="auto">
        <a:xfrm>
          <a:off x="1162050" y="2990850"/>
          <a:ext cx="38100" cy="457200"/>
        </a:xfrm>
        <a:prstGeom prst="leftBrace">
          <a:avLst>
            <a:gd name="adj1" fmla="val 10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O25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6.83203125" style="1" bestFit="1" customWidth="1"/>
    <col min="3" max="3" width="2.83203125" style="26" customWidth="1"/>
    <col min="4" max="4" width="14.1640625" style="26" bestFit="1" customWidth="1"/>
    <col min="5" max="5" width="1.83203125" style="1" customWidth="1"/>
    <col min="6" max="15" width="18.83203125" style="1" customWidth="1"/>
    <col min="16" max="16384" width="9.33203125" style="1"/>
  </cols>
  <sheetData>
    <row r="1" spans="1:15" ht="18" customHeight="1">
      <c r="A1" s="31" t="s">
        <v>17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5" ht="12" customHeight="1" thickBot="1">
      <c r="A2" s="2"/>
      <c r="B2" s="2"/>
      <c r="C2" s="2"/>
      <c r="D2" s="2"/>
      <c r="E2" s="2"/>
      <c r="F2" s="27">
        <v>45047</v>
      </c>
      <c r="G2" s="27">
        <f>DATE(YEAR(F2)-1,5,1)</f>
        <v>44682</v>
      </c>
      <c r="H2" s="27">
        <f t="shared" ref="H2:O2" si="0">DATE(YEAR(G2)-1,5,1)</f>
        <v>44317</v>
      </c>
      <c r="I2" s="27">
        <f t="shared" si="0"/>
        <v>43952</v>
      </c>
      <c r="J2" s="27">
        <f t="shared" si="0"/>
        <v>43586</v>
      </c>
      <c r="K2" s="27">
        <f t="shared" si="0"/>
        <v>43221</v>
      </c>
      <c r="L2" s="27">
        <f t="shared" si="0"/>
        <v>42856</v>
      </c>
      <c r="M2" s="27">
        <f t="shared" si="0"/>
        <v>42491</v>
      </c>
      <c r="N2" s="27">
        <f t="shared" si="0"/>
        <v>42125</v>
      </c>
      <c r="O2" s="27">
        <f t="shared" si="0"/>
        <v>41760</v>
      </c>
    </row>
    <row r="3" spans="1:15" s="3" customFormat="1" ht="36" customHeight="1" thickTop="1">
      <c r="A3" s="34" t="s">
        <v>0</v>
      </c>
      <c r="B3" s="34"/>
      <c r="C3" s="35"/>
      <c r="D3" s="35"/>
      <c r="E3" s="36"/>
      <c r="F3" s="28" t="str">
        <f>TEXT(F2,"ggg")&amp;IF(TEXT(F2,"e")="1"," 元 ",TEXT(F2," e "))&amp;"年"</f>
        <v>令和 5 年</v>
      </c>
      <c r="G3" s="28" t="str">
        <f t="shared" ref="G3:O3" si="1">TEXT(G2,"ggg")&amp;IF(TEXT(G2,"e")="1"," 元 ",TEXT(G2," e "))&amp;"年"</f>
        <v>令和 4 年</v>
      </c>
      <c r="H3" s="28" t="str">
        <f t="shared" si="1"/>
        <v>令和 3 年</v>
      </c>
      <c r="I3" s="28" t="str">
        <f t="shared" si="1"/>
        <v>令和 2 年</v>
      </c>
      <c r="J3" s="28" t="str">
        <f t="shared" si="1"/>
        <v>令和 元 年</v>
      </c>
      <c r="K3" s="28" t="str">
        <f t="shared" si="1"/>
        <v>平成 30 年</v>
      </c>
      <c r="L3" s="28" t="str">
        <f t="shared" si="1"/>
        <v>平成 29 年</v>
      </c>
      <c r="M3" s="28" t="str">
        <f t="shared" si="1"/>
        <v>平成 28 年</v>
      </c>
      <c r="N3" s="28" t="str">
        <f t="shared" si="1"/>
        <v>平成 27 年</v>
      </c>
      <c r="O3" s="29" t="str">
        <f t="shared" si="1"/>
        <v>平成 26 年</v>
      </c>
    </row>
    <row r="4" spans="1:15" ht="15" customHeight="1">
      <c r="A4" s="4"/>
      <c r="B4" s="4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5" s="12" customFormat="1" ht="15" customHeight="1">
      <c r="A5" s="9"/>
      <c r="B5" s="38" t="s">
        <v>1</v>
      </c>
      <c r="C5" s="38"/>
      <c r="D5" s="38"/>
      <c r="E5" s="10"/>
      <c r="F5" s="11">
        <v>2185</v>
      </c>
      <c r="G5" s="11">
        <v>2257</v>
      </c>
      <c r="H5" s="11">
        <v>2384</v>
      </c>
      <c r="I5" s="11">
        <v>2395</v>
      </c>
      <c r="J5" s="11">
        <v>2409</v>
      </c>
      <c r="K5" s="11">
        <v>2314</v>
      </c>
      <c r="L5" s="11">
        <v>2537</v>
      </c>
      <c r="M5" s="11">
        <v>2485</v>
      </c>
      <c r="N5" s="11">
        <v>2808</v>
      </c>
      <c r="O5" s="11">
        <v>2753</v>
      </c>
    </row>
    <row r="6" spans="1:15" s="12" customFormat="1" ht="15" customHeight="1">
      <c r="A6" s="9"/>
      <c r="B6" s="30"/>
      <c r="C6" s="30"/>
      <c r="D6" s="30"/>
      <c r="E6" s="10"/>
      <c r="F6" s="11"/>
      <c r="G6" s="11"/>
      <c r="H6" s="11"/>
      <c r="I6" s="11"/>
      <c r="J6" s="11"/>
      <c r="K6" s="11"/>
      <c r="L6" s="11"/>
      <c r="M6" s="11"/>
      <c r="N6" s="11"/>
      <c r="O6" s="11"/>
    </row>
    <row r="7" spans="1:15" ht="15" customHeight="1">
      <c r="A7" s="2"/>
      <c r="B7" s="37" t="s">
        <v>2</v>
      </c>
      <c r="C7" s="16"/>
      <c r="D7" s="17" t="s">
        <v>3</v>
      </c>
      <c r="E7" s="14"/>
      <c r="F7" s="15">
        <v>738</v>
      </c>
      <c r="G7" s="15">
        <v>727</v>
      </c>
      <c r="H7" s="15">
        <v>752</v>
      </c>
      <c r="I7" s="15">
        <v>729</v>
      </c>
      <c r="J7" s="15">
        <v>672</v>
      </c>
      <c r="K7" s="15">
        <v>619</v>
      </c>
      <c r="L7" s="15">
        <v>685</v>
      </c>
      <c r="M7" s="15">
        <v>697</v>
      </c>
      <c r="N7" s="15">
        <v>775</v>
      </c>
      <c r="O7" s="15">
        <v>889</v>
      </c>
    </row>
    <row r="8" spans="1:15" ht="15" customHeight="1">
      <c r="A8" s="2"/>
      <c r="B8" s="37"/>
      <c r="C8" s="18"/>
      <c r="D8" s="13" t="s">
        <v>4</v>
      </c>
      <c r="E8" s="14"/>
      <c r="F8" s="15">
        <v>545</v>
      </c>
      <c r="G8" s="15">
        <v>524</v>
      </c>
      <c r="H8" s="15">
        <v>561</v>
      </c>
      <c r="I8" s="15">
        <v>518</v>
      </c>
      <c r="J8" s="15">
        <v>466</v>
      </c>
      <c r="K8" s="15">
        <v>452</v>
      </c>
      <c r="L8" s="15">
        <v>487</v>
      </c>
      <c r="M8" s="15">
        <v>466</v>
      </c>
      <c r="N8" s="15">
        <v>561</v>
      </c>
      <c r="O8" s="15">
        <v>565</v>
      </c>
    </row>
    <row r="9" spans="1:15" ht="15" customHeight="1">
      <c r="A9" s="2"/>
      <c r="B9" s="37"/>
      <c r="C9" s="18"/>
      <c r="D9" s="13" t="s">
        <v>5</v>
      </c>
      <c r="E9" s="14"/>
      <c r="F9" s="15">
        <v>193</v>
      </c>
      <c r="G9" s="15">
        <v>203</v>
      </c>
      <c r="H9" s="15">
        <v>191</v>
      </c>
      <c r="I9" s="15">
        <v>211</v>
      </c>
      <c r="J9" s="15">
        <v>206</v>
      </c>
      <c r="K9" s="15">
        <v>167</v>
      </c>
      <c r="L9" s="15">
        <v>198</v>
      </c>
      <c r="M9" s="15">
        <v>231</v>
      </c>
      <c r="N9" s="15">
        <v>214</v>
      </c>
      <c r="O9" s="15">
        <v>324</v>
      </c>
    </row>
    <row r="10" spans="1:15" ht="15" customHeight="1">
      <c r="A10" s="2"/>
      <c r="B10" s="13"/>
      <c r="C10" s="18"/>
      <c r="D10" s="13"/>
      <c r="E10" s="14"/>
      <c r="F10" s="15"/>
      <c r="G10" s="15"/>
      <c r="H10" s="15"/>
      <c r="I10" s="15"/>
      <c r="J10" s="15"/>
      <c r="K10" s="15"/>
      <c r="L10" s="15"/>
      <c r="M10" s="15"/>
      <c r="N10" s="15"/>
      <c r="O10" s="15"/>
    </row>
    <row r="11" spans="1:15" ht="15" customHeight="1">
      <c r="A11" s="2"/>
      <c r="B11" s="37" t="s">
        <v>6</v>
      </c>
      <c r="C11" s="16"/>
      <c r="D11" s="17" t="s">
        <v>7</v>
      </c>
      <c r="E11" s="14"/>
      <c r="F11" s="15">
        <v>1</v>
      </c>
      <c r="G11" s="15">
        <v>1</v>
      </c>
      <c r="H11" s="15">
        <v>11</v>
      </c>
      <c r="I11" s="15">
        <v>22</v>
      </c>
      <c r="J11" s="15">
        <v>13</v>
      </c>
      <c r="K11" s="15">
        <v>10</v>
      </c>
      <c r="L11" s="15">
        <v>5</v>
      </c>
      <c r="M11" s="15">
        <v>6</v>
      </c>
      <c r="N11" s="15">
        <v>5</v>
      </c>
      <c r="O11" s="15">
        <v>3</v>
      </c>
    </row>
    <row r="12" spans="1:15" ht="15" customHeight="1">
      <c r="A12" s="2"/>
      <c r="B12" s="37"/>
      <c r="C12" s="18"/>
      <c r="D12" s="13" t="s">
        <v>8</v>
      </c>
      <c r="E12" s="14"/>
      <c r="F12" s="15">
        <v>1</v>
      </c>
      <c r="G12" s="15">
        <v>1</v>
      </c>
      <c r="H12" s="15">
        <v>11</v>
      </c>
      <c r="I12" s="15">
        <v>21</v>
      </c>
      <c r="J12" s="15">
        <v>13</v>
      </c>
      <c r="K12" s="15">
        <v>10</v>
      </c>
      <c r="L12" s="15">
        <v>5</v>
      </c>
      <c r="M12" s="15">
        <v>6</v>
      </c>
      <c r="N12" s="15">
        <v>4</v>
      </c>
      <c r="O12" s="15">
        <v>3</v>
      </c>
    </row>
    <row r="13" spans="1:15" ht="15" customHeight="1">
      <c r="A13" s="2"/>
      <c r="B13" s="37"/>
      <c r="C13" s="18"/>
      <c r="D13" s="13" t="s">
        <v>9</v>
      </c>
      <c r="E13" s="19"/>
      <c r="F13" s="15">
        <v>0</v>
      </c>
      <c r="G13" s="15">
        <v>0</v>
      </c>
      <c r="H13" s="15">
        <v>0</v>
      </c>
      <c r="I13" s="15">
        <v>1</v>
      </c>
      <c r="J13" s="15">
        <v>0</v>
      </c>
      <c r="K13" s="15">
        <v>0</v>
      </c>
      <c r="L13" s="15">
        <v>0</v>
      </c>
      <c r="M13" s="15">
        <v>0</v>
      </c>
      <c r="N13" s="15">
        <v>1</v>
      </c>
      <c r="O13" s="15">
        <v>0</v>
      </c>
    </row>
    <row r="14" spans="1:15" ht="15" customHeight="1">
      <c r="A14" s="2"/>
      <c r="B14" s="13"/>
      <c r="C14" s="18"/>
      <c r="D14" s="13"/>
      <c r="E14" s="19"/>
      <c r="F14" s="15"/>
      <c r="G14" s="15"/>
      <c r="H14" s="15"/>
      <c r="I14" s="15"/>
      <c r="J14" s="15"/>
      <c r="K14" s="15"/>
      <c r="L14" s="15"/>
      <c r="M14" s="15"/>
      <c r="N14" s="15"/>
      <c r="O14" s="15"/>
    </row>
    <row r="15" spans="1:15" ht="15" customHeight="1">
      <c r="A15" s="2"/>
      <c r="B15" s="37" t="s">
        <v>10</v>
      </c>
      <c r="C15" s="16"/>
      <c r="D15" s="17" t="s">
        <v>7</v>
      </c>
      <c r="E15" s="14"/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</row>
    <row r="16" spans="1:15" ht="15" customHeight="1">
      <c r="A16" s="2"/>
      <c r="B16" s="37"/>
      <c r="C16" s="18"/>
      <c r="D16" s="13" t="s">
        <v>8</v>
      </c>
      <c r="E16" s="14"/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</row>
    <row r="17" spans="1:15" ht="15" customHeight="1">
      <c r="A17" s="2"/>
      <c r="B17" s="37"/>
      <c r="C17" s="18"/>
      <c r="D17" s="13" t="s">
        <v>9</v>
      </c>
      <c r="E17" s="14"/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</row>
    <row r="18" spans="1:15" ht="15" customHeight="1">
      <c r="A18" s="2"/>
      <c r="B18" s="13"/>
      <c r="C18" s="18"/>
      <c r="D18" s="13"/>
      <c r="E18" s="14"/>
      <c r="F18" s="15"/>
      <c r="G18" s="15"/>
      <c r="H18" s="15"/>
      <c r="I18" s="15"/>
      <c r="J18" s="15"/>
      <c r="K18" s="15"/>
      <c r="L18" s="15"/>
      <c r="M18" s="15"/>
      <c r="N18" s="15"/>
      <c r="O18" s="15"/>
    </row>
    <row r="19" spans="1:15" ht="15" customHeight="1">
      <c r="A19" s="2"/>
      <c r="B19" s="37" t="s">
        <v>11</v>
      </c>
      <c r="C19" s="16"/>
      <c r="D19" s="17" t="s">
        <v>12</v>
      </c>
      <c r="E19" s="14"/>
      <c r="F19" s="15">
        <v>1446</v>
      </c>
      <c r="G19" s="15">
        <v>1529</v>
      </c>
      <c r="H19" s="15">
        <v>1621</v>
      </c>
      <c r="I19" s="15">
        <v>1644</v>
      </c>
      <c r="J19" s="15">
        <v>1724</v>
      </c>
      <c r="K19" s="15">
        <v>1685</v>
      </c>
      <c r="L19" s="15">
        <v>1847</v>
      </c>
      <c r="M19" s="15">
        <v>1782</v>
      </c>
      <c r="N19" s="15">
        <v>2028</v>
      </c>
      <c r="O19" s="15">
        <v>1861</v>
      </c>
    </row>
    <row r="20" spans="1:15" ht="15" customHeight="1">
      <c r="A20" s="2"/>
      <c r="B20" s="37"/>
      <c r="C20" s="18"/>
      <c r="D20" s="13" t="s">
        <v>13</v>
      </c>
      <c r="E20" s="19"/>
      <c r="F20" s="15">
        <v>667</v>
      </c>
      <c r="G20" s="15">
        <v>684</v>
      </c>
      <c r="H20" s="15">
        <v>735</v>
      </c>
      <c r="I20" s="15">
        <v>765</v>
      </c>
      <c r="J20" s="15">
        <v>781</v>
      </c>
      <c r="K20" s="15">
        <v>804</v>
      </c>
      <c r="L20" s="15">
        <v>840</v>
      </c>
      <c r="M20" s="15">
        <v>892</v>
      </c>
      <c r="N20" s="15">
        <v>971</v>
      </c>
      <c r="O20" s="15">
        <v>902</v>
      </c>
    </row>
    <row r="21" spans="1:15" ht="15" customHeight="1">
      <c r="A21" s="2"/>
      <c r="B21" s="37"/>
      <c r="C21" s="18"/>
      <c r="D21" s="13" t="s">
        <v>14</v>
      </c>
      <c r="E21" s="14"/>
      <c r="F21" s="15">
        <v>779</v>
      </c>
      <c r="G21" s="15">
        <v>845</v>
      </c>
      <c r="H21" s="15">
        <v>886</v>
      </c>
      <c r="I21" s="15">
        <v>879</v>
      </c>
      <c r="J21" s="15">
        <v>943</v>
      </c>
      <c r="K21" s="15">
        <v>881</v>
      </c>
      <c r="L21" s="15">
        <v>1007</v>
      </c>
      <c r="M21" s="15">
        <v>890</v>
      </c>
      <c r="N21" s="15">
        <v>1057</v>
      </c>
      <c r="O21" s="15">
        <v>959</v>
      </c>
    </row>
    <row r="22" spans="1:15" ht="15" customHeight="1">
      <c r="A22" s="20"/>
      <c r="B22" s="20"/>
      <c r="C22" s="21"/>
      <c r="D22" s="21"/>
      <c r="E22" s="22"/>
      <c r="F22" s="23"/>
      <c r="G22" s="23"/>
      <c r="H22" s="23"/>
      <c r="I22" s="23"/>
      <c r="J22" s="23"/>
      <c r="K22" s="23"/>
      <c r="L22" s="23"/>
      <c r="M22" s="23"/>
      <c r="N22" s="23"/>
      <c r="O22" s="23"/>
    </row>
    <row r="23" spans="1:15" ht="6.95" customHeight="1">
      <c r="A23" s="2"/>
      <c r="B23" s="2"/>
      <c r="C23" s="24"/>
      <c r="D23" s="24"/>
      <c r="E23" s="2"/>
      <c r="F23" s="16"/>
      <c r="G23" s="16"/>
      <c r="H23" s="16"/>
      <c r="I23" s="16"/>
      <c r="J23" s="16"/>
      <c r="K23" s="16"/>
      <c r="L23" s="16"/>
      <c r="M23" s="16"/>
      <c r="N23" s="16"/>
      <c r="O23" s="16"/>
    </row>
    <row r="24" spans="1:15" s="25" customFormat="1" ht="15" customHeight="1">
      <c r="B24" s="32" t="s">
        <v>15</v>
      </c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</row>
    <row r="25" spans="1:15" ht="15" customHeight="1">
      <c r="A25" s="2"/>
      <c r="B25" s="33" t="s">
        <v>16</v>
      </c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</row>
  </sheetData>
  <mergeCells count="9">
    <mergeCell ref="A1:O1"/>
    <mergeCell ref="B24:O24"/>
    <mergeCell ref="B25:O25"/>
    <mergeCell ref="A3:E3"/>
    <mergeCell ref="B7:B9"/>
    <mergeCell ref="B5:D5"/>
    <mergeCell ref="B11:B13"/>
    <mergeCell ref="B15:B17"/>
    <mergeCell ref="B19:B21"/>
  </mergeCells>
  <phoneticPr fontId="19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23-00-22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2024-05-17T01:34:43Z</dcterms:created>
  <dcterms:modified xsi:type="dcterms:W3CDTF">2024-05-17T01:34:53Z</dcterms:modified>
  <cp:category/>
</cp:coreProperties>
</file>