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75" yWindow="135" windowWidth="16485" windowHeight="9315"/>
  </bookViews>
  <sheets>
    <sheet name="23-00-03" sheetId="17" r:id="rId1"/>
  </sheets>
  <definedNames>
    <definedName name="_xlnm._FilterDatabase" localSheetId="0" hidden="1">'23-00-03'!#REF!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'23-00-03'!$A$1:$AA$222</definedName>
    <definedName name="_xlnm.Print_Titles" localSheetId="0">'23-00-03'!$4:$6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7" l="1"/>
  <c r="A11" i="17"/>
  <c r="D11" i="17" s="1"/>
  <c r="F13" i="17" l="1"/>
  <c r="A10" i="17"/>
  <c r="B13" i="17"/>
  <c r="B11" i="17" l="1"/>
  <c r="D10" i="17"/>
  <c r="A9" i="17"/>
  <c r="F11" i="17"/>
  <c r="B10" i="17" l="1"/>
  <c r="A8" i="17"/>
  <c r="F10" i="17"/>
  <c r="D9" i="17"/>
  <c r="D8" i="17" l="1"/>
  <c r="F9" i="17"/>
  <c r="B9" i="17"/>
  <c r="B8" i="17"/>
</calcChain>
</file>

<file path=xl/sharedStrings.xml><?xml version="1.0" encoding="utf-8"?>
<sst xmlns="http://schemas.openxmlformats.org/spreadsheetml/2006/main" count="347" uniqueCount="193">
  <si>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</si>
  <si>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</si>
  <si>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</si>
  <si>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</si>
  <si>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36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</si>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</sst>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4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4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4" fillId="0" borderId="19" xfId="66" applyFont="1" applyFill="1" applyBorder="1" applyAlignment="1">
      <alignment horizontal="right" vertical="center"/>
    </xf>
    <xf numFmtId="0" fontId="38" fillId="0" borderId="0" xfId="0" applyFont="1">
      <alignment vertical="center"/>
    </xf>
    <xf numFmtId="49" fontId="38" fillId="0" borderId="0" xfId="66" applyFont="1" applyBorder="1">
      <alignment vertical="center"/>
    </xf>
    <xf numFmtId="49" fontId="38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8" fontId="37" fillId="0" borderId="20" xfId="66" applyNumberFormat="1" applyFont="1" applyBorder="1">
      <alignment vertical="center"/>
    </xf>
    <xf numFmtId="178" fontId="37" fillId="0" borderId="13" xfId="66" applyNumberFormat="1" applyFont="1" applyBorder="1">
      <alignment vertical="center"/>
    </xf>
    <xf numFmtId="0" fontId="18" fillId="0" borderId="17" xfId="0" applyFont="1" applyFill="1" applyBorder="1" applyAlignment="1">
      <alignment horizontal="center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4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4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  <xf numFmtId="49" fontId="18" fillId="0" borderId="0" xfId="66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4" fillId="0" borderId="0" xfId="66" applyNumberFormat="1" applyFont="1" applyAlignment="1">
      <alignment horizontal="distributed" vertical="distributed"/>
    </xf>
    <xf numFmtId="0" fontId="34" fillId="0" borderId="0" xfId="66" applyNumberFormat="1" applyFont="1" applyAlignment="1">
      <alignment horizontal="right" vertical="center"/>
    </xf>
    <xf numFmtId="0" fontId="18" fillId="0" borderId="0" xfId="66" applyNumberFormat="1" applyFont="1" applyAlignment="1">
      <alignment horizontal="distributed" vertical="distributed"/>
    </xf>
    <xf numFmtId="0" fontId="18" fillId="0" borderId="0" xfId="66" applyNumberFormat="1" applyFont="1" applyAlignment="1">
      <alignment horizontal="right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0" xfId="66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58"/>
  <sheetViews>
    <sheetView showGridLines="0" tabSelected="1" view="pageBreakPreview" zoomScaleNormal="100" zoomScaleSheetLayoutView="100" workbookViewId="0">
      <selection activeCell="B5" sqref="B5:G6"/>
    </sheetView>
  </sheetViews>
  <sheetFormatPr defaultColWidth="0" defaultRowHeight="11.25" zeroHeight="1"/>
  <cols>
    <col min="1" max="1" width="4" style="6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 customWidth="1"/>
    <col min="32" max="16384" width="8.83203125" style="6" hidden="1"/>
  </cols>
  <sheetData>
    <row r="1" spans="1:32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32" s="2" customFormat="1" ht="27" customHeight="1">
      <c r="A2" s="67" t="s">
        <v>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68" t="s">
        <v>4</v>
      </c>
      <c r="C5" s="68"/>
      <c r="D5" s="68"/>
      <c r="E5" s="68"/>
      <c r="F5" s="68"/>
      <c r="G5" s="68"/>
      <c r="H5" s="12"/>
      <c r="I5" s="70" t="s">
        <v>5</v>
      </c>
      <c r="J5" s="71"/>
      <c r="K5" s="72"/>
      <c r="L5" s="70" t="s">
        <v>6</v>
      </c>
      <c r="M5" s="72"/>
      <c r="N5" s="61" t="s">
        <v>13</v>
      </c>
      <c r="O5" s="62"/>
      <c r="P5" s="63" t="s">
        <v>7</v>
      </c>
      <c r="Q5" s="64"/>
      <c r="R5" s="73" t="s">
        <v>8</v>
      </c>
      <c r="S5" s="64"/>
      <c r="T5" s="70" t="s">
        <v>9</v>
      </c>
      <c r="U5" s="72"/>
      <c r="V5" s="74" t="s">
        <v>10</v>
      </c>
      <c r="W5" s="76"/>
      <c r="X5" s="77" t="s">
        <v>11</v>
      </c>
      <c r="Y5" s="76"/>
      <c r="Z5" s="74" t="s">
        <v>12</v>
      </c>
      <c r="AA5" s="75"/>
    </row>
    <row r="6" spans="1:32" s="5" customFormat="1" ht="30" customHeight="1">
      <c r="A6" s="7"/>
      <c r="B6" s="69"/>
      <c r="C6" s="69"/>
      <c r="D6" s="69"/>
      <c r="E6" s="69"/>
      <c r="F6" s="69"/>
      <c r="G6" s="69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4" t="s">
        <v>1</v>
      </c>
      <c r="O6" s="44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A8" s="45">
        <f>DATE(YEAR(A9)-1,5,1)</f>
        <v>43586</v>
      </c>
      <c r="B8" s="59" t="str">
        <f>TEXT(A8,"ggg")</f>
        <v>令和</v>
      </c>
      <c r="C8" s="59"/>
      <c r="D8" s="60" t="str">
        <f>IF(TEXT(A8,"e")="1","元",TEXT(A8,"e"))</f>
        <v>元</v>
      </c>
      <c r="E8" s="60"/>
      <c r="F8" s="65" t="s">
        <v>14</v>
      </c>
      <c r="G8" s="60"/>
      <c r="H8" s="16"/>
      <c r="I8" s="35">
        <v>48429</v>
      </c>
      <c r="J8" s="35">
        <v>44391</v>
      </c>
      <c r="K8" s="35">
        <v>4038</v>
      </c>
      <c r="L8" s="35">
        <v>38419</v>
      </c>
      <c r="M8" s="35">
        <v>3448</v>
      </c>
      <c r="N8" s="35">
        <v>1962</v>
      </c>
      <c r="O8" s="35">
        <v>317</v>
      </c>
      <c r="P8" s="35">
        <v>5</v>
      </c>
      <c r="Q8" s="35">
        <v>0</v>
      </c>
      <c r="R8" s="35">
        <v>103</v>
      </c>
      <c r="S8" s="35">
        <v>7</v>
      </c>
      <c r="T8" s="35">
        <v>5290</v>
      </c>
      <c r="U8" s="35">
        <v>522</v>
      </c>
      <c r="V8" s="35">
        <v>55</v>
      </c>
      <c r="W8" s="35">
        <v>16</v>
      </c>
      <c r="X8" s="35">
        <v>521</v>
      </c>
      <c r="Y8" s="35">
        <v>45</v>
      </c>
      <c r="Z8" s="35">
        <v>3</v>
      </c>
      <c r="AA8" s="35">
        <v>0</v>
      </c>
    </row>
    <row r="9" spans="1:32" ht="14.45" customHeight="1">
      <c r="A9" s="45">
        <f>DATE(YEAR(A10)-1,5,1)</f>
        <v>43952</v>
      </c>
      <c r="B9" s="59" t="str">
        <f>IF(TEXT(A8,"ggg")=TEXT(A9,"ggg"),"",TEXT(A9,"ggg"))</f>
        <v/>
      </c>
      <c r="C9" s="59"/>
      <c r="D9" s="60" t="str">
        <f>IF(TEXT(A9,"e")="1","元",TEXT(A9,"e"))</f>
        <v>2</v>
      </c>
      <c r="E9" s="60"/>
      <c r="F9" s="60" t="str">
        <f>IF(TEXT(A8,"ggg")=TEXT(A9,"ggg"),"","年")</f>
        <v/>
      </c>
      <c r="G9" s="60"/>
      <c r="H9" s="17"/>
      <c r="I9" s="35">
        <v>46524</v>
      </c>
      <c r="J9" s="35">
        <v>42526</v>
      </c>
      <c r="K9" s="35">
        <v>3998</v>
      </c>
      <c r="L9" s="35">
        <v>36454</v>
      </c>
      <c r="M9" s="35">
        <v>3359</v>
      </c>
      <c r="N9" s="35">
        <v>1800</v>
      </c>
      <c r="O9" s="35">
        <v>290</v>
      </c>
      <c r="P9" s="35">
        <v>8</v>
      </c>
      <c r="Q9" s="35">
        <v>0</v>
      </c>
      <c r="R9" s="35">
        <v>102</v>
      </c>
      <c r="S9" s="35">
        <v>7</v>
      </c>
      <c r="T9" s="35">
        <v>5408</v>
      </c>
      <c r="U9" s="35">
        <v>546</v>
      </c>
      <c r="V9" s="35">
        <v>75</v>
      </c>
      <c r="W9" s="35">
        <v>25</v>
      </c>
      <c r="X9" s="35">
        <v>482</v>
      </c>
      <c r="Y9" s="35">
        <v>60</v>
      </c>
      <c r="Z9" s="35">
        <v>5</v>
      </c>
      <c r="AA9" s="35">
        <v>1</v>
      </c>
    </row>
    <row r="10" spans="1:32" ht="14.45" customHeight="1">
      <c r="A10" s="45">
        <f>DATE(YEAR(A11)-1,5,1)</f>
        <v>44317</v>
      </c>
      <c r="B10" s="59" t="str">
        <f>IF(TEXT(A9,"ggg")=TEXT(A10,"ggg"),"",TEXT(A10,"ggg"))</f>
        <v/>
      </c>
      <c r="C10" s="59"/>
      <c r="D10" s="60" t="str">
        <f>IF(TEXT(A10,"e")="1","元",TEXT(A10,"e"))</f>
        <v>3</v>
      </c>
      <c r="E10" s="60"/>
      <c r="F10" s="60" t="str">
        <f>IF(TEXT(A9,"ggg")=TEXT(A10,"ggg"),"","年")</f>
        <v/>
      </c>
      <c r="G10" s="60"/>
      <c r="H10" s="17"/>
      <c r="I10" s="35">
        <v>44545</v>
      </c>
      <c r="J10" s="35">
        <v>40632</v>
      </c>
      <c r="K10" s="35">
        <v>3913</v>
      </c>
      <c r="L10" s="35">
        <v>35033</v>
      </c>
      <c r="M10" s="35">
        <v>3333</v>
      </c>
      <c r="N10" s="35">
        <v>1492</v>
      </c>
      <c r="O10" s="35">
        <v>203</v>
      </c>
      <c r="P10" s="35">
        <v>8</v>
      </c>
      <c r="Q10" s="35">
        <v>0</v>
      </c>
      <c r="R10" s="35">
        <v>99</v>
      </c>
      <c r="S10" s="35">
        <v>8</v>
      </c>
      <c r="T10" s="35">
        <v>4961</v>
      </c>
      <c r="U10" s="35">
        <v>484</v>
      </c>
      <c r="V10" s="35">
        <v>69</v>
      </c>
      <c r="W10" s="35">
        <v>27</v>
      </c>
      <c r="X10" s="35">
        <v>468</v>
      </c>
      <c r="Y10" s="35">
        <v>61</v>
      </c>
      <c r="Z10" s="35">
        <v>2</v>
      </c>
      <c r="AA10" s="35">
        <v>0</v>
      </c>
    </row>
    <row r="11" spans="1:32" ht="14.45" customHeight="1">
      <c r="A11" s="46">
        <f>DATE(YEAR(A13)-1,5,1)</f>
        <v>44682</v>
      </c>
      <c r="B11" s="59" t="str">
        <f>IF(TEXT(A10,"ggg")=TEXT(A11,"ggg"),"",TEXT(A11,"ggg"))</f>
        <v/>
      </c>
      <c r="C11" s="59"/>
      <c r="D11" s="60" t="str">
        <f>IF(TEXT(A11,"e")="1","元",TEXT(A11,"e"))</f>
        <v>4</v>
      </c>
      <c r="E11" s="60"/>
      <c r="F11" s="60" t="str">
        <f>IF(TEXT(A10,"ggg")=TEXT(A11,"ggg"),"","年")</f>
        <v/>
      </c>
      <c r="G11" s="60"/>
      <c r="H11" s="17"/>
      <c r="I11" s="35">
        <v>41540</v>
      </c>
      <c r="J11" s="35">
        <v>37847</v>
      </c>
      <c r="K11" s="35">
        <v>3693</v>
      </c>
      <c r="L11" s="35">
        <v>32686</v>
      </c>
      <c r="M11" s="35">
        <v>3156</v>
      </c>
      <c r="N11" s="35">
        <v>1085</v>
      </c>
      <c r="O11" s="35">
        <v>169</v>
      </c>
      <c r="P11" s="35">
        <v>7</v>
      </c>
      <c r="Q11" s="35">
        <v>0</v>
      </c>
      <c r="R11" s="35">
        <v>98</v>
      </c>
      <c r="S11" s="35">
        <v>8</v>
      </c>
      <c r="T11" s="35">
        <v>4590</v>
      </c>
      <c r="U11" s="35">
        <v>475</v>
      </c>
      <c r="V11" s="35">
        <v>54</v>
      </c>
      <c r="W11" s="35">
        <v>19</v>
      </c>
      <c r="X11" s="35">
        <v>418</v>
      </c>
      <c r="Y11" s="35">
        <v>35</v>
      </c>
      <c r="Z11" s="35">
        <v>1</v>
      </c>
      <c r="AA11" s="35">
        <v>0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A13" s="47">
        <v>45047</v>
      </c>
      <c r="B13" s="57" t="str">
        <f>IF(TEXT(A11,"ggg")=TEXT(A13,"ggg"),"",TEXT(A13,"ggg"))</f>
        <v/>
      </c>
      <c r="C13" s="57"/>
      <c r="D13" s="58" t="str">
        <f>IF(TEXT(A13,"e")="1","元",TEXT(A13,"e"))</f>
        <v>5</v>
      </c>
      <c r="E13" s="58"/>
      <c r="F13" s="58" t="str">
        <f>IF(TEXT(A11,"ggg")=TEXT(A13,"ggg"),"","年")</f>
        <v/>
      </c>
      <c r="G13" s="58"/>
      <c r="H13" s="18"/>
      <c r="I13" s="36">
        <v>40178</v>
      </c>
      <c r="J13" s="36">
        <v>36676</v>
      </c>
      <c r="K13" s="36">
        <v>3502</v>
      </c>
      <c r="L13" s="36">
        <v>30965</v>
      </c>
      <c r="M13" s="36">
        <v>2917</v>
      </c>
      <c r="N13" s="36">
        <v>827</v>
      </c>
      <c r="O13" s="36">
        <v>131</v>
      </c>
      <c r="P13" s="36">
        <v>18</v>
      </c>
      <c r="Q13" s="36">
        <v>0</v>
      </c>
      <c r="R13" s="36">
        <v>99</v>
      </c>
      <c r="S13" s="36">
        <v>7</v>
      </c>
      <c r="T13" s="36">
        <v>5071</v>
      </c>
      <c r="U13" s="36">
        <v>518</v>
      </c>
      <c r="V13" s="36">
        <v>74</v>
      </c>
      <c r="W13" s="36">
        <v>18</v>
      </c>
      <c r="X13" s="36">
        <v>467</v>
      </c>
      <c r="Y13" s="36">
        <v>42</v>
      </c>
      <c r="Z13" s="36">
        <v>0</v>
      </c>
      <c r="AA13" s="36">
        <v>0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53" t="s">
        <v>15</v>
      </c>
      <c r="C16" s="53"/>
      <c r="D16" s="53"/>
      <c r="E16" s="53"/>
      <c r="F16" s="53"/>
      <c r="G16" s="53"/>
      <c r="H16" s="29"/>
      <c r="I16" s="36">
        <v>3337</v>
      </c>
      <c r="J16" s="36">
        <v>3067</v>
      </c>
      <c r="K16" s="36">
        <v>270</v>
      </c>
      <c r="L16" s="36">
        <v>2870</v>
      </c>
      <c r="M16" s="36">
        <v>244</v>
      </c>
      <c r="N16" s="36">
        <v>97</v>
      </c>
      <c r="O16" s="36">
        <v>16</v>
      </c>
      <c r="P16" s="36">
        <v>0</v>
      </c>
      <c r="Q16" s="36">
        <v>0</v>
      </c>
      <c r="R16" s="36">
        <v>1</v>
      </c>
      <c r="S16" s="36">
        <v>0</v>
      </c>
      <c r="T16" s="36">
        <v>151</v>
      </c>
      <c r="U16" s="36">
        <v>19</v>
      </c>
      <c r="V16" s="36">
        <v>2</v>
      </c>
      <c r="W16" s="36">
        <v>2</v>
      </c>
      <c r="X16" s="36">
        <v>43</v>
      </c>
      <c r="Y16" s="36">
        <v>5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50"/>
      <c r="C17" s="50"/>
      <c r="D17" s="50"/>
      <c r="E17" s="50"/>
      <c r="F17" s="50"/>
      <c r="G17" s="50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51" t="s">
        <v>16</v>
      </c>
      <c r="C18" s="51"/>
      <c r="D18" s="51"/>
      <c r="E18" s="51"/>
      <c r="F18" s="54"/>
      <c r="G18" s="54"/>
      <c r="H18" s="26"/>
      <c r="I18" s="35">
        <v>726</v>
      </c>
      <c r="J18" s="35">
        <v>726</v>
      </c>
      <c r="K18" s="35">
        <v>0</v>
      </c>
      <c r="L18" s="35">
        <v>710</v>
      </c>
      <c r="M18" s="35">
        <v>0</v>
      </c>
      <c r="N18" s="35">
        <v>26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16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51" t="s">
        <v>16</v>
      </c>
      <c r="D19" s="51"/>
      <c r="E19" s="51"/>
      <c r="F19" s="52" t="s">
        <v>17</v>
      </c>
      <c r="G19" s="52"/>
      <c r="H19" s="27"/>
      <c r="I19" s="35">
        <v>262</v>
      </c>
      <c r="J19" s="35">
        <v>0</v>
      </c>
      <c r="K19" s="35">
        <v>262</v>
      </c>
      <c r="L19" s="35">
        <v>0</v>
      </c>
      <c r="M19" s="35">
        <v>243</v>
      </c>
      <c r="N19" s="35">
        <v>0</v>
      </c>
      <c r="O19" s="35">
        <v>16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15</v>
      </c>
      <c r="V19" s="35">
        <v>0</v>
      </c>
      <c r="W19" s="35">
        <v>2</v>
      </c>
      <c r="X19" s="35">
        <v>0</v>
      </c>
      <c r="Y19" s="35">
        <v>2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51" t="s">
        <v>16</v>
      </c>
      <c r="D20" s="51"/>
      <c r="E20" s="51"/>
      <c r="F20" s="52" t="s">
        <v>18</v>
      </c>
      <c r="G20" s="52"/>
      <c r="H20" s="27"/>
      <c r="I20" s="35">
        <v>142</v>
      </c>
      <c r="J20" s="35">
        <v>142</v>
      </c>
      <c r="K20" s="35">
        <v>0</v>
      </c>
      <c r="L20" s="35">
        <v>46</v>
      </c>
      <c r="M20" s="35">
        <v>0</v>
      </c>
      <c r="N20" s="35">
        <v>2</v>
      </c>
      <c r="O20" s="35">
        <v>0</v>
      </c>
      <c r="P20" s="35">
        <v>0</v>
      </c>
      <c r="Q20" s="35">
        <v>0</v>
      </c>
      <c r="R20" s="35">
        <v>1</v>
      </c>
      <c r="S20" s="35">
        <v>0</v>
      </c>
      <c r="T20" s="35">
        <v>94</v>
      </c>
      <c r="U20" s="35">
        <v>0</v>
      </c>
      <c r="V20" s="35">
        <v>1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51" t="s">
        <v>19</v>
      </c>
      <c r="D21" s="51"/>
      <c r="E21" s="51"/>
      <c r="F21" s="52" t="s">
        <v>18</v>
      </c>
      <c r="G21" s="52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51" t="s">
        <v>20</v>
      </c>
      <c r="D22" s="51"/>
      <c r="E22" s="51"/>
      <c r="F22" s="52" t="s">
        <v>18</v>
      </c>
      <c r="G22" s="52"/>
      <c r="H22" s="27"/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51" t="s">
        <v>21</v>
      </c>
      <c r="C23" s="51"/>
      <c r="D23" s="51"/>
      <c r="E23" s="51"/>
      <c r="F23" s="54"/>
      <c r="G23" s="54"/>
      <c r="H23" s="26"/>
      <c r="I23" s="35">
        <v>213</v>
      </c>
      <c r="J23" s="35">
        <v>211</v>
      </c>
      <c r="K23" s="35">
        <v>2</v>
      </c>
      <c r="L23" s="35">
        <v>177</v>
      </c>
      <c r="M23" s="35">
        <v>1</v>
      </c>
      <c r="N23" s="35">
        <v>1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26</v>
      </c>
      <c r="U23" s="35">
        <v>0</v>
      </c>
      <c r="V23" s="35">
        <v>0</v>
      </c>
      <c r="W23" s="35">
        <v>0</v>
      </c>
      <c r="X23" s="35">
        <v>8</v>
      </c>
      <c r="Y23" s="35">
        <v>1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51" t="s">
        <v>22</v>
      </c>
      <c r="D24" s="51"/>
      <c r="E24" s="51"/>
      <c r="F24" s="52" t="s">
        <v>18</v>
      </c>
      <c r="G24" s="52"/>
      <c r="H24" s="27"/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51" t="s">
        <v>23</v>
      </c>
      <c r="C25" s="51"/>
      <c r="D25" s="51"/>
      <c r="E25" s="51"/>
      <c r="F25" s="54"/>
      <c r="G25" s="54"/>
      <c r="H25" s="26"/>
      <c r="I25" s="35">
        <v>201</v>
      </c>
      <c r="J25" s="35">
        <v>201</v>
      </c>
      <c r="K25" s="35">
        <v>0</v>
      </c>
      <c r="L25" s="35">
        <v>195</v>
      </c>
      <c r="M25" s="35">
        <v>0</v>
      </c>
      <c r="N25" s="35">
        <v>12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3</v>
      </c>
      <c r="U25" s="35">
        <v>0</v>
      </c>
      <c r="V25" s="35">
        <v>0</v>
      </c>
      <c r="W25" s="35">
        <v>0</v>
      </c>
      <c r="X25" s="35">
        <v>3</v>
      </c>
      <c r="Y25" s="35">
        <v>0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51" t="s">
        <v>24</v>
      </c>
      <c r="D26" s="51"/>
      <c r="E26" s="51"/>
      <c r="F26" s="52" t="s">
        <v>17</v>
      </c>
      <c r="G26" s="52"/>
      <c r="H26" s="27"/>
      <c r="I26" s="35">
        <v>180</v>
      </c>
      <c r="J26" s="35">
        <v>179</v>
      </c>
      <c r="K26" s="35">
        <v>1</v>
      </c>
      <c r="L26" s="35">
        <v>167</v>
      </c>
      <c r="M26" s="35">
        <v>0</v>
      </c>
      <c r="N26" s="35">
        <v>6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5</v>
      </c>
      <c r="U26" s="35">
        <v>1</v>
      </c>
      <c r="V26" s="35">
        <v>1</v>
      </c>
      <c r="W26" s="35">
        <v>0</v>
      </c>
      <c r="X26" s="35">
        <v>6</v>
      </c>
      <c r="Y26" s="35">
        <v>0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51" t="s">
        <v>25</v>
      </c>
      <c r="C27" s="51"/>
      <c r="D27" s="51"/>
      <c r="E27" s="51"/>
      <c r="F27" s="54"/>
      <c r="G27" s="54"/>
      <c r="H27" s="26"/>
      <c r="I27" s="35">
        <v>466</v>
      </c>
      <c r="J27" s="35">
        <v>466</v>
      </c>
      <c r="K27" s="35">
        <v>0</v>
      </c>
      <c r="L27" s="35">
        <v>457</v>
      </c>
      <c r="M27" s="35">
        <v>0</v>
      </c>
      <c r="N27" s="35">
        <v>13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6</v>
      </c>
      <c r="U27" s="35">
        <v>0</v>
      </c>
      <c r="V27" s="35">
        <v>0</v>
      </c>
      <c r="W27" s="35">
        <v>0</v>
      </c>
      <c r="X27" s="35">
        <v>3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51" t="s">
        <v>26</v>
      </c>
      <c r="C28" s="51"/>
      <c r="D28" s="51"/>
      <c r="E28" s="51"/>
      <c r="F28" s="54"/>
      <c r="G28" s="54"/>
      <c r="H28" s="26"/>
      <c r="I28" s="35">
        <v>619</v>
      </c>
      <c r="J28" s="35">
        <v>615</v>
      </c>
      <c r="K28" s="35">
        <v>4</v>
      </c>
      <c r="L28" s="35">
        <v>608</v>
      </c>
      <c r="M28" s="35">
        <v>0</v>
      </c>
      <c r="N28" s="35">
        <v>26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5</v>
      </c>
      <c r="U28" s="35">
        <v>2</v>
      </c>
      <c r="V28" s="35">
        <v>0</v>
      </c>
      <c r="W28" s="35">
        <v>0</v>
      </c>
      <c r="X28" s="35">
        <v>2</v>
      </c>
      <c r="Y28" s="35">
        <v>2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51" t="s">
        <v>27</v>
      </c>
      <c r="C29" s="51"/>
      <c r="D29" s="51"/>
      <c r="E29" s="51"/>
      <c r="F29" s="52" t="s">
        <v>28</v>
      </c>
      <c r="G29" s="52"/>
      <c r="H29" s="26"/>
      <c r="I29" s="35">
        <v>528</v>
      </c>
      <c r="J29" s="35">
        <v>527</v>
      </c>
      <c r="K29" s="35">
        <v>1</v>
      </c>
      <c r="L29" s="35">
        <v>510</v>
      </c>
      <c r="M29" s="35">
        <v>0</v>
      </c>
      <c r="N29" s="35">
        <v>11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12</v>
      </c>
      <c r="U29" s="35">
        <v>1</v>
      </c>
      <c r="V29" s="35">
        <v>0</v>
      </c>
      <c r="W29" s="35">
        <v>0</v>
      </c>
      <c r="X29" s="35">
        <v>5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48"/>
      <c r="C30" s="48"/>
      <c r="D30" s="48"/>
      <c r="E30" s="48"/>
      <c r="F30" s="49"/>
      <c r="G30" s="49"/>
      <c r="H30" s="26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21"/>
      <c r="AC30" s="21"/>
      <c r="AD30" s="21"/>
      <c r="AE30" s="21"/>
      <c r="AF30" s="24"/>
    </row>
    <row r="31" spans="1:32" s="25" customFormat="1" ht="14.1" customHeight="1">
      <c r="A31" s="22"/>
      <c r="B31" s="53" t="s">
        <v>29</v>
      </c>
      <c r="C31" s="53"/>
      <c r="D31" s="53"/>
      <c r="E31" s="53"/>
      <c r="F31" s="53"/>
      <c r="G31" s="53"/>
      <c r="H31" s="29"/>
      <c r="I31" s="36">
        <v>3486</v>
      </c>
      <c r="J31" s="36">
        <v>3124</v>
      </c>
      <c r="K31" s="36">
        <v>362</v>
      </c>
      <c r="L31" s="36">
        <v>2884</v>
      </c>
      <c r="M31" s="36">
        <v>339</v>
      </c>
      <c r="N31" s="36">
        <v>53</v>
      </c>
      <c r="O31" s="36">
        <v>16</v>
      </c>
      <c r="P31" s="36">
        <v>0</v>
      </c>
      <c r="Q31" s="36">
        <v>0</v>
      </c>
      <c r="R31" s="36">
        <v>4</v>
      </c>
      <c r="S31" s="36">
        <v>0</v>
      </c>
      <c r="T31" s="36">
        <v>199</v>
      </c>
      <c r="U31" s="36">
        <v>19</v>
      </c>
      <c r="V31" s="36">
        <v>2</v>
      </c>
      <c r="W31" s="36">
        <v>0</v>
      </c>
      <c r="X31" s="36">
        <v>35</v>
      </c>
      <c r="Y31" s="36">
        <v>4</v>
      </c>
      <c r="Z31" s="36">
        <v>0</v>
      </c>
      <c r="AA31" s="36">
        <v>0</v>
      </c>
      <c r="AB31" s="21"/>
      <c r="AC31" s="21"/>
      <c r="AD31" s="21"/>
      <c r="AE31" s="21"/>
      <c r="AF31" s="24"/>
    </row>
    <row r="32" spans="1:32" s="25" customFormat="1" ht="14.1" customHeight="1">
      <c r="A32" s="22"/>
      <c r="B32" s="50"/>
      <c r="C32" s="50"/>
      <c r="D32" s="50"/>
      <c r="E32" s="50"/>
      <c r="F32" s="50"/>
      <c r="G32" s="50"/>
      <c r="H32" s="29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21"/>
      <c r="AC32" s="21"/>
      <c r="AD32" s="21"/>
      <c r="AE32" s="21"/>
      <c r="AF32" s="24"/>
    </row>
    <row r="33" spans="1:32" s="25" customFormat="1" ht="14.1" customHeight="1">
      <c r="A33" s="22"/>
      <c r="B33" s="51" t="s">
        <v>30</v>
      </c>
      <c r="C33" s="51"/>
      <c r="D33" s="51"/>
      <c r="E33" s="51"/>
      <c r="F33" s="54"/>
      <c r="G33" s="54"/>
      <c r="H33" s="26"/>
      <c r="I33" s="35">
        <v>319</v>
      </c>
      <c r="J33" s="35">
        <v>319</v>
      </c>
      <c r="K33" s="35">
        <v>0</v>
      </c>
      <c r="L33" s="35">
        <v>305</v>
      </c>
      <c r="M33" s="35">
        <v>0</v>
      </c>
      <c r="N33" s="35">
        <v>8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11</v>
      </c>
      <c r="U33" s="35">
        <v>0</v>
      </c>
      <c r="V33" s="35">
        <v>0</v>
      </c>
      <c r="W33" s="35">
        <v>0</v>
      </c>
      <c r="X33" s="35">
        <v>3</v>
      </c>
      <c r="Y33" s="35">
        <v>0</v>
      </c>
      <c r="Z33" s="35">
        <v>0</v>
      </c>
      <c r="AA33" s="35">
        <v>0</v>
      </c>
      <c r="AB33" s="21"/>
      <c r="AC33" s="21"/>
      <c r="AD33" s="21"/>
      <c r="AE33" s="21"/>
      <c r="AF33" s="24"/>
    </row>
    <row r="34" spans="1:32" s="25" customFormat="1" ht="14.1" customHeight="1">
      <c r="A34" s="22"/>
      <c r="B34" s="23"/>
      <c r="C34" s="51" t="s">
        <v>31</v>
      </c>
      <c r="D34" s="51"/>
      <c r="E34" s="51"/>
      <c r="F34" s="52" t="s">
        <v>18</v>
      </c>
      <c r="G34" s="52"/>
      <c r="H34" s="27"/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23"/>
      <c r="C35" s="51" t="s">
        <v>32</v>
      </c>
      <c r="D35" s="51"/>
      <c r="E35" s="51"/>
      <c r="F35" s="52" t="s">
        <v>18</v>
      </c>
      <c r="G35" s="52"/>
      <c r="H35" s="27"/>
      <c r="I35" s="35">
        <v>9</v>
      </c>
      <c r="J35" s="35">
        <v>7</v>
      </c>
      <c r="K35" s="35">
        <v>2</v>
      </c>
      <c r="L35" s="35">
        <v>1</v>
      </c>
      <c r="M35" s="35">
        <v>1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5</v>
      </c>
      <c r="U35" s="35">
        <v>1</v>
      </c>
      <c r="V35" s="35">
        <v>0</v>
      </c>
      <c r="W35" s="35">
        <v>0</v>
      </c>
      <c r="X35" s="35">
        <v>1</v>
      </c>
      <c r="Y35" s="35">
        <v>0</v>
      </c>
      <c r="Z35" s="35">
        <v>0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51" t="s">
        <v>33</v>
      </c>
      <c r="C36" s="51"/>
      <c r="D36" s="51"/>
      <c r="E36" s="51"/>
      <c r="F36" s="54"/>
      <c r="G36" s="54"/>
      <c r="H36" s="26"/>
      <c r="I36" s="35">
        <v>467</v>
      </c>
      <c r="J36" s="35">
        <v>467</v>
      </c>
      <c r="K36" s="35">
        <v>0</v>
      </c>
      <c r="L36" s="35">
        <v>458</v>
      </c>
      <c r="M36" s="35">
        <v>0</v>
      </c>
      <c r="N36" s="35">
        <v>3</v>
      </c>
      <c r="O36" s="35">
        <v>0</v>
      </c>
      <c r="P36" s="35">
        <v>0</v>
      </c>
      <c r="Q36" s="35">
        <v>0</v>
      </c>
      <c r="R36" s="35">
        <v>1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8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23"/>
      <c r="C37" s="51" t="s">
        <v>34</v>
      </c>
      <c r="D37" s="51"/>
      <c r="E37" s="51"/>
      <c r="F37" s="52" t="s">
        <v>18</v>
      </c>
      <c r="G37" s="52"/>
      <c r="H37" s="27"/>
      <c r="I37" s="35">
        <v>115</v>
      </c>
      <c r="J37" s="35">
        <v>103</v>
      </c>
      <c r="K37" s="35">
        <v>12</v>
      </c>
      <c r="L37" s="35">
        <v>11</v>
      </c>
      <c r="M37" s="35">
        <v>4</v>
      </c>
      <c r="N37" s="35">
        <v>0</v>
      </c>
      <c r="O37" s="35">
        <v>0</v>
      </c>
      <c r="P37" s="35">
        <v>0</v>
      </c>
      <c r="Q37" s="35">
        <v>0</v>
      </c>
      <c r="R37" s="35">
        <v>3</v>
      </c>
      <c r="S37" s="35">
        <v>0</v>
      </c>
      <c r="T37" s="35">
        <v>88</v>
      </c>
      <c r="U37" s="35">
        <v>7</v>
      </c>
      <c r="V37" s="35">
        <v>0</v>
      </c>
      <c r="W37" s="35">
        <v>0</v>
      </c>
      <c r="X37" s="35">
        <v>1</v>
      </c>
      <c r="Y37" s="35">
        <v>1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51" t="s">
        <v>35</v>
      </c>
      <c r="D38" s="51"/>
      <c r="E38" s="51"/>
      <c r="F38" s="52" t="s">
        <v>18</v>
      </c>
      <c r="G38" s="52"/>
      <c r="H38" s="27"/>
      <c r="I38" s="35">
        <v>5</v>
      </c>
      <c r="J38" s="35">
        <v>4</v>
      </c>
      <c r="K38" s="35">
        <v>1</v>
      </c>
      <c r="L38" s="35">
        <v>1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2</v>
      </c>
      <c r="U38" s="35">
        <v>1</v>
      </c>
      <c r="V38" s="35">
        <v>0</v>
      </c>
      <c r="W38" s="35">
        <v>0</v>
      </c>
      <c r="X38" s="35">
        <v>1</v>
      </c>
      <c r="Y38" s="35">
        <v>0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23"/>
      <c r="C39" s="51" t="s">
        <v>36</v>
      </c>
      <c r="D39" s="51"/>
      <c r="E39" s="51"/>
      <c r="F39" s="52" t="s">
        <v>18</v>
      </c>
      <c r="G39" s="52"/>
      <c r="H39" s="27"/>
      <c r="I39" s="35">
        <v>9</v>
      </c>
      <c r="J39" s="35">
        <v>8</v>
      </c>
      <c r="K39" s="35">
        <v>1</v>
      </c>
      <c r="L39" s="35">
        <v>1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7</v>
      </c>
      <c r="U39" s="35">
        <v>1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51" t="s">
        <v>37</v>
      </c>
      <c r="C40" s="51"/>
      <c r="D40" s="51"/>
      <c r="E40" s="51"/>
      <c r="F40" s="54"/>
      <c r="G40" s="54"/>
      <c r="H40" s="26"/>
      <c r="I40" s="35">
        <v>259</v>
      </c>
      <c r="J40" s="35">
        <v>257</v>
      </c>
      <c r="K40" s="35">
        <v>2</v>
      </c>
      <c r="L40" s="35">
        <v>242</v>
      </c>
      <c r="M40" s="35">
        <v>1</v>
      </c>
      <c r="N40" s="35">
        <v>11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10</v>
      </c>
      <c r="U40" s="35">
        <v>1</v>
      </c>
      <c r="V40" s="35">
        <v>2</v>
      </c>
      <c r="W40" s="35">
        <v>0</v>
      </c>
      <c r="X40" s="35">
        <v>3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23"/>
      <c r="C41" s="51" t="s">
        <v>38</v>
      </c>
      <c r="D41" s="51"/>
      <c r="E41" s="51"/>
      <c r="F41" s="52" t="s">
        <v>18</v>
      </c>
      <c r="G41" s="52"/>
      <c r="H41" s="27"/>
      <c r="I41" s="35">
        <v>5</v>
      </c>
      <c r="J41" s="35">
        <v>4</v>
      </c>
      <c r="K41" s="35">
        <v>1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2</v>
      </c>
      <c r="U41" s="35">
        <v>1</v>
      </c>
      <c r="V41" s="35">
        <v>0</v>
      </c>
      <c r="W41" s="35">
        <v>0</v>
      </c>
      <c r="X41" s="35">
        <v>2</v>
      </c>
      <c r="Y41" s="35">
        <v>0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23"/>
      <c r="C42" s="51" t="s">
        <v>39</v>
      </c>
      <c r="D42" s="51"/>
      <c r="E42" s="51"/>
      <c r="F42" s="52" t="s">
        <v>18</v>
      </c>
      <c r="G42" s="52"/>
      <c r="H42" s="27"/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51" t="s">
        <v>40</v>
      </c>
      <c r="C43" s="51"/>
      <c r="D43" s="51"/>
      <c r="E43" s="51"/>
      <c r="F43" s="54"/>
      <c r="G43" s="54"/>
      <c r="H43" s="26"/>
      <c r="I43" s="35">
        <v>1054</v>
      </c>
      <c r="J43" s="35">
        <v>1050</v>
      </c>
      <c r="K43" s="35">
        <v>4</v>
      </c>
      <c r="L43" s="35">
        <v>1037</v>
      </c>
      <c r="M43" s="35">
        <v>2</v>
      </c>
      <c r="N43" s="35">
        <v>16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8</v>
      </c>
      <c r="U43" s="35">
        <v>1</v>
      </c>
      <c r="V43" s="35">
        <v>0</v>
      </c>
      <c r="W43" s="35">
        <v>0</v>
      </c>
      <c r="X43" s="35">
        <v>5</v>
      </c>
      <c r="Y43" s="35">
        <v>1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23"/>
      <c r="C44" s="51" t="s">
        <v>41</v>
      </c>
      <c r="D44" s="51"/>
      <c r="E44" s="51"/>
      <c r="F44" s="52" t="s">
        <v>18</v>
      </c>
      <c r="G44" s="52"/>
      <c r="H44" s="27"/>
      <c r="I44" s="35">
        <v>3</v>
      </c>
      <c r="J44" s="35">
        <v>3</v>
      </c>
      <c r="K44" s="35">
        <v>0</v>
      </c>
      <c r="L44" s="35">
        <v>2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1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23"/>
      <c r="C45" s="51" t="s">
        <v>42</v>
      </c>
      <c r="D45" s="51"/>
      <c r="E45" s="51"/>
      <c r="F45" s="52" t="s">
        <v>18</v>
      </c>
      <c r="G45" s="52"/>
      <c r="H45" s="27"/>
      <c r="I45" s="35">
        <v>2</v>
      </c>
      <c r="J45" s="35">
        <v>1</v>
      </c>
      <c r="K45" s="35">
        <v>1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1</v>
      </c>
      <c r="U45" s="35">
        <v>1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51" t="s">
        <v>43</v>
      </c>
      <c r="C46" s="51"/>
      <c r="D46" s="51"/>
      <c r="E46" s="51"/>
      <c r="F46" s="54"/>
      <c r="G46" s="54"/>
      <c r="H46" s="26"/>
      <c r="I46" s="35">
        <v>693</v>
      </c>
      <c r="J46" s="35">
        <v>693</v>
      </c>
      <c r="K46" s="35">
        <v>0</v>
      </c>
      <c r="L46" s="35">
        <v>671</v>
      </c>
      <c r="M46" s="35">
        <v>0</v>
      </c>
      <c r="N46" s="35">
        <v>15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20</v>
      </c>
      <c r="U46" s="35">
        <v>0</v>
      </c>
      <c r="V46" s="35">
        <v>0</v>
      </c>
      <c r="W46" s="35">
        <v>0</v>
      </c>
      <c r="X46" s="35">
        <v>2</v>
      </c>
      <c r="Y46" s="35">
        <v>0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23"/>
      <c r="C47" s="51" t="s">
        <v>43</v>
      </c>
      <c r="D47" s="51"/>
      <c r="E47" s="51"/>
      <c r="F47" s="52" t="s">
        <v>17</v>
      </c>
      <c r="G47" s="52"/>
      <c r="H47" s="27"/>
      <c r="I47" s="35">
        <v>327</v>
      </c>
      <c r="J47" s="35">
        <v>0</v>
      </c>
      <c r="K47" s="35">
        <v>327</v>
      </c>
      <c r="L47" s="35">
        <v>0</v>
      </c>
      <c r="M47" s="35">
        <v>326</v>
      </c>
      <c r="N47" s="35">
        <v>0</v>
      </c>
      <c r="O47" s="35">
        <v>16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1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23"/>
      <c r="C48" s="51" t="s">
        <v>44</v>
      </c>
      <c r="D48" s="51"/>
      <c r="E48" s="51"/>
      <c r="F48" s="52" t="s">
        <v>18</v>
      </c>
      <c r="G48" s="52"/>
      <c r="H48" s="27"/>
      <c r="I48" s="35">
        <v>5</v>
      </c>
      <c r="J48" s="35">
        <v>5</v>
      </c>
      <c r="K48" s="35">
        <v>0</v>
      </c>
      <c r="L48" s="35">
        <v>2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2</v>
      </c>
      <c r="U48" s="35">
        <v>0</v>
      </c>
      <c r="V48" s="35">
        <v>0</v>
      </c>
      <c r="W48" s="35">
        <v>0</v>
      </c>
      <c r="X48" s="35">
        <v>1</v>
      </c>
      <c r="Y48" s="35">
        <v>0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23"/>
      <c r="C49" s="51" t="s">
        <v>45</v>
      </c>
      <c r="D49" s="51"/>
      <c r="E49" s="51"/>
      <c r="F49" s="52" t="s">
        <v>18</v>
      </c>
      <c r="G49" s="52"/>
      <c r="H49" s="27"/>
      <c r="I49" s="35">
        <v>16</v>
      </c>
      <c r="J49" s="35">
        <v>13</v>
      </c>
      <c r="K49" s="35">
        <v>3</v>
      </c>
      <c r="L49" s="35">
        <v>3</v>
      </c>
      <c r="M49" s="35">
        <v>1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9</v>
      </c>
      <c r="U49" s="35">
        <v>1</v>
      </c>
      <c r="V49" s="35">
        <v>0</v>
      </c>
      <c r="W49" s="35">
        <v>0</v>
      </c>
      <c r="X49" s="35">
        <v>1</v>
      </c>
      <c r="Y49" s="35">
        <v>1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51" t="s">
        <v>46</v>
      </c>
      <c r="D50" s="51"/>
      <c r="E50" s="51"/>
      <c r="F50" s="52" t="s">
        <v>18</v>
      </c>
      <c r="G50" s="52"/>
      <c r="H50" s="27"/>
      <c r="I50" s="35">
        <v>29</v>
      </c>
      <c r="J50" s="35">
        <v>26</v>
      </c>
      <c r="K50" s="35">
        <v>3</v>
      </c>
      <c r="L50" s="35">
        <v>4</v>
      </c>
      <c r="M50" s="35">
        <v>1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20</v>
      </c>
      <c r="U50" s="35">
        <v>2</v>
      </c>
      <c r="V50" s="35">
        <v>0</v>
      </c>
      <c r="W50" s="35">
        <v>0</v>
      </c>
      <c r="X50" s="35">
        <v>2</v>
      </c>
      <c r="Y50" s="35">
        <v>0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23"/>
      <c r="C51" s="51" t="s">
        <v>47</v>
      </c>
      <c r="D51" s="51"/>
      <c r="E51" s="51"/>
      <c r="F51" s="52" t="s">
        <v>18</v>
      </c>
      <c r="G51" s="52"/>
      <c r="H51" s="27"/>
      <c r="I51" s="35">
        <v>3</v>
      </c>
      <c r="J51" s="35">
        <v>3</v>
      </c>
      <c r="K51" s="35">
        <v>0</v>
      </c>
      <c r="L51" s="35">
        <v>1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1</v>
      </c>
      <c r="U51" s="35">
        <v>0</v>
      </c>
      <c r="V51" s="35">
        <v>0</v>
      </c>
      <c r="W51" s="35">
        <v>0</v>
      </c>
      <c r="X51" s="35">
        <v>1</v>
      </c>
      <c r="Y51" s="35">
        <v>0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51" t="s">
        <v>48</v>
      </c>
      <c r="C52" s="51"/>
      <c r="D52" s="51"/>
      <c r="E52" s="51"/>
      <c r="F52" s="52" t="s">
        <v>28</v>
      </c>
      <c r="G52" s="52"/>
      <c r="H52" s="26"/>
      <c r="I52" s="35">
        <v>165</v>
      </c>
      <c r="J52" s="35">
        <v>160</v>
      </c>
      <c r="K52" s="35">
        <v>5</v>
      </c>
      <c r="L52" s="35">
        <v>145</v>
      </c>
      <c r="M52" s="35">
        <v>3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12</v>
      </c>
      <c r="U52" s="35">
        <v>2</v>
      </c>
      <c r="V52" s="35">
        <v>0</v>
      </c>
      <c r="W52" s="35">
        <v>0</v>
      </c>
      <c r="X52" s="35">
        <v>3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23"/>
      <c r="C53" s="51" t="s">
        <v>49</v>
      </c>
      <c r="D53" s="51"/>
      <c r="E53" s="51"/>
      <c r="F53" s="52" t="s">
        <v>18</v>
      </c>
      <c r="G53" s="52"/>
      <c r="H53" s="27"/>
      <c r="I53" s="35">
        <v>1</v>
      </c>
      <c r="J53" s="35">
        <v>1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1</v>
      </c>
      <c r="Y53" s="35">
        <v>0</v>
      </c>
      <c r="Z53" s="35">
        <v>0</v>
      </c>
      <c r="AA53" s="35">
        <v>0</v>
      </c>
      <c r="AB53" s="21"/>
      <c r="AC53" s="21"/>
      <c r="AD53" s="21"/>
      <c r="AE53" s="21"/>
      <c r="AF53" s="24"/>
    </row>
    <row r="54" spans="1:32" s="25" customFormat="1" ht="14.1" customHeight="1">
      <c r="A54" s="22"/>
      <c r="B54" s="23"/>
      <c r="C54" s="48"/>
      <c r="D54" s="48"/>
      <c r="E54" s="48"/>
      <c r="F54" s="49"/>
      <c r="G54" s="49"/>
      <c r="H54" s="27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21"/>
      <c r="AC54" s="21"/>
      <c r="AD54" s="21"/>
      <c r="AE54" s="21"/>
      <c r="AF54" s="24"/>
    </row>
    <row r="55" spans="1:32" s="25" customFormat="1" ht="14.1" customHeight="1">
      <c r="A55" s="22"/>
      <c r="B55" s="53" t="s">
        <v>50</v>
      </c>
      <c r="C55" s="53"/>
      <c r="D55" s="53"/>
      <c r="E55" s="53"/>
      <c r="F55" s="53"/>
      <c r="G55" s="53"/>
      <c r="H55" s="29"/>
      <c r="I55" s="36">
        <v>12104</v>
      </c>
      <c r="J55" s="36">
        <v>11224</v>
      </c>
      <c r="K55" s="36">
        <v>880</v>
      </c>
      <c r="L55" s="36">
        <v>8867</v>
      </c>
      <c r="M55" s="36">
        <v>646</v>
      </c>
      <c r="N55" s="36">
        <v>224</v>
      </c>
      <c r="O55" s="36">
        <v>20</v>
      </c>
      <c r="P55" s="36">
        <v>10</v>
      </c>
      <c r="Q55" s="36">
        <v>0</v>
      </c>
      <c r="R55" s="36">
        <v>47</v>
      </c>
      <c r="S55" s="36">
        <v>2</v>
      </c>
      <c r="T55" s="36">
        <v>2139</v>
      </c>
      <c r="U55" s="36">
        <v>212</v>
      </c>
      <c r="V55" s="36">
        <v>30</v>
      </c>
      <c r="W55" s="36">
        <v>5</v>
      </c>
      <c r="X55" s="36">
        <v>141</v>
      </c>
      <c r="Y55" s="36">
        <v>15</v>
      </c>
      <c r="Z55" s="36">
        <v>0</v>
      </c>
      <c r="AA55" s="36">
        <v>0</v>
      </c>
      <c r="AB55" s="21"/>
      <c r="AC55" s="21"/>
      <c r="AD55" s="21"/>
      <c r="AE55" s="21"/>
      <c r="AF55" s="24"/>
    </row>
    <row r="56" spans="1:32" s="25" customFormat="1" ht="14.1" customHeight="1">
      <c r="A56" s="22"/>
      <c r="B56" s="50"/>
      <c r="C56" s="50"/>
      <c r="D56" s="50"/>
      <c r="E56" s="50"/>
      <c r="F56" s="50"/>
      <c r="G56" s="50"/>
      <c r="H56" s="29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21"/>
      <c r="AC56" s="21"/>
      <c r="AD56" s="21"/>
      <c r="AE56" s="21"/>
      <c r="AF56" s="24"/>
    </row>
    <row r="57" spans="1:32" s="25" customFormat="1" ht="14.1" customHeight="1">
      <c r="A57" s="22"/>
      <c r="B57" s="51" t="s">
        <v>51</v>
      </c>
      <c r="C57" s="51"/>
      <c r="D57" s="51"/>
      <c r="E57" s="51"/>
      <c r="F57" s="54"/>
      <c r="G57" s="54"/>
      <c r="H57" s="26"/>
      <c r="I57" s="35">
        <v>381</v>
      </c>
      <c r="J57" s="35">
        <v>381</v>
      </c>
      <c r="K57" s="35">
        <v>0</v>
      </c>
      <c r="L57" s="35">
        <v>380</v>
      </c>
      <c r="M57" s="35">
        <v>0</v>
      </c>
      <c r="N57" s="35">
        <v>14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1</v>
      </c>
      <c r="Y57" s="35">
        <v>0</v>
      </c>
      <c r="Z57" s="35">
        <v>0</v>
      </c>
      <c r="AA57" s="35">
        <v>0</v>
      </c>
      <c r="AB57" s="21"/>
      <c r="AC57" s="21"/>
      <c r="AD57" s="21"/>
      <c r="AE57" s="21"/>
      <c r="AF57" s="24"/>
    </row>
    <row r="58" spans="1:32" s="25" customFormat="1" ht="14.1" customHeight="1">
      <c r="A58" s="22"/>
      <c r="B58" s="23"/>
      <c r="C58" s="51" t="s">
        <v>51</v>
      </c>
      <c r="D58" s="51"/>
      <c r="E58" s="51"/>
      <c r="F58" s="52" t="s">
        <v>18</v>
      </c>
      <c r="G58" s="52"/>
      <c r="H58" s="27"/>
      <c r="I58" s="35">
        <v>55</v>
      </c>
      <c r="J58" s="35">
        <v>49</v>
      </c>
      <c r="K58" s="35">
        <v>6</v>
      </c>
      <c r="L58" s="35">
        <v>16</v>
      </c>
      <c r="M58" s="35">
        <v>3</v>
      </c>
      <c r="N58" s="35">
        <v>1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26</v>
      </c>
      <c r="U58" s="35">
        <v>3</v>
      </c>
      <c r="V58" s="35">
        <v>2</v>
      </c>
      <c r="W58" s="35">
        <v>0</v>
      </c>
      <c r="X58" s="35">
        <v>5</v>
      </c>
      <c r="Y58" s="35">
        <v>0</v>
      </c>
      <c r="Z58" s="35">
        <v>0</v>
      </c>
      <c r="AA58" s="35">
        <v>0</v>
      </c>
      <c r="AB58" s="21"/>
      <c r="AC58" s="21"/>
      <c r="AD58" s="21"/>
      <c r="AE58" s="21"/>
      <c r="AF58" s="24"/>
    </row>
    <row r="59" spans="1:32" s="25" customFormat="1" ht="14.1" customHeight="1">
      <c r="A59" s="22"/>
      <c r="B59" s="23"/>
      <c r="C59" s="51" t="s">
        <v>52</v>
      </c>
      <c r="D59" s="51"/>
      <c r="E59" s="51"/>
      <c r="F59" s="52" t="s">
        <v>18</v>
      </c>
      <c r="G59" s="52"/>
      <c r="H59" s="27"/>
      <c r="I59" s="35">
        <v>42</v>
      </c>
      <c r="J59" s="35">
        <v>40</v>
      </c>
      <c r="K59" s="35">
        <v>2</v>
      </c>
      <c r="L59" s="35">
        <v>10</v>
      </c>
      <c r="M59" s="35">
        <v>1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25</v>
      </c>
      <c r="U59" s="35">
        <v>1</v>
      </c>
      <c r="V59" s="35">
        <v>2</v>
      </c>
      <c r="W59" s="35">
        <v>0</v>
      </c>
      <c r="X59" s="35">
        <v>3</v>
      </c>
      <c r="Y59" s="35">
        <v>0</v>
      </c>
      <c r="Z59" s="35">
        <v>0</v>
      </c>
      <c r="AA59" s="35">
        <v>0</v>
      </c>
      <c r="AB59" s="21"/>
      <c r="AC59" s="21"/>
      <c r="AD59" s="21"/>
      <c r="AE59" s="21"/>
      <c r="AF59" s="24"/>
    </row>
    <row r="60" spans="1:32" s="25" customFormat="1" ht="14.1" customHeight="1">
      <c r="A60" s="22"/>
      <c r="B60" s="23"/>
      <c r="C60" s="51" t="s">
        <v>53</v>
      </c>
      <c r="D60" s="51"/>
      <c r="E60" s="51"/>
      <c r="F60" s="52" t="s">
        <v>18</v>
      </c>
      <c r="G60" s="52"/>
      <c r="H60" s="27"/>
      <c r="I60" s="35">
        <v>23</v>
      </c>
      <c r="J60" s="35">
        <v>21</v>
      </c>
      <c r="K60" s="35">
        <v>2</v>
      </c>
      <c r="L60" s="35">
        <v>4</v>
      </c>
      <c r="M60" s="35">
        <v>2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16</v>
      </c>
      <c r="U60" s="35">
        <v>0</v>
      </c>
      <c r="V60" s="35">
        <v>0</v>
      </c>
      <c r="W60" s="35">
        <v>0</v>
      </c>
      <c r="X60" s="35">
        <v>1</v>
      </c>
      <c r="Y60" s="35">
        <v>0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51" t="s">
        <v>54</v>
      </c>
      <c r="C61" s="51"/>
      <c r="D61" s="51"/>
      <c r="E61" s="51"/>
      <c r="F61" s="54"/>
      <c r="G61" s="54"/>
      <c r="H61" s="26"/>
      <c r="I61" s="35">
        <v>448</v>
      </c>
      <c r="J61" s="35">
        <v>0</v>
      </c>
      <c r="K61" s="35">
        <v>448</v>
      </c>
      <c r="L61" s="35">
        <v>0</v>
      </c>
      <c r="M61" s="35">
        <v>444</v>
      </c>
      <c r="N61" s="35">
        <v>0</v>
      </c>
      <c r="O61" s="35">
        <v>13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4</v>
      </c>
      <c r="Z61" s="35">
        <v>0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51" t="s">
        <v>55</v>
      </c>
      <c r="C62" s="51"/>
      <c r="D62" s="51"/>
      <c r="E62" s="51"/>
      <c r="F62" s="52" t="s">
        <v>56</v>
      </c>
      <c r="G62" s="52"/>
      <c r="H62" s="26"/>
      <c r="I62" s="35">
        <v>1217</v>
      </c>
      <c r="J62" s="35">
        <v>1190</v>
      </c>
      <c r="K62" s="35">
        <v>27</v>
      </c>
      <c r="L62" s="35">
        <v>1188</v>
      </c>
      <c r="M62" s="35">
        <v>24</v>
      </c>
      <c r="N62" s="35">
        <v>33</v>
      </c>
      <c r="O62" s="35">
        <v>2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1</v>
      </c>
      <c r="V62" s="35">
        <v>0</v>
      </c>
      <c r="W62" s="35">
        <v>0</v>
      </c>
      <c r="X62" s="35">
        <v>2</v>
      </c>
      <c r="Y62" s="35">
        <v>2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23"/>
      <c r="C63" s="51" t="s">
        <v>57</v>
      </c>
      <c r="D63" s="51"/>
      <c r="E63" s="51"/>
      <c r="F63" s="52" t="s">
        <v>18</v>
      </c>
      <c r="G63" s="52"/>
      <c r="H63" s="27"/>
      <c r="I63" s="35">
        <v>80</v>
      </c>
      <c r="J63" s="35">
        <v>70</v>
      </c>
      <c r="K63" s="35">
        <v>10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69</v>
      </c>
      <c r="U63" s="35">
        <v>9</v>
      </c>
      <c r="V63" s="35">
        <v>1</v>
      </c>
      <c r="W63" s="35">
        <v>1</v>
      </c>
      <c r="X63" s="35">
        <v>0</v>
      </c>
      <c r="Y63" s="35">
        <v>0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23"/>
      <c r="C64" s="51" t="s">
        <v>58</v>
      </c>
      <c r="D64" s="51"/>
      <c r="E64" s="51"/>
      <c r="F64" s="52" t="s">
        <v>18</v>
      </c>
      <c r="G64" s="52"/>
      <c r="H64" s="27"/>
      <c r="I64" s="35">
        <v>7</v>
      </c>
      <c r="J64" s="35">
        <v>6</v>
      </c>
      <c r="K64" s="35">
        <v>1</v>
      </c>
      <c r="L64" s="35">
        <v>2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2</v>
      </c>
      <c r="U64" s="35">
        <v>1</v>
      </c>
      <c r="V64" s="35">
        <v>0</v>
      </c>
      <c r="W64" s="35">
        <v>0</v>
      </c>
      <c r="X64" s="35">
        <v>2</v>
      </c>
      <c r="Y64" s="35">
        <v>0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51" t="s">
        <v>59</v>
      </c>
      <c r="C65" s="51"/>
      <c r="D65" s="51"/>
      <c r="E65" s="51"/>
      <c r="F65" s="54"/>
      <c r="G65" s="54"/>
      <c r="H65" s="26"/>
      <c r="I65" s="35">
        <v>383</v>
      </c>
      <c r="J65" s="35">
        <v>375</v>
      </c>
      <c r="K65" s="35">
        <v>8</v>
      </c>
      <c r="L65" s="35">
        <v>337</v>
      </c>
      <c r="M65" s="35">
        <v>4</v>
      </c>
      <c r="N65" s="35">
        <v>5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32</v>
      </c>
      <c r="U65" s="35">
        <v>3</v>
      </c>
      <c r="V65" s="35">
        <v>0</v>
      </c>
      <c r="W65" s="35">
        <v>0</v>
      </c>
      <c r="X65" s="35">
        <v>6</v>
      </c>
      <c r="Y65" s="35">
        <v>1</v>
      </c>
      <c r="Z65" s="35">
        <v>0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23"/>
      <c r="C66" s="51" t="s">
        <v>60</v>
      </c>
      <c r="D66" s="51"/>
      <c r="E66" s="51"/>
      <c r="F66" s="52" t="s">
        <v>18</v>
      </c>
      <c r="G66" s="52"/>
      <c r="H66" s="27"/>
      <c r="I66" s="35">
        <v>12</v>
      </c>
      <c r="J66" s="35">
        <v>11</v>
      </c>
      <c r="K66" s="35">
        <v>1</v>
      </c>
      <c r="L66" s="35">
        <v>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8</v>
      </c>
      <c r="U66" s="35">
        <v>1</v>
      </c>
      <c r="V66" s="35">
        <v>0</v>
      </c>
      <c r="W66" s="35">
        <v>0</v>
      </c>
      <c r="X66" s="35">
        <v>2</v>
      </c>
      <c r="Y66" s="35">
        <v>0</v>
      </c>
      <c r="Z66" s="35">
        <v>0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23"/>
      <c r="C67" s="51" t="s">
        <v>61</v>
      </c>
      <c r="D67" s="51"/>
      <c r="E67" s="51"/>
      <c r="F67" s="52" t="s">
        <v>18</v>
      </c>
      <c r="G67" s="52"/>
      <c r="H67" s="27"/>
      <c r="I67" s="35">
        <v>7</v>
      </c>
      <c r="J67" s="35">
        <v>7</v>
      </c>
      <c r="K67" s="35">
        <v>0</v>
      </c>
      <c r="L67" s="35">
        <v>3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4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23"/>
      <c r="C68" s="51" t="s">
        <v>62</v>
      </c>
      <c r="D68" s="51"/>
      <c r="E68" s="51"/>
      <c r="F68" s="52" t="s">
        <v>18</v>
      </c>
      <c r="G68" s="52"/>
      <c r="H68" s="27"/>
      <c r="I68" s="35">
        <v>6</v>
      </c>
      <c r="J68" s="35">
        <v>6</v>
      </c>
      <c r="K68" s="35">
        <v>0</v>
      </c>
      <c r="L68" s="35">
        <v>4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2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51" t="s">
        <v>63</v>
      </c>
      <c r="C69" s="51"/>
      <c r="D69" s="51"/>
      <c r="E69" s="51"/>
      <c r="F69" s="54"/>
      <c r="G69" s="54"/>
      <c r="H69" s="26"/>
      <c r="I69" s="35">
        <v>1034</v>
      </c>
      <c r="J69" s="35">
        <v>986</v>
      </c>
      <c r="K69" s="35">
        <v>48</v>
      </c>
      <c r="L69" s="35">
        <v>732</v>
      </c>
      <c r="M69" s="35">
        <v>7</v>
      </c>
      <c r="N69" s="35">
        <v>2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243</v>
      </c>
      <c r="U69" s="35">
        <v>38</v>
      </c>
      <c r="V69" s="35">
        <v>1</v>
      </c>
      <c r="W69" s="35">
        <v>2</v>
      </c>
      <c r="X69" s="35">
        <v>10</v>
      </c>
      <c r="Y69" s="35">
        <v>1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23"/>
      <c r="C70" s="51" t="s">
        <v>64</v>
      </c>
      <c r="D70" s="51"/>
      <c r="E70" s="51"/>
      <c r="F70" s="52" t="s">
        <v>18</v>
      </c>
      <c r="G70" s="52"/>
      <c r="H70" s="27"/>
      <c r="I70" s="35">
        <v>14</v>
      </c>
      <c r="J70" s="35">
        <v>14</v>
      </c>
      <c r="K70" s="35">
        <v>0</v>
      </c>
      <c r="L70" s="35">
        <v>4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7</v>
      </c>
      <c r="U70" s="35">
        <v>0</v>
      </c>
      <c r="V70" s="35">
        <v>0</v>
      </c>
      <c r="W70" s="35">
        <v>0</v>
      </c>
      <c r="X70" s="35">
        <v>3</v>
      </c>
      <c r="Y70" s="35">
        <v>0</v>
      </c>
      <c r="Z70" s="35">
        <v>0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23"/>
      <c r="C71" s="51" t="s">
        <v>65</v>
      </c>
      <c r="D71" s="51"/>
      <c r="E71" s="51"/>
      <c r="F71" s="52" t="s">
        <v>18</v>
      </c>
      <c r="G71" s="52"/>
      <c r="H71" s="27"/>
      <c r="I71" s="35">
        <v>17</v>
      </c>
      <c r="J71" s="35">
        <v>16</v>
      </c>
      <c r="K71" s="35">
        <v>1</v>
      </c>
      <c r="L71" s="35">
        <v>4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9</v>
      </c>
      <c r="U71" s="35">
        <v>1</v>
      </c>
      <c r="V71" s="35">
        <v>0</v>
      </c>
      <c r="W71" s="35">
        <v>0</v>
      </c>
      <c r="X71" s="35">
        <v>3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51" t="s">
        <v>66</v>
      </c>
      <c r="C72" s="51"/>
      <c r="D72" s="51"/>
      <c r="E72" s="51"/>
      <c r="F72" s="54"/>
      <c r="G72" s="54"/>
      <c r="H72" s="26"/>
      <c r="I72" s="35">
        <v>96</v>
      </c>
      <c r="J72" s="35">
        <v>96</v>
      </c>
      <c r="K72" s="35">
        <v>0</v>
      </c>
      <c r="L72" s="35">
        <v>96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51" t="s">
        <v>67</v>
      </c>
      <c r="C73" s="51"/>
      <c r="D73" s="51"/>
      <c r="E73" s="51"/>
      <c r="F73" s="52" t="s">
        <v>68</v>
      </c>
      <c r="G73" s="52"/>
      <c r="H73" s="26"/>
      <c r="I73" s="35">
        <v>235</v>
      </c>
      <c r="J73" s="35">
        <v>162</v>
      </c>
      <c r="K73" s="35">
        <v>73</v>
      </c>
      <c r="L73" s="35">
        <v>161</v>
      </c>
      <c r="M73" s="35">
        <v>73</v>
      </c>
      <c r="N73" s="35">
        <v>2</v>
      </c>
      <c r="O73" s="35">
        <v>1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1</v>
      </c>
      <c r="Y73" s="35">
        <v>0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51" t="s">
        <v>69</v>
      </c>
      <c r="C74" s="51"/>
      <c r="D74" s="51"/>
      <c r="E74" s="51"/>
      <c r="F74" s="54"/>
      <c r="G74" s="54"/>
      <c r="H74" s="26"/>
      <c r="I74" s="35">
        <v>1557</v>
      </c>
      <c r="J74" s="35">
        <v>1557</v>
      </c>
      <c r="K74" s="35">
        <v>0</v>
      </c>
      <c r="L74" s="35">
        <v>1544</v>
      </c>
      <c r="M74" s="35">
        <v>0</v>
      </c>
      <c r="N74" s="35">
        <v>57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13</v>
      </c>
      <c r="Y74" s="35">
        <v>0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51" t="s">
        <v>70</v>
      </c>
      <c r="C75" s="51"/>
      <c r="D75" s="51"/>
      <c r="E75" s="51"/>
      <c r="F75" s="54"/>
      <c r="G75" s="54"/>
      <c r="H75" s="26"/>
      <c r="I75" s="35">
        <v>820</v>
      </c>
      <c r="J75" s="35">
        <v>820</v>
      </c>
      <c r="K75" s="35">
        <v>0</v>
      </c>
      <c r="L75" s="35">
        <v>808</v>
      </c>
      <c r="M75" s="35">
        <v>0</v>
      </c>
      <c r="N75" s="35">
        <v>17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12</v>
      </c>
      <c r="Y75" s="35">
        <v>0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23"/>
      <c r="C76" s="51" t="s">
        <v>71</v>
      </c>
      <c r="D76" s="51"/>
      <c r="E76" s="51"/>
      <c r="F76" s="52" t="s">
        <v>17</v>
      </c>
      <c r="G76" s="52"/>
      <c r="H76" s="27"/>
      <c r="I76" s="35">
        <v>106</v>
      </c>
      <c r="J76" s="35">
        <v>106</v>
      </c>
      <c r="K76" s="35">
        <v>0</v>
      </c>
      <c r="L76" s="35">
        <v>98</v>
      </c>
      <c r="M76" s="35">
        <v>0</v>
      </c>
      <c r="N76" s="35">
        <v>2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7</v>
      </c>
      <c r="U76" s="35">
        <v>0</v>
      </c>
      <c r="V76" s="35">
        <v>0</v>
      </c>
      <c r="W76" s="35">
        <v>0</v>
      </c>
      <c r="X76" s="35">
        <v>1</v>
      </c>
      <c r="Y76" s="35">
        <v>0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23"/>
      <c r="C77" s="51" t="s">
        <v>70</v>
      </c>
      <c r="D77" s="51"/>
      <c r="E77" s="51"/>
      <c r="F77" s="52" t="s">
        <v>18</v>
      </c>
      <c r="G77" s="52"/>
      <c r="H77" s="27"/>
      <c r="I77" s="35">
        <v>261</v>
      </c>
      <c r="J77" s="35">
        <v>226</v>
      </c>
      <c r="K77" s="35">
        <v>35</v>
      </c>
      <c r="L77" s="35">
        <v>61</v>
      </c>
      <c r="M77" s="35">
        <v>12</v>
      </c>
      <c r="N77" s="35">
        <v>4</v>
      </c>
      <c r="O77" s="35">
        <v>1</v>
      </c>
      <c r="P77" s="35">
        <v>0</v>
      </c>
      <c r="Q77" s="35">
        <v>0</v>
      </c>
      <c r="R77" s="35">
        <v>0</v>
      </c>
      <c r="S77" s="35">
        <v>0</v>
      </c>
      <c r="T77" s="35">
        <v>161</v>
      </c>
      <c r="U77" s="35">
        <v>23</v>
      </c>
      <c r="V77" s="35">
        <v>3</v>
      </c>
      <c r="W77" s="35">
        <v>0</v>
      </c>
      <c r="X77" s="35">
        <v>1</v>
      </c>
      <c r="Y77" s="35">
        <v>0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23"/>
      <c r="C78" s="51" t="s">
        <v>72</v>
      </c>
      <c r="D78" s="51"/>
      <c r="E78" s="51"/>
      <c r="F78" s="52" t="s">
        <v>18</v>
      </c>
      <c r="G78" s="52"/>
      <c r="H78" s="27"/>
      <c r="I78" s="35">
        <v>44</v>
      </c>
      <c r="J78" s="35">
        <v>40</v>
      </c>
      <c r="K78" s="35">
        <v>4</v>
      </c>
      <c r="L78" s="35">
        <v>10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29</v>
      </c>
      <c r="U78" s="35">
        <v>3</v>
      </c>
      <c r="V78" s="35">
        <v>0</v>
      </c>
      <c r="W78" s="35">
        <v>1</v>
      </c>
      <c r="X78" s="35">
        <v>1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23"/>
      <c r="C79" s="51" t="s">
        <v>73</v>
      </c>
      <c r="D79" s="51"/>
      <c r="E79" s="51"/>
      <c r="F79" s="52" t="s">
        <v>18</v>
      </c>
      <c r="G79" s="52"/>
      <c r="H79" s="27"/>
      <c r="I79" s="35">
        <v>16</v>
      </c>
      <c r="J79" s="35">
        <v>14</v>
      </c>
      <c r="K79" s="35">
        <v>2</v>
      </c>
      <c r="L79" s="35">
        <v>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7</v>
      </c>
      <c r="U79" s="35">
        <v>2</v>
      </c>
      <c r="V79" s="35">
        <v>0</v>
      </c>
      <c r="W79" s="35">
        <v>0</v>
      </c>
      <c r="X79" s="35">
        <v>2</v>
      </c>
      <c r="Y79" s="35">
        <v>0</v>
      </c>
      <c r="Z79" s="35">
        <v>0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51" t="s">
        <v>74</v>
      </c>
      <c r="C80" s="51"/>
      <c r="D80" s="51"/>
      <c r="E80" s="51"/>
      <c r="F80" s="54"/>
      <c r="G80" s="54"/>
      <c r="H80" s="26"/>
      <c r="I80" s="35">
        <v>516</v>
      </c>
      <c r="J80" s="35">
        <v>514</v>
      </c>
      <c r="K80" s="35">
        <v>2</v>
      </c>
      <c r="L80" s="35">
        <v>461</v>
      </c>
      <c r="M80" s="35">
        <v>0</v>
      </c>
      <c r="N80" s="35">
        <v>11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45</v>
      </c>
      <c r="U80" s="35">
        <v>1</v>
      </c>
      <c r="V80" s="35">
        <v>1</v>
      </c>
      <c r="W80" s="35">
        <v>0</v>
      </c>
      <c r="X80" s="35">
        <v>7</v>
      </c>
      <c r="Y80" s="35">
        <v>1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23"/>
      <c r="C81" s="51" t="s">
        <v>75</v>
      </c>
      <c r="D81" s="51"/>
      <c r="E81" s="51"/>
      <c r="F81" s="52" t="s">
        <v>18</v>
      </c>
      <c r="G81" s="52"/>
      <c r="H81" s="27"/>
      <c r="I81" s="35">
        <v>10</v>
      </c>
      <c r="J81" s="35">
        <v>10</v>
      </c>
      <c r="K81" s="35">
        <v>0</v>
      </c>
      <c r="L81" s="35">
        <v>2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6</v>
      </c>
      <c r="U81" s="35">
        <v>0</v>
      </c>
      <c r="V81" s="35">
        <v>0</v>
      </c>
      <c r="W81" s="35">
        <v>0</v>
      </c>
      <c r="X81" s="35">
        <v>2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23"/>
      <c r="C82" s="51" t="s">
        <v>76</v>
      </c>
      <c r="D82" s="51"/>
      <c r="E82" s="51"/>
      <c r="F82" s="52" t="s">
        <v>18</v>
      </c>
      <c r="G82" s="52"/>
      <c r="H82" s="27"/>
      <c r="I82" s="35">
        <v>4</v>
      </c>
      <c r="J82" s="35">
        <v>4</v>
      </c>
      <c r="K82" s="35">
        <v>0</v>
      </c>
      <c r="L82" s="35">
        <v>2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2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23"/>
      <c r="C83" s="51" t="s">
        <v>77</v>
      </c>
      <c r="D83" s="51"/>
      <c r="E83" s="51"/>
      <c r="F83" s="52" t="s">
        <v>18</v>
      </c>
      <c r="G83" s="52"/>
      <c r="H83" s="27"/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51" t="s">
        <v>78</v>
      </c>
      <c r="C84" s="51"/>
      <c r="D84" s="51"/>
      <c r="E84" s="51"/>
      <c r="F84" s="54"/>
      <c r="G84" s="54"/>
      <c r="H84" s="26"/>
      <c r="I84" s="35">
        <v>404</v>
      </c>
      <c r="J84" s="35">
        <v>399</v>
      </c>
      <c r="K84" s="35">
        <v>5</v>
      </c>
      <c r="L84" s="35">
        <v>362</v>
      </c>
      <c r="M84" s="35">
        <v>3</v>
      </c>
      <c r="N84" s="35">
        <v>13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35</v>
      </c>
      <c r="U84" s="35">
        <v>1</v>
      </c>
      <c r="V84" s="35">
        <v>0</v>
      </c>
      <c r="W84" s="35">
        <v>0</v>
      </c>
      <c r="X84" s="35">
        <v>2</v>
      </c>
      <c r="Y84" s="35">
        <v>1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51" t="s">
        <v>79</v>
      </c>
      <c r="C85" s="51"/>
      <c r="D85" s="51"/>
      <c r="E85" s="51"/>
      <c r="F85" s="54"/>
      <c r="G85" s="54"/>
      <c r="H85" s="26"/>
      <c r="I85" s="35">
        <v>786</v>
      </c>
      <c r="J85" s="35">
        <v>786</v>
      </c>
      <c r="K85" s="35">
        <v>0</v>
      </c>
      <c r="L85" s="35">
        <v>771</v>
      </c>
      <c r="M85" s="35">
        <v>0</v>
      </c>
      <c r="N85" s="35">
        <v>20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11</v>
      </c>
      <c r="U85" s="35">
        <v>0</v>
      </c>
      <c r="V85" s="35">
        <v>0</v>
      </c>
      <c r="W85" s="35">
        <v>0</v>
      </c>
      <c r="X85" s="35">
        <v>4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23"/>
      <c r="C86" s="51" t="s">
        <v>80</v>
      </c>
      <c r="D86" s="51"/>
      <c r="E86" s="51"/>
      <c r="F86" s="52" t="s">
        <v>18</v>
      </c>
      <c r="G86" s="52"/>
      <c r="H86" s="27"/>
      <c r="I86" s="35">
        <v>8</v>
      </c>
      <c r="J86" s="35">
        <v>7</v>
      </c>
      <c r="K86" s="35">
        <v>1</v>
      </c>
      <c r="L86" s="35">
        <v>3</v>
      </c>
      <c r="M86" s="35">
        <v>1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3</v>
      </c>
      <c r="U86" s="35">
        <v>0</v>
      </c>
      <c r="V86" s="35">
        <v>0</v>
      </c>
      <c r="W86" s="35">
        <v>0</v>
      </c>
      <c r="X86" s="35">
        <v>1</v>
      </c>
      <c r="Y86" s="35">
        <v>0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51" t="s">
        <v>81</v>
      </c>
      <c r="C87" s="51"/>
      <c r="D87" s="51"/>
      <c r="E87" s="51"/>
      <c r="F87" s="54"/>
      <c r="G87" s="54"/>
      <c r="H87" s="26"/>
      <c r="I87" s="35">
        <v>405</v>
      </c>
      <c r="J87" s="35">
        <v>394</v>
      </c>
      <c r="K87" s="35">
        <v>11</v>
      </c>
      <c r="L87" s="35">
        <v>331</v>
      </c>
      <c r="M87" s="35">
        <v>6</v>
      </c>
      <c r="N87" s="35">
        <v>10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53</v>
      </c>
      <c r="U87" s="35">
        <v>5</v>
      </c>
      <c r="V87" s="35">
        <v>4</v>
      </c>
      <c r="W87" s="35">
        <v>0</v>
      </c>
      <c r="X87" s="35">
        <v>6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23"/>
      <c r="C88" s="51" t="s">
        <v>82</v>
      </c>
      <c r="D88" s="51"/>
      <c r="E88" s="51"/>
      <c r="F88" s="52" t="s">
        <v>18</v>
      </c>
      <c r="G88" s="52"/>
      <c r="H88" s="27"/>
      <c r="I88" s="35">
        <v>35</v>
      </c>
      <c r="J88" s="35">
        <v>30</v>
      </c>
      <c r="K88" s="35">
        <v>5</v>
      </c>
      <c r="L88" s="35">
        <v>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18</v>
      </c>
      <c r="U88" s="35">
        <v>4</v>
      </c>
      <c r="V88" s="35">
        <v>1</v>
      </c>
      <c r="W88" s="35">
        <v>0</v>
      </c>
      <c r="X88" s="35">
        <v>3</v>
      </c>
      <c r="Y88" s="35">
        <v>1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23"/>
      <c r="C89" s="51" t="s">
        <v>83</v>
      </c>
      <c r="D89" s="51"/>
      <c r="E89" s="51"/>
      <c r="F89" s="52" t="s">
        <v>18</v>
      </c>
      <c r="G89" s="52"/>
      <c r="H89" s="27"/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51" t="s">
        <v>84</v>
      </c>
      <c r="C90" s="51"/>
      <c r="D90" s="51"/>
      <c r="E90" s="51"/>
      <c r="F90" s="52" t="s">
        <v>28</v>
      </c>
      <c r="G90" s="52"/>
      <c r="H90" s="26"/>
      <c r="I90" s="35">
        <v>825</v>
      </c>
      <c r="J90" s="35">
        <v>813</v>
      </c>
      <c r="K90" s="35">
        <v>12</v>
      </c>
      <c r="L90" s="35">
        <v>782</v>
      </c>
      <c r="M90" s="35">
        <v>9</v>
      </c>
      <c r="N90" s="35">
        <v>17</v>
      </c>
      <c r="O90" s="35">
        <v>0</v>
      </c>
      <c r="P90" s="35">
        <v>8</v>
      </c>
      <c r="Q90" s="35">
        <v>0</v>
      </c>
      <c r="R90" s="35">
        <v>0</v>
      </c>
      <c r="S90" s="35">
        <v>0</v>
      </c>
      <c r="T90" s="35">
        <v>21</v>
      </c>
      <c r="U90" s="35">
        <v>3</v>
      </c>
      <c r="V90" s="35">
        <v>1</v>
      </c>
      <c r="W90" s="35">
        <v>0</v>
      </c>
      <c r="X90" s="35">
        <v>9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23"/>
      <c r="C91" s="51" t="s">
        <v>85</v>
      </c>
      <c r="D91" s="51"/>
      <c r="E91" s="51"/>
      <c r="F91" s="52" t="s">
        <v>18</v>
      </c>
      <c r="G91" s="52"/>
      <c r="H91" s="27"/>
      <c r="I91" s="35">
        <v>148</v>
      </c>
      <c r="J91" s="35">
        <v>126</v>
      </c>
      <c r="K91" s="35">
        <v>22</v>
      </c>
      <c r="L91" s="35">
        <v>33</v>
      </c>
      <c r="M91" s="35">
        <v>9</v>
      </c>
      <c r="N91" s="35">
        <v>1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79</v>
      </c>
      <c r="U91" s="35">
        <v>11</v>
      </c>
      <c r="V91" s="35">
        <v>8</v>
      </c>
      <c r="W91" s="35">
        <v>1</v>
      </c>
      <c r="X91" s="35">
        <v>6</v>
      </c>
      <c r="Y91" s="35">
        <v>1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23"/>
      <c r="C92" s="51" t="s">
        <v>86</v>
      </c>
      <c r="D92" s="51"/>
      <c r="E92" s="51"/>
      <c r="F92" s="52" t="s">
        <v>18</v>
      </c>
      <c r="G92" s="52"/>
      <c r="H92" s="27"/>
      <c r="I92" s="35">
        <v>18</v>
      </c>
      <c r="J92" s="35">
        <v>18</v>
      </c>
      <c r="K92" s="35">
        <v>0</v>
      </c>
      <c r="L92" s="35">
        <v>8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8</v>
      </c>
      <c r="U92" s="35">
        <v>0</v>
      </c>
      <c r="V92" s="35">
        <v>0</v>
      </c>
      <c r="W92" s="35">
        <v>0</v>
      </c>
      <c r="X92" s="35">
        <v>2</v>
      </c>
      <c r="Y92" s="35">
        <v>0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51" t="s">
        <v>66</v>
      </c>
      <c r="C93" s="51"/>
      <c r="D93" s="51"/>
      <c r="E93" s="51"/>
      <c r="F93" s="52" t="s">
        <v>87</v>
      </c>
      <c r="G93" s="52"/>
      <c r="H93" s="26"/>
      <c r="I93" s="35">
        <v>8</v>
      </c>
      <c r="J93" s="35">
        <v>8</v>
      </c>
      <c r="K93" s="35">
        <v>0</v>
      </c>
      <c r="L93" s="35">
        <v>8</v>
      </c>
      <c r="M93" s="35">
        <v>0</v>
      </c>
      <c r="N93" s="35">
        <v>1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51" t="s">
        <v>88</v>
      </c>
      <c r="C94" s="51"/>
      <c r="D94" s="51"/>
      <c r="E94" s="51"/>
      <c r="F94" s="52" t="s">
        <v>28</v>
      </c>
      <c r="G94" s="52"/>
      <c r="H94" s="26"/>
      <c r="I94" s="35">
        <v>155</v>
      </c>
      <c r="J94" s="35">
        <v>152</v>
      </c>
      <c r="K94" s="35">
        <v>3</v>
      </c>
      <c r="L94" s="35">
        <v>138</v>
      </c>
      <c r="M94" s="35">
        <v>1</v>
      </c>
      <c r="N94" s="35">
        <v>3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10</v>
      </c>
      <c r="U94" s="35">
        <v>2</v>
      </c>
      <c r="V94" s="35">
        <v>0</v>
      </c>
      <c r="W94" s="35">
        <v>0</v>
      </c>
      <c r="X94" s="35">
        <v>4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23"/>
      <c r="C95" s="51" t="s">
        <v>89</v>
      </c>
      <c r="D95" s="51"/>
      <c r="E95" s="51"/>
      <c r="F95" s="52" t="s">
        <v>18</v>
      </c>
      <c r="G95" s="52"/>
      <c r="H95" s="27"/>
      <c r="I95" s="35">
        <v>4</v>
      </c>
      <c r="J95" s="35">
        <v>4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4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23"/>
      <c r="C96" s="51" t="s">
        <v>90</v>
      </c>
      <c r="D96" s="51"/>
      <c r="E96" s="51"/>
      <c r="F96" s="52" t="s">
        <v>18</v>
      </c>
      <c r="G96" s="52"/>
      <c r="H96" s="27"/>
      <c r="I96" s="35">
        <v>3</v>
      </c>
      <c r="J96" s="35">
        <v>3</v>
      </c>
      <c r="K96" s="35">
        <v>0</v>
      </c>
      <c r="L96" s="35">
        <v>1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2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51" t="s">
        <v>91</v>
      </c>
      <c r="C97" s="51"/>
      <c r="D97" s="51"/>
      <c r="E97" s="51"/>
      <c r="F97" s="52" t="s">
        <v>92</v>
      </c>
      <c r="G97" s="52"/>
      <c r="H97" s="26"/>
      <c r="I97" s="35">
        <v>1605</v>
      </c>
      <c r="J97" s="35">
        <v>1481</v>
      </c>
      <c r="K97" s="35">
        <v>124</v>
      </c>
      <c r="L97" s="35">
        <v>351</v>
      </c>
      <c r="M97" s="35">
        <v>35</v>
      </c>
      <c r="N97" s="35">
        <v>5</v>
      </c>
      <c r="O97" s="35">
        <v>1</v>
      </c>
      <c r="P97" s="35">
        <v>1</v>
      </c>
      <c r="Q97" s="35">
        <v>0</v>
      </c>
      <c r="R97" s="35">
        <v>47</v>
      </c>
      <c r="S97" s="35">
        <v>2</v>
      </c>
      <c r="T97" s="35">
        <v>1057</v>
      </c>
      <c r="U97" s="35">
        <v>86</v>
      </c>
      <c r="V97" s="35">
        <v>6</v>
      </c>
      <c r="W97" s="35">
        <v>0</v>
      </c>
      <c r="X97" s="35">
        <v>20</v>
      </c>
      <c r="Y97" s="35">
        <v>1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23"/>
      <c r="C98" s="51" t="s">
        <v>93</v>
      </c>
      <c r="D98" s="51"/>
      <c r="E98" s="51"/>
      <c r="F98" s="52" t="s">
        <v>18</v>
      </c>
      <c r="G98" s="52"/>
      <c r="H98" s="27"/>
      <c r="I98" s="35">
        <v>43</v>
      </c>
      <c r="J98" s="35">
        <v>43</v>
      </c>
      <c r="K98" s="35">
        <v>0</v>
      </c>
      <c r="L98" s="35">
        <v>9</v>
      </c>
      <c r="M98" s="35">
        <v>0</v>
      </c>
      <c r="N98" s="35">
        <v>1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34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51" t="s">
        <v>94</v>
      </c>
      <c r="C99" s="51"/>
      <c r="D99" s="51"/>
      <c r="E99" s="51"/>
      <c r="F99" s="52" t="s">
        <v>92</v>
      </c>
      <c r="G99" s="52"/>
      <c r="H99" s="26"/>
      <c r="I99" s="35">
        <v>266</v>
      </c>
      <c r="J99" s="35">
        <v>239</v>
      </c>
      <c r="K99" s="35">
        <v>27</v>
      </c>
      <c r="L99" s="35">
        <v>129</v>
      </c>
      <c r="M99" s="35">
        <v>12</v>
      </c>
      <c r="N99" s="35">
        <v>5</v>
      </c>
      <c r="O99" s="35">
        <v>2</v>
      </c>
      <c r="P99" s="35">
        <v>1</v>
      </c>
      <c r="Q99" s="35">
        <v>0</v>
      </c>
      <c r="R99" s="35">
        <v>0</v>
      </c>
      <c r="S99" s="35">
        <v>0</v>
      </c>
      <c r="T99" s="35">
        <v>104</v>
      </c>
      <c r="U99" s="35">
        <v>13</v>
      </c>
      <c r="V99" s="35">
        <v>0</v>
      </c>
      <c r="W99" s="35">
        <v>0</v>
      </c>
      <c r="X99" s="35">
        <v>6</v>
      </c>
      <c r="Y99" s="35">
        <v>2</v>
      </c>
      <c r="Z99" s="35">
        <v>0</v>
      </c>
      <c r="AA99" s="35">
        <v>0</v>
      </c>
      <c r="AB99" s="21"/>
      <c r="AC99" s="21"/>
      <c r="AD99" s="21"/>
      <c r="AE99" s="21"/>
      <c r="AF99" s="24"/>
    </row>
    <row r="100" spans="1:32" s="25" customFormat="1" ht="14.1" customHeight="1">
      <c r="A100" s="22"/>
      <c r="B100" s="48"/>
      <c r="C100" s="48"/>
      <c r="D100" s="48"/>
      <c r="E100" s="48"/>
      <c r="F100" s="49"/>
      <c r="G100" s="49"/>
      <c r="H100" s="26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53" t="s">
        <v>95</v>
      </c>
      <c r="C101" s="53"/>
      <c r="D101" s="53"/>
      <c r="E101" s="53"/>
      <c r="F101" s="53"/>
      <c r="G101" s="53"/>
      <c r="H101" s="29"/>
      <c r="I101" s="36">
        <v>4000</v>
      </c>
      <c r="J101" s="36">
        <v>3472</v>
      </c>
      <c r="K101" s="36">
        <v>528</v>
      </c>
      <c r="L101" s="36">
        <v>2943</v>
      </c>
      <c r="M101" s="36">
        <v>481</v>
      </c>
      <c r="N101" s="36">
        <v>92</v>
      </c>
      <c r="O101" s="36">
        <v>22</v>
      </c>
      <c r="P101" s="36">
        <v>3</v>
      </c>
      <c r="Q101" s="36">
        <v>0</v>
      </c>
      <c r="R101" s="36">
        <v>10</v>
      </c>
      <c r="S101" s="36">
        <v>1</v>
      </c>
      <c r="T101" s="36">
        <v>454</v>
      </c>
      <c r="U101" s="36">
        <v>46</v>
      </c>
      <c r="V101" s="36">
        <v>13</v>
      </c>
      <c r="W101" s="36">
        <v>0</v>
      </c>
      <c r="X101" s="36">
        <v>52</v>
      </c>
      <c r="Y101" s="36">
        <v>0</v>
      </c>
      <c r="Z101" s="36">
        <v>0</v>
      </c>
      <c r="AA101" s="36">
        <v>0</v>
      </c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50"/>
      <c r="C102" s="50"/>
      <c r="D102" s="50"/>
      <c r="E102" s="50"/>
      <c r="F102" s="50"/>
      <c r="G102" s="50"/>
      <c r="H102" s="29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51" t="s">
        <v>96</v>
      </c>
      <c r="C103" s="51"/>
      <c r="D103" s="51"/>
      <c r="E103" s="51"/>
      <c r="F103" s="54"/>
      <c r="G103" s="54"/>
      <c r="H103" s="26"/>
      <c r="I103" s="35">
        <v>293</v>
      </c>
      <c r="J103" s="35">
        <v>293</v>
      </c>
      <c r="K103" s="35">
        <v>0</v>
      </c>
      <c r="L103" s="35">
        <v>271</v>
      </c>
      <c r="M103" s="35">
        <v>0</v>
      </c>
      <c r="N103" s="35">
        <v>9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18</v>
      </c>
      <c r="U103" s="35">
        <v>0</v>
      </c>
      <c r="V103" s="35">
        <v>0</v>
      </c>
      <c r="W103" s="35">
        <v>0</v>
      </c>
      <c r="X103" s="35">
        <v>4</v>
      </c>
      <c r="Y103" s="35">
        <v>0</v>
      </c>
      <c r="Z103" s="35">
        <v>0</v>
      </c>
      <c r="AA103" s="35">
        <v>0</v>
      </c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23"/>
      <c r="C104" s="51" t="s">
        <v>97</v>
      </c>
      <c r="D104" s="51"/>
      <c r="E104" s="51"/>
      <c r="F104" s="52" t="s">
        <v>18</v>
      </c>
      <c r="G104" s="52"/>
      <c r="H104" s="27"/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51" t="s">
        <v>98</v>
      </c>
      <c r="C105" s="51"/>
      <c r="D105" s="51"/>
      <c r="E105" s="51"/>
      <c r="F105" s="54"/>
      <c r="G105" s="54"/>
      <c r="H105" s="26"/>
      <c r="I105" s="35">
        <v>402</v>
      </c>
      <c r="J105" s="35">
        <v>398</v>
      </c>
      <c r="K105" s="35">
        <v>4</v>
      </c>
      <c r="L105" s="35">
        <v>356</v>
      </c>
      <c r="M105" s="35">
        <v>1</v>
      </c>
      <c r="N105" s="35">
        <v>13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33</v>
      </c>
      <c r="U105" s="35">
        <v>3</v>
      </c>
      <c r="V105" s="35">
        <v>3</v>
      </c>
      <c r="W105" s="35">
        <v>0</v>
      </c>
      <c r="X105" s="35">
        <v>6</v>
      </c>
      <c r="Y105" s="35">
        <v>0</v>
      </c>
      <c r="Z105" s="35">
        <v>0</v>
      </c>
      <c r="AA105" s="35">
        <v>0</v>
      </c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23"/>
      <c r="C106" s="51" t="s">
        <v>99</v>
      </c>
      <c r="D106" s="51"/>
      <c r="E106" s="51"/>
      <c r="F106" s="52" t="s">
        <v>18</v>
      </c>
      <c r="G106" s="52"/>
      <c r="H106" s="27"/>
      <c r="I106" s="35">
        <v>2</v>
      </c>
      <c r="J106" s="35">
        <v>2</v>
      </c>
      <c r="K106" s="35">
        <v>0</v>
      </c>
      <c r="L106" s="35">
        <v>1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1</v>
      </c>
      <c r="Y106" s="35">
        <v>0</v>
      </c>
      <c r="Z106" s="35">
        <v>0</v>
      </c>
      <c r="AA106" s="35">
        <v>0</v>
      </c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51" t="s">
        <v>100</v>
      </c>
      <c r="C107" s="51"/>
      <c r="D107" s="51"/>
      <c r="E107" s="51"/>
      <c r="F107" s="54"/>
      <c r="G107" s="54"/>
      <c r="H107" s="26"/>
      <c r="I107" s="35">
        <v>312</v>
      </c>
      <c r="J107" s="35">
        <v>308</v>
      </c>
      <c r="K107" s="35">
        <v>4</v>
      </c>
      <c r="L107" s="35">
        <v>289</v>
      </c>
      <c r="M107" s="35">
        <v>1</v>
      </c>
      <c r="N107" s="35">
        <v>9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16</v>
      </c>
      <c r="U107" s="35">
        <v>3</v>
      </c>
      <c r="V107" s="35">
        <v>0</v>
      </c>
      <c r="W107" s="35">
        <v>0</v>
      </c>
      <c r="X107" s="35">
        <v>3</v>
      </c>
      <c r="Y107" s="35">
        <v>0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51" t="s">
        <v>101</v>
      </c>
      <c r="C108" s="51"/>
      <c r="D108" s="51"/>
      <c r="E108" s="51"/>
      <c r="F108" s="54"/>
      <c r="G108" s="54"/>
      <c r="H108" s="26"/>
      <c r="I108" s="35">
        <v>412</v>
      </c>
      <c r="J108" s="35">
        <v>412</v>
      </c>
      <c r="K108" s="35">
        <v>0</v>
      </c>
      <c r="L108" s="35">
        <v>405</v>
      </c>
      <c r="M108" s="35">
        <v>0</v>
      </c>
      <c r="N108" s="35">
        <v>4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7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23"/>
      <c r="C109" s="51" t="s">
        <v>101</v>
      </c>
      <c r="D109" s="51"/>
      <c r="E109" s="51"/>
      <c r="F109" s="52" t="s">
        <v>18</v>
      </c>
      <c r="G109" s="52"/>
      <c r="H109" s="27"/>
      <c r="I109" s="35">
        <v>66</v>
      </c>
      <c r="J109" s="35">
        <v>62</v>
      </c>
      <c r="K109" s="35">
        <v>4</v>
      </c>
      <c r="L109" s="35">
        <v>17</v>
      </c>
      <c r="M109" s="35">
        <v>0</v>
      </c>
      <c r="N109" s="35">
        <v>1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43</v>
      </c>
      <c r="U109" s="35">
        <v>4</v>
      </c>
      <c r="V109" s="35">
        <v>1</v>
      </c>
      <c r="W109" s="35">
        <v>0</v>
      </c>
      <c r="X109" s="35">
        <v>1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23"/>
      <c r="C110" s="51" t="s">
        <v>102</v>
      </c>
      <c r="D110" s="51"/>
      <c r="E110" s="51"/>
      <c r="F110" s="52" t="s">
        <v>18</v>
      </c>
      <c r="G110" s="52"/>
      <c r="H110" s="27"/>
      <c r="I110" s="35">
        <v>8</v>
      </c>
      <c r="J110" s="35">
        <v>8</v>
      </c>
      <c r="K110" s="35">
        <v>0</v>
      </c>
      <c r="L110" s="35">
        <v>2</v>
      </c>
      <c r="M110" s="35">
        <v>0</v>
      </c>
      <c r="N110" s="35">
        <v>1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6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23"/>
      <c r="C111" s="51" t="s">
        <v>103</v>
      </c>
      <c r="D111" s="51"/>
      <c r="E111" s="51"/>
      <c r="F111" s="52" t="s">
        <v>18</v>
      </c>
      <c r="G111" s="52"/>
      <c r="H111" s="27"/>
      <c r="I111" s="35">
        <v>11</v>
      </c>
      <c r="J111" s="35">
        <v>11</v>
      </c>
      <c r="K111" s="35">
        <v>0</v>
      </c>
      <c r="L111" s="35">
        <v>4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7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51" t="s">
        <v>104</v>
      </c>
      <c r="C112" s="51"/>
      <c r="D112" s="51"/>
      <c r="E112" s="51"/>
      <c r="F112" s="54"/>
      <c r="G112" s="54"/>
      <c r="H112" s="26"/>
      <c r="I112" s="35">
        <v>320</v>
      </c>
      <c r="J112" s="35">
        <v>0</v>
      </c>
      <c r="K112" s="35">
        <v>320</v>
      </c>
      <c r="L112" s="35">
        <v>0</v>
      </c>
      <c r="M112" s="35">
        <v>320</v>
      </c>
      <c r="N112" s="35">
        <v>0</v>
      </c>
      <c r="O112" s="35">
        <v>13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51" t="s">
        <v>105</v>
      </c>
      <c r="C113" s="51"/>
      <c r="D113" s="51"/>
      <c r="E113" s="51"/>
      <c r="F113" s="52" t="s">
        <v>106</v>
      </c>
      <c r="G113" s="52"/>
      <c r="H113" s="26"/>
      <c r="I113" s="35">
        <v>79</v>
      </c>
      <c r="J113" s="35">
        <v>79</v>
      </c>
      <c r="K113" s="35">
        <v>0</v>
      </c>
      <c r="L113" s="35">
        <v>79</v>
      </c>
      <c r="M113" s="35">
        <v>0</v>
      </c>
      <c r="N113" s="35">
        <v>1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51" t="s">
        <v>107</v>
      </c>
      <c r="C114" s="51"/>
      <c r="D114" s="51"/>
      <c r="E114" s="51"/>
      <c r="F114" s="54"/>
      <c r="G114" s="54"/>
      <c r="H114" s="26"/>
      <c r="I114" s="35">
        <v>824</v>
      </c>
      <c r="J114" s="35">
        <v>824</v>
      </c>
      <c r="K114" s="35">
        <v>0</v>
      </c>
      <c r="L114" s="35">
        <v>807</v>
      </c>
      <c r="M114" s="35">
        <v>0</v>
      </c>
      <c r="N114" s="35">
        <v>31</v>
      </c>
      <c r="O114" s="35">
        <v>0</v>
      </c>
      <c r="P114" s="35">
        <v>2</v>
      </c>
      <c r="Q114" s="35">
        <v>0</v>
      </c>
      <c r="R114" s="35">
        <v>0</v>
      </c>
      <c r="S114" s="35">
        <v>0</v>
      </c>
      <c r="T114" s="35">
        <v>9</v>
      </c>
      <c r="U114" s="35">
        <v>0</v>
      </c>
      <c r="V114" s="35">
        <v>0</v>
      </c>
      <c r="W114" s="35">
        <v>0</v>
      </c>
      <c r="X114" s="35">
        <v>8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23"/>
      <c r="C115" s="51" t="s">
        <v>108</v>
      </c>
      <c r="D115" s="51"/>
      <c r="E115" s="51"/>
      <c r="F115" s="52" t="s">
        <v>17</v>
      </c>
      <c r="G115" s="52"/>
      <c r="H115" s="27"/>
      <c r="I115" s="35">
        <v>165</v>
      </c>
      <c r="J115" s="35">
        <v>20</v>
      </c>
      <c r="K115" s="35">
        <v>145</v>
      </c>
      <c r="L115" s="35">
        <v>3</v>
      </c>
      <c r="M115" s="35">
        <v>141</v>
      </c>
      <c r="N115" s="35">
        <v>0</v>
      </c>
      <c r="O115" s="35">
        <v>7</v>
      </c>
      <c r="P115" s="35">
        <v>0</v>
      </c>
      <c r="Q115" s="35">
        <v>0</v>
      </c>
      <c r="R115" s="35">
        <v>0</v>
      </c>
      <c r="S115" s="35">
        <v>0</v>
      </c>
      <c r="T115" s="35">
        <v>17</v>
      </c>
      <c r="U115" s="35">
        <v>4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23"/>
      <c r="C116" s="51" t="s">
        <v>105</v>
      </c>
      <c r="D116" s="51"/>
      <c r="E116" s="51"/>
      <c r="F116" s="52" t="s">
        <v>18</v>
      </c>
      <c r="G116" s="52"/>
      <c r="H116" s="27"/>
      <c r="I116" s="35">
        <v>23</v>
      </c>
      <c r="J116" s="35">
        <v>23</v>
      </c>
      <c r="K116" s="35">
        <v>0</v>
      </c>
      <c r="L116" s="35">
        <v>2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21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51" t="s">
        <v>109</v>
      </c>
      <c r="C117" s="51"/>
      <c r="D117" s="51"/>
      <c r="E117" s="51"/>
      <c r="F117" s="54"/>
      <c r="G117" s="54"/>
      <c r="H117" s="26"/>
      <c r="I117" s="35">
        <v>619</v>
      </c>
      <c r="J117" s="35">
        <v>614</v>
      </c>
      <c r="K117" s="35">
        <v>5</v>
      </c>
      <c r="L117" s="35">
        <v>573</v>
      </c>
      <c r="M117" s="35">
        <v>1</v>
      </c>
      <c r="N117" s="35">
        <v>16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37</v>
      </c>
      <c r="U117" s="35">
        <v>4</v>
      </c>
      <c r="V117" s="35">
        <v>1</v>
      </c>
      <c r="W117" s="35">
        <v>0</v>
      </c>
      <c r="X117" s="35">
        <v>3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23"/>
      <c r="C118" s="51" t="s">
        <v>110</v>
      </c>
      <c r="D118" s="51"/>
      <c r="E118" s="51"/>
      <c r="F118" s="52" t="s">
        <v>18</v>
      </c>
      <c r="G118" s="52"/>
      <c r="H118" s="27"/>
      <c r="I118" s="35">
        <v>16</v>
      </c>
      <c r="J118" s="35">
        <v>13</v>
      </c>
      <c r="K118" s="35">
        <v>3</v>
      </c>
      <c r="L118" s="35">
        <v>6</v>
      </c>
      <c r="M118" s="35">
        <v>1</v>
      </c>
      <c r="N118" s="35">
        <v>1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6</v>
      </c>
      <c r="U118" s="35">
        <v>2</v>
      </c>
      <c r="V118" s="35">
        <v>0</v>
      </c>
      <c r="W118" s="35">
        <v>0</v>
      </c>
      <c r="X118" s="35">
        <v>1</v>
      </c>
      <c r="Y118" s="35">
        <v>0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51" t="s">
        <v>111</v>
      </c>
      <c r="D119" s="51"/>
      <c r="E119" s="51"/>
      <c r="F119" s="52" t="s">
        <v>18</v>
      </c>
      <c r="G119" s="52"/>
      <c r="H119" s="27"/>
      <c r="I119" s="35">
        <v>5</v>
      </c>
      <c r="J119" s="35">
        <v>5</v>
      </c>
      <c r="K119" s="35">
        <v>0</v>
      </c>
      <c r="L119" s="35">
        <v>4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1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51" t="s">
        <v>107</v>
      </c>
      <c r="C120" s="51"/>
      <c r="D120" s="51"/>
      <c r="E120" s="51"/>
      <c r="F120" s="52" t="s">
        <v>92</v>
      </c>
      <c r="G120" s="52"/>
      <c r="H120" s="26"/>
      <c r="I120" s="35">
        <v>424</v>
      </c>
      <c r="J120" s="35">
        <v>381</v>
      </c>
      <c r="K120" s="35">
        <v>43</v>
      </c>
      <c r="L120" s="35">
        <v>118</v>
      </c>
      <c r="M120" s="35">
        <v>16</v>
      </c>
      <c r="N120" s="35">
        <v>6</v>
      </c>
      <c r="O120" s="35">
        <v>2</v>
      </c>
      <c r="P120" s="35">
        <v>0</v>
      </c>
      <c r="Q120" s="35">
        <v>0</v>
      </c>
      <c r="R120" s="35">
        <v>10</v>
      </c>
      <c r="S120" s="35">
        <v>1</v>
      </c>
      <c r="T120" s="35">
        <v>230</v>
      </c>
      <c r="U120" s="35">
        <v>26</v>
      </c>
      <c r="V120" s="35">
        <v>8</v>
      </c>
      <c r="W120" s="35">
        <v>0</v>
      </c>
      <c r="X120" s="35">
        <v>15</v>
      </c>
      <c r="Y120" s="35">
        <v>0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23"/>
      <c r="C121" s="51" t="s">
        <v>112</v>
      </c>
      <c r="D121" s="51"/>
      <c r="E121" s="51"/>
      <c r="F121" s="52" t="s">
        <v>18</v>
      </c>
      <c r="G121" s="52"/>
      <c r="H121" s="27"/>
      <c r="I121" s="35">
        <v>9</v>
      </c>
      <c r="J121" s="35">
        <v>9</v>
      </c>
      <c r="K121" s="35">
        <v>0</v>
      </c>
      <c r="L121" s="35">
        <v>4</v>
      </c>
      <c r="M121" s="35">
        <v>0</v>
      </c>
      <c r="N121" s="35">
        <v>0</v>
      </c>
      <c r="O121" s="35">
        <v>0</v>
      </c>
      <c r="P121" s="35">
        <v>1</v>
      </c>
      <c r="Q121" s="35">
        <v>0</v>
      </c>
      <c r="R121" s="35">
        <v>0</v>
      </c>
      <c r="S121" s="35">
        <v>0</v>
      </c>
      <c r="T121" s="35">
        <v>4</v>
      </c>
      <c r="U121" s="35">
        <v>0</v>
      </c>
      <c r="V121" s="35">
        <v>0</v>
      </c>
      <c r="W121" s="35">
        <v>0</v>
      </c>
      <c r="X121" s="35">
        <v>1</v>
      </c>
      <c r="Y121" s="35">
        <v>0</v>
      </c>
      <c r="Z121" s="35">
        <v>0</v>
      </c>
      <c r="AA121" s="35">
        <v>0</v>
      </c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23"/>
      <c r="C122" s="51" t="s">
        <v>113</v>
      </c>
      <c r="D122" s="51"/>
      <c r="E122" s="51"/>
      <c r="F122" s="52" t="s">
        <v>18</v>
      </c>
      <c r="G122" s="52"/>
      <c r="H122" s="27"/>
      <c r="I122" s="35">
        <v>10</v>
      </c>
      <c r="J122" s="35">
        <v>10</v>
      </c>
      <c r="K122" s="35">
        <v>0</v>
      </c>
      <c r="L122" s="35">
        <v>2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6</v>
      </c>
      <c r="U122" s="35">
        <v>0</v>
      </c>
      <c r="V122" s="35">
        <v>0</v>
      </c>
      <c r="W122" s="35">
        <v>0</v>
      </c>
      <c r="X122" s="35">
        <v>2</v>
      </c>
      <c r="Y122" s="35">
        <v>0</v>
      </c>
      <c r="Z122" s="35">
        <v>0</v>
      </c>
      <c r="AA122" s="35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23"/>
      <c r="C123" s="48"/>
      <c r="D123" s="48"/>
      <c r="E123" s="48"/>
      <c r="F123" s="49"/>
      <c r="G123" s="49"/>
      <c r="H123" s="27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53" t="s">
        <v>114</v>
      </c>
      <c r="C124" s="53"/>
      <c r="D124" s="53"/>
      <c r="E124" s="53"/>
      <c r="F124" s="53"/>
      <c r="G124" s="53"/>
      <c r="H124" s="29"/>
      <c r="I124" s="36">
        <v>6953</v>
      </c>
      <c r="J124" s="36">
        <v>6303</v>
      </c>
      <c r="K124" s="36">
        <v>650</v>
      </c>
      <c r="L124" s="36">
        <v>5007</v>
      </c>
      <c r="M124" s="36">
        <v>494</v>
      </c>
      <c r="N124" s="36">
        <v>164</v>
      </c>
      <c r="O124" s="36">
        <v>21</v>
      </c>
      <c r="P124" s="36">
        <v>3</v>
      </c>
      <c r="Q124" s="36">
        <v>0</v>
      </c>
      <c r="R124" s="36">
        <v>18</v>
      </c>
      <c r="S124" s="36">
        <v>2</v>
      </c>
      <c r="T124" s="36">
        <v>1178</v>
      </c>
      <c r="U124" s="36">
        <v>137</v>
      </c>
      <c r="V124" s="36">
        <v>22</v>
      </c>
      <c r="W124" s="36">
        <v>7</v>
      </c>
      <c r="X124" s="36">
        <v>78</v>
      </c>
      <c r="Y124" s="36">
        <v>10</v>
      </c>
      <c r="Z124" s="36">
        <v>0</v>
      </c>
      <c r="AA124" s="36">
        <v>0</v>
      </c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50"/>
      <c r="C125" s="50"/>
      <c r="D125" s="50"/>
      <c r="E125" s="50"/>
      <c r="F125" s="50"/>
      <c r="G125" s="50"/>
      <c r="H125" s="29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51" t="s">
        <v>115</v>
      </c>
      <c r="C126" s="51"/>
      <c r="D126" s="51"/>
      <c r="E126" s="51"/>
      <c r="F126" s="54"/>
      <c r="G126" s="54"/>
      <c r="H126" s="26"/>
      <c r="I126" s="35">
        <v>861</v>
      </c>
      <c r="J126" s="35">
        <v>861</v>
      </c>
      <c r="K126" s="35">
        <v>0</v>
      </c>
      <c r="L126" s="35">
        <v>849</v>
      </c>
      <c r="M126" s="35">
        <v>0</v>
      </c>
      <c r="N126" s="35">
        <v>31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12</v>
      </c>
      <c r="Y126" s="35">
        <v>0</v>
      </c>
      <c r="Z126" s="35">
        <v>0</v>
      </c>
      <c r="AA126" s="35">
        <v>0</v>
      </c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23"/>
      <c r="C127" s="51" t="s">
        <v>116</v>
      </c>
      <c r="D127" s="51"/>
      <c r="E127" s="51"/>
      <c r="F127" s="52" t="s">
        <v>18</v>
      </c>
      <c r="G127" s="52"/>
      <c r="H127" s="27"/>
      <c r="I127" s="35">
        <v>59</v>
      </c>
      <c r="J127" s="35">
        <v>55</v>
      </c>
      <c r="K127" s="35">
        <v>4</v>
      </c>
      <c r="L127" s="35">
        <v>16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36</v>
      </c>
      <c r="U127" s="35">
        <v>4</v>
      </c>
      <c r="V127" s="35">
        <v>1</v>
      </c>
      <c r="W127" s="35">
        <v>0</v>
      </c>
      <c r="X127" s="35">
        <v>2</v>
      </c>
      <c r="Y127" s="35">
        <v>0</v>
      </c>
      <c r="Z127" s="35">
        <v>0</v>
      </c>
      <c r="AA127" s="35">
        <v>0</v>
      </c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23"/>
      <c r="C128" s="51" t="s">
        <v>117</v>
      </c>
      <c r="D128" s="51"/>
      <c r="E128" s="51"/>
      <c r="F128" s="52" t="s">
        <v>18</v>
      </c>
      <c r="G128" s="52"/>
      <c r="H128" s="27"/>
      <c r="I128" s="35">
        <v>10</v>
      </c>
      <c r="J128" s="35">
        <v>9</v>
      </c>
      <c r="K128" s="35">
        <v>1</v>
      </c>
      <c r="L128" s="35">
        <v>4</v>
      </c>
      <c r="M128" s="35">
        <v>1</v>
      </c>
      <c r="N128" s="35">
        <v>1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5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51" t="s">
        <v>118</v>
      </c>
      <c r="C129" s="51"/>
      <c r="D129" s="51"/>
      <c r="E129" s="51"/>
      <c r="F129" s="54"/>
      <c r="G129" s="54"/>
      <c r="H129" s="26"/>
      <c r="I129" s="35">
        <v>1392</v>
      </c>
      <c r="J129" s="35">
        <v>1392</v>
      </c>
      <c r="K129" s="35">
        <v>0</v>
      </c>
      <c r="L129" s="35">
        <v>1362</v>
      </c>
      <c r="M129" s="35">
        <v>0</v>
      </c>
      <c r="N129" s="35">
        <v>47</v>
      </c>
      <c r="O129" s="35">
        <v>0</v>
      </c>
      <c r="P129" s="35">
        <v>3</v>
      </c>
      <c r="Q129" s="35">
        <v>0</v>
      </c>
      <c r="R129" s="35">
        <v>0</v>
      </c>
      <c r="S129" s="35">
        <v>0</v>
      </c>
      <c r="T129" s="35">
        <v>2</v>
      </c>
      <c r="U129" s="35">
        <v>0</v>
      </c>
      <c r="V129" s="35">
        <v>0</v>
      </c>
      <c r="W129" s="35">
        <v>0</v>
      </c>
      <c r="X129" s="35">
        <v>28</v>
      </c>
      <c r="Y129" s="35">
        <v>0</v>
      </c>
      <c r="Z129" s="35">
        <v>0</v>
      </c>
      <c r="AA129" s="35">
        <v>0</v>
      </c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23"/>
      <c r="C130" s="55" t="s">
        <v>119</v>
      </c>
      <c r="D130" s="55"/>
      <c r="E130" s="55"/>
      <c r="F130" s="52" t="s">
        <v>18</v>
      </c>
      <c r="G130" s="52"/>
      <c r="H130" s="27"/>
      <c r="I130" s="35">
        <v>87</v>
      </c>
      <c r="J130" s="35">
        <v>79</v>
      </c>
      <c r="K130" s="35">
        <v>8</v>
      </c>
      <c r="L130" s="35">
        <v>10</v>
      </c>
      <c r="M130" s="35">
        <v>0</v>
      </c>
      <c r="N130" s="35">
        <v>1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68</v>
      </c>
      <c r="U130" s="35">
        <v>8</v>
      </c>
      <c r="V130" s="35">
        <v>0</v>
      </c>
      <c r="W130" s="35">
        <v>0</v>
      </c>
      <c r="X130" s="35">
        <v>1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23"/>
      <c r="C131" s="51" t="s">
        <v>120</v>
      </c>
      <c r="D131" s="51"/>
      <c r="E131" s="51"/>
      <c r="F131" s="52" t="s">
        <v>18</v>
      </c>
      <c r="G131" s="52"/>
      <c r="H131" s="27"/>
      <c r="I131" s="35">
        <v>22</v>
      </c>
      <c r="J131" s="35">
        <v>19</v>
      </c>
      <c r="K131" s="35">
        <v>3</v>
      </c>
      <c r="L131" s="35">
        <v>4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15</v>
      </c>
      <c r="U131" s="35">
        <v>3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23"/>
      <c r="C132" s="51" t="s">
        <v>121</v>
      </c>
      <c r="D132" s="51"/>
      <c r="E132" s="51"/>
      <c r="F132" s="52" t="s">
        <v>18</v>
      </c>
      <c r="G132" s="52"/>
      <c r="H132" s="27"/>
      <c r="I132" s="35">
        <v>61</v>
      </c>
      <c r="J132" s="35">
        <v>54</v>
      </c>
      <c r="K132" s="35">
        <v>7</v>
      </c>
      <c r="L132" s="35">
        <v>14</v>
      </c>
      <c r="M132" s="35">
        <v>2</v>
      </c>
      <c r="N132" s="35">
        <v>1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38</v>
      </c>
      <c r="U132" s="35">
        <v>4</v>
      </c>
      <c r="V132" s="35">
        <v>1</v>
      </c>
      <c r="W132" s="35">
        <v>1</v>
      </c>
      <c r="X132" s="35">
        <v>1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23"/>
      <c r="C133" s="51" t="s">
        <v>122</v>
      </c>
      <c r="D133" s="51"/>
      <c r="E133" s="51"/>
      <c r="F133" s="52" t="s">
        <v>18</v>
      </c>
      <c r="G133" s="52"/>
      <c r="H133" s="27"/>
      <c r="I133" s="35">
        <v>4</v>
      </c>
      <c r="J133" s="35">
        <v>4</v>
      </c>
      <c r="K133" s="35">
        <v>0</v>
      </c>
      <c r="L133" s="35">
        <v>3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1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23"/>
      <c r="C134" s="51" t="s">
        <v>123</v>
      </c>
      <c r="D134" s="51"/>
      <c r="E134" s="51"/>
      <c r="F134" s="52" t="s">
        <v>18</v>
      </c>
      <c r="G134" s="52"/>
      <c r="H134" s="27"/>
      <c r="I134" s="35">
        <v>2</v>
      </c>
      <c r="J134" s="35">
        <v>2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2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51" t="s">
        <v>118</v>
      </c>
      <c r="C135" s="51"/>
      <c r="D135" s="51"/>
      <c r="E135" s="51"/>
      <c r="F135" s="52" t="s">
        <v>106</v>
      </c>
      <c r="G135" s="52"/>
      <c r="H135" s="26"/>
      <c r="I135" s="35">
        <v>86</v>
      </c>
      <c r="J135" s="35">
        <v>71</v>
      </c>
      <c r="K135" s="35">
        <v>15</v>
      </c>
      <c r="L135" s="35">
        <v>70</v>
      </c>
      <c r="M135" s="35">
        <v>15</v>
      </c>
      <c r="N135" s="35">
        <v>2</v>
      </c>
      <c r="O135" s="35">
        <v>1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1</v>
      </c>
      <c r="Y135" s="35">
        <v>0</v>
      </c>
      <c r="Z135" s="35">
        <v>0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51" t="s">
        <v>124</v>
      </c>
      <c r="C136" s="51"/>
      <c r="D136" s="51"/>
      <c r="E136" s="51"/>
      <c r="F136" s="54"/>
      <c r="G136" s="54"/>
      <c r="H136" s="26"/>
      <c r="I136" s="35">
        <v>1035</v>
      </c>
      <c r="J136" s="35">
        <v>1035</v>
      </c>
      <c r="K136" s="35">
        <v>0</v>
      </c>
      <c r="L136" s="35">
        <v>1019</v>
      </c>
      <c r="M136" s="35">
        <v>0</v>
      </c>
      <c r="N136" s="35">
        <v>36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1</v>
      </c>
      <c r="U136" s="35">
        <v>0</v>
      </c>
      <c r="V136" s="35">
        <v>0</v>
      </c>
      <c r="W136" s="35">
        <v>0</v>
      </c>
      <c r="X136" s="35">
        <v>15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23"/>
      <c r="C137" s="51" t="s">
        <v>125</v>
      </c>
      <c r="D137" s="51"/>
      <c r="E137" s="51"/>
      <c r="F137" s="52" t="s">
        <v>18</v>
      </c>
      <c r="G137" s="52"/>
      <c r="H137" s="27"/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23"/>
      <c r="C138" s="51" t="s">
        <v>126</v>
      </c>
      <c r="D138" s="51"/>
      <c r="E138" s="51"/>
      <c r="F138" s="52" t="s">
        <v>18</v>
      </c>
      <c r="G138" s="52"/>
      <c r="H138" s="27"/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51" t="s">
        <v>127</v>
      </c>
      <c r="C139" s="51"/>
      <c r="D139" s="51"/>
      <c r="E139" s="51"/>
      <c r="F139" s="54"/>
      <c r="G139" s="54"/>
      <c r="H139" s="26"/>
      <c r="I139" s="35">
        <v>802</v>
      </c>
      <c r="J139" s="35">
        <v>651</v>
      </c>
      <c r="K139" s="35">
        <v>151</v>
      </c>
      <c r="L139" s="35">
        <v>651</v>
      </c>
      <c r="M139" s="35">
        <v>151</v>
      </c>
      <c r="N139" s="35">
        <v>13</v>
      </c>
      <c r="O139" s="35">
        <v>12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51" t="s">
        <v>128</v>
      </c>
      <c r="C140" s="51"/>
      <c r="D140" s="51"/>
      <c r="E140" s="51"/>
      <c r="F140" s="52" t="s">
        <v>56</v>
      </c>
      <c r="G140" s="52"/>
      <c r="H140" s="26"/>
      <c r="I140" s="35">
        <v>457</v>
      </c>
      <c r="J140" s="35">
        <v>457</v>
      </c>
      <c r="K140" s="35">
        <v>0</v>
      </c>
      <c r="L140" s="35">
        <v>455</v>
      </c>
      <c r="M140" s="35">
        <v>0</v>
      </c>
      <c r="N140" s="35">
        <v>17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2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51" t="s">
        <v>129</v>
      </c>
      <c r="C141" s="51"/>
      <c r="D141" s="51"/>
      <c r="E141" s="51"/>
      <c r="F141" s="54"/>
      <c r="G141" s="54"/>
      <c r="H141" s="26"/>
      <c r="I141" s="35">
        <v>280</v>
      </c>
      <c r="J141" s="35">
        <v>0</v>
      </c>
      <c r="K141" s="35">
        <v>280</v>
      </c>
      <c r="L141" s="35">
        <v>0</v>
      </c>
      <c r="M141" s="35">
        <v>277</v>
      </c>
      <c r="N141" s="35">
        <v>0</v>
      </c>
      <c r="O141" s="35">
        <v>6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3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51" t="s">
        <v>130</v>
      </c>
      <c r="C142" s="51"/>
      <c r="D142" s="51"/>
      <c r="E142" s="51"/>
      <c r="F142" s="52" t="s">
        <v>28</v>
      </c>
      <c r="G142" s="52"/>
      <c r="H142" s="26"/>
      <c r="I142" s="35">
        <v>147</v>
      </c>
      <c r="J142" s="35">
        <v>147</v>
      </c>
      <c r="K142" s="35">
        <v>0</v>
      </c>
      <c r="L142" s="35">
        <v>144</v>
      </c>
      <c r="M142" s="35">
        <v>0</v>
      </c>
      <c r="N142" s="35">
        <v>1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3</v>
      </c>
      <c r="Y142" s="35">
        <v>0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23"/>
      <c r="C143" s="51" t="s">
        <v>130</v>
      </c>
      <c r="D143" s="51"/>
      <c r="E143" s="51"/>
      <c r="F143" s="52" t="s">
        <v>18</v>
      </c>
      <c r="G143" s="52"/>
      <c r="H143" s="27"/>
      <c r="I143" s="35">
        <v>58</v>
      </c>
      <c r="J143" s="35">
        <v>51</v>
      </c>
      <c r="K143" s="35">
        <v>7</v>
      </c>
      <c r="L143" s="35">
        <v>10</v>
      </c>
      <c r="M143" s="35">
        <v>1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40</v>
      </c>
      <c r="U143" s="35">
        <v>6</v>
      </c>
      <c r="V143" s="35">
        <v>0</v>
      </c>
      <c r="W143" s="35">
        <v>0</v>
      </c>
      <c r="X143" s="35">
        <v>1</v>
      </c>
      <c r="Y143" s="35">
        <v>0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51" t="s">
        <v>115</v>
      </c>
      <c r="C144" s="51"/>
      <c r="D144" s="51"/>
      <c r="E144" s="51"/>
      <c r="F144" s="52" t="s">
        <v>92</v>
      </c>
      <c r="G144" s="52"/>
      <c r="H144" s="26"/>
      <c r="I144" s="35">
        <v>234</v>
      </c>
      <c r="J144" s="35">
        <v>215</v>
      </c>
      <c r="K144" s="35">
        <v>19</v>
      </c>
      <c r="L144" s="35">
        <v>97</v>
      </c>
      <c r="M144" s="35">
        <v>12</v>
      </c>
      <c r="N144" s="35">
        <v>3</v>
      </c>
      <c r="O144" s="35">
        <v>1</v>
      </c>
      <c r="P144" s="35">
        <v>0</v>
      </c>
      <c r="Q144" s="35">
        <v>0</v>
      </c>
      <c r="R144" s="35">
        <v>0</v>
      </c>
      <c r="S144" s="35">
        <v>0</v>
      </c>
      <c r="T144" s="35">
        <v>114</v>
      </c>
      <c r="U144" s="35">
        <v>4</v>
      </c>
      <c r="V144" s="35">
        <v>2</v>
      </c>
      <c r="W144" s="35">
        <v>0</v>
      </c>
      <c r="X144" s="35">
        <v>2</v>
      </c>
      <c r="Y144" s="35">
        <v>3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23"/>
      <c r="C145" s="51" t="s">
        <v>131</v>
      </c>
      <c r="D145" s="51"/>
      <c r="E145" s="51"/>
      <c r="F145" s="52" t="s">
        <v>18</v>
      </c>
      <c r="G145" s="52"/>
      <c r="H145" s="27"/>
      <c r="I145" s="35">
        <v>19</v>
      </c>
      <c r="J145" s="35">
        <v>15</v>
      </c>
      <c r="K145" s="35">
        <v>4</v>
      </c>
      <c r="L145" s="35">
        <v>3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12</v>
      </c>
      <c r="U145" s="35">
        <v>4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23"/>
      <c r="C146" s="51" t="s">
        <v>132</v>
      </c>
      <c r="D146" s="51"/>
      <c r="E146" s="51"/>
      <c r="F146" s="52" t="s">
        <v>18</v>
      </c>
      <c r="G146" s="52"/>
      <c r="H146" s="27"/>
      <c r="I146" s="35">
        <v>21</v>
      </c>
      <c r="J146" s="35">
        <v>18</v>
      </c>
      <c r="K146" s="35">
        <v>3</v>
      </c>
      <c r="L146" s="35">
        <v>2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14</v>
      </c>
      <c r="U146" s="35">
        <v>3</v>
      </c>
      <c r="V146" s="35">
        <v>1</v>
      </c>
      <c r="W146" s="35">
        <v>0</v>
      </c>
      <c r="X146" s="35">
        <v>1</v>
      </c>
      <c r="Y146" s="35">
        <v>0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51" t="s">
        <v>118</v>
      </c>
      <c r="C147" s="51"/>
      <c r="D147" s="51"/>
      <c r="E147" s="51"/>
      <c r="F147" s="52" t="s">
        <v>92</v>
      </c>
      <c r="G147" s="52"/>
      <c r="H147" s="26"/>
      <c r="I147" s="35">
        <v>1034</v>
      </c>
      <c r="J147" s="35">
        <v>910</v>
      </c>
      <c r="K147" s="35">
        <v>124</v>
      </c>
      <c r="L147" s="35">
        <v>212</v>
      </c>
      <c r="M147" s="35">
        <v>30</v>
      </c>
      <c r="N147" s="35">
        <v>4</v>
      </c>
      <c r="O147" s="35">
        <v>1</v>
      </c>
      <c r="P147" s="35">
        <v>0</v>
      </c>
      <c r="Q147" s="35">
        <v>0</v>
      </c>
      <c r="R147" s="35">
        <v>18</v>
      </c>
      <c r="S147" s="35">
        <v>2</v>
      </c>
      <c r="T147" s="35">
        <v>667</v>
      </c>
      <c r="U147" s="35">
        <v>85</v>
      </c>
      <c r="V147" s="35">
        <v>11</v>
      </c>
      <c r="W147" s="35">
        <v>3</v>
      </c>
      <c r="X147" s="35">
        <v>2</v>
      </c>
      <c r="Y147" s="35">
        <v>4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23"/>
      <c r="C148" s="51" t="s">
        <v>133</v>
      </c>
      <c r="D148" s="51"/>
      <c r="E148" s="51"/>
      <c r="F148" s="52" t="s">
        <v>18</v>
      </c>
      <c r="G148" s="52"/>
      <c r="H148" s="27"/>
      <c r="I148" s="35">
        <v>64</v>
      </c>
      <c r="J148" s="35">
        <v>64</v>
      </c>
      <c r="K148" s="35">
        <v>0</v>
      </c>
      <c r="L148" s="35">
        <v>24</v>
      </c>
      <c r="M148" s="35">
        <v>0</v>
      </c>
      <c r="N148" s="35">
        <v>2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36</v>
      </c>
      <c r="U148" s="35">
        <v>0</v>
      </c>
      <c r="V148" s="35">
        <v>0</v>
      </c>
      <c r="W148" s="35">
        <v>0</v>
      </c>
      <c r="X148" s="35">
        <v>4</v>
      </c>
      <c r="Y148" s="35">
        <v>0</v>
      </c>
      <c r="Z148" s="35">
        <v>0</v>
      </c>
      <c r="AA148" s="35">
        <v>0</v>
      </c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51" t="s">
        <v>124</v>
      </c>
      <c r="C149" s="51"/>
      <c r="D149" s="51"/>
      <c r="E149" s="51"/>
      <c r="F149" s="52" t="s">
        <v>92</v>
      </c>
      <c r="G149" s="52"/>
      <c r="H149" s="26"/>
      <c r="I149" s="35">
        <v>218</v>
      </c>
      <c r="J149" s="35">
        <v>194</v>
      </c>
      <c r="K149" s="35">
        <v>24</v>
      </c>
      <c r="L149" s="35">
        <v>58</v>
      </c>
      <c r="M149" s="35">
        <v>5</v>
      </c>
      <c r="N149" s="35">
        <v>5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127</v>
      </c>
      <c r="U149" s="35">
        <v>16</v>
      </c>
      <c r="V149" s="35">
        <v>6</v>
      </c>
      <c r="W149" s="35">
        <v>3</v>
      </c>
      <c r="X149" s="35">
        <v>3</v>
      </c>
      <c r="Y149" s="35">
        <v>0</v>
      </c>
      <c r="Z149" s="35">
        <v>0</v>
      </c>
      <c r="AA149" s="35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48"/>
      <c r="C150" s="48"/>
      <c r="D150" s="48"/>
      <c r="E150" s="48"/>
      <c r="F150" s="49"/>
      <c r="G150" s="49"/>
      <c r="H150" s="26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53" t="s">
        <v>134</v>
      </c>
      <c r="C151" s="53"/>
      <c r="D151" s="53"/>
      <c r="E151" s="53"/>
      <c r="F151" s="53"/>
      <c r="G151" s="53"/>
      <c r="H151" s="29"/>
      <c r="I151" s="36">
        <v>4062</v>
      </c>
      <c r="J151" s="36">
        <v>3578</v>
      </c>
      <c r="K151" s="36">
        <v>484</v>
      </c>
      <c r="L151" s="36">
        <v>3259</v>
      </c>
      <c r="M151" s="36">
        <v>462</v>
      </c>
      <c r="N151" s="36">
        <v>72</v>
      </c>
      <c r="O151" s="36">
        <v>20</v>
      </c>
      <c r="P151" s="36">
        <v>1</v>
      </c>
      <c r="Q151" s="36">
        <v>0</v>
      </c>
      <c r="R151" s="36">
        <v>5</v>
      </c>
      <c r="S151" s="36">
        <v>0</v>
      </c>
      <c r="T151" s="36">
        <v>278</v>
      </c>
      <c r="U151" s="36">
        <v>22</v>
      </c>
      <c r="V151" s="36">
        <v>0</v>
      </c>
      <c r="W151" s="36">
        <v>0</v>
      </c>
      <c r="X151" s="36">
        <v>36</v>
      </c>
      <c r="Y151" s="36">
        <v>0</v>
      </c>
      <c r="Z151" s="36">
        <v>0</v>
      </c>
      <c r="AA151" s="36">
        <v>0</v>
      </c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50"/>
      <c r="C152" s="50"/>
      <c r="D152" s="50"/>
      <c r="E152" s="50"/>
      <c r="F152" s="50"/>
      <c r="G152" s="50"/>
      <c r="H152" s="29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51" t="s">
        <v>135</v>
      </c>
      <c r="C153" s="51"/>
      <c r="D153" s="51"/>
      <c r="E153" s="51"/>
      <c r="F153" s="54"/>
      <c r="G153" s="54"/>
      <c r="H153" s="26"/>
      <c r="I153" s="35">
        <v>244</v>
      </c>
      <c r="J153" s="35">
        <v>241</v>
      </c>
      <c r="K153" s="35">
        <v>3</v>
      </c>
      <c r="L153" s="35">
        <v>234</v>
      </c>
      <c r="M153" s="35">
        <v>0</v>
      </c>
      <c r="N153" s="35">
        <v>10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5</v>
      </c>
      <c r="U153" s="35">
        <v>3</v>
      </c>
      <c r="V153" s="35">
        <v>0</v>
      </c>
      <c r="W153" s="35">
        <v>0</v>
      </c>
      <c r="X153" s="35">
        <v>2</v>
      </c>
      <c r="Y153" s="35">
        <v>0</v>
      </c>
      <c r="Z153" s="35">
        <v>0</v>
      </c>
      <c r="AA153" s="35">
        <v>0</v>
      </c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51" t="s">
        <v>136</v>
      </c>
      <c r="C154" s="51"/>
      <c r="D154" s="51"/>
      <c r="E154" s="51"/>
      <c r="F154" s="54"/>
      <c r="G154" s="54"/>
      <c r="H154" s="26"/>
      <c r="I154" s="35">
        <v>335</v>
      </c>
      <c r="J154" s="35">
        <v>332</v>
      </c>
      <c r="K154" s="35">
        <v>3</v>
      </c>
      <c r="L154" s="35">
        <v>305</v>
      </c>
      <c r="M154" s="35">
        <v>1</v>
      </c>
      <c r="N154" s="35">
        <v>7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25</v>
      </c>
      <c r="U154" s="35">
        <v>2</v>
      </c>
      <c r="V154" s="35">
        <v>0</v>
      </c>
      <c r="W154" s="35">
        <v>0</v>
      </c>
      <c r="X154" s="35">
        <v>2</v>
      </c>
      <c r="Y154" s="35">
        <v>0</v>
      </c>
      <c r="Z154" s="35">
        <v>0</v>
      </c>
      <c r="AA154" s="35">
        <v>0</v>
      </c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23"/>
      <c r="C155" s="51" t="s">
        <v>137</v>
      </c>
      <c r="D155" s="51"/>
      <c r="E155" s="51"/>
      <c r="F155" s="52" t="s">
        <v>18</v>
      </c>
      <c r="G155" s="52"/>
      <c r="H155" s="27"/>
      <c r="I155" s="35">
        <v>11</v>
      </c>
      <c r="J155" s="35">
        <v>9</v>
      </c>
      <c r="K155" s="35">
        <v>2</v>
      </c>
      <c r="L155" s="35">
        <v>0</v>
      </c>
      <c r="M155" s="35">
        <v>1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8</v>
      </c>
      <c r="U155" s="35">
        <v>1</v>
      </c>
      <c r="V155" s="35">
        <v>0</v>
      </c>
      <c r="W155" s="35">
        <v>0</v>
      </c>
      <c r="X155" s="35">
        <v>1</v>
      </c>
      <c r="Y155" s="35">
        <v>0</v>
      </c>
      <c r="Z155" s="35">
        <v>0</v>
      </c>
      <c r="AA155" s="35">
        <v>0</v>
      </c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51" t="s">
        <v>138</v>
      </c>
      <c r="C156" s="51"/>
      <c r="D156" s="51"/>
      <c r="E156" s="51"/>
      <c r="F156" s="52" t="s">
        <v>56</v>
      </c>
      <c r="G156" s="52"/>
      <c r="H156" s="26"/>
      <c r="I156" s="35">
        <v>850</v>
      </c>
      <c r="J156" s="35">
        <v>849</v>
      </c>
      <c r="K156" s="35">
        <v>1</v>
      </c>
      <c r="L156" s="35">
        <v>847</v>
      </c>
      <c r="M156" s="35">
        <v>0</v>
      </c>
      <c r="N156" s="35">
        <v>19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1</v>
      </c>
      <c r="V156" s="35">
        <v>0</v>
      </c>
      <c r="W156" s="35">
        <v>0</v>
      </c>
      <c r="X156" s="35">
        <v>2</v>
      </c>
      <c r="Y156" s="35">
        <v>0</v>
      </c>
      <c r="Z156" s="35">
        <v>0</v>
      </c>
      <c r="AA156" s="35">
        <v>0</v>
      </c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51" t="s">
        <v>139</v>
      </c>
      <c r="C157" s="51"/>
      <c r="D157" s="51"/>
      <c r="E157" s="51"/>
      <c r="F157" s="54"/>
      <c r="G157" s="54"/>
      <c r="H157" s="26"/>
      <c r="I157" s="35">
        <v>586</v>
      </c>
      <c r="J157" s="35">
        <v>570</v>
      </c>
      <c r="K157" s="35">
        <v>16</v>
      </c>
      <c r="L157" s="35">
        <v>474</v>
      </c>
      <c r="M157" s="35">
        <v>8</v>
      </c>
      <c r="N157" s="35">
        <v>2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90</v>
      </c>
      <c r="U157" s="35">
        <v>8</v>
      </c>
      <c r="V157" s="35">
        <v>0</v>
      </c>
      <c r="W157" s="35">
        <v>0</v>
      </c>
      <c r="X157" s="35">
        <v>6</v>
      </c>
      <c r="Y157" s="35">
        <v>0</v>
      </c>
      <c r="Z157" s="35">
        <v>0</v>
      </c>
      <c r="AA157" s="35">
        <v>0</v>
      </c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23"/>
      <c r="C158" s="51" t="s">
        <v>140</v>
      </c>
      <c r="D158" s="51"/>
      <c r="E158" s="51"/>
      <c r="F158" s="52" t="s">
        <v>18</v>
      </c>
      <c r="G158" s="52"/>
      <c r="H158" s="27"/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51" t="s">
        <v>141</v>
      </c>
      <c r="C159" s="51"/>
      <c r="D159" s="51"/>
      <c r="E159" s="51"/>
      <c r="F159" s="54"/>
      <c r="G159" s="54"/>
      <c r="H159" s="26"/>
      <c r="I159" s="35">
        <v>590</v>
      </c>
      <c r="J159" s="35">
        <v>590</v>
      </c>
      <c r="K159" s="35">
        <v>0</v>
      </c>
      <c r="L159" s="35">
        <v>578</v>
      </c>
      <c r="M159" s="35">
        <v>0</v>
      </c>
      <c r="N159" s="35">
        <v>17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1</v>
      </c>
      <c r="U159" s="35">
        <v>0</v>
      </c>
      <c r="V159" s="35">
        <v>0</v>
      </c>
      <c r="W159" s="35">
        <v>0</v>
      </c>
      <c r="X159" s="35">
        <v>11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23"/>
      <c r="C160" s="51" t="s">
        <v>142</v>
      </c>
      <c r="D160" s="51"/>
      <c r="E160" s="51"/>
      <c r="F160" s="52" t="s">
        <v>17</v>
      </c>
      <c r="G160" s="52"/>
      <c r="H160" s="27"/>
      <c r="I160" s="35">
        <v>205</v>
      </c>
      <c r="J160" s="35">
        <v>205</v>
      </c>
      <c r="K160" s="35">
        <v>0</v>
      </c>
      <c r="L160" s="35">
        <v>197</v>
      </c>
      <c r="M160" s="35">
        <v>0</v>
      </c>
      <c r="N160" s="35">
        <v>3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3</v>
      </c>
      <c r="U160" s="35">
        <v>0</v>
      </c>
      <c r="V160" s="35">
        <v>0</v>
      </c>
      <c r="W160" s="35">
        <v>0</v>
      </c>
      <c r="X160" s="35">
        <v>5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23"/>
      <c r="C161" s="55" t="s">
        <v>143</v>
      </c>
      <c r="D161" s="55"/>
      <c r="E161" s="55"/>
      <c r="F161" s="52" t="s">
        <v>18</v>
      </c>
      <c r="G161" s="52"/>
      <c r="H161" s="27"/>
      <c r="I161" s="35">
        <v>5</v>
      </c>
      <c r="J161" s="35">
        <v>5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5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23"/>
      <c r="C162" s="51" t="s">
        <v>144</v>
      </c>
      <c r="D162" s="51"/>
      <c r="E162" s="51"/>
      <c r="F162" s="52" t="s">
        <v>18</v>
      </c>
      <c r="G162" s="52"/>
      <c r="H162" s="27"/>
      <c r="I162" s="35">
        <v>11</v>
      </c>
      <c r="J162" s="35">
        <v>9</v>
      </c>
      <c r="K162" s="35">
        <v>2</v>
      </c>
      <c r="L162" s="35">
        <v>2</v>
      </c>
      <c r="M162" s="35">
        <v>2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6</v>
      </c>
      <c r="U162" s="35">
        <v>0</v>
      </c>
      <c r="V162" s="35">
        <v>0</v>
      </c>
      <c r="W162" s="35">
        <v>0</v>
      </c>
      <c r="X162" s="35">
        <v>1</v>
      </c>
      <c r="Y162" s="35">
        <v>0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23"/>
      <c r="C163" s="51" t="s">
        <v>145</v>
      </c>
      <c r="D163" s="51"/>
      <c r="E163" s="51"/>
      <c r="F163" s="52" t="s">
        <v>18</v>
      </c>
      <c r="G163" s="52"/>
      <c r="H163" s="27"/>
      <c r="I163" s="35">
        <v>1</v>
      </c>
      <c r="J163" s="35">
        <v>1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1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51" t="s">
        <v>146</v>
      </c>
      <c r="C164" s="51"/>
      <c r="D164" s="51"/>
      <c r="E164" s="51"/>
      <c r="F164" s="54"/>
      <c r="G164" s="54"/>
      <c r="H164" s="26"/>
      <c r="I164" s="35">
        <v>354</v>
      </c>
      <c r="J164" s="35">
        <v>352</v>
      </c>
      <c r="K164" s="35">
        <v>2</v>
      </c>
      <c r="L164" s="35">
        <v>340</v>
      </c>
      <c r="M164" s="35">
        <v>2</v>
      </c>
      <c r="N164" s="35">
        <v>7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11</v>
      </c>
      <c r="U164" s="35">
        <v>0</v>
      </c>
      <c r="V164" s="35">
        <v>0</v>
      </c>
      <c r="W164" s="35">
        <v>0</v>
      </c>
      <c r="X164" s="35">
        <v>1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23"/>
      <c r="C165" s="51" t="s">
        <v>147</v>
      </c>
      <c r="D165" s="51"/>
      <c r="E165" s="51"/>
      <c r="F165" s="52" t="s">
        <v>18</v>
      </c>
      <c r="G165" s="52"/>
      <c r="H165" s="27"/>
      <c r="I165" s="35">
        <v>20</v>
      </c>
      <c r="J165" s="35">
        <v>20</v>
      </c>
      <c r="K165" s="35">
        <v>0</v>
      </c>
      <c r="L165" s="35">
        <v>7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12</v>
      </c>
      <c r="U165" s="35">
        <v>0</v>
      </c>
      <c r="V165" s="35">
        <v>0</v>
      </c>
      <c r="W165" s="35">
        <v>0</v>
      </c>
      <c r="X165" s="35">
        <v>1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23"/>
      <c r="C166" s="51" t="s">
        <v>148</v>
      </c>
      <c r="D166" s="51"/>
      <c r="E166" s="51"/>
      <c r="F166" s="52" t="s">
        <v>18</v>
      </c>
      <c r="G166" s="52"/>
      <c r="H166" s="27"/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23"/>
      <c r="C167" s="51" t="s">
        <v>149</v>
      </c>
      <c r="D167" s="51"/>
      <c r="E167" s="51"/>
      <c r="F167" s="52" t="s">
        <v>18</v>
      </c>
      <c r="G167" s="52"/>
      <c r="H167" s="27"/>
      <c r="I167" s="35">
        <v>24</v>
      </c>
      <c r="J167" s="35">
        <v>23</v>
      </c>
      <c r="K167" s="35">
        <v>1</v>
      </c>
      <c r="L167" s="35">
        <v>7</v>
      </c>
      <c r="M167" s="35">
        <v>1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14</v>
      </c>
      <c r="U167" s="35">
        <v>0</v>
      </c>
      <c r="V167" s="35">
        <v>0</v>
      </c>
      <c r="W167" s="35">
        <v>0</v>
      </c>
      <c r="X167" s="35">
        <v>2</v>
      </c>
      <c r="Y167" s="35">
        <v>0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51" t="s">
        <v>150</v>
      </c>
      <c r="C168" s="51"/>
      <c r="D168" s="51"/>
      <c r="E168" s="51"/>
      <c r="F168" s="54"/>
      <c r="G168" s="54"/>
      <c r="H168" s="26"/>
      <c r="I168" s="35">
        <v>207</v>
      </c>
      <c r="J168" s="35">
        <v>0</v>
      </c>
      <c r="K168" s="35">
        <v>207</v>
      </c>
      <c r="L168" s="35">
        <v>0</v>
      </c>
      <c r="M168" s="35">
        <v>206</v>
      </c>
      <c r="N168" s="35">
        <v>0</v>
      </c>
      <c r="O168" s="35">
        <v>5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1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51" t="s">
        <v>151</v>
      </c>
      <c r="C169" s="51"/>
      <c r="D169" s="51"/>
      <c r="E169" s="51"/>
      <c r="F169" s="52" t="s">
        <v>56</v>
      </c>
      <c r="G169" s="52"/>
      <c r="H169" s="26"/>
      <c r="I169" s="35">
        <v>459</v>
      </c>
      <c r="J169" s="35">
        <v>224</v>
      </c>
      <c r="K169" s="35">
        <v>235</v>
      </c>
      <c r="L169" s="35">
        <v>223</v>
      </c>
      <c r="M169" s="35">
        <v>235</v>
      </c>
      <c r="N169" s="35">
        <v>7</v>
      </c>
      <c r="O169" s="35">
        <v>15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1</v>
      </c>
      <c r="Y169" s="35">
        <v>0</v>
      </c>
      <c r="Z169" s="35">
        <v>0</v>
      </c>
      <c r="AA169" s="35">
        <v>0</v>
      </c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51" t="s">
        <v>141</v>
      </c>
      <c r="C170" s="51"/>
      <c r="D170" s="51"/>
      <c r="E170" s="51"/>
      <c r="F170" s="52" t="s">
        <v>92</v>
      </c>
      <c r="G170" s="52"/>
      <c r="H170" s="26"/>
      <c r="I170" s="35">
        <v>160</v>
      </c>
      <c r="J170" s="35">
        <v>148</v>
      </c>
      <c r="K170" s="35">
        <v>12</v>
      </c>
      <c r="L170" s="35">
        <v>45</v>
      </c>
      <c r="M170" s="35">
        <v>6</v>
      </c>
      <c r="N170" s="35">
        <v>0</v>
      </c>
      <c r="O170" s="35">
        <v>0</v>
      </c>
      <c r="P170" s="35">
        <v>1</v>
      </c>
      <c r="Q170" s="35">
        <v>0</v>
      </c>
      <c r="R170" s="35">
        <v>5</v>
      </c>
      <c r="S170" s="35">
        <v>0</v>
      </c>
      <c r="T170" s="35">
        <v>97</v>
      </c>
      <c r="U170" s="35">
        <v>6</v>
      </c>
      <c r="V170" s="35">
        <v>0</v>
      </c>
      <c r="W170" s="35">
        <v>0</v>
      </c>
      <c r="X170" s="35">
        <v>1</v>
      </c>
      <c r="Y170" s="35">
        <v>0</v>
      </c>
      <c r="Z170" s="35">
        <v>0</v>
      </c>
      <c r="AA170" s="35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48"/>
      <c r="C171" s="48"/>
      <c r="D171" s="48"/>
      <c r="E171" s="48"/>
      <c r="F171" s="49"/>
      <c r="G171" s="49"/>
      <c r="H171" s="26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53" t="s">
        <v>152</v>
      </c>
      <c r="C172" s="53"/>
      <c r="D172" s="53"/>
      <c r="E172" s="53"/>
      <c r="F172" s="53"/>
      <c r="G172" s="53"/>
      <c r="H172" s="29"/>
      <c r="I172" s="36">
        <v>1855</v>
      </c>
      <c r="J172" s="36">
        <v>1782</v>
      </c>
      <c r="K172" s="36">
        <v>73</v>
      </c>
      <c r="L172" s="36">
        <v>1646</v>
      </c>
      <c r="M172" s="36">
        <v>57</v>
      </c>
      <c r="N172" s="36">
        <v>38</v>
      </c>
      <c r="O172" s="36">
        <v>2</v>
      </c>
      <c r="P172" s="36">
        <v>0</v>
      </c>
      <c r="Q172" s="36">
        <v>0</v>
      </c>
      <c r="R172" s="36">
        <v>0</v>
      </c>
      <c r="S172" s="36">
        <v>0</v>
      </c>
      <c r="T172" s="36">
        <v>118</v>
      </c>
      <c r="U172" s="36">
        <v>14</v>
      </c>
      <c r="V172" s="36">
        <v>0</v>
      </c>
      <c r="W172" s="36">
        <v>0</v>
      </c>
      <c r="X172" s="36">
        <v>18</v>
      </c>
      <c r="Y172" s="36">
        <v>2</v>
      </c>
      <c r="Z172" s="36">
        <v>0</v>
      </c>
      <c r="AA172" s="36">
        <v>0</v>
      </c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50"/>
      <c r="C173" s="50"/>
      <c r="D173" s="50"/>
      <c r="E173" s="50"/>
      <c r="F173" s="50"/>
      <c r="G173" s="50"/>
      <c r="H173" s="29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51" t="s">
        <v>153</v>
      </c>
      <c r="C174" s="51"/>
      <c r="D174" s="51"/>
      <c r="E174" s="51"/>
      <c r="F174" s="54"/>
      <c r="G174" s="54"/>
      <c r="H174" s="26"/>
      <c r="I174" s="35">
        <v>448</v>
      </c>
      <c r="J174" s="35">
        <v>446</v>
      </c>
      <c r="K174" s="35">
        <v>2</v>
      </c>
      <c r="L174" s="35">
        <v>428</v>
      </c>
      <c r="M174" s="35">
        <v>1</v>
      </c>
      <c r="N174" s="35">
        <v>2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17</v>
      </c>
      <c r="U174" s="35">
        <v>1</v>
      </c>
      <c r="V174" s="35">
        <v>0</v>
      </c>
      <c r="W174" s="35">
        <v>0</v>
      </c>
      <c r="X174" s="35">
        <v>1</v>
      </c>
      <c r="Y174" s="35">
        <v>0</v>
      </c>
      <c r="Z174" s="35">
        <v>0</v>
      </c>
      <c r="AA174" s="35">
        <v>0</v>
      </c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51" t="s">
        <v>154</v>
      </c>
      <c r="C175" s="51"/>
      <c r="D175" s="51"/>
      <c r="E175" s="51"/>
      <c r="F175" s="54"/>
      <c r="G175" s="54"/>
      <c r="H175" s="26"/>
      <c r="I175" s="35">
        <v>532</v>
      </c>
      <c r="J175" s="35">
        <v>525</v>
      </c>
      <c r="K175" s="35">
        <v>7</v>
      </c>
      <c r="L175" s="35">
        <v>479</v>
      </c>
      <c r="M175" s="35">
        <v>3</v>
      </c>
      <c r="N175" s="35">
        <v>14</v>
      </c>
      <c r="O175" s="35">
        <v>0</v>
      </c>
      <c r="P175" s="35">
        <v>0</v>
      </c>
      <c r="Q175" s="35">
        <v>0</v>
      </c>
      <c r="R175" s="35">
        <v>0</v>
      </c>
      <c r="S175" s="35">
        <v>0</v>
      </c>
      <c r="T175" s="35">
        <v>40</v>
      </c>
      <c r="U175" s="35">
        <v>4</v>
      </c>
      <c r="V175" s="35">
        <v>0</v>
      </c>
      <c r="W175" s="35">
        <v>0</v>
      </c>
      <c r="X175" s="35">
        <v>6</v>
      </c>
      <c r="Y175" s="35">
        <v>0</v>
      </c>
      <c r="Z175" s="35">
        <v>0</v>
      </c>
      <c r="AA175" s="35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23"/>
      <c r="C176" s="51" t="s">
        <v>155</v>
      </c>
      <c r="D176" s="51"/>
      <c r="E176" s="51"/>
      <c r="F176" s="52" t="s">
        <v>18</v>
      </c>
      <c r="G176" s="52"/>
      <c r="H176" s="27"/>
      <c r="I176" s="35">
        <v>12</v>
      </c>
      <c r="J176" s="35">
        <v>12</v>
      </c>
      <c r="K176" s="35">
        <v>0</v>
      </c>
      <c r="L176" s="35">
        <v>4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0</v>
      </c>
      <c r="T176" s="35">
        <v>7</v>
      </c>
      <c r="U176" s="35">
        <v>0</v>
      </c>
      <c r="V176" s="35">
        <v>0</v>
      </c>
      <c r="W176" s="35">
        <v>0</v>
      </c>
      <c r="X176" s="35">
        <v>1</v>
      </c>
      <c r="Y176" s="35">
        <v>0</v>
      </c>
      <c r="Z176" s="35">
        <v>0</v>
      </c>
      <c r="AA176" s="35">
        <v>0</v>
      </c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51" t="s">
        <v>156</v>
      </c>
      <c r="C177" s="51"/>
      <c r="D177" s="51"/>
      <c r="E177" s="51"/>
      <c r="F177" s="54"/>
      <c r="G177" s="54"/>
      <c r="H177" s="26"/>
      <c r="I177" s="35">
        <v>596</v>
      </c>
      <c r="J177" s="35">
        <v>591</v>
      </c>
      <c r="K177" s="35">
        <v>5</v>
      </c>
      <c r="L177" s="35">
        <v>566</v>
      </c>
      <c r="M177" s="35">
        <v>1</v>
      </c>
      <c r="N177" s="35">
        <v>17</v>
      </c>
      <c r="O177" s="35">
        <v>1</v>
      </c>
      <c r="P177" s="35">
        <v>0</v>
      </c>
      <c r="Q177" s="35">
        <v>0</v>
      </c>
      <c r="R177" s="35">
        <v>0</v>
      </c>
      <c r="S177" s="35">
        <v>0</v>
      </c>
      <c r="T177" s="35">
        <v>20</v>
      </c>
      <c r="U177" s="35">
        <v>4</v>
      </c>
      <c r="V177" s="35">
        <v>0</v>
      </c>
      <c r="W177" s="35">
        <v>0</v>
      </c>
      <c r="X177" s="35">
        <v>5</v>
      </c>
      <c r="Y177" s="35">
        <v>0</v>
      </c>
      <c r="Z177" s="35">
        <v>0</v>
      </c>
      <c r="AA177" s="35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23"/>
      <c r="C178" s="51" t="s">
        <v>157</v>
      </c>
      <c r="D178" s="51"/>
      <c r="E178" s="51"/>
      <c r="F178" s="52" t="s">
        <v>17</v>
      </c>
      <c r="G178" s="52"/>
      <c r="H178" s="27"/>
      <c r="I178" s="35">
        <v>62</v>
      </c>
      <c r="J178" s="35">
        <v>9</v>
      </c>
      <c r="K178" s="35">
        <v>53</v>
      </c>
      <c r="L178" s="35">
        <v>3</v>
      </c>
      <c r="M178" s="35">
        <v>52</v>
      </c>
      <c r="N178" s="35">
        <v>0</v>
      </c>
      <c r="O178" s="35">
        <v>1</v>
      </c>
      <c r="P178" s="35">
        <v>0</v>
      </c>
      <c r="Q178" s="35">
        <v>0</v>
      </c>
      <c r="R178" s="35">
        <v>0</v>
      </c>
      <c r="S178" s="35">
        <v>0</v>
      </c>
      <c r="T178" s="35">
        <v>5</v>
      </c>
      <c r="U178" s="35">
        <v>1</v>
      </c>
      <c r="V178" s="35">
        <v>0</v>
      </c>
      <c r="W178" s="35">
        <v>0</v>
      </c>
      <c r="X178" s="35">
        <v>1</v>
      </c>
      <c r="Y178" s="35">
        <v>0</v>
      </c>
      <c r="Z178" s="35">
        <v>0</v>
      </c>
      <c r="AA178" s="35">
        <v>0</v>
      </c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23"/>
      <c r="C179" s="51" t="s">
        <v>158</v>
      </c>
      <c r="D179" s="51"/>
      <c r="E179" s="51"/>
      <c r="F179" s="52" t="s">
        <v>18</v>
      </c>
      <c r="G179" s="52"/>
      <c r="H179" s="27"/>
      <c r="I179" s="35">
        <v>4</v>
      </c>
      <c r="J179" s="35">
        <v>3</v>
      </c>
      <c r="K179" s="35">
        <v>1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3</v>
      </c>
      <c r="U179" s="35">
        <v>0</v>
      </c>
      <c r="V179" s="35">
        <v>0</v>
      </c>
      <c r="W179" s="35">
        <v>0</v>
      </c>
      <c r="X179" s="35">
        <v>0</v>
      </c>
      <c r="Y179" s="35">
        <v>1</v>
      </c>
      <c r="Z179" s="35">
        <v>0</v>
      </c>
      <c r="AA179" s="35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23"/>
      <c r="C180" s="51" t="s">
        <v>159</v>
      </c>
      <c r="D180" s="51"/>
      <c r="E180" s="51"/>
      <c r="F180" s="52" t="s">
        <v>18</v>
      </c>
      <c r="G180" s="52"/>
      <c r="H180" s="27"/>
      <c r="I180" s="35">
        <v>2</v>
      </c>
      <c r="J180" s="35">
        <v>2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1</v>
      </c>
      <c r="U180" s="35">
        <v>0</v>
      </c>
      <c r="V180" s="35">
        <v>0</v>
      </c>
      <c r="W180" s="35">
        <v>0</v>
      </c>
      <c r="X180" s="35">
        <v>1</v>
      </c>
      <c r="Y180" s="35">
        <v>0</v>
      </c>
      <c r="Z180" s="35">
        <v>0</v>
      </c>
      <c r="AA180" s="35">
        <v>0</v>
      </c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23"/>
      <c r="C181" s="51" t="s">
        <v>160</v>
      </c>
      <c r="D181" s="51"/>
      <c r="E181" s="51"/>
      <c r="F181" s="52" t="s">
        <v>18</v>
      </c>
      <c r="G181" s="52"/>
      <c r="H181" s="27"/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51" t="s">
        <v>161</v>
      </c>
      <c r="C182" s="51"/>
      <c r="D182" s="51"/>
      <c r="E182" s="51"/>
      <c r="F182" s="54"/>
      <c r="G182" s="54"/>
      <c r="H182" s="26"/>
      <c r="I182" s="35">
        <v>199</v>
      </c>
      <c r="J182" s="35">
        <v>194</v>
      </c>
      <c r="K182" s="35">
        <v>5</v>
      </c>
      <c r="L182" s="35">
        <v>166</v>
      </c>
      <c r="M182" s="35">
        <v>0</v>
      </c>
      <c r="N182" s="35">
        <v>5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25</v>
      </c>
      <c r="U182" s="35">
        <v>4</v>
      </c>
      <c r="V182" s="35">
        <v>0</v>
      </c>
      <c r="W182" s="35">
        <v>0</v>
      </c>
      <c r="X182" s="35">
        <v>3</v>
      </c>
      <c r="Y182" s="35">
        <v>1</v>
      </c>
      <c r="Z182" s="35">
        <v>0</v>
      </c>
      <c r="AA182" s="35">
        <v>0</v>
      </c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23"/>
      <c r="C183" s="51" t="s">
        <v>162</v>
      </c>
      <c r="D183" s="51"/>
      <c r="E183" s="51"/>
      <c r="F183" s="52" t="s">
        <v>18</v>
      </c>
      <c r="G183" s="52"/>
      <c r="H183" s="27"/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23"/>
      <c r="C184" s="48"/>
      <c r="D184" s="48"/>
      <c r="E184" s="48"/>
      <c r="F184" s="49"/>
      <c r="G184" s="49"/>
      <c r="H184" s="27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53" t="s">
        <v>163</v>
      </c>
      <c r="C185" s="53"/>
      <c r="D185" s="53"/>
      <c r="E185" s="53"/>
      <c r="F185" s="53"/>
      <c r="G185" s="53"/>
      <c r="H185" s="29"/>
      <c r="I185" s="36">
        <v>4381</v>
      </c>
      <c r="J185" s="36">
        <v>4126</v>
      </c>
      <c r="K185" s="36">
        <v>255</v>
      </c>
      <c r="L185" s="36">
        <v>3489</v>
      </c>
      <c r="M185" s="36">
        <v>194</v>
      </c>
      <c r="N185" s="36">
        <v>87</v>
      </c>
      <c r="O185" s="36">
        <v>14</v>
      </c>
      <c r="P185" s="36">
        <v>1</v>
      </c>
      <c r="Q185" s="36">
        <v>0</v>
      </c>
      <c r="R185" s="36">
        <v>14</v>
      </c>
      <c r="S185" s="36">
        <v>2</v>
      </c>
      <c r="T185" s="36">
        <v>554</v>
      </c>
      <c r="U185" s="36">
        <v>49</v>
      </c>
      <c r="V185" s="36">
        <v>5</v>
      </c>
      <c r="W185" s="36">
        <v>4</v>
      </c>
      <c r="X185" s="36">
        <v>64</v>
      </c>
      <c r="Y185" s="36">
        <v>6</v>
      </c>
      <c r="Z185" s="36">
        <v>0</v>
      </c>
      <c r="AA185" s="36">
        <v>0</v>
      </c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50"/>
      <c r="C186" s="50"/>
      <c r="D186" s="50"/>
      <c r="E186" s="50"/>
      <c r="F186" s="50"/>
      <c r="G186" s="50"/>
      <c r="H186" s="29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51" t="s">
        <v>164</v>
      </c>
      <c r="C187" s="51"/>
      <c r="D187" s="51"/>
      <c r="E187" s="51"/>
      <c r="F187" s="52" t="s">
        <v>106</v>
      </c>
      <c r="G187" s="52"/>
      <c r="H187" s="26"/>
      <c r="I187" s="35">
        <v>95</v>
      </c>
      <c r="J187" s="35">
        <v>77</v>
      </c>
      <c r="K187" s="35">
        <v>18</v>
      </c>
      <c r="L187" s="35">
        <v>77</v>
      </c>
      <c r="M187" s="35">
        <v>18</v>
      </c>
      <c r="N187" s="35">
        <v>1</v>
      </c>
      <c r="O187" s="35">
        <v>1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51" t="s">
        <v>165</v>
      </c>
      <c r="C188" s="51"/>
      <c r="D188" s="51"/>
      <c r="E188" s="51"/>
      <c r="F188" s="54"/>
      <c r="G188" s="54"/>
      <c r="H188" s="26"/>
      <c r="I188" s="35">
        <v>779</v>
      </c>
      <c r="J188" s="35">
        <v>779</v>
      </c>
      <c r="K188" s="35">
        <v>0</v>
      </c>
      <c r="L188" s="35">
        <v>766</v>
      </c>
      <c r="M188" s="35">
        <v>0</v>
      </c>
      <c r="N188" s="35">
        <v>27</v>
      </c>
      <c r="O188" s="35">
        <v>0</v>
      </c>
      <c r="P188" s="35">
        <v>1</v>
      </c>
      <c r="Q188" s="35">
        <v>0</v>
      </c>
      <c r="R188" s="35">
        <v>0</v>
      </c>
      <c r="S188" s="35">
        <v>0</v>
      </c>
      <c r="T188" s="35">
        <v>1</v>
      </c>
      <c r="U188" s="35">
        <v>0</v>
      </c>
      <c r="V188" s="35">
        <v>0</v>
      </c>
      <c r="W188" s="35">
        <v>0</v>
      </c>
      <c r="X188" s="35">
        <v>12</v>
      </c>
      <c r="Y188" s="35">
        <v>0</v>
      </c>
      <c r="Z188" s="35">
        <v>0</v>
      </c>
      <c r="AA188" s="35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23"/>
      <c r="C189" s="51" t="s">
        <v>166</v>
      </c>
      <c r="D189" s="51"/>
      <c r="E189" s="51"/>
      <c r="F189" s="52" t="s">
        <v>18</v>
      </c>
      <c r="G189" s="52"/>
      <c r="H189" s="27"/>
      <c r="I189" s="35">
        <v>6</v>
      </c>
      <c r="J189" s="35">
        <v>5</v>
      </c>
      <c r="K189" s="35">
        <v>1</v>
      </c>
      <c r="L189" s="35">
        <v>3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2</v>
      </c>
      <c r="U189" s="35">
        <v>0</v>
      </c>
      <c r="V189" s="35">
        <v>0</v>
      </c>
      <c r="W189" s="35">
        <v>0</v>
      </c>
      <c r="X189" s="35">
        <v>0</v>
      </c>
      <c r="Y189" s="35">
        <v>1</v>
      </c>
      <c r="Z189" s="35">
        <v>0</v>
      </c>
      <c r="AA189" s="35">
        <v>0</v>
      </c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23"/>
      <c r="C190" s="51" t="s">
        <v>167</v>
      </c>
      <c r="D190" s="51"/>
      <c r="E190" s="51"/>
      <c r="F190" s="52" t="s">
        <v>18</v>
      </c>
      <c r="G190" s="52"/>
      <c r="H190" s="27"/>
      <c r="I190" s="35">
        <v>21</v>
      </c>
      <c r="J190" s="35">
        <v>20</v>
      </c>
      <c r="K190" s="35">
        <v>1</v>
      </c>
      <c r="L190" s="35">
        <v>7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13</v>
      </c>
      <c r="U190" s="35">
        <v>1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23"/>
      <c r="C191" s="51" t="s">
        <v>168</v>
      </c>
      <c r="D191" s="51"/>
      <c r="E191" s="51"/>
      <c r="F191" s="52" t="s">
        <v>18</v>
      </c>
      <c r="G191" s="52"/>
      <c r="H191" s="27"/>
      <c r="I191" s="35">
        <v>30</v>
      </c>
      <c r="J191" s="35">
        <v>28</v>
      </c>
      <c r="K191" s="35">
        <v>2</v>
      </c>
      <c r="L191" s="35">
        <v>6</v>
      </c>
      <c r="M191" s="35">
        <v>1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21</v>
      </c>
      <c r="U191" s="35">
        <v>1</v>
      </c>
      <c r="V191" s="35">
        <v>0</v>
      </c>
      <c r="W191" s="35">
        <v>0</v>
      </c>
      <c r="X191" s="35">
        <v>1</v>
      </c>
      <c r="Y191" s="35">
        <v>0</v>
      </c>
      <c r="Z191" s="35">
        <v>0</v>
      </c>
      <c r="AA191" s="35">
        <v>0</v>
      </c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23"/>
      <c r="C192" s="51" t="s">
        <v>169</v>
      </c>
      <c r="D192" s="51"/>
      <c r="E192" s="51"/>
      <c r="F192" s="52" t="s">
        <v>18</v>
      </c>
      <c r="G192" s="52"/>
      <c r="H192" s="27"/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55" t="s">
        <v>170</v>
      </c>
      <c r="C193" s="55"/>
      <c r="D193" s="55"/>
      <c r="E193" s="55"/>
      <c r="F193" s="56"/>
      <c r="G193" s="56"/>
      <c r="H193" s="26"/>
      <c r="I193" s="35">
        <v>160</v>
      </c>
      <c r="J193" s="35">
        <v>0</v>
      </c>
      <c r="K193" s="35">
        <v>160</v>
      </c>
      <c r="L193" s="35">
        <v>0</v>
      </c>
      <c r="M193" s="35">
        <v>159</v>
      </c>
      <c r="N193" s="35">
        <v>0</v>
      </c>
      <c r="O193" s="35">
        <v>13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1</v>
      </c>
      <c r="Z193" s="35">
        <v>0</v>
      </c>
      <c r="AA193" s="35">
        <v>0</v>
      </c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51" t="s">
        <v>171</v>
      </c>
      <c r="C194" s="51"/>
      <c r="D194" s="51"/>
      <c r="E194" s="51"/>
      <c r="F194" s="54"/>
      <c r="G194" s="54"/>
      <c r="H194" s="26"/>
      <c r="I194" s="35">
        <v>432</v>
      </c>
      <c r="J194" s="35">
        <v>430</v>
      </c>
      <c r="K194" s="35">
        <v>2</v>
      </c>
      <c r="L194" s="35">
        <v>412</v>
      </c>
      <c r="M194" s="35">
        <v>1</v>
      </c>
      <c r="N194" s="35">
        <v>12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16</v>
      </c>
      <c r="U194" s="35">
        <v>0</v>
      </c>
      <c r="V194" s="35">
        <v>1</v>
      </c>
      <c r="W194" s="35">
        <v>0</v>
      </c>
      <c r="X194" s="35">
        <v>1</v>
      </c>
      <c r="Y194" s="35">
        <v>1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23"/>
      <c r="C195" s="51" t="s">
        <v>171</v>
      </c>
      <c r="D195" s="51"/>
      <c r="E195" s="51"/>
      <c r="F195" s="52" t="s">
        <v>18</v>
      </c>
      <c r="G195" s="52"/>
      <c r="H195" s="27"/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23"/>
      <c r="C196" s="51" t="s">
        <v>172</v>
      </c>
      <c r="D196" s="51"/>
      <c r="E196" s="51"/>
      <c r="F196" s="52" t="s">
        <v>18</v>
      </c>
      <c r="G196" s="52"/>
      <c r="H196" s="27"/>
      <c r="I196" s="35">
        <v>16</v>
      </c>
      <c r="J196" s="35">
        <v>16</v>
      </c>
      <c r="K196" s="35">
        <v>0</v>
      </c>
      <c r="L196" s="35">
        <v>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11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23"/>
      <c r="C197" s="51" t="s">
        <v>173</v>
      </c>
      <c r="D197" s="51"/>
      <c r="E197" s="51"/>
      <c r="F197" s="52" t="s">
        <v>18</v>
      </c>
      <c r="G197" s="52"/>
      <c r="H197" s="27"/>
      <c r="I197" s="35">
        <v>2</v>
      </c>
      <c r="J197" s="35">
        <v>2</v>
      </c>
      <c r="K197" s="35">
        <v>0</v>
      </c>
      <c r="L197" s="35">
        <v>0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2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23"/>
      <c r="C198" s="51" t="s">
        <v>174</v>
      </c>
      <c r="D198" s="51"/>
      <c r="E198" s="51"/>
      <c r="F198" s="52" t="s">
        <v>18</v>
      </c>
      <c r="G198" s="52"/>
      <c r="H198" s="27"/>
      <c r="I198" s="35">
        <v>1</v>
      </c>
      <c r="J198" s="35">
        <v>1</v>
      </c>
      <c r="K198" s="35">
        <v>0</v>
      </c>
      <c r="L198" s="35">
        <v>0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1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51" t="s">
        <v>175</v>
      </c>
      <c r="C199" s="51"/>
      <c r="D199" s="51"/>
      <c r="E199" s="51"/>
      <c r="F199" s="54"/>
      <c r="G199" s="54"/>
      <c r="H199" s="26"/>
      <c r="I199" s="35">
        <v>384</v>
      </c>
      <c r="J199" s="35">
        <v>378</v>
      </c>
      <c r="K199" s="35">
        <v>6</v>
      </c>
      <c r="L199" s="35">
        <v>301</v>
      </c>
      <c r="M199" s="35">
        <v>3</v>
      </c>
      <c r="N199" s="35">
        <v>2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68</v>
      </c>
      <c r="U199" s="35">
        <v>3</v>
      </c>
      <c r="V199" s="35">
        <v>0</v>
      </c>
      <c r="W199" s="35">
        <v>0</v>
      </c>
      <c r="X199" s="35">
        <v>9</v>
      </c>
      <c r="Y199" s="35">
        <v>0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23"/>
      <c r="C200" s="51" t="s">
        <v>176</v>
      </c>
      <c r="D200" s="51"/>
      <c r="E200" s="51"/>
      <c r="F200" s="52" t="s">
        <v>18</v>
      </c>
      <c r="G200" s="52"/>
      <c r="H200" s="27"/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23"/>
      <c r="C201" s="51" t="s">
        <v>177</v>
      </c>
      <c r="D201" s="51"/>
      <c r="E201" s="51"/>
      <c r="F201" s="52" t="s">
        <v>18</v>
      </c>
      <c r="G201" s="52"/>
      <c r="H201" s="27"/>
      <c r="I201" s="35">
        <v>9</v>
      </c>
      <c r="J201" s="35">
        <v>9</v>
      </c>
      <c r="K201" s="35">
        <v>0</v>
      </c>
      <c r="L201" s="35">
        <v>4</v>
      </c>
      <c r="M201" s="35">
        <v>0</v>
      </c>
      <c r="N201" s="35">
        <v>1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2</v>
      </c>
      <c r="U201" s="35">
        <v>0</v>
      </c>
      <c r="V201" s="35">
        <v>0</v>
      </c>
      <c r="W201" s="35">
        <v>0</v>
      </c>
      <c r="X201" s="35">
        <v>3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23"/>
      <c r="C202" s="51" t="s">
        <v>178</v>
      </c>
      <c r="D202" s="51"/>
      <c r="E202" s="51"/>
      <c r="F202" s="52" t="s">
        <v>18</v>
      </c>
      <c r="G202" s="52"/>
      <c r="H202" s="27"/>
      <c r="I202" s="35">
        <v>3</v>
      </c>
      <c r="J202" s="35">
        <v>3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1</v>
      </c>
      <c r="U202" s="35">
        <v>0</v>
      </c>
      <c r="V202" s="35">
        <v>0</v>
      </c>
      <c r="W202" s="35">
        <v>0</v>
      </c>
      <c r="X202" s="35">
        <v>2</v>
      </c>
      <c r="Y202" s="35">
        <v>0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51" t="s">
        <v>179</v>
      </c>
      <c r="C203" s="51"/>
      <c r="D203" s="51"/>
      <c r="E203" s="51"/>
      <c r="F203" s="54"/>
      <c r="G203" s="54"/>
      <c r="H203" s="26"/>
      <c r="I203" s="35">
        <v>711</v>
      </c>
      <c r="J203" s="35">
        <v>709</v>
      </c>
      <c r="K203" s="35">
        <v>2</v>
      </c>
      <c r="L203" s="35">
        <v>682</v>
      </c>
      <c r="M203" s="35">
        <v>0</v>
      </c>
      <c r="N203" s="35">
        <v>17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18</v>
      </c>
      <c r="U203" s="35">
        <v>2</v>
      </c>
      <c r="V203" s="35">
        <v>0</v>
      </c>
      <c r="W203" s="35">
        <v>0</v>
      </c>
      <c r="X203" s="35">
        <v>9</v>
      </c>
      <c r="Y203" s="35">
        <v>0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23"/>
      <c r="C204" s="51" t="s">
        <v>180</v>
      </c>
      <c r="D204" s="51"/>
      <c r="E204" s="51"/>
      <c r="F204" s="52" t="s">
        <v>18</v>
      </c>
      <c r="G204" s="52"/>
      <c r="H204" s="27"/>
      <c r="I204" s="35">
        <v>6</v>
      </c>
      <c r="J204" s="35">
        <v>6</v>
      </c>
      <c r="K204" s="35">
        <v>0</v>
      </c>
      <c r="L204" s="35">
        <v>2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3</v>
      </c>
      <c r="U204" s="35">
        <v>0</v>
      </c>
      <c r="V204" s="35">
        <v>0</v>
      </c>
      <c r="W204" s="35">
        <v>0</v>
      </c>
      <c r="X204" s="35">
        <v>1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51" t="s">
        <v>181</v>
      </c>
      <c r="C205" s="51"/>
      <c r="D205" s="51"/>
      <c r="E205" s="51"/>
      <c r="F205" s="54"/>
      <c r="G205" s="54"/>
      <c r="H205" s="26"/>
      <c r="I205" s="35">
        <v>213</v>
      </c>
      <c r="J205" s="35">
        <v>206</v>
      </c>
      <c r="K205" s="35">
        <v>7</v>
      </c>
      <c r="L205" s="35">
        <v>160</v>
      </c>
      <c r="M205" s="35">
        <v>3</v>
      </c>
      <c r="N205" s="35">
        <v>4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41</v>
      </c>
      <c r="U205" s="35">
        <v>2</v>
      </c>
      <c r="V205" s="35">
        <v>0</v>
      </c>
      <c r="W205" s="35">
        <v>0</v>
      </c>
      <c r="X205" s="35">
        <v>5</v>
      </c>
      <c r="Y205" s="35">
        <v>2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23"/>
      <c r="C206" s="51" t="s">
        <v>182</v>
      </c>
      <c r="D206" s="51"/>
      <c r="E206" s="51"/>
      <c r="F206" s="52" t="s">
        <v>18</v>
      </c>
      <c r="G206" s="52"/>
      <c r="H206" s="27"/>
      <c r="I206" s="35">
        <v>5</v>
      </c>
      <c r="J206" s="35">
        <v>5</v>
      </c>
      <c r="K206" s="35">
        <v>0</v>
      </c>
      <c r="L206" s="35">
        <v>2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3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51" t="s">
        <v>183</v>
      </c>
      <c r="D207" s="51"/>
      <c r="E207" s="51"/>
      <c r="F207" s="52" t="s">
        <v>18</v>
      </c>
      <c r="G207" s="52"/>
      <c r="H207" s="27"/>
      <c r="I207" s="35">
        <v>9</v>
      </c>
      <c r="J207" s="35">
        <v>9</v>
      </c>
      <c r="K207" s="35">
        <v>0</v>
      </c>
      <c r="L207" s="35">
        <v>1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8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51" t="s">
        <v>184</v>
      </c>
      <c r="C208" s="51"/>
      <c r="D208" s="51"/>
      <c r="E208" s="51"/>
      <c r="F208" s="54"/>
      <c r="G208" s="54"/>
      <c r="H208" s="26"/>
      <c r="I208" s="35">
        <v>296</v>
      </c>
      <c r="J208" s="35">
        <v>296</v>
      </c>
      <c r="K208" s="35">
        <v>0</v>
      </c>
      <c r="L208" s="35">
        <v>294</v>
      </c>
      <c r="M208" s="35">
        <v>0</v>
      </c>
      <c r="N208" s="35">
        <v>6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2</v>
      </c>
      <c r="Y208" s="35">
        <v>0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23"/>
      <c r="C209" s="51" t="s">
        <v>184</v>
      </c>
      <c r="D209" s="51"/>
      <c r="E209" s="51"/>
      <c r="F209" s="52" t="s">
        <v>18</v>
      </c>
      <c r="G209" s="52"/>
      <c r="H209" s="27"/>
      <c r="I209" s="35">
        <v>52</v>
      </c>
      <c r="J209" s="35">
        <v>46</v>
      </c>
      <c r="K209" s="35">
        <v>6</v>
      </c>
      <c r="L209" s="35">
        <v>12</v>
      </c>
      <c r="M209" s="35">
        <v>0</v>
      </c>
      <c r="N209" s="35">
        <v>2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32</v>
      </c>
      <c r="U209" s="35">
        <v>5</v>
      </c>
      <c r="V209" s="35">
        <v>0</v>
      </c>
      <c r="W209" s="35">
        <v>1</v>
      </c>
      <c r="X209" s="35">
        <v>2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23"/>
      <c r="C210" s="51" t="s">
        <v>185</v>
      </c>
      <c r="D210" s="51"/>
      <c r="E210" s="51"/>
      <c r="F210" s="52" t="s">
        <v>18</v>
      </c>
      <c r="G210" s="52"/>
      <c r="H210" s="27"/>
      <c r="I210" s="35">
        <v>4</v>
      </c>
      <c r="J210" s="35">
        <v>3</v>
      </c>
      <c r="K210" s="35">
        <v>1</v>
      </c>
      <c r="L210" s="35">
        <v>2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1</v>
      </c>
      <c r="U210" s="35">
        <v>1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51" t="s">
        <v>186</v>
      </c>
      <c r="C211" s="51"/>
      <c r="D211" s="51"/>
      <c r="E211" s="51"/>
      <c r="F211" s="54"/>
      <c r="G211" s="54"/>
      <c r="H211" s="26"/>
      <c r="I211" s="35">
        <v>201</v>
      </c>
      <c r="J211" s="35">
        <v>201</v>
      </c>
      <c r="K211" s="35">
        <v>0</v>
      </c>
      <c r="L211" s="35">
        <v>200</v>
      </c>
      <c r="M211" s="35">
        <v>0</v>
      </c>
      <c r="N211" s="35">
        <v>2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1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23"/>
      <c r="C212" s="51" t="s">
        <v>187</v>
      </c>
      <c r="D212" s="51"/>
      <c r="E212" s="51"/>
      <c r="F212" s="52" t="s">
        <v>17</v>
      </c>
      <c r="G212" s="52"/>
      <c r="H212" s="27"/>
      <c r="I212" s="35">
        <v>5</v>
      </c>
      <c r="J212" s="35">
        <v>5</v>
      </c>
      <c r="K212" s="35">
        <v>0</v>
      </c>
      <c r="L212" s="35">
        <v>3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2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23"/>
      <c r="C213" s="51" t="s">
        <v>188</v>
      </c>
      <c r="D213" s="51"/>
      <c r="E213" s="51"/>
      <c r="F213" s="52" t="s">
        <v>18</v>
      </c>
      <c r="G213" s="52"/>
      <c r="H213" s="27"/>
      <c r="I213" s="35">
        <v>100</v>
      </c>
      <c r="J213" s="35">
        <v>92</v>
      </c>
      <c r="K213" s="35">
        <v>8</v>
      </c>
      <c r="L213" s="35">
        <v>32</v>
      </c>
      <c r="M213" s="35">
        <v>1</v>
      </c>
      <c r="N213" s="35">
        <v>1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51</v>
      </c>
      <c r="U213" s="35">
        <v>5</v>
      </c>
      <c r="V213" s="35">
        <v>3</v>
      </c>
      <c r="W213" s="35">
        <v>2</v>
      </c>
      <c r="X213" s="35">
        <v>6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23"/>
      <c r="C214" s="51" t="s">
        <v>189</v>
      </c>
      <c r="D214" s="51"/>
      <c r="E214" s="51"/>
      <c r="F214" s="52" t="s">
        <v>18</v>
      </c>
      <c r="G214" s="52"/>
      <c r="H214" s="27"/>
      <c r="I214" s="35">
        <v>8</v>
      </c>
      <c r="J214" s="35">
        <v>8</v>
      </c>
      <c r="K214" s="35">
        <v>0</v>
      </c>
      <c r="L214" s="35">
        <v>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5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51" t="s">
        <v>190</v>
      </c>
      <c r="C215" s="51"/>
      <c r="D215" s="51"/>
      <c r="E215" s="51"/>
      <c r="F215" s="52" t="s">
        <v>28</v>
      </c>
      <c r="G215" s="52"/>
      <c r="H215" s="26"/>
      <c r="I215" s="35">
        <v>365</v>
      </c>
      <c r="J215" s="35">
        <v>363</v>
      </c>
      <c r="K215" s="35">
        <v>2</v>
      </c>
      <c r="L215" s="35">
        <v>350</v>
      </c>
      <c r="M215" s="35">
        <v>1</v>
      </c>
      <c r="N215" s="35">
        <v>4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12</v>
      </c>
      <c r="U215" s="35">
        <v>1</v>
      </c>
      <c r="V215" s="35">
        <v>0</v>
      </c>
      <c r="W215" s="35">
        <v>0</v>
      </c>
      <c r="X215" s="35">
        <v>1</v>
      </c>
      <c r="Y215" s="35">
        <v>0</v>
      </c>
      <c r="Z215" s="35">
        <v>0</v>
      </c>
      <c r="AA215" s="35">
        <v>0</v>
      </c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51" t="s">
        <v>165</v>
      </c>
      <c r="C216" s="51"/>
      <c r="D216" s="51"/>
      <c r="E216" s="51"/>
      <c r="F216" s="52" t="s">
        <v>92</v>
      </c>
      <c r="G216" s="52"/>
      <c r="H216" s="26"/>
      <c r="I216" s="35">
        <v>347</v>
      </c>
      <c r="J216" s="35">
        <v>320</v>
      </c>
      <c r="K216" s="35">
        <v>27</v>
      </c>
      <c r="L216" s="35">
        <v>115</v>
      </c>
      <c r="M216" s="35">
        <v>4</v>
      </c>
      <c r="N216" s="35">
        <v>6</v>
      </c>
      <c r="O216" s="35">
        <v>0</v>
      </c>
      <c r="P216" s="35">
        <v>0</v>
      </c>
      <c r="Q216" s="35">
        <v>0</v>
      </c>
      <c r="R216" s="35">
        <v>14</v>
      </c>
      <c r="S216" s="35">
        <v>2</v>
      </c>
      <c r="T216" s="35">
        <v>185</v>
      </c>
      <c r="U216" s="35">
        <v>20</v>
      </c>
      <c r="V216" s="35">
        <v>0</v>
      </c>
      <c r="W216" s="35">
        <v>0</v>
      </c>
      <c r="X216" s="35">
        <v>6</v>
      </c>
      <c r="Y216" s="35">
        <v>1</v>
      </c>
      <c r="Z216" s="35">
        <v>0</v>
      </c>
      <c r="AA216" s="35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23"/>
      <c r="C217" s="51" t="s">
        <v>191</v>
      </c>
      <c r="D217" s="51"/>
      <c r="E217" s="51"/>
      <c r="F217" s="52" t="s">
        <v>18</v>
      </c>
      <c r="G217" s="52"/>
      <c r="H217" s="27"/>
      <c r="I217" s="35">
        <v>121</v>
      </c>
      <c r="J217" s="35">
        <v>109</v>
      </c>
      <c r="K217" s="35">
        <v>12</v>
      </c>
      <c r="L217" s="35">
        <v>50</v>
      </c>
      <c r="M217" s="35">
        <v>3</v>
      </c>
      <c r="N217" s="35">
        <v>2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55</v>
      </c>
      <c r="U217" s="35">
        <v>8</v>
      </c>
      <c r="V217" s="35">
        <v>1</v>
      </c>
      <c r="W217" s="35">
        <v>1</v>
      </c>
      <c r="X217" s="35">
        <v>3</v>
      </c>
      <c r="Y217" s="35">
        <v>0</v>
      </c>
      <c r="Z217" s="35">
        <v>0</v>
      </c>
      <c r="AA217" s="35">
        <v>0</v>
      </c>
      <c r="AB217" s="21"/>
      <c r="AC217" s="21"/>
      <c r="AD217" s="21"/>
      <c r="AE217" s="21"/>
      <c r="AF217" s="24"/>
    </row>
    <row r="218" spans="1:32" s="25" customFormat="1" ht="14.1" customHeight="1">
      <c r="A218" s="22"/>
      <c r="B218" s="23"/>
      <c r="C218" s="48"/>
      <c r="D218" s="48"/>
      <c r="E218" s="48"/>
      <c r="F218" s="49"/>
      <c r="G218" s="49"/>
      <c r="H218" s="27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21"/>
      <c r="AC218" s="21"/>
      <c r="AD218" s="21"/>
      <c r="AE218" s="21"/>
      <c r="AF218" s="24"/>
    </row>
    <row r="219" spans="1:32" s="25" customFormat="1" ht="14.1" customHeight="1">
      <c r="A219" s="22"/>
      <c r="B219" s="53" t="s">
        <v>192</v>
      </c>
      <c r="C219" s="53"/>
      <c r="D219" s="53"/>
      <c r="E219" s="53"/>
      <c r="F219" s="53"/>
      <c r="G219" s="53"/>
      <c r="H219" s="29"/>
      <c r="I219" s="36">
        <v>0</v>
      </c>
      <c r="J219" s="36">
        <v>0</v>
      </c>
      <c r="K219" s="36">
        <v>0</v>
      </c>
      <c r="L219" s="36">
        <v>0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0</v>
      </c>
      <c r="Z219" s="36">
        <v>0</v>
      </c>
      <c r="AA219" s="36">
        <v>0</v>
      </c>
      <c r="AB219" s="21"/>
      <c r="AC219" s="21"/>
      <c r="AD219" s="21"/>
      <c r="AE219" s="21"/>
      <c r="AF219" s="24"/>
    </row>
    <row r="220" spans="1:32" s="25" customFormat="1" ht="14.1" customHeight="1">
      <c r="A220" s="22"/>
      <c r="B220" s="50"/>
      <c r="C220" s="50"/>
      <c r="D220" s="50"/>
      <c r="E220" s="50"/>
      <c r="F220" s="50"/>
      <c r="G220" s="50"/>
      <c r="H220" s="29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21"/>
      <c r="AC220" s="21"/>
      <c r="AD220" s="21"/>
      <c r="AE220" s="21"/>
      <c r="AF220" s="24"/>
    </row>
    <row r="221" spans="1:32" s="30" customFormat="1" ht="14.45" customHeight="1">
      <c r="B221" s="31"/>
      <c r="C221" s="31"/>
      <c r="D221" s="31"/>
      <c r="E221" s="31"/>
      <c r="F221" s="31"/>
      <c r="G221" s="31"/>
      <c r="H221" s="32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</row>
    <row r="222" spans="1:32" s="19" customFormat="1" ht="7.9" customHeight="1">
      <c r="A222" s="38"/>
      <c r="B222" s="39"/>
      <c r="C222" s="40"/>
      <c r="D222" s="40"/>
      <c r="E222" s="40"/>
      <c r="F222" s="40"/>
      <c r="G222" s="41"/>
      <c r="H222" s="39"/>
      <c r="I222" s="42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C222" s="20"/>
    </row>
    <row r="223" spans="1:32"/>
    <row r="224" spans="1:32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</sheetData>
  <mergeCells count="343">
    <mergeCell ref="A1:AA1"/>
    <mergeCell ref="A2:AA2"/>
    <mergeCell ref="B5:G6"/>
    <mergeCell ref="I5:K5"/>
    <mergeCell ref="L5:M5"/>
    <mergeCell ref="R5:S5"/>
    <mergeCell ref="T5:U5"/>
    <mergeCell ref="Z5:AA5"/>
    <mergeCell ref="V5:W5"/>
    <mergeCell ref="X5:Y5"/>
    <mergeCell ref="B10:C10"/>
    <mergeCell ref="D10:E10"/>
    <mergeCell ref="F10:G10"/>
    <mergeCell ref="B11:C11"/>
    <mergeCell ref="D11:E11"/>
    <mergeCell ref="F11:G11"/>
    <mergeCell ref="N5:O5"/>
    <mergeCell ref="P5:Q5"/>
    <mergeCell ref="B8:C8"/>
    <mergeCell ref="D8:E8"/>
    <mergeCell ref="F8:G8"/>
    <mergeCell ref="B9:C9"/>
    <mergeCell ref="D9:E9"/>
    <mergeCell ref="F9:G9"/>
    <mergeCell ref="C19:E19"/>
    <mergeCell ref="F19:G19"/>
    <mergeCell ref="C20:E20"/>
    <mergeCell ref="F20:G20"/>
    <mergeCell ref="C21:E21"/>
    <mergeCell ref="F21:G21"/>
    <mergeCell ref="B13:C13"/>
    <mergeCell ref="D13:E13"/>
    <mergeCell ref="F13:G13"/>
    <mergeCell ref="B16:G16"/>
    <mergeCell ref="B18:G18"/>
    <mergeCell ref="B28:G28"/>
    <mergeCell ref="B29:E29"/>
    <mergeCell ref="F29:G29"/>
    <mergeCell ref="B31:G31"/>
    <mergeCell ref="B25:G25"/>
    <mergeCell ref="C26:E26"/>
    <mergeCell ref="F26:G26"/>
    <mergeCell ref="B27:G27"/>
    <mergeCell ref="C22:E22"/>
    <mergeCell ref="F22:G22"/>
    <mergeCell ref="B23:G23"/>
    <mergeCell ref="C24:E24"/>
    <mergeCell ref="F24:G24"/>
    <mergeCell ref="B36:G36"/>
    <mergeCell ref="C37:E37"/>
    <mergeCell ref="F37:G37"/>
    <mergeCell ref="C38:E38"/>
    <mergeCell ref="F38:G38"/>
    <mergeCell ref="B33:G33"/>
    <mergeCell ref="C34:E34"/>
    <mergeCell ref="F34:G34"/>
    <mergeCell ref="C35:E35"/>
    <mergeCell ref="F35:G35"/>
    <mergeCell ref="C42:E42"/>
    <mergeCell ref="F42:G42"/>
    <mergeCell ref="B43:G43"/>
    <mergeCell ref="C44:E44"/>
    <mergeCell ref="F44:G44"/>
    <mergeCell ref="C39:E39"/>
    <mergeCell ref="F39:G39"/>
    <mergeCell ref="B40:G40"/>
    <mergeCell ref="C41:E41"/>
    <mergeCell ref="F41:G41"/>
    <mergeCell ref="C48:E48"/>
    <mergeCell ref="F48:G48"/>
    <mergeCell ref="C49:E49"/>
    <mergeCell ref="F49:G49"/>
    <mergeCell ref="C50:E50"/>
    <mergeCell ref="F50:G50"/>
    <mergeCell ref="C45:E45"/>
    <mergeCell ref="F45:G45"/>
    <mergeCell ref="B46:G46"/>
    <mergeCell ref="C47:E47"/>
    <mergeCell ref="F47:G47"/>
    <mergeCell ref="B55:G55"/>
    <mergeCell ref="B57:G57"/>
    <mergeCell ref="C58:E58"/>
    <mergeCell ref="F58:G58"/>
    <mergeCell ref="C51:E51"/>
    <mergeCell ref="F51:G51"/>
    <mergeCell ref="B52:E52"/>
    <mergeCell ref="F52:G52"/>
    <mergeCell ref="C53:E53"/>
    <mergeCell ref="F53:G53"/>
    <mergeCell ref="B62:E62"/>
    <mergeCell ref="F62:G62"/>
    <mergeCell ref="C63:E63"/>
    <mergeCell ref="F63:G63"/>
    <mergeCell ref="C64:E64"/>
    <mergeCell ref="F64:G64"/>
    <mergeCell ref="C59:E59"/>
    <mergeCell ref="F59:G59"/>
    <mergeCell ref="C60:E60"/>
    <mergeCell ref="F60:G60"/>
    <mergeCell ref="B61:G61"/>
    <mergeCell ref="C68:E68"/>
    <mergeCell ref="F68:G68"/>
    <mergeCell ref="B69:G69"/>
    <mergeCell ref="C70:E70"/>
    <mergeCell ref="F70:G70"/>
    <mergeCell ref="B65:G65"/>
    <mergeCell ref="C66:E66"/>
    <mergeCell ref="F66:G66"/>
    <mergeCell ref="C67:E67"/>
    <mergeCell ref="F67:G67"/>
    <mergeCell ref="C76:E76"/>
    <mergeCell ref="F76:G76"/>
    <mergeCell ref="C77:E77"/>
    <mergeCell ref="F77:G77"/>
    <mergeCell ref="C78:E78"/>
    <mergeCell ref="F78:G78"/>
    <mergeCell ref="B74:G74"/>
    <mergeCell ref="B75:G75"/>
    <mergeCell ref="C71:E71"/>
    <mergeCell ref="F71:G71"/>
    <mergeCell ref="B72:G72"/>
    <mergeCell ref="B73:E73"/>
    <mergeCell ref="F73:G73"/>
    <mergeCell ref="C82:E82"/>
    <mergeCell ref="F82:G82"/>
    <mergeCell ref="C83:E83"/>
    <mergeCell ref="F83:G83"/>
    <mergeCell ref="B84:G84"/>
    <mergeCell ref="C79:E79"/>
    <mergeCell ref="F79:G79"/>
    <mergeCell ref="B80:G80"/>
    <mergeCell ref="C81:E81"/>
    <mergeCell ref="F81:G81"/>
    <mergeCell ref="C88:E88"/>
    <mergeCell ref="F88:G88"/>
    <mergeCell ref="C89:E89"/>
    <mergeCell ref="F89:G89"/>
    <mergeCell ref="B90:E90"/>
    <mergeCell ref="F90:G90"/>
    <mergeCell ref="B85:G85"/>
    <mergeCell ref="C86:E86"/>
    <mergeCell ref="F86:G86"/>
    <mergeCell ref="B87:G87"/>
    <mergeCell ref="B94:E94"/>
    <mergeCell ref="F94:G94"/>
    <mergeCell ref="C95:E95"/>
    <mergeCell ref="F95:G95"/>
    <mergeCell ref="C96:E96"/>
    <mergeCell ref="F96:G96"/>
    <mergeCell ref="C91:E91"/>
    <mergeCell ref="F91:G91"/>
    <mergeCell ref="C92:E92"/>
    <mergeCell ref="F92:G92"/>
    <mergeCell ref="B93:E93"/>
    <mergeCell ref="F93:G93"/>
    <mergeCell ref="B105:G105"/>
    <mergeCell ref="C106:E106"/>
    <mergeCell ref="F106:G106"/>
    <mergeCell ref="B107:G107"/>
    <mergeCell ref="B101:G101"/>
    <mergeCell ref="B103:G103"/>
    <mergeCell ref="C104:E104"/>
    <mergeCell ref="F104:G104"/>
    <mergeCell ref="B97:E97"/>
    <mergeCell ref="F97:G97"/>
    <mergeCell ref="C98:E98"/>
    <mergeCell ref="F98:G98"/>
    <mergeCell ref="B99:E99"/>
    <mergeCell ref="F99:G99"/>
    <mergeCell ref="C111:E111"/>
    <mergeCell ref="F111:G111"/>
    <mergeCell ref="B112:G112"/>
    <mergeCell ref="B113:E113"/>
    <mergeCell ref="F113:G113"/>
    <mergeCell ref="B108:G108"/>
    <mergeCell ref="C109:E109"/>
    <mergeCell ref="F109:G109"/>
    <mergeCell ref="C110:E110"/>
    <mergeCell ref="F110:G110"/>
    <mergeCell ref="B117:G117"/>
    <mergeCell ref="C118:E118"/>
    <mergeCell ref="F118:G118"/>
    <mergeCell ref="C119:E119"/>
    <mergeCell ref="F119:G119"/>
    <mergeCell ref="B114:G114"/>
    <mergeCell ref="C115:E115"/>
    <mergeCell ref="F115:G115"/>
    <mergeCell ref="C116:E116"/>
    <mergeCell ref="F116:G116"/>
    <mergeCell ref="B124:G124"/>
    <mergeCell ref="B126:G126"/>
    <mergeCell ref="C127:E127"/>
    <mergeCell ref="F127:G127"/>
    <mergeCell ref="B120:E120"/>
    <mergeCell ref="F120:G120"/>
    <mergeCell ref="C121:E121"/>
    <mergeCell ref="F121:G121"/>
    <mergeCell ref="C122:E122"/>
    <mergeCell ref="F122:G122"/>
    <mergeCell ref="C131:E131"/>
    <mergeCell ref="F131:G131"/>
    <mergeCell ref="C132:E132"/>
    <mergeCell ref="F132:G132"/>
    <mergeCell ref="C133:E133"/>
    <mergeCell ref="F133:G133"/>
    <mergeCell ref="C128:E128"/>
    <mergeCell ref="F128:G128"/>
    <mergeCell ref="B129:G129"/>
    <mergeCell ref="C130:E130"/>
    <mergeCell ref="F130:G130"/>
    <mergeCell ref="C137:E137"/>
    <mergeCell ref="F137:G137"/>
    <mergeCell ref="C138:E138"/>
    <mergeCell ref="F138:G138"/>
    <mergeCell ref="B139:G139"/>
    <mergeCell ref="C134:E134"/>
    <mergeCell ref="F134:G134"/>
    <mergeCell ref="B135:E135"/>
    <mergeCell ref="F135:G135"/>
    <mergeCell ref="B136:G136"/>
    <mergeCell ref="C143:E143"/>
    <mergeCell ref="F143:G143"/>
    <mergeCell ref="B144:E144"/>
    <mergeCell ref="F144:G144"/>
    <mergeCell ref="C145:E145"/>
    <mergeCell ref="F145:G145"/>
    <mergeCell ref="B140:E140"/>
    <mergeCell ref="F140:G140"/>
    <mergeCell ref="B141:G141"/>
    <mergeCell ref="B142:E142"/>
    <mergeCell ref="F142:G142"/>
    <mergeCell ref="B149:E149"/>
    <mergeCell ref="F149:G149"/>
    <mergeCell ref="B151:G151"/>
    <mergeCell ref="B153:G153"/>
    <mergeCell ref="C146:E146"/>
    <mergeCell ref="F146:G146"/>
    <mergeCell ref="B147:E147"/>
    <mergeCell ref="F147:G147"/>
    <mergeCell ref="C148:E148"/>
    <mergeCell ref="F148:G148"/>
    <mergeCell ref="B157:G157"/>
    <mergeCell ref="C158:E158"/>
    <mergeCell ref="F158:G158"/>
    <mergeCell ref="B159:G159"/>
    <mergeCell ref="B154:G154"/>
    <mergeCell ref="C155:E155"/>
    <mergeCell ref="F155:G155"/>
    <mergeCell ref="B156:E156"/>
    <mergeCell ref="F156:G156"/>
    <mergeCell ref="C163:E163"/>
    <mergeCell ref="F163:G163"/>
    <mergeCell ref="B164:G164"/>
    <mergeCell ref="C165:E165"/>
    <mergeCell ref="F165:G165"/>
    <mergeCell ref="C160:E160"/>
    <mergeCell ref="F160:G160"/>
    <mergeCell ref="C161:E161"/>
    <mergeCell ref="F161:G161"/>
    <mergeCell ref="C162:E162"/>
    <mergeCell ref="F162:G162"/>
    <mergeCell ref="B169:E169"/>
    <mergeCell ref="F169:G169"/>
    <mergeCell ref="B170:E170"/>
    <mergeCell ref="F170:G170"/>
    <mergeCell ref="B172:G172"/>
    <mergeCell ref="B174:G174"/>
    <mergeCell ref="C166:E166"/>
    <mergeCell ref="F166:G166"/>
    <mergeCell ref="C167:E167"/>
    <mergeCell ref="F167:G167"/>
    <mergeCell ref="B168:G168"/>
    <mergeCell ref="C178:E178"/>
    <mergeCell ref="F178:G178"/>
    <mergeCell ref="C179:E179"/>
    <mergeCell ref="F179:G179"/>
    <mergeCell ref="C180:E180"/>
    <mergeCell ref="F180:G180"/>
    <mergeCell ref="B175:G175"/>
    <mergeCell ref="C176:E176"/>
    <mergeCell ref="F176:G176"/>
    <mergeCell ref="B177:G177"/>
    <mergeCell ref="B185:G185"/>
    <mergeCell ref="B187:E187"/>
    <mergeCell ref="F187:G187"/>
    <mergeCell ref="B188:G188"/>
    <mergeCell ref="C181:E181"/>
    <mergeCell ref="F181:G181"/>
    <mergeCell ref="B182:G182"/>
    <mergeCell ref="C183:E183"/>
    <mergeCell ref="F183:G183"/>
    <mergeCell ref="C192:E192"/>
    <mergeCell ref="F192:G192"/>
    <mergeCell ref="B193:G193"/>
    <mergeCell ref="B194:G194"/>
    <mergeCell ref="C189:E189"/>
    <mergeCell ref="F189:G189"/>
    <mergeCell ref="C190:E190"/>
    <mergeCell ref="F190:G190"/>
    <mergeCell ref="C191:E191"/>
    <mergeCell ref="F191:G191"/>
    <mergeCell ref="C198:E198"/>
    <mergeCell ref="F198:G198"/>
    <mergeCell ref="B199:G199"/>
    <mergeCell ref="C200:E200"/>
    <mergeCell ref="F200:G200"/>
    <mergeCell ref="C195:E195"/>
    <mergeCell ref="F195:G195"/>
    <mergeCell ref="C196:E196"/>
    <mergeCell ref="F196:G196"/>
    <mergeCell ref="C197:E197"/>
    <mergeCell ref="F197:G197"/>
    <mergeCell ref="C204:E204"/>
    <mergeCell ref="F204:G204"/>
    <mergeCell ref="B205:G205"/>
    <mergeCell ref="C206:E206"/>
    <mergeCell ref="F206:G206"/>
    <mergeCell ref="C201:E201"/>
    <mergeCell ref="F201:G201"/>
    <mergeCell ref="C202:E202"/>
    <mergeCell ref="F202:G202"/>
    <mergeCell ref="B203:G203"/>
    <mergeCell ref="C210:E210"/>
    <mergeCell ref="F210:G210"/>
    <mergeCell ref="B211:G211"/>
    <mergeCell ref="C212:E212"/>
    <mergeCell ref="F212:G212"/>
    <mergeCell ref="C207:E207"/>
    <mergeCell ref="F207:G207"/>
    <mergeCell ref="B208:G208"/>
    <mergeCell ref="C209:E209"/>
    <mergeCell ref="F209:G209"/>
    <mergeCell ref="B216:E216"/>
    <mergeCell ref="F216:G216"/>
    <mergeCell ref="C217:E217"/>
    <mergeCell ref="F217:G217"/>
    <mergeCell ref="B219:G219"/>
    <mergeCell ref="C213:E213"/>
    <mergeCell ref="F213:G213"/>
    <mergeCell ref="C214:E214"/>
    <mergeCell ref="F214:G214"/>
    <mergeCell ref="B215:E215"/>
    <mergeCell ref="F215:G215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23-00-03</vt:lpstr>
      <vt:lpstr>'23-00-03'!Print_Area</vt:lpstr>
      <vt:lpstr>'23-00-03'!Print_Titles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2024-07-22T23:34:36Z</dcterms:modified>
  <cp:category/>
</cp:coreProperties>
</file>