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L0757\Downloads\"/>
    </mc:Choice>
  </mc:AlternateContent>
  <bookViews>
    <workbookView xWindow="11460" yWindow="-16320" windowWidth="29040" windowHeight="15840" xr2:uid="{00000000-000D-0000-FFFF-FFFF00000000}"/>
  </bookViews>
  <sheets>
    <sheet name="報道発表推移" sheetId="1" r:id="rId1"/>
  </sheets>
  <definedNames>
    <definedName name="_xlnm.Print_Area" localSheetId="0">報道発表推移!$A$1:$R$24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1" l="1"/>
  <c r="D7" i="1"/>
</calcChain>
</file>

<file path=xl/sharedStrings.xml><?xml version="1.0" encoding="utf-8"?>
<sst xmlns="http://schemas.openxmlformats.org/spreadsheetml/2006/main" count="158" uniqueCount="116">
  <si>
    <t>電気機器</t>
    <rPh sb="0" eb="2">
      <t>デンキ</t>
    </rPh>
    <rPh sb="2" eb="4">
      <t>キキ</t>
    </rPh>
    <phoneticPr fontId="1"/>
  </si>
  <si>
    <t>織物衣類</t>
    <rPh sb="0" eb="2">
      <t>オリモノ</t>
    </rPh>
    <rPh sb="2" eb="4">
      <t>イルイ</t>
    </rPh>
    <phoneticPr fontId="1"/>
  </si>
  <si>
    <t>機械類</t>
    <rPh sb="0" eb="3">
      <t>キカイルイ</t>
    </rPh>
    <phoneticPr fontId="1"/>
  </si>
  <si>
    <t>発　表　日</t>
    <rPh sb="0" eb="1">
      <t>ハツ</t>
    </rPh>
    <rPh sb="2" eb="3">
      <t>オモテ</t>
    </rPh>
    <rPh sb="4" eb="5">
      <t>ビ</t>
    </rPh>
    <phoneticPr fontId="1"/>
  </si>
  <si>
    <t>追　徴　税　額</t>
    <rPh sb="0" eb="1">
      <t>ツイ</t>
    </rPh>
    <rPh sb="2" eb="3">
      <t>シルシ</t>
    </rPh>
    <rPh sb="4" eb="5">
      <t>ゼイ</t>
    </rPh>
    <rPh sb="6" eb="7">
      <t>ガク</t>
    </rPh>
    <phoneticPr fontId="1"/>
  </si>
  <si>
    <t>光学機器等</t>
    <rPh sb="0" eb="2">
      <t>コウガク</t>
    </rPh>
    <rPh sb="2" eb="4">
      <t>キキ</t>
    </rPh>
    <rPh sb="4" eb="5">
      <t>トウ</t>
    </rPh>
    <phoneticPr fontId="1"/>
  </si>
  <si>
    <t>事務年度</t>
    <rPh sb="0" eb="2">
      <t>ジム</t>
    </rPh>
    <rPh sb="2" eb="4">
      <t>ネンド</t>
    </rPh>
    <phoneticPr fontId="1"/>
  </si>
  <si>
    <t>自動車等</t>
    <rPh sb="0" eb="3">
      <t>ジドウシャ</t>
    </rPh>
    <rPh sb="3" eb="4">
      <t>トウ</t>
    </rPh>
    <phoneticPr fontId="1"/>
  </si>
  <si>
    <t>令和元事務年度</t>
    <rPh sb="0" eb="2">
      <t>レイワ</t>
    </rPh>
    <rPh sb="2" eb="3">
      <t>ガン</t>
    </rPh>
    <rPh sb="3" eb="5">
      <t>ジム</t>
    </rPh>
    <rPh sb="5" eb="7">
      <t>ネンド</t>
    </rPh>
    <phoneticPr fontId="1"/>
  </si>
  <si>
    <t>1,231億2,300万円</t>
    <phoneticPr fontId="1"/>
  </si>
  <si>
    <t>116億7,156万円</t>
    <phoneticPr fontId="1"/>
  </si>
  <si>
    <t>４億6,682万円</t>
    <phoneticPr fontId="1"/>
  </si>
  <si>
    <t>たばこ</t>
    <phoneticPr fontId="1"/>
  </si>
  <si>
    <t>プラスチック</t>
    <phoneticPr fontId="1"/>
  </si>
  <si>
    <t>４．輸入事後調査事績の推移(報道発表資料　過去５年の推移）</t>
    <rPh sb="2" eb="4">
      <t>ユニュウ</t>
    </rPh>
    <rPh sb="4" eb="5">
      <t>コト</t>
    </rPh>
    <rPh sb="5" eb="6">
      <t>ゴ</t>
    </rPh>
    <rPh sb="6" eb="7">
      <t>チョウ</t>
    </rPh>
    <rPh sb="7" eb="8">
      <t>サ</t>
    </rPh>
    <rPh sb="8" eb="9">
      <t>コト</t>
    </rPh>
    <rPh sb="9" eb="10">
      <t>ツムギ</t>
    </rPh>
    <rPh sb="11" eb="12">
      <t>スイ</t>
    </rPh>
    <rPh sb="12" eb="13">
      <t>ウツリ</t>
    </rPh>
    <rPh sb="14" eb="16">
      <t>ホウドウ</t>
    </rPh>
    <rPh sb="16" eb="18">
      <t>ハッピョウ</t>
    </rPh>
    <rPh sb="18" eb="20">
      <t>シリョウ</t>
    </rPh>
    <rPh sb="21" eb="23">
      <t>カコ</t>
    </rPh>
    <rPh sb="24" eb="25">
      <t>ネン</t>
    </rPh>
    <rPh sb="26" eb="28">
      <t>スイイ</t>
    </rPh>
    <phoneticPr fontId="1"/>
  </si>
  <si>
    <t>令和２事務年度</t>
    <rPh sb="0" eb="2">
      <t>レイワ</t>
    </rPh>
    <rPh sb="3" eb="5">
      <t>ジム</t>
    </rPh>
    <rPh sb="5" eb="7">
      <t>ネンド</t>
    </rPh>
    <phoneticPr fontId="1"/>
  </si>
  <si>
    <t>光学機器等</t>
    <rPh sb="0" eb="5">
      <t>コウガクキキトウ</t>
    </rPh>
    <phoneticPr fontId="1"/>
  </si>
  <si>
    <t>電気機器</t>
    <rPh sb="0" eb="4">
      <t>デンキキキ</t>
    </rPh>
    <phoneticPr fontId="1"/>
  </si>
  <si>
    <t>糖類</t>
    <rPh sb="0" eb="2">
      <t>トウルイ</t>
    </rPh>
    <phoneticPr fontId="1"/>
  </si>
  <si>
    <t>630億6,743万円</t>
    <phoneticPr fontId="1"/>
  </si>
  <si>
    <t>66億9,715万円</t>
    <phoneticPr fontId="1"/>
  </si>
  <si>
    <t>３億4,751万円</t>
    <phoneticPr fontId="1"/>
  </si>
  <si>
    <t>令和３事務年度</t>
    <rPh sb="0" eb="2">
      <t>レイワ</t>
    </rPh>
    <rPh sb="3" eb="5">
      <t>ジム</t>
    </rPh>
    <rPh sb="5" eb="7">
      <t>ネンド</t>
    </rPh>
    <phoneticPr fontId="1"/>
  </si>
  <si>
    <t>（１）輸入事後調査の状況</t>
    <rPh sb="3" eb="9">
      <t>ユニュウジゴチョウサ</t>
    </rPh>
    <rPh sb="10" eb="12">
      <t>ジョウキョウ</t>
    </rPh>
    <phoneticPr fontId="1"/>
  </si>
  <si>
    <t>（２）納付不足税額が多い上位５品目</t>
    <rPh sb="3" eb="7">
      <t>ノウフフソク</t>
    </rPh>
    <rPh sb="7" eb="9">
      <t>ゼイガク</t>
    </rPh>
    <rPh sb="10" eb="11">
      <t>オオ</t>
    </rPh>
    <rPh sb="12" eb="14">
      <t>ジョウイ</t>
    </rPh>
    <rPh sb="15" eb="17">
      <t>ヒンモク</t>
    </rPh>
    <phoneticPr fontId="1"/>
  </si>
  <si>
    <t>関税</t>
    <rPh sb="0" eb="2">
      <t>カンゼイ</t>
    </rPh>
    <phoneticPr fontId="1"/>
  </si>
  <si>
    <t>内国消費税</t>
    <rPh sb="0" eb="5">
      <t>ナイコクショウヒゼイ</t>
    </rPh>
    <phoneticPr fontId="1"/>
  </si>
  <si>
    <t>計</t>
    <rPh sb="0" eb="1">
      <t>ケイ</t>
    </rPh>
    <phoneticPr fontId="1"/>
  </si>
  <si>
    <t>重加算税</t>
    <rPh sb="0" eb="4">
      <t>ジュウカサンゼイ</t>
    </rPh>
    <phoneticPr fontId="1"/>
  </si>
  <si>
    <t>調査を行った輸入者数　①</t>
    <rPh sb="0" eb="2">
      <t>チョウサ</t>
    </rPh>
    <rPh sb="3" eb="4">
      <t>オコナ</t>
    </rPh>
    <rPh sb="6" eb="9">
      <t>ユニュウシャ</t>
    </rPh>
    <rPh sb="9" eb="10">
      <t>スウ</t>
    </rPh>
    <phoneticPr fontId="1"/>
  </si>
  <si>
    <t>申告漏れ等のあった輸入者数　②</t>
    <rPh sb="0" eb="3">
      <t>シンコクモ</t>
    </rPh>
    <rPh sb="4" eb="5">
      <t>トウ</t>
    </rPh>
    <rPh sb="9" eb="12">
      <t>ユニュウシャ</t>
    </rPh>
    <rPh sb="12" eb="13">
      <t>スウ</t>
    </rPh>
    <phoneticPr fontId="1"/>
  </si>
  <si>
    <t>申告漏れ等の割合　②／①</t>
    <rPh sb="0" eb="3">
      <t>シンコクモ</t>
    </rPh>
    <rPh sb="4" eb="5">
      <t>トウ</t>
    </rPh>
    <rPh sb="6" eb="8">
      <t>ワリアイ</t>
    </rPh>
    <phoneticPr fontId="1"/>
  </si>
  <si>
    <t>申告漏れ等に係る課税価格</t>
    <rPh sb="0" eb="3">
      <t>シンコクモ</t>
    </rPh>
    <rPh sb="4" eb="5">
      <t>トウ</t>
    </rPh>
    <rPh sb="6" eb="7">
      <t>カカ</t>
    </rPh>
    <rPh sb="8" eb="10">
      <t>カゼイ</t>
    </rPh>
    <rPh sb="10" eb="12">
      <t>カカク</t>
    </rPh>
    <phoneticPr fontId="1"/>
  </si>
  <si>
    <t>順位</t>
    <rPh sb="0" eb="2">
      <t>ジュンイ</t>
    </rPh>
    <phoneticPr fontId="1"/>
  </si>
  <si>
    <t>分類</t>
    <rPh sb="0" eb="2">
      <t>ブンルイ</t>
    </rPh>
    <phoneticPr fontId="1"/>
  </si>
  <si>
    <t>品目</t>
    <rPh sb="0" eb="2">
      <t>ヒンモク</t>
    </rPh>
    <phoneticPr fontId="1"/>
  </si>
  <si>
    <t>納付不足税額</t>
    <rPh sb="0" eb="4">
      <t>ノウフフソク</t>
    </rPh>
    <rPh sb="4" eb="6">
      <t>ゼイガク</t>
    </rPh>
    <phoneticPr fontId="1"/>
  </si>
  <si>
    <t>１</t>
    <phoneticPr fontId="1"/>
  </si>
  <si>
    <t>２</t>
    <phoneticPr fontId="1"/>
  </si>
  <si>
    <t>３</t>
    <phoneticPr fontId="1"/>
  </si>
  <si>
    <t>４</t>
    <phoneticPr fontId="1"/>
  </si>
  <si>
    <t>５</t>
    <phoneticPr fontId="1"/>
  </si>
  <si>
    <t>85類</t>
    <rPh sb="2" eb="3">
      <t>ルイ</t>
    </rPh>
    <phoneticPr fontId="1"/>
  </si>
  <si>
    <t>90類</t>
    <rPh sb="2" eb="3">
      <t>ルイ</t>
    </rPh>
    <phoneticPr fontId="1"/>
  </si>
  <si>
    <t>87類</t>
    <rPh sb="2" eb="3">
      <t>ルイ</t>
    </rPh>
    <phoneticPr fontId="1"/>
  </si>
  <si>
    <t>84類</t>
    <rPh sb="2" eb="3">
      <t>ルイ</t>
    </rPh>
    <phoneticPr fontId="1"/>
  </si>
  <si>
    <t>納付不足税額</t>
    <rPh sb="0" eb="6">
      <t>ノウフフソクゼイガク</t>
    </rPh>
    <phoneticPr fontId="1"/>
  </si>
  <si>
    <t>加算税額</t>
    <rPh sb="0" eb="4">
      <t>カサンゼイガク</t>
    </rPh>
    <phoneticPr fontId="1"/>
  </si>
  <si>
    <t>112億474万円</t>
    <phoneticPr fontId="1"/>
  </si>
  <si>
    <t>12億4,838万円</t>
    <rPh sb="2" eb="3">
      <t>オク</t>
    </rPh>
    <rPh sb="8" eb="10">
      <t>マンエン</t>
    </rPh>
    <phoneticPr fontId="1"/>
  </si>
  <si>
    <t>99億5,635万円</t>
    <rPh sb="2" eb="3">
      <t>オク</t>
    </rPh>
    <rPh sb="8" eb="10">
      <t>マンエン</t>
    </rPh>
    <phoneticPr fontId="1"/>
  </si>
  <si>
    <t>5,540万円</t>
    <rPh sb="5" eb="7">
      <t>マンエン</t>
    </rPh>
    <phoneticPr fontId="1"/>
  </si>
  <si>
    <t>24類</t>
    <rPh sb="2" eb="3">
      <t>ルイ</t>
    </rPh>
    <phoneticPr fontId="1"/>
  </si>
  <si>
    <t>39類</t>
    <rPh sb="2" eb="3">
      <t>ルイ</t>
    </rPh>
    <phoneticPr fontId="1"/>
  </si>
  <si>
    <t>22億6,709万円</t>
    <phoneticPr fontId="1"/>
  </si>
  <si>
    <t>19億1,913万円</t>
    <phoneticPr fontId="1"/>
  </si>
  <si>
    <t>14億5,347万円</t>
    <phoneticPr fontId="1"/>
  </si>
  <si>
    <t>６億2,591万円</t>
    <phoneticPr fontId="1"/>
  </si>
  <si>
    <t>４億9,817万円</t>
    <phoneticPr fontId="1"/>
  </si>
  <si>
    <t>17類</t>
    <phoneticPr fontId="1"/>
  </si>
  <si>
    <t>62類</t>
    <phoneticPr fontId="1"/>
  </si>
  <si>
    <t>17億2,974万円</t>
    <phoneticPr fontId="1"/>
  </si>
  <si>
    <t>12億5,292万円</t>
    <phoneticPr fontId="1"/>
  </si>
  <si>
    <t>４億1,693万円</t>
    <phoneticPr fontId="1"/>
  </si>
  <si>
    <t>４億696万円</t>
    <phoneticPr fontId="1"/>
  </si>
  <si>
    <t>３億7,450万円</t>
    <phoneticPr fontId="1"/>
  </si>
  <si>
    <t>30類</t>
    <phoneticPr fontId="1"/>
  </si>
  <si>
    <t>医療用品</t>
    <phoneticPr fontId="1"/>
  </si>
  <si>
    <t>８億7,550万円</t>
    <phoneticPr fontId="1"/>
  </si>
  <si>
    <t xml:space="preserve">５億3,490万円 	
</t>
    <phoneticPr fontId="1"/>
  </si>
  <si>
    <t>４億3,321万円</t>
    <phoneticPr fontId="1"/>
  </si>
  <si>
    <t>４億1,311万円</t>
    <phoneticPr fontId="1"/>
  </si>
  <si>
    <t>591億920万円</t>
    <phoneticPr fontId="1"/>
  </si>
  <si>
    <t>62億6,224万円</t>
    <rPh sb="9" eb="10">
      <t>エン</t>
    </rPh>
    <phoneticPr fontId="1"/>
  </si>
  <si>
    <t>63億4,965万円</t>
    <phoneticPr fontId="1"/>
  </si>
  <si>
    <t>９億6,109万円</t>
    <phoneticPr fontId="1"/>
  </si>
  <si>
    <t>53億8,855万円</t>
    <phoneticPr fontId="1"/>
  </si>
  <si>
    <t>1,156万円</t>
    <phoneticPr fontId="1"/>
  </si>
  <si>
    <t>64億5,560万円</t>
    <phoneticPr fontId="1"/>
  </si>
  <si>
    <t>55億4,024万円</t>
    <phoneticPr fontId="1"/>
  </si>
  <si>
    <t>７億2,200万円</t>
    <phoneticPr fontId="1"/>
  </si>
  <si>
    <t>１億9,336万円</t>
    <phoneticPr fontId="1"/>
  </si>
  <si>
    <t>１億2,968万円</t>
    <phoneticPr fontId="1"/>
  </si>
  <si>
    <t>令和４事務年度</t>
    <rPh sb="0" eb="2">
      <t>レイワ</t>
    </rPh>
    <rPh sb="3" eb="5">
      <t>ジム</t>
    </rPh>
    <rPh sb="5" eb="7">
      <t>ネンド</t>
    </rPh>
    <phoneticPr fontId="1"/>
  </si>
  <si>
    <t>884億9,259万円</t>
    <phoneticPr fontId="1"/>
  </si>
  <si>
    <t>93億4,333万円</t>
    <phoneticPr fontId="1"/>
  </si>
  <si>
    <t>８億872万円</t>
    <phoneticPr fontId="1"/>
  </si>
  <si>
    <t>85億3,461万円</t>
    <phoneticPr fontId="1"/>
  </si>
  <si>
    <t>４億7,400万円</t>
    <phoneticPr fontId="1"/>
  </si>
  <si>
    <t>1,323万円</t>
    <phoneticPr fontId="1"/>
  </si>
  <si>
    <t>98億1,733万円</t>
    <phoneticPr fontId="1"/>
  </si>
  <si>
    <t>64類</t>
    <rPh sb="2" eb="3">
      <t>ルイ</t>
    </rPh>
    <phoneticPr fontId="1"/>
  </si>
  <si>
    <t>履物類</t>
    <rPh sb="0" eb="2">
      <t>ハキモノ</t>
    </rPh>
    <rPh sb="2" eb="3">
      <t>ルイ</t>
    </rPh>
    <phoneticPr fontId="1"/>
  </si>
  <si>
    <t>22億5,775万円</t>
    <phoneticPr fontId="1"/>
  </si>
  <si>
    <t>14億4,649万円</t>
    <phoneticPr fontId="1"/>
  </si>
  <si>
    <t>９億8,474万円</t>
    <phoneticPr fontId="1"/>
  </si>
  <si>
    <t>９億5,543万円</t>
    <phoneticPr fontId="1"/>
  </si>
  <si>
    <t>４億573万円</t>
    <phoneticPr fontId="1"/>
  </si>
  <si>
    <t xml:space="preserve">13億5,953万円 </t>
    <phoneticPr fontId="1"/>
  </si>
  <si>
    <t>令和５事務年度</t>
    <rPh sb="0" eb="2">
      <t>レイワ</t>
    </rPh>
    <rPh sb="3" eb="5">
      <t>ジム</t>
    </rPh>
    <rPh sb="5" eb="7">
      <t>ネンド</t>
    </rPh>
    <phoneticPr fontId="1"/>
  </si>
  <si>
    <t>1,201億1,717万円</t>
    <phoneticPr fontId="1"/>
  </si>
  <si>
    <t>128億2,932万円</t>
    <phoneticPr fontId="1"/>
  </si>
  <si>
    <t>８億5,888万円</t>
    <phoneticPr fontId="1"/>
  </si>
  <si>
    <t>119億7,043万円</t>
    <phoneticPr fontId="1"/>
  </si>
  <si>
    <t>６億2,238万円</t>
    <phoneticPr fontId="1"/>
  </si>
  <si>
    <t>4,336万円</t>
    <phoneticPr fontId="1"/>
  </si>
  <si>
    <t>134億5,170万円</t>
    <phoneticPr fontId="1"/>
  </si>
  <si>
    <t>30類</t>
    <rPh sb="2" eb="3">
      <t>ルイ</t>
    </rPh>
    <phoneticPr fontId="1"/>
  </si>
  <si>
    <t>自動車等</t>
    <rPh sb="0" eb="3">
      <t>ジドウシャ</t>
    </rPh>
    <rPh sb="3" eb="4">
      <t>ナド</t>
    </rPh>
    <phoneticPr fontId="1"/>
  </si>
  <si>
    <t>電気機器</t>
    <phoneticPr fontId="1"/>
  </si>
  <si>
    <t>医療用品</t>
    <rPh sb="0" eb="2">
      <t>イリョウ</t>
    </rPh>
    <rPh sb="2" eb="4">
      <t>ヨウヒン</t>
    </rPh>
    <phoneticPr fontId="1"/>
  </si>
  <si>
    <t>26億4,237万円</t>
    <phoneticPr fontId="1"/>
  </si>
  <si>
    <t>17億601万円</t>
    <phoneticPr fontId="1"/>
  </si>
  <si>
    <t>14億8,761万円</t>
    <phoneticPr fontId="1"/>
  </si>
  <si>
    <t>14億7,569万円</t>
    <phoneticPr fontId="1"/>
  </si>
  <si>
    <t>12億6,813万円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</si>
</sst>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[$-411]ggge&quot;年&quot;m&quot;月&quot;d&quot;日&quot;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5" fillId="3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7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4"/>
  <sheetViews>
    <sheetView tabSelected="1" view="pageBreakPreview" zoomScale="80" zoomScaleNormal="100" zoomScaleSheetLayoutView="80" workbookViewId="0">
      <selection activeCell="T19" sqref="T19"/>
    </sheetView>
  </sheetViews>
  <sheetFormatPr defaultColWidth="9.08984375" defaultRowHeight="13" x14ac:dyDescent="0.2"/>
  <cols>
    <col min="1" max="1" width="12.453125" style="2" customWidth="1"/>
    <col min="2" max="2" width="6.7265625" style="2" customWidth="1"/>
    <col min="3" max="3" width="28.08984375" style="2" customWidth="1"/>
    <col min="4" max="4" width="8.90625" style="2" customWidth="1"/>
    <col min="5" max="5" width="17.453125" style="2" customWidth="1"/>
    <col min="6" max="6" width="22.453125" style="2" customWidth="1"/>
    <col min="7" max="7" width="8.90625" style="2" customWidth="1"/>
    <col min="8" max="8" width="17.453125" style="2" customWidth="1"/>
    <col min="9" max="9" width="22.453125" style="2" customWidth="1"/>
    <col min="10" max="10" width="8.90625" style="2" customWidth="1"/>
    <col min="11" max="11" width="17.453125" style="2" customWidth="1"/>
    <col min="12" max="12" width="22.453125" style="2" customWidth="1"/>
    <col min="13" max="13" width="8.90625" style="2" customWidth="1"/>
    <col min="14" max="14" width="17.453125" style="2" customWidth="1"/>
    <col min="15" max="15" width="22.453125" style="2" customWidth="1"/>
    <col min="16" max="16" width="8.90625" style="2" customWidth="1"/>
    <col min="17" max="17" width="17.453125" style="2" customWidth="1"/>
    <col min="18" max="18" width="22.453125" style="2" customWidth="1"/>
    <col min="19" max="16384" width="9.08984375" style="2"/>
  </cols>
  <sheetData>
    <row r="1" spans="1:18" ht="42" customHeight="1" x14ac:dyDescent="0.2">
      <c r="A1" s="11" t="s">
        <v>14</v>
      </c>
      <c r="B1" s="3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s="1" customFormat="1" ht="42" customHeight="1" x14ac:dyDescent="0.2">
      <c r="A2" s="12" t="s">
        <v>23</v>
      </c>
    </row>
    <row r="3" spans="1:18" s="5" customFormat="1" ht="42" customHeight="1" x14ac:dyDescent="0.2">
      <c r="A3" s="17" t="s">
        <v>3</v>
      </c>
      <c r="B3" s="17"/>
      <c r="C3" s="17"/>
      <c r="D3" s="18">
        <v>44139</v>
      </c>
      <c r="E3" s="18"/>
      <c r="F3" s="18"/>
      <c r="G3" s="18">
        <v>44510</v>
      </c>
      <c r="H3" s="18"/>
      <c r="I3" s="18"/>
      <c r="J3" s="18">
        <v>44874</v>
      </c>
      <c r="K3" s="18"/>
      <c r="L3" s="18"/>
      <c r="M3" s="18">
        <v>45238</v>
      </c>
      <c r="N3" s="18"/>
      <c r="O3" s="18"/>
      <c r="P3" s="18">
        <v>45609</v>
      </c>
      <c r="Q3" s="18"/>
      <c r="R3" s="18"/>
    </row>
    <row r="4" spans="1:18" s="5" customFormat="1" ht="42" customHeight="1" x14ac:dyDescent="0.2">
      <c r="A4" s="17" t="s">
        <v>6</v>
      </c>
      <c r="B4" s="17"/>
      <c r="C4" s="17"/>
      <c r="D4" s="17" t="s">
        <v>8</v>
      </c>
      <c r="E4" s="17"/>
      <c r="F4" s="17"/>
      <c r="G4" s="17" t="s">
        <v>15</v>
      </c>
      <c r="H4" s="17"/>
      <c r="I4" s="17"/>
      <c r="J4" s="17" t="s">
        <v>22</v>
      </c>
      <c r="K4" s="17"/>
      <c r="L4" s="17"/>
      <c r="M4" s="17" t="s">
        <v>83</v>
      </c>
      <c r="N4" s="17"/>
      <c r="O4" s="17"/>
      <c r="P4" s="17" t="s">
        <v>99</v>
      </c>
      <c r="Q4" s="17"/>
      <c r="R4" s="17"/>
    </row>
    <row r="5" spans="1:18" s="5" customFormat="1" ht="42" customHeight="1" x14ac:dyDescent="0.2">
      <c r="A5" s="21" t="s">
        <v>29</v>
      </c>
      <c r="B5" s="21"/>
      <c r="C5" s="21"/>
      <c r="D5" s="19">
        <v>3361</v>
      </c>
      <c r="E5" s="19"/>
      <c r="F5" s="19"/>
      <c r="G5" s="19">
        <v>715</v>
      </c>
      <c r="H5" s="19"/>
      <c r="I5" s="19"/>
      <c r="J5" s="19">
        <v>1484</v>
      </c>
      <c r="K5" s="19"/>
      <c r="L5" s="19"/>
      <c r="M5" s="19">
        <v>3312</v>
      </c>
      <c r="N5" s="19"/>
      <c r="O5" s="19"/>
      <c r="P5" s="19">
        <v>3576</v>
      </c>
      <c r="Q5" s="19"/>
      <c r="R5" s="19"/>
    </row>
    <row r="6" spans="1:18" s="5" customFormat="1" ht="42" customHeight="1" x14ac:dyDescent="0.2">
      <c r="A6" s="21" t="s">
        <v>30</v>
      </c>
      <c r="B6" s="21"/>
      <c r="C6" s="21"/>
      <c r="D6" s="19">
        <v>2723</v>
      </c>
      <c r="E6" s="19"/>
      <c r="F6" s="19"/>
      <c r="G6" s="19">
        <v>600</v>
      </c>
      <c r="H6" s="19"/>
      <c r="I6" s="19"/>
      <c r="J6" s="19">
        <v>1118</v>
      </c>
      <c r="K6" s="19"/>
      <c r="L6" s="19"/>
      <c r="M6" s="19">
        <v>2437</v>
      </c>
      <c r="N6" s="19"/>
      <c r="O6" s="19"/>
      <c r="P6" s="19">
        <v>2678</v>
      </c>
      <c r="Q6" s="19"/>
      <c r="R6" s="19"/>
    </row>
    <row r="7" spans="1:18" s="5" customFormat="1" ht="42" customHeight="1" x14ac:dyDescent="0.2">
      <c r="A7" s="21" t="s">
        <v>31</v>
      </c>
      <c r="B7" s="21"/>
      <c r="C7" s="21"/>
      <c r="D7" s="20">
        <f>D6/D5</f>
        <v>0.81017554299315675</v>
      </c>
      <c r="E7" s="20"/>
      <c r="F7" s="20"/>
      <c r="G7" s="20">
        <f>G6/G5</f>
        <v>0.83916083916083917</v>
      </c>
      <c r="H7" s="20"/>
      <c r="I7" s="20"/>
      <c r="J7" s="20">
        <v>0.753</v>
      </c>
      <c r="K7" s="20"/>
      <c r="L7" s="20"/>
      <c r="M7" s="20">
        <v>0.73599999999999999</v>
      </c>
      <c r="N7" s="20"/>
      <c r="O7" s="20"/>
      <c r="P7" s="20">
        <v>0.749</v>
      </c>
      <c r="Q7" s="20"/>
      <c r="R7" s="20"/>
    </row>
    <row r="8" spans="1:18" s="5" customFormat="1" ht="42" customHeight="1" x14ac:dyDescent="0.2">
      <c r="A8" s="21" t="s">
        <v>32</v>
      </c>
      <c r="B8" s="21"/>
      <c r="C8" s="21"/>
      <c r="D8" s="21" t="s">
        <v>9</v>
      </c>
      <c r="E8" s="21"/>
      <c r="F8" s="21"/>
      <c r="G8" s="21" t="s">
        <v>19</v>
      </c>
      <c r="H8" s="21"/>
      <c r="I8" s="21"/>
      <c r="J8" s="21" t="s">
        <v>72</v>
      </c>
      <c r="K8" s="21"/>
      <c r="L8" s="21"/>
      <c r="M8" s="21" t="s">
        <v>84</v>
      </c>
      <c r="N8" s="21"/>
      <c r="O8" s="21"/>
      <c r="P8" s="21" t="s">
        <v>100</v>
      </c>
      <c r="Q8" s="21"/>
      <c r="R8" s="21"/>
    </row>
    <row r="9" spans="1:18" s="5" customFormat="1" ht="42" customHeight="1" x14ac:dyDescent="0.2">
      <c r="A9" s="23" t="s">
        <v>4</v>
      </c>
      <c r="B9" s="26" t="s">
        <v>46</v>
      </c>
      <c r="C9" s="27"/>
      <c r="D9" s="21" t="s">
        <v>48</v>
      </c>
      <c r="E9" s="21"/>
      <c r="F9" s="21"/>
      <c r="G9" s="21" t="s">
        <v>74</v>
      </c>
      <c r="H9" s="21"/>
      <c r="I9" s="21"/>
      <c r="J9" s="21" t="s">
        <v>73</v>
      </c>
      <c r="K9" s="21"/>
      <c r="L9" s="21"/>
      <c r="M9" s="21" t="s">
        <v>85</v>
      </c>
      <c r="N9" s="21"/>
      <c r="O9" s="21"/>
      <c r="P9" s="21" t="s">
        <v>101</v>
      </c>
      <c r="Q9" s="21"/>
      <c r="R9" s="21"/>
    </row>
    <row r="10" spans="1:18" s="5" customFormat="1" ht="42" customHeight="1" x14ac:dyDescent="0.2">
      <c r="A10" s="24"/>
      <c r="B10" s="8"/>
      <c r="C10" s="10" t="s">
        <v>25</v>
      </c>
      <c r="D10" s="21" t="s">
        <v>49</v>
      </c>
      <c r="E10" s="21"/>
      <c r="F10" s="21"/>
      <c r="G10" s="21" t="s">
        <v>75</v>
      </c>
      <c r="H10" s="21"/>
      <c r="I10" s="21"/>
      <c r="J10" s="21" t="s">
        <v>80</v>
      </c>
      <c r="K10" s="21"/>
      <c r="L10" s="21"/>
      <c r="M10" s="21" t="s">
        <v>86</v>
      </c>
      <c r="N10" s="21"/>
      <c r="O10" s="21"/>
      <c r="P10" s="21" t="s">
        <v>102</v>
      </c>
      <c r="Q10" s="21"/>
      <c r="R10" s="21"/>
    </row>
    <row r="11" spans="1:18" s="5" customFormat="1" ht="42" customHeight="1" x14ac:dyDescent="0.3">
      <c r="A11" s="24"/>
      <c r="B11" s="7"/>
      <c r="C11" s="10" t="s">
        <v>26</v>
      </c>
      <c r="D11" s="21" t="s">
        <v>50</v>
      </c>
      <c r="E11" s="21"/>
      <c r="F11" s="21"/>
      <c r="G11" s="21" t="s">
        <v>76</v>
      </c>
      <c r="H11" s="21"/>
      <c r="I11" s="22"/>
      <c r="J11" s="21" t="s">
        <v>79</v>
      </c>
      <c r="K11" s="21"/>
      <c r="L11" s="22"/>
      <c r="M11" s="21" t="s">
        <v>87</v>
      </c>
      <c r="N11" s="21"/>
      <c r="O11" s="22"/>
      <c r="P11" s="21" t="s">
        <v>103</v>
      </c>
      <c r="Q11" s="21"/>
      <c r="R11" s="22"/>
    </row>
    <row r="12" spans="1:18" s="5" customFormat="1" ht="42" customHeight="1" x14ac:dyDescent="0.3">
      <c r="A12" s="24"/>
      <c r="B12" s="26" t="s">
        <v>47</v>
      </c>
      <c r="C12" s="28"/>
      <c r="D12" s="21" t="s">
        <v>11</v>
      </c>
      <c r="E12" s="21"/>
      <c r="F12" s="21"/>
      <c r="G12" s="21" t="s">
        <v>21</v>
      </c>
      <c r="H12" s="21"/>
      <c r="I12" s="22"/>
      <c r="J12" s="21" t="s">
        <v>81</v>
      </c>
      <c r="K12" s="21"/>
      <c r="L12" s="22"/>
      <c r="M12" s="21" t="s">
        <v>88</v>
      </c>
      <c r="N12" s="21"/>
      <c r="O12" s="22"/>
      <c r="P12" s="21" t="s">
        <v>104</v>
      </c>
      <c r="Q12" s="21"/>
      <c r="R12" s="22"/>
    </row>
    <row r="13" spans="1:18" s="5" customFormat="1" ht="42" customHeight="1" x14ac:dyDescent="0.3">
      <c r="A13" s="24"/>
      <c r="B13" s="8"/>
      <c r="C13" s="13" t="s">
        <v>28</v>
      </c>
      <c r="D13" s="21" t="s">
        <v>51</v>
      </c>
      <c r="E13" s="21"/>
      <c r="F13" s="21"/>
      <c r="G13" s="21" t="s">
        <v>82</v>
      </c>
      <c r="H13" s="21"/>
      <c r="I13" s="22"/>
      <c r="J13" s="21" t="s">
        <v>77</v>
      </c>
      <c r="K13" s="21"/>
      <c r="L13" s="22"/>
      <c r="M13" s="21" t="s">
        <v>89</v>
      </c>
      <c r="N13" s="21"/>
      <c r="O13" s="22"/>
      <c r="P13" s="21" t="s">
        <v>105</v>
      </c>
      <c r="Q13" s="21"/>
      <c r="R13" s="22"/>
    </row>
    <row r="14" spans="1:18" s="5" customFormat="1" ht="42" customHeight="1" x14ac:dyDescent="0.2">
      <c r="A14" s="25"/>
      <c r="B14" s="21" t="s">
        <v>27</v>
      </c>
      <c r="C14" s="21"/>
      <c r="D14" s="21" t="s">
        <v>10</v>
      </c>
      <c r="E14" s="21"/>
      <c r="F14" s="21"/>
      <c r="G14" s="21" t="s">
        <v>20</v>
      </c>
      <c r="H14" s="21"/>
      <c r="I14" s="21"/>
      <c r="J14" s="21" t="s">
        <v>78</v>
      </c>
      <c r="K14" s="21"/>
      <c r="L14" s="21"/>
      <c r="M14" s="21" t="s">
        <v>90</v>
      </c>
      <c r="N14" s="21"/>
      <c r="O14" s="21"/>
      <c r="P14" s="21" t="s">
        <v>106</v>
      </c>
      <c r="Q14" s="21"/>
      <c r="R14" s="21"/>
    </row>
    <row r="15" spans="1:18" s="5" customFormat="1" ht="42" customHeight="1" x14ac:dyDescent="0.2">
      <c r="B15" s="6"/>
      <c r="C15" s="6"/>
      <c r="D15" s="6"/>
      <c r="E15" s="6"/>
      <c r="F15" s="2"/>
      <c r="G15" s="6"/>
      <c r="H15" s="6"/>
      <c r="I15" s="2"/>
      <c r="J15" s="6"/>
      <c r="K15" s="6"/>
      <c r="L15" s="2"/>
      <c r="M15" s="6"/>
      <c r="N15" s="6"/>
      <c r="O15" s="2"/>
      <c r="P15" s="6"/>
      <c r="Q15" s="6"/>
      <c r="R15" s="2"/>
    </row>
    <row r="16" spans="1:18" s="5" customFormat="1" ht="42" customHeight="1" x14ac:dyDescent="0.2">
      <c r="A16" s="12" t="s">
        <v>24</v>
      </c>
      <c r="B16" s="6"/>
      <c r="C16" s="6"/>
      <c r="D16" s="6"/>
      <c r="E16" s="6"/>
      <c r="F16" s="2"/>
      <c r="G16" s="6"/>
      <c r="H16" s="6"/>
      <c r="I16" s="2"/>
      <c r="J16" s="6"/>
      <c r="K16" s="6"/>
      <c r="L16" s="2"/>
      <c r="M16" s="6"/>
      <c r="N16" s="6"/>
      <c r="O16" s="2"/>
      <c r="P16" s="6"/>
      <c r="Q16" s="6"/>
      <c r="R16" s="2"/>
    </row>
    <row r="17" spans="1:18" s="5" customFormat="1" ht="42" customHeight="1" x14ac:dyDescent="0.2">
      <c r="A17" s="17" t="s">
        <v>6</v>
      </c>
      <c r="B17" s="17"/>
      <c r="C17" s="17"/>
      <c r="D17" s="17" t="s">
        <v>8</v>
      </c>
      <c r="E17" s="17"/>
      <c r="F17" s="17"/>
      <c r="G17" s="17" t="s">
        <v>15</v>
      </c>
      <c r="H17" s="17"/>
      <c r="I17" s="17"/>
      <c r="J17" s="17" t="s">
        <v>22</v>
      </c>
      <c r="K17" s="17"/>
      <c r="L17" s="17"/>
      <c r="M17" s="17" t="s">
        <v>83</v>
      </c>
      <c r="N17" s="17"/>
      <c r="O17" s="17"/>
      <c r="P17" s="17" t="s">
        <v>99</v>
      </c>
      <c r="Q17" s="17"/>
      <c r="R17" s="17"/>
    </row>
    <row r="18" spans="1:18" s="5" customFormat="1" ht="42" customHeight="1" x14ac:dyDescent="0.2">
      <c r="A18" s="21" t="s">
        <v>33</v>
      </c>
      <c r="B18" s="21"/>
      <c r="C18" s="21"/>
      <c r="D18" s="10" t="s">
        <v>34</v>
      </c>
      <c r="E18" s="10" t="s">
        <v>35</v>
      </c>
      <c r="F18" s="10" t="s">
        <v>36</v>
      </c>
      <c r="G18" s="10" t="s">
        <v>34</v>
      </c>
      <c r="H18" s="10" t="s">
        <v>35</v>
      </c>
      <c r="I18" s="10" t="s">
        <v>36</v>
      </c>
      <c r="J18" s="10" t="s">
        <v>34</v>
      </c>
      <c r="K18" s="10" t="s">
        <v>35</v>
      </c>
      <c r="L18" s="10" t="s">
        <v>36</v>
      </c>
      <c r="M18" s="14" t="s">
        <v>34</v>
      </c>
      <c r="N18" s="14" t="s">
        <v>35</v>
      </c>
      <c r="O18" s="14" t="s">
        <v>36</v>
      </c>
      <c r="P18" s="16" t="s">
        <v>34</v>
      </c>
      <c r="Q18" s="16" t="s">
        <v>35</v>
      </c>
      <c r="R18" s="16" t="s">
        <v>36</v>
      </c>
    </row>
    <row r="19" spans="1:18" s="5" customFormat="1" ht="42" customHeight="1" x14ac:dyDescent="0.2">
      <c r="A19" s="29" t="s">
        <v>37</v>
      </c>
      <c r="B19" s="29"/>
      <c r="C19" s="29"/>
      <c r="D19" s="10" t="s">
        <v>42</v>
      </c>
      <c r="E19" s="10" t="s">
        <v>0</v>
      </c>
      <c r="F19" s="10" t="s">
        <v>54</v>
      </c>
      <c r="G19" s="10" t="s">
        <v>43</v>
      </c>
      <c r="H19" s="10" t="s">
        <v>16</v>
      </c>
      <c r="I19" s="10" t="s">
        <v>61</v>
      </c>
      <c r="J19" s="10" t="s">
        <v>42</v>
      </c>
      <c r="K19" s="10" t="s">
        <v>0</v>
      </c>
      <c r="L19" s="15" t="s">
        <v>98</v>
      </c>
      <c r="M19" s="14" t="s">
        <v>43</v>
      </c>
      <c r="N19" s="14" t="s">
        <v>5</v>
      </c>
      <c r="O19" s="15" t="s">
        <v>93</v>
      </c>
      <c r="P19" s="16" t="s">
        <v>43</v>
      </c>
      <c r="Q19" s="16" t="s">
        <v>5</v>
      </c>
      <c r="R19" s="15" t="s">
        <v>111</v>
      </c>
    </row>
    <row r="20" spans="1:18" s="5" customFormat="1" ht="42" customHeight="1" x14ac:dyDescent="0.2">
      <c r="A20" s="29" t="s">
        <v>38</v>
      </c>
      <c r="B20" s="29"/>
      <c r="C20" s="29"/>
      <c r="D20" s="10" t="s">
        <v>43</v>
      </c>
      <c r="E20" s="10" t="s">
        <v>5</v>
      </c>
      <c r="F20" s="10" t="s">
        <v>55</v>
      </c>
      <c r="G20" s="10" t="s">
        <v>42</v>
      </c>
      <c r="H20" s="10" t="s">
        <v>17</v>
      </c>
      <c r="I20" s="10" t="s">
        <v>62</v>
      </c>
      <c r="J20" s="10" t="s">
        <v>43</v>
      </c>
      <c r="K20" s="10" t="s">
        <v>5</v>
      </c>
      <c r="L20" s="10" t="s">
        <v>68</v>
      </c>
      <c r="M20" s="14" t="s">
        <v>44</v>
      </c>
      <c r="N20" s="14" t="s">
        <v>7</v>
      </c>
      <c r="O20" s="14" t="s">
        <v>94</v>
      </c>
      <c r="P20" s="16" t="s">
        <v>42</v>
      </c>
      <c r="Q20" s="16" t="s">
        <v>109</v>
      </c>
      <c r="R20" s="16" t="s">
        <v>112</v>
      </c>
    </row>
    <row r="21" spans="1:18" s="5" customFormat="1" ht="42" customHeight="1" x14ac:dyDescent="0.2">
      <c r="A21" s="29" t="s">
        <v>39</v>
      </c>
      <c r="B21" s="29"/>
      <c r="C21" s="29"/>
      <c r="D21" s="10" t="s">
        <v>45</v>
      </c>
      <c r="E21" s="10" t="s">
        <v>2</v>
      </c>
      <c r="F21" s="10" t="s">
        <v>56</v>
      </c>
      <c r="G21" s="10" t="s">
        <v>45</v>
      </c>
      <c r="H21" s="10" t="s">
        <v>2</v>
      </c>
      <c r="I21" s="10" t="s">
        <v>63</v>
      </c>
      <c r="J21" s="10" t="s">
        <v>66</v>
      </c>
      <c r="K21" s="10" t="s">
        <v>67</v>
      </c>
      <c r="L21" s="10" t="s">
        <v>69</v>
      </c>
      <c r="M21" s="14" t="s">
        <v>42</v>
      </c>
      <c r="N21" s="14" t="s">
        <v>0</v>
      </c>
      <c r="O21" s="15" t="s">
        <v>95</v>
      </c>
      <c r="P21" s="16" t="s">
        <v>45</v>
      </c>
      <c r="Q21" s="16" t="s">
        <v>2</v>
      </c>
      <c r="R21" s="15" t="s">
        <v>113</v>
      </c>
    </row>
    <row r="22" spans="1:18" s="5" customFormat="1" ht="42" customHeight="1" x14ac:dyDescent="0.2">
      <c r="A22" s="29" t="s">
        <v>40</v>
      </c>
      <c r="B22" s="29"/>
      <c r="C22" s="29"/>
      <c r="D22" s="10" t="s">
        <v>52</v>
      </c>
      <c r="E22" s="10" t="s">
        <v>12</v>
      </c>
      <c r="F22" s="10" t="s">
        <v>57</v>
      </c>
      <c r="G22" s="10" t="s">
        <v>59</v>
      </c>
      <c r="H22" s="10" t="s">
        <v>18</v>
      </c>
      <c r="I22" s="10" t="s">
        <v>64</v>
      </c>
      <c r="J22" s="10" t="s">
        <v>44</v>
      </c>
      <c r="K22" s="10" t="s">
        <v>7</v>
      </c>
      <c r="L22" s="10" t="s">
        <v>70</v>
      </c>
      <c r="M22" s="14" t="s">
        <v>45</v>
      </c>
      <c r="N22" s="14" t="s">
        <v>2</v>
      </c>
      <c r="O22" s="14" t="s">
        <v>96</v>
      </c>
      <c r="P22" s="16" t="s">
        <v>107</v>
      </c>
      <c r="Q22" s="16" t="s">
        <v>110</v>
      </c>
      <c r="R22" s="16" t="s">
        <v>114</v>
      </c>
    </row>
    <row r="23" spans="1:18" s="5" customFormat="1" ht="42" customHeight="1" x14ac:dyDescent="0.2">
      <c r="A23" s="29" t="s">
        <v>41</v>
      </c>
      <c r="B23" s="29"/>
      <c r="C23" s="29"/>
      <c r="D23" s="10" t="s">
        <v>53</v>
      </c>
      <c r="E23" s="10" t="s">
        <v>13</v>
      </c>
      <c r="F23" s="10" t="s">
        <v>58</v>
      </c>
      <c r="G23" s="10" t="s">
        <v>60</v>
      </c>
      <c r="H23" s="10" t="s">
        <v>1</v>
      </c>
      <c r="I23" s="10" t="s">
        <v>65</v>
      </c>
      <c r="J23" s="10" t="s">
        <v>45</v>
      </c>
      <c r="K23" s="10" t="s">
        <v>2</v>
      </c>
      <c r="L23" s="10" t="s">
        <v>71</v>
      </c>
      <c r="M23" s="14" t="s">
        <v>91</v>
      </c>
      <c r="N23" s="14" t="s">
        <v>92</v>
      </c>
      <c r="O23" s="14" t="s">
        <v>97</v>
      </c>
      <c r="P23" s="16" t="s">
        <v>44</v>
      </c>
      <c r="Q23" s="16" t="s">
        <v>108</v>
      </c>
      <c r="R23" s="16" t="s">
        <v>115</v>
      </c>
    </row>
    <row r="24" spans="1:18" s="1" customFormat="1" ht="42" customHeight="1" x14ac:dyDescent="0.2">
      <c r="A24" s="2"/>
      <c r="H24" s="9"/>
    </row>
  </sheetData>
  <mergeCells count="82">
    <mergeCell ref="P13:R13"/>
    <mergeCell ref="P14:R14"/>
    <mergeCell ref="P17:R17"/>
    <mergeCell ref="P8:R8"/>
    <mergeCell ref="P9:R9"/>
    <mergeCell ref="P10:R10"/>
    <mergeCell ref="P11:R11"/>
    <mergeCell ref="P12:R12"/>
    <mergeCell ref="P3:R3"/>
    <mergeCell ref="P4:R4"/>
    <mergeCell ref="P5:R5"/>
    <mergeCell ref="P6:R6"/>
    <mergeCell ref="P7:R7"/>
    <mergeCell ref="M13:O13"/>
    <mergeCell ref="M14:O14"/>
    <mergeCell ref="M17:O17"/>
    <mergeCell ref="M8:O8"/>
    <mergeCell ref="M9:O9"/>
    <mergeCell ref="M10:O10"/>
    <mergeCell ref="M11:O11"/>
    <mergeCell ref="M12:O12"/>
    <mergeCell ref="M3:O3"/>
    <mergeCell ref="M4:O4"/>
    <mergeCell ref="M5:O5"/>
    <mergeCell ref="M6:O6"/>
    <mergeCell ref="M7:O7"/>
    <mergeCell ref="A23:C23"/>
    <mergeCell ref="A8:C8"/>
    <mergeCell ref="A17:C17"/>
    <mergeCell ref="A18:C18"/>
    <mergeCell ref="A19:C19"/>
    <mergeCell ref="A20:C20"/>
    <mergeCell ref="A21:C21"/>
    <mergeCell ref="A22:C22"/>
    <mergeCell ref="G8:I8"/>
    <mergeCell ref="G9:I9"/>
    <mergeCell ref="J12:L12"/>
    <mergeCell ref="D13:F13"/>
    <mergeCell ref="D17:F17"/>
    <mergeCell ref="G17:I17"/>
    <mergeCell ref="D8:F8"/>
    <mergeCell ref="D10:F10"/>
    <mergeCell ref="D11:F11"/>
    <mergeCell ref="G10:I10"/>
    <mergeCell ref="G11:I11"/>
    <mergeCell ref="D12:F12"/>
    <mergeCell ref="G12:I12"/>
    <mergeCell ref="D14:F14"/>
    <mergeCell ref="G14:I14"/>
    <mergeCell ref="G13:I13"/>
    <mergeCell ref="A9:A14"/>
    <mergeCell ref="B9:C9"/>
    <mergeCell ref="B14:C14"/>
    <mergeCell ref="B12:C12"/>
    <mergeCell ref="A4:C4"/>
    <mergeCell ref="A3:C3"/>
    <mergeCell ref="A5:C5"/>
    <mergeCell ref="A6:C6"/>
    <mergeCell ref="A7:C7"/>
    <mergeCell ref="G3:I3"/>
    <mergeCell ref="G4:I4"/>
    <mergeCell ref="G5:I5"/>
    <mergeCell ref="G6:I6"/>
    <mergeCell ref="G7:I7"/>
    <mergeCell ref="D3:F3"/>
    <mergeCell ref="D4:F4"/>
    <mergeCell ref="D9:F9"/>
    <mergeCell ref="D5:F5"/>
    <mergeCell ref="D6:F6"/>
    <mergeCell ref="D7:F7"/>
    <mergeCell ref="J17:L17"/>
    <mergeCell ref="J3:L3"/>
    <mergeCell ref="J4:L4"/>
    <mergeCell ref="J5:L5"/>
    <mergeCell ref="J6:L6"/>
    <mergeCell ref="J7:L7"/>
    <mergeCell ref="J8:L8"/>
    <mergeCell ref="J10:L10"/>
    <mergeCell ref="J11:L11"/>
    <mergeCell ref="J9:L9"/>
    <mergeCell ref="J13:L13"/>
    <mergeCell ref="J14:L14"/>
  </mergeCells>
  <phoneticPr fontId="1"/>
  <printOptions horizontalCentered="1" verticalCentered="1"/>
  <pageMargins left="0.23622047244094491" right="0.23622047244094491" top="0" bottom="1.9291338582677167" header="0" footer="0.31496062992125984"/>
  <pageSetup paperSize="9" scale="46" orientation="landscape" horizontalDpi="300" verticalDpi="300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7eccc1d7-25c9-4b28-bd43-cceccbc5b348" xsi:nil="true"/>
    <TaxCatchAll xmlns="b5471033-25ca-41e4-b4f9-0c69817a7d90" xsi:nil="true"/>
    <lcf76f155ced4ddcb4097134ff3c332f xmlns="7eccc1d7-25c9-4b28-bd43-cceccbc5b34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4A0F37E6A8F6547BDDE90BA5AFFFEBD" ma:contentTypeVersion="" ma:contentTypeDescription="新しいドキュメントを作成します。" ma:contentTypeScope="" ma:versionID="6ad9e616c88bc0b0ee9541f46c09ec66">
  <xsd:schema xmlns:xsd="http://www.w3.org/2001/XMLSchema" xmlns:xs="http://www.w3.org/2001/XMLSchema" xmlns:p="http://schemas.microsoft.com/office/2006/metadata/properties" xmlns:ns2="7eccc1d7-25c9-4b28-bd43-cceccbc5b348" xmlns:ns3="9dee86d8-d636-4ae8-976e-78969faa5dec" xmlns:ns4="b5471033-25ca-41e4-b4f9-0c69817a7d90" targetNamespace="http://schemas.microsoft.com/office/2006/metadata/properties" ma:root="true" ma:fieldsID="cbf065df816a7f0585fa05b46fcd7624" ns2:_="" ns3:_="" ns4:_="">
    <xsd:import namespace="7eccc1d7-25c9-4b28-bd43-cceccbc5b348"/>
    <xsd:import namespace="9dee86d8-d636-4ae8-976e-78969faa5dec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ccc1d7-25c9-4b28-bd43-cceccbc5b3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e86d8-d636-4ae8-976e-78969faa5de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E0FAE581-D750-4DB3-AC75-1E79E1523B86}" ma:internalName="TaxCatchAll" ma:showField="CatchAllData" ma:web="{9dee86d8-d636-4ae8-976e-78969faa5dec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8DC91A-68DB-451B-B90D-5A36557A24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0AB388-B205-489C-8275-510A97C64F29}">
  <ds:schemaRefs>
    <ds:schemaRef ds:uri="http://purl.org/dc/elements/1.1/"/>
    <ds:schemaRef ds:uri="7eccc1d7-25c9-4b28-bd43-cceccbc5b348"/>
    <ds:schemaRef ds:uri="http://schemas.microsoft.com/office/2006/metadata/properties"/>
    <ds:schemaRef ds:uri="b5471033-25ca-41e4-b4f9-0c69817a7d90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9dee86d8-d636-4ae8-976e-78969faa5de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27BE9FE-B6E7-4B2E-B5E9-C9617877E3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ccc1d7-25c9-4b28-bd43-cceccbc5b348"/>
    <ds:schemaRef ds:uri="9dee86d8-d636-4ae8-976e-78969faa5dec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Ministry Of Finance</Company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AN36712G</dc:creator>
  <dcterms:modified xsi:type="dcterms:W3CDTF">2024-11-12T00:42:01Z</dcterms:modified>
  <cp:lastPrinted>2023-05-08T09:32:11Z</cp:lastPrinted>
  <cp:lastModifiedBy>佐伯智也</cp:lastModifiedBy>
  <dcterms:created xsi:type="dcterms:W3CDTF">2002-08-07T04:29:21Z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0x010100E4A0F37E6A8F6547BDDE90BA5AFFFEBD</vt:lpwstr>
  </property>
  <property fmtid="{D5CDD505-2E9C-101B-9397-08002B2CF9AE}" pid="3" name="MediaServiceImageTags">
    <vt:lpwstr/>
  </property>
</Properties>
</file>