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of2021.sharepoint.com/sites/Dep10/SharedFolder/調査課/移行後調査課/☆検討中フォルダ/03．審理係/120_報道発表/010_関税局発表分/★e-Stat/20250219_令和６年の全国の税関における密輸摘発状況等について/"/>
    </mc:Choice>
  </mc:AlternateContent>
  <xr:revisionPtr revIDLastSave="5" documentId="13_ncr:1_{844F909A-B523-4A8E-8CFD-9C03F92C19C4}" xr6:coauthVersionLast="47" xr6:coauthVersionMax="47" xr10:uidLastSave="{CCA2160B-91DD-4C15-BD02-A344153A8F1E}"/>
  <bookViews>
    <workbookView xWindow="-120" yWindow="-16320" windowWidth="29040" windowHeight="15840" xr2:uid="{BA272A84-C4A8-41E0-8A78-D91FDD000D7D}"/>
  </bookViews>
  <sheets>
    <sheet name="資料1" sheetId="1" r:id="rId1"/>
    <sheet name="資料2～4、参考" sheetId="2" r:id="rId2"/>
  </sheets>
  <externalReferences>
    <externalReference r:id="rId3"/>
  </externalReferences>
  <definedNames>
    <definedName name="OLE_LINK6" localSheetId="1">'資料2～4、参考'!$B$4</definedName>
    <definedName name="_xlnm.Print_Area" localSheetId="0">資料1!$A$1:$J$55</definedName>
    <definedName name="_xlnm.Print_Area" localSheetId="1">'資料2～4、参考'!$A$1:$K$230</definedName>
    <definedName name="お１０６" localSheetId="1">'資料2～4、参考'!$J$86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5" i="1" l="1"/>
  <c r="B54" i="1"/>
  <c r="B53" i="1"/>
  <c r="B52" i="1"/>
  <c r="B51" i="1"/>
  <c r="B50" i="1"/>
  <c r="B49" i="1"/>
  <c r="B48" i="1"/>
  <c r="B47" i="1"/>
  <c r="B46" i="1"/>
  <c r="B45" i="1"/>
  <c r="E4" i="1"/>
  <c r="G3" i="1"/>
  <c r="F3" i="1"/>
</calcChain>
</file>

<file path=xl/sharedStrings.xml><?xml version="1.0" encoding="utf-8"?>
<sst xmlns="http://schemas.openxmlformats.org/spreadsheetml/2006/main" count="530" uniqueCount="135">
  <si>
    <t>（資料１）社会悪物品の摘発実績</t>
    <rPh sb="1" eb="3">
      <t>シリョウ</t>
    </rPh>
    <phoneticPr fontId="3"/>
  </si>
  <si>
    <t>年</t>
  </si>
  <si>
    <t>令和５年</t>
    <rPh sb="0" eb="2">
      <t>レイワ</t>
    </rPh>
    <rPh sb="3" eb="4">
      <t>ネン</t>
    </rPh>
    <phoneticPr fontId="3"/>
  </si>
  <si>
    <t>令和６年</t>
    <rPh sb="0" eb="2">
      <t>レイワ</t>
    </rPh>
    <rPh sb="3" eb="4">
      <t>ネン</t>
    </rPh>
    <phoneticPr fontId="3"/>
  </si>
  <si>
    <t>　種類</t>
    <phoneticPr fontId="6"/>
  </si>
  <si>
    <t>前年比</t>
    <rPh sb="0" eb="2">
      <t>ゼンネン</t>
    </rPh>
    <rPh sb="2" eb="3">
      <t>ドウヒ</t>
    </rPh>
    <phoneticPr fontId="6"/>
  </si>
  <si>
    <t>覚醒剤</t>
    <rPh sb="0" eb="3">
      <t>カクセイザイ</t>
    </rPh>
    <phoneticPr fontId="6"/>
  </si>
  <si>
    <t>件</t>
    <rPh sb="0" eb="1">
      <t>ケン</t>
    </rPh>
    <phoneticPr fontId="6"/>
  </si>
  <si>
    <t>kg</t>
  </si>
  <si>
    <t>大  麻</t>
  </si>
  <si>
    <t>大麻草</t>
    <rPh sb="0" eb="2">
      <t>タイマ</t>
    </rPh>
    <rPh sb="2" eb="3">
      <t>ソウ</t>
    </rPh>
    <phoneticPr fontId="6"/>
  </si>
  <si>
    <t>大麻樹脂等</t>
    <rPh sb="0" eb="2">
      <t>タイマ</t>
    </rPh>
    <rPh sb="2" eb="4">
      <t>ジュシ</t>
    </rPh>
    <rPh sb="4" eb="5">
      <t>トウ</t>
    </rPh>
    <phoneticPr fontId="6"/>
  </si>
  <si>
    <t>あへん</t>
  </si>
  <si>
    <t>件</t>
  </si>
  <si>
    <t>-</t>
  </si>
  <si>
    <t>全増</t>
  </si>
  <si>
    <t>麻薬</t>
    <rPh sb="0" eb="2">
      <t>マヤク</t>
    </rPh>
    <phoneticPr fontId="6"/>
  </si>
  <si>
    <t>千錠</t>
  </si>
  <si>
    <t>ヘロイン</t>
    <phoneticPr fontId="6"/>
  </si>
  <si>
    <t>コカイン</t>
    <phoneticPr fontId="6"/>
  </si>
  <si>
    <t>ＭＤＭＡ等</t>
    <rPh sb="4" eb="5">
      <t>ナド</t>
    </rPh>
    <phoneticPr fontId="6"/>
  </si>
  <si>
    <t>その他麻薬</t>
    <phoneticPr fontId="6"/>
  </si>
  <si>
    <t>向精神薬</t>
  </si>
  <si>
    <t>指定薬物</t>
    <rPh sb="0" eb="1">
      <t>シテイ</t>
    </rPh>
    <rPh sb="1" eb="3">
      <t>ヤクブツ</t>
    </rPh>
    <phoneticPr fontId="3"/>
  </si>
  <si>
    <t xml:space="preserve">合計        </t>
    <phoneticPr fontId="6"/>
  </si>
  <si>
    <t>（参考）使用回数</t>
    <rPh sb="1" eb="3">
      <t>サンコウ</t>
    </rPh>
    <rPh sb="4" eb="6">
      <t>シヨウ</t>
    </rPh>
    <rPh sb="6" eb="8">
      <t>カイスウ</t>
    </rPh>
    <phoneticPr fontId="3"/>
  </si>
  <si>
    <t>万回</t>
    <rPh sb="0" eb="2">
      <t>マンカイ</t>
    </rPh>
    <phoneticPr fontId="3"/>
  </si>
  <si>
    <t xml:space="preserve">銃砲 </t>
  </si>
  <si>
    <t>丁</t>
  </si>
  <si>
    <t>うち拳銃</t>
    <rPh sb="2" eb="3">
      <t>コブシ</t>
    </rPh>
    <rPh sb="3" eb="4">
      <t>ジュウ</t>
    </rPh>
    <phoneticPr fontId="6"/>
  </si>
  <si>
    <t>拳銃部品</t>
    <rPh sb="0" eb="2">
      <t>ケンジュウ</t>
    </rPh>
    <rPh sb="2" eb="4">
      <t>ブヒン</t>
    </rPh>
    <phoneticPr fontId="6"/>
  </si>
  <si>
    <t>点</t>
  </si>
  <si>
    <t>　</t>
    <phoneticPr fontId="6"/>
  </si>
  <si>
    <t>(注)</t>
    <phoneticPr fontId="8"/>
  </si>
  <si>
    <t>26.0倍</t>
    <rPh sb="4" eb="5">
      <t>バイ</t>
    </rPh>
    <phoneticPr fontId="3"/>
  </si>
  <si>
    <t>27.0倍</t>
    <rPh sb="4" eb="5">
      <t>バイ</t>
    </rPh>
    <phoneticPr fontId="3"/>
  </si>
  <si>
    <t>（注）「日本国とアメリカ合衆国との間の相互協力及び安全保障条約第六条に基づく施設及び区域並びに日本国における合衆国軍隊の地位に関する協定の実施に伴う関税法等の臨時特例に関する法律」を含む。</t>
    <rPh sb="91" eb="92">
      <t>フク</t>
    </rPh>
    <phoneticPr fontId="13"/>
  </si>
  <si>
    <t>合　　計</t>
    <phoneticPr fontId="13"/>
  </si>
  <si>
    <t>全減</t>
  </si>
  <si>
    <t>その他</t>
    <phoneticPr fontId="13"/>
  </si>
  <si>
    <t>虚偽申告輸出入事犯</t>
    <phoneticPr fontId="13"/>
  </si>
  <si>
    <t>無許可輸出入事犯</t>
    <phoneticPr fontId="13"/>
  </si>
  <si>
    <t>関税脱税事犯</t>
    <phoneticPr fontId="13"/>
  </si>
  <si>
    <t>禁制品輸出入事犯</t>
    <phoneticPr fontId="13"/>
  </si>
  <si>
    <t>構成比</t>
  </si>
  <si>
    <t>前年比</t>
  </si>
  <si>
    <t>令和６年</t>
  </si>
  <si>
    <t>令和５年</t>
    <phoneticPr fontId="13"/>
  </si>
  <si>
    <t>令和４年</t>
    <rPh sb="0" eb="2">
      <t>レイワ</t>
    </rPh>
    <rPh sb="3" eb="4">
      <t>ネン</t>
    </rPh>
    <phoneticPr fontId="13"/>
  </si>
  <si>
    <t>令和３年</t>
    <rPh sb="0" eb="2">
      <t>レイワ</t>
    </rPh>
    <rPh sb="3" eb="4">
      <t>ネン</t>
    </rPh>
    <phoneticPr fontId="13"/>
  </si>
  <si>
    <t>令和２年</t>
    <rPh sb="0" eb="2">
      <t>レイワ</t>
    </rPh>
    <rPh sb="3" eb="4">
      <t>ネン</t>
    </rPh>
    <phoneticPr fontId="13"/>
  </si>
  <si>
    <t>犯則態様</t>
  </si>
  <si>
    <t>（件）</t>
    <rPh sb="1" eb="2">
      <t>ケン</t>
    </rPh>
    <phoneticPr fontId="13"/>
  </si>
  <si>
    <t>【通告処分】</t>
    <rPh sb="1" eb="3">
      <t>ツウコク</t>
    </rPh>
    <rPh sb="3" eb="5">
      <t>ショブン</t>
    </rPh>
    <phoneticPr fontId="3"/>
  </si>
  <si>
    <t>虚偽申告輸出入事犯</t>
    <rPh sb="4" eb="7">
      <t>ユシュツニュウ</t>
    </rPh>
    <phoneticPr fontId="13"/>
  </si>
  <si>
    <t>関税脱税事犯</t>
    <rPh sb="2" eb="4">
      <t>ダツゼイ</t>
    </rPh>
    <phoneticPr fontId="13"/>
  </si>
  <si>
    <t>【告発】</t>
    <rPh sb="1" eb="3">
      <t>コクハツ</t>
    </rPh>
    <phoneticPr fontId="3"/>
  </si>
  <si>
    <r>
      <t>（参考）関税法</t>
    </r>
    <r>
      <rPr>
        <sz val="7"/>
        <rFont val="ＭＳ ゴシック"/>
        <family val="3"/>
        <charset val="128"/>
      </rPr>
      <t>(注)</t>
    </r>
    <r>
      <rPr>
        <sz val="10"/>
        <rFont val="ＭＳ ゴシック"/>
        <family val="3"/>
        <charset val="128"/>
      </rPr>
      <t>違反事件の犯則態様別処分件数</t>
    </r>
    <rPh sb="1" eb="3">
      <t>サンコウ</t>
    </rPh>
    <rPh sb="4" eb="7">
      <t>カンゼイホウ</t>
    </rPh>
    <rPh sb="8" eb="9">
      <t>チュウ</t>
    </rPh>
    <rPh sb="10" eb="12">
      <t>イハン</t>
    </rPh>
    <rPh sb="12" eb="14">
      <t>ジケン</t>
    </rPh>
    <rPh sb="15" eb="17">
      <t>ハンソク</t>
    </rPh>
    <rPh sb="17" eb="19">
      <t>タイヨウ</t>
    </rPh>
    <rPh sb="19" eb="20">
      <t>ベツ</t>
    </rPh>
    <rPh sb="20" eb="22">
      <t>ショブン</t>
    </rPh>
    <rPh sb="22" eb="24">
      <t>ケンスウ</t>
    </rPh>
    <phoneticPr fontId="13"/>
  </si>
  <si>
    <t>　　　　３.数量の表記について、「0」とは500ｇ未満の場合を示し、「－」とは全く無い場合を示す。</t>
    <phoneticPr fontId="13"/>
  </si>
  <si>
    <t>　　　　２.仕出地の内訳は、主だった国、地域を記載している。</t>
    <phoneticPr fontId="13"/>
  </si>
  <si>
    <t>（注）　１.端数処理のため数値が合わないことがある。</t>
    <phoneticPr fontId="13"/>
  </si>
  <si>
    <t>合　　計</t>
    <rPh sb="0" eb="1">
      <t>ゴウ</t>
    </rPh>
    <rPh sb="3" eb="4">
      <t>ケイ</t>
    </rPh>
    <phoneticPr fontId="13"/>
  </si>
  <si>
    <t>不明</t>
    <rPh sb="0" eb="2">
      <t>フメイ</t>
    </rPh>
    <phoneticPr fontId="13"/>
  </si>
  <si>
    <t>オセアニア</t>
    <phoneticPr fontId="13"/>
  </si>
  <si>
    <t>中南米</t>
    <rPh sb="0" eb="1">
      <t>チュウ</t>
    </rPh>
    <rPh sb="1" eb="2">
      <t>ナン</t>
    </rPh>
    <rPh sb="2" eb="3">
      <t>ベイ</t>
    </rPh>
    <phoneticPr fontId="13"/>
  </si>
  <si>
    <t>カナダ</t>
    <phoneticPr fontId="13"/>
  </si>
  <si>
    <t>米国</t>
    <rPh sb="0" eb="2">
      <t>ベイコク</t>
    </rPh>
    <phoneticPr fontId="13"/>
  </si>
  <si>
    <t>北米</t>
    <rPh sb="0" eb="2">
      <t>ホクベイ</t>
    </rPh>
    <phoneticPr fontId="13"/>
  </si>
  <si>
    <t>欧州</t>
    <rPh sb="0" eb="2">
      <t>オウシュウ</t>
    </rPh>
    <phoneticPr fontId="13"/>
  </si>
  <si>
    <t>アフリカ</t>
    <phoneticPr fontId="13"/>
  </si>
  <si>
    <t>ベトナム</t>
    <phoneticPr fontId="13"/>
  </si>
  <si>
    <t>　中東</t>
    <rPh sb="1" eb="3">
      <t>チュウトウ</t>
    </rPh>
    <phoneticPr fontId="13"/>
  </si>
  <si>
    <t>タイ</t>
    <phoneticPr fontId="13"/>
  </si>
  <si>
    <t>アジア</t>
    <phoneticPr fontId="13"/>
  </si>
  <si>
    <t>構成比</t>
    <rPh sb="0" eb="3">
      <t>コウセイヒ</t>
    </rPh>
    <phoneticPr fontId="13"/>
  </si>
  <si>
    <t>仕出地</t>
    <rPh sb="0" eb="2">
      <t>シダシ</t>
    </rPh>
    <rPh sb="2" eb="3">
      <t>チ</t>
    </rPh>
    <phoneticPr fontId="13"/>
  </si>
  <si>
    <t>合計</t>
    <rPh sb="0" eb="2">
      <t>ゴウケイ</t>
    </rPh>
    <phoneticPr fontId="13"/>
  </si>
  <si>
    <t>年</t>
    <rPh sb="0" eb="1">
      <t>ネン</t>
    </rPh>
    <phoneticPr fontId="13"/>
  </si>
  <si>
    <t>（上段：件、下段：kg）</t>
    <rPh sb="1" eb="3">
      <t>ジョウダン</t>
    </rPh>
    <rPh sb="4" eb="5">
      <t>ケン</t>
    </rPh>
    <rPh sb="6" eb="8">
      <t>カダン</t>
    </rPh>
    <phoneticPr fontId="13"/>
  </si>
  <si>
    <t>（資料４－３）大麻樹脂等の仕出地別摘発実績</t>
    <rPh sb="1" eb="3">
      <t>シリョウ</t>
    </rPh>
    <rPh sb="7" eb="9">
      <t>タイマ</t>
    </rPh>
    <rPh sb="9" eb="11">
      <t>ジュシ</t>
    </rPh>
    <rPh sb="11" eb="12">
      <t>トウ</t>
    </rPh>
    <rPh sb="13" eb="15">
      <t>シダシ</t>
    </rPh>
    <rPh sb="15" eb="16">
      <t>チ</t>
    </rPh>
    <rPh sb="16" eb="17">
      <t>ベツ</t>
    </rPh>
    <rPh sb="17" eb="19">
      <t>テキハツ</t>
    </rPh>
    <rPh sb="19" eb="21">
      <t>ジッセキ</t>
    </rPh>
    <phoneticPr fontId="13"/>
  </si>
  <si>
    <t>南アフリカ</t>
    <rPh sb="0" eb="1">
      <t>ミナミ</t>
    </rPh>
    <phoneticPr fontId="13"/>
  </si>
  <si>
    <t>中東</t>
    <rPh sb="0" eb="2">
      <t>チュウトウ</t>
    </rPh>
    <phoneticPr fontId="13"/>
  </si>
  <si>
    <t>（資料４－２）大麻草の仕出地別摘発実績</t>
    <rPh sb="1" eb="3">
      <t>シリョウ</t>
    </rPh>
    <rPh sb="7" eb="9">
      <t>タイマ</t>
    </rPh>
    <rPh sb="9" eb="10">
      <t>ソウ</t>
    </rPh>
    <rPh sb="11" eb="13">
      <t>シダシ</t>
    </rPh>
    <rPh sb="13" eb="14">
      <t>チ</t>
    </rPh>
    <rPh sb="14" eb="15">
      <t>ベツ</t>
    </rPh>
    <rPh sb="15" eb="17">
      <t>テキハツ</t>
    </rPh>
    <rPh sb="17" eb="19">
      <t>ジッセキ</t>
    </rPh>
    <phoneticPr fontId="13"/>
  </si>
  <si>
    <t>　　　　２.端数処理のため数値が合わないことがある。</t>
    <phoneticPr fontId="13"/>
  </si>
  <si>
    <t>（注）　１.航空機旅客には、航空機乗組員を含み、船員等には、洋上取引、船舶旅客等を含む。また、商業貨物には、別送品を含む。</t>
    <rPh sb="30" eb="34">
      <t>ヨウジョウトリヒキ</t>
    </rPh>
    <rPh sb="39" eb="40">
      <t>トウ</t>
    </rPh>
    <phoneticPr fontId="13"/>
  </si>
  <si>
    <t>船員等</t>
    <phoneticPr fontId="13"/>
  </si>
  <si>
    <t>海上貨物</t>
    <phoneticPr fontId="13"/>
  </si>
  <si>
    <t>航空貨物</t>
    <phoneticPr fontId="13"/>
  </si>
  <si>
    <t>商業貨物</t>
    <phoneticPr fontId="13"/>
  </si>
  <si>
    <t>国際郵便物</t>
    <phoneticPr fontId="13"/>
  </si>
  <si>
    <t>航空機旅客</t>
    <phoneticPr fontId="13"/>
  </si>
  <si>
    <t>前年比</t>
    <rPh sb="0" eb="2">
      <t>ゼンネン</t>
    </rPh>
    <rPh sb="2" eb="3">
      <t>ヒ</t>
    </rPh>
    <phoneticPr fontId="13"/>
  </si>
  <si>
    <t>形態別</t>
    <rPh sb="0" eb="3">
      <t>ケイタイベツ</t>
    </rPh>
    <phoneticPr fontId="13"/>
  </si>
  <si>
    <t>（資料４－１）大麻の密輸形態別摘発実績</t>
    <rPh sb="1" eb="3">
      <t>シリョウ</t>
    </rPh>
    <rPh sb="7" eb="9">
      <t>タイマ</t>
    </rPh>
    <rPh sb="10" eb="12">
      <t>ミツユ</t>
    </rPh>
    <rPh sb="12" eb="15">
      <t>ケイタイベツ</t>
    </rPh>
    <rPh sb="15" eb="17">
      <t>テキハツ</t>
    </rPh>
    <rPh sb="17" eb="19">
      <t>ジッセキ</t>
    </rPh>
    <phoneticPr fontId="13"/>
  </si>
  <si>
    <t>　　　　２.仕出地の内訳は、主だった国、地域を記載している。</t>
    <rPh sb="6" eb="8">
      <t>シダ</t>
    </rPh>
    <rPh sb="8" eb="9">
      <t>チ</t>
    </rPh>
    <rPh sb="10" eb="12">
      <t>ウチワケ</t>
    </rPh>
    <rPh sb="14" eb="15">
      <t>オモ</t>
    </rPh>
    <rPh sb="18" eb="19">
      <t>クニ</t>
    </rPh>
    <rPh sb="20" eb="22">
      <t>チイキ</t>
    </rPh>
    <rPh sb="23" eb="25">
      <t>キサイ</t>
    </rPh>
    <phoneticPr fontId="13"/>
  </si>
  <si>
    <t>グアテマラ</t>
    <phoneticPr fontId="13"/>
  </si>
  <si>
    <t>メキシコ</t>
  </si>
  <si>
    <t>カナダ</t>
  </si>
  <si>
    <t>米国</t>
  </si>
  <si>
    <t>スペイン</t>
    <phoneticPr fontId="13"/>
  </si>
  <si>
    <t>アイルランド</t>
    <phoneticPr fontId="13"/>
  </si>
  <si>
    <t>イタリア</t>
    <phoneticPr fontId="13"/>
  </si>
  <si>
    <t>ベルギー</t>
    <phoneticPr fontId="13"/>
  </si>
  <si>
    <t>ドイツ</t>
    <phoneticPr fontId="13"/>
  </si>
  <si>
    <t>フランス</t>
    <phoneticPr fontId="13"/>
  </si>
  <si>
    <t>オランダ</t>
    <phoneticPr fontId="13"/>
  </si>
  <si>
    <t>イギリス</t>
    <phoneticPr fontId="13"/>
  </si>
  <si>
    <t>ケニア</t>
    <phoneticPr fontId="13"/>
  </si>
  <si>
    <t>ナイジェリア</t>
    <phoneticPr fontId="13"/>
  </si>
  <si>
    <t>ガーナ</t>
    <phoneticPr fontId="13"/>
  </si>
  <si>
    <t>南アフリカ</t>
  </si>
  <si>
    <t>イラン</t>
    <phoneticPr fontId="13"/>
  </si>
  <si>
    <t>アラブ首長国連邦</t>
    <phoneticPr fontId="13"/>
  </si>
  <si>
    <t>トルコ</t>
    <phoneticPr fontId="13"/>
  </si>
  <si>
    <t>インド</t>
    <phoneticPr fontId="13"/>
  </si>
  <si>
    <t>カンボジア</t>
    <phoneticPr fontId="13"/>
  </si>
  <si>
    <t>台湾</t>
    <phoneticPr fontId="13"/>
  </si>
  <si>
    <t>韓国</t>
    <rPh sb="0" eb="2">
      <t>カンコク</t>
    </rPh>
    <phoneticPr fontId="13"/>
  </si>
  <si>
    <t>パキスタン</t>
    <phoneticPr fontId="13"/>
  </si>
  <si>
    <t>ラオス</t>
    <phoneticPr fontId="13"/>
  </si>
  <si>
    <t>フィリピン</t>
    <phoneticPr fontId="13"/>
  </si>
  <si>
    <t>マカオ</t>
    <phoneticPr fontId="13"/>
  </si>
  <si>
    <t>香港</t>
  </si>
  <si>
    <t>中国</t>
    <rPh sb="0" eb="2">
      <t>チュウゴク</t>
    </rPh>
    <phoneticPr fontId="13"/>
  </si>
  <si>
    <t>中国（香港・マカオを含む）</t>
    <phoneticPr fontId="13"/>
  </si>
  <si>
    <t>ベトナム</t>
  </si>
  <si>
    <t>マレーシア</t>
  </si>
  <si>
    <t>（資料３－２）覚醒剤の仕出地別摘発実績</t>
    <rPh sb="1" eb="3">
      <t>シリョウ</t>
    </rPh>
    <rPh sb="7" eb="8">
      <t>カク</t>
    </rPh>
    <rPh sb="8" eb="9">
      <t>セイ</t>
    </rPh>
    <rPh sb="9" eb="10">
      <t>ザイ</t>
    </rPh>
    <rPh sb="13" eb="14">
      <t>チ</t>
    </rPh>
    <rPh sb="14" eb="15">
      <t>ベツ</t>
    </rPh>
    <phoneticPr fontId="13"/>
  </si>
  <si>
    <t>（注）　１.航空機旅客には、航空機乗組員を含み、船員等には、洋上取引、船舶旅客等を含む。また、商業貨物には、別送品を含む。</t>
    <rPh sb="30" eb="32">
      <t>ヨウジョウ</t>
    </rPh>
    <rPh sb="32" eb="34">
      <t>トリヒキ</t>
    </rPh>
    <rPh sb="39" eb="40">
      <t>トウ</t>
    </rPh>
    <phoneticPr fontId="13"/>
  </si>
  <si>
    <t>前年比</t>
    <rPh sb="0" eb="3">
      <t>ゼンネンヒ</t>
    </rPh>
    <phoneticPr fontId="13"/>
  </si>
  <si>
    <t>（資料３－１）覚醒剤の密輸形態別摘発実績</t>
    <rPh sb="1" eb="3">
      <t>シリョウ</t>
    </rPh>
    <rPh sb="7" eb="8">
      <t>カク</t>
    </rPh>
    <rPh sb="8" eb="9">
      <t>セイ</t>
    </rPh>
    <rPh sb="9" eb="10">
      <t>ザイ</t>
    </rPh>
    <rPh sb="11" eb="13">
      <t>ミツユ</t>
    </rPh>
    <rPh sb="13" eb="16">
      <t>ケイタイベツ</t>
    </rPh>
    <rPh sb="16" eb="18">
      <t>テキハツ</t>
    </rPh>
    <rPh sb="18" eb="20">
      <t>ジッセキ</t>
    </rPh>
    <phoneticPr fontId="13"/>
  </si>
  <si>
    <t>（注）航空機旅客には、航空機乗組員を含み、船員等には、洋上取引、船舶旅客等を含む。また、商業貨物には、別送品を含む。</t>
    <rPh sb="27" eb="29">
      <t>ヨウジョウ</t>
    </rPh>
    <rPh sb="29" eb="31">
      <t>トリヒキ</t>
    </rPh>
    <rPh sb="36" eb="37">
      <t>トウ</t>
    </rPh>
    <phoneticPr fontId="13"/>
  </si>
  <si>
    <t>令和６年</t>
    <rPh sb="0" eb="2">
      <t>レイワ</t>
    </rPh>
    <rPh sb="3" eb="4">
      <t>ネン</t>
    </rPh>
    <phoneticPr fontId="13"/>
  </si>
  <si>
    <t>令和５年</t>
    <rPh sb="0" eb="2">
      <t>レイワ</t>
    </rPh>
    <rPh sb="3" eb="4">
      <t>ネン</t>
    </rPh>
    <phoneticPr fontId="13"/>
  </si>
  <si>
    <t>（資料２）不正薬物の密輸形態別摘発件数</t>
    <rPh sb="1" eb="3">
      <t>シリョウ</t>
    </rPh>
    <rPh sb="5" eb="7">
      <t>フセイ</t>
    </rPh>
    <rPh sb="7" eb="9">
      <t>ヤクブツ</t>
    </rPh>
    <rPh sb="10" eb="12">
      <t>ミツユ</t>
    </rPh>
    <rPh sb="12" eb="15">
      <t>ケイタイベツ</t>
    </rPh>
    <rPh sb="15" eb="17">
      <t>テキハツ</t>
    </rPh>
    <rPh sb="17" eb="19">
      <t>ケンスウ</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</si>
</sst>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
    <numFmt numFmtId="177" formatCode="[&gt;=10]#.0&quot;倍&quot;;[&lt;10]0%;General"/>
    <numFmt numFmtId="178" formatCode="[&gt;=10]#&quot;倍&quot;;[&lt;10]0%;General"/>
    <numFmt numFmtId="179" formatCode="#,###;\-#,###;\-"/>
    <numFmt numFmtId="180" formatCode="#,##0,"/>
    <numFmt numFmtId="181" formatCode="\ \ @"/>
    <numFmt numFmtId="182" formatCode="@&quot;による密輸&quot;"/>
    <numFmt numFmtId="183" formatCode="@&quot;を利用した密輸&quot;"/>
    <numFmt numFmtId="184" formatCode="0%;\-0%;\-;@"/>
  </numFmts>
  <fonts count="17" x14ac:knownFonts="1">
    <font>
      <sz val="11"/>
      <name val="ＭＳ Ｐ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10"/>
      <name val="ＭＳ ゴシック"/>
      <family val="3"/>
      <charset val="128"/>
    </font>
    <font>
      <sz val="12"/>
      <name val="ＭＳ ゴシック"/>
      <family val="3"/>
      <charset val="128"/>
    </font>
    <font>
      <sz val="11"/>
      <name val="ＭＳ 明朝"/>
      <family val="1"/>
      <charset val="128"/>
    </font>
    <font>
      <sz val="16"/>
      <name val="ＭＳ ゴシック"/>
      <family val="3"/>
      <charset val="128"/>
    </font>
    <font>
      <sz val="12"/>
      <name val="ＭＳ 明朝"/>
      <family val="1"/>
      <charset val="128"/>
    </font>
    <font>
      <sz val="11"/>
      <name val="ＭＳ ゴシック"/>
      <family val="3"/>
      <charset val="128"/>
    </font>
    <font>
      <sz val="10"/>
      <name val="ＭＳ 明朝"/>
      <family val="1"/>
      <charset val="128"/>
    </font>
    <font>
      <sz val="10"/>
      <color rgb="FFFF0000"/>
      <name val="ＭＳ ゴシック"/>
      <family val="3"/>
      <charset val="128"/>
    </font>
    <font>
      <sz val="7"/>
      <name val="ＭＳ ゴシック"/>
      <family val="3"/>
      <charset val="128"/>
    </font>
    <font>
      <sz val="6"/>
      <name val="ＭＳ 明朝"/>
      <family val="1"/>
      <charset val="128"/>
    </font>
    <font>
      <b/>
      <sz val="10"/>
      <color rgb="FFFF0000"/>
      <name val="ＭＳ ゴシック"/>
      <family val="3"/>
      <charset val="128"/>
    </font>
    <font>
      <b/>
      <sz val="10"/>
      <name val="ＭＳ ゴシック"/>
      <family val="3"/>
      <charset val="128"/>
    </font>
    <font>
      <sz val="9"/>
      <name val="ＭＳ ゴシック"/>
      <family val="3"/>
      <charset val="128"/>
    </font>
  </fonts>
  <fills count="8">
    <fill>
      <patternFill patternType="none"/>
    </fill>
    <fill>
      <patternFill patternType="gray125"/>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4"/>
        <bgColor indexed="64"/>
      </patternFill>
    </fill>
    <fill>
      <patternFill patternType="solid">
        <fgColor theme="5" tint="0.59999389629810485"/>
        <bgColor indexed="64"/>
      </patternFill>
    </fill>
    <fill>
      <patternFill patternType="solid">
        <fgColor rgb="FFCCFFCC"/>
        <bgColor indexed="64"/>
      </patternFill>
    </fill>
  </fills>
  <borders count="156">
    <border>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dotted">
        <color indexed="64"/>
      </left>
      <right style="thin">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bottom/>
      <diagonal/>
    </border>
    <border>
      <left style="dotted">
        <color indexed="64"/>
      </left>
      <right style="thin">
        <color indexed="64"/>
      </right>
      <top/>
      <bottom/>
      <diagonal/>
    </border>
    <border>
      <left style="thin">
        <color indexed="64"/>
      </left>
      <right/>
      <top/>
      <bottom/>
      <diagonal/>
    </border>
    <border>
      <left style="dotted">
        <color indexed="64"/>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dotted">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dotted">
        <color indexed="64"/>
      </right>
      <top/>
      <bottom/>
      <diagonal/>
    </border>
    <border>
      <left style="dotted">
        <color indexed="64"/>
      </left>
      <right/>
      <top style="dotted">
        <color indexed="64"/>
      </top>
      <bottom/>
      <diagonal/>
    </border>
    <border>
      <left/>
      <right style="thin">
        <color indexed="64"/>
      </right>
      <top style="dotted">
        <color indexed="64"/>
      </top>
      <bottom/>
      <diagonal/>
    </border>
    <border>
      <left style="thin">
        <color indexed="64"/>
      </left>
      <right style="medium">
        <color indexed="64"/>
      </right>
      <top style="dotted">
        <color indexed="64"/>
      </top>
      <bottom/>
      <diagonal/>
    </border>
    <border>
      <left style="dotted">
        <color indexed="64"/>
      </left>
      <right style="thin">
        <color indexed="64"/>
      </right>
      <top style="dotted">
        <color indexed="64"/>
      </top>
      <bottom/>
      <diagonal/>
    </border>
    <border>
      <left style="thin">
        <color indexed="64"/>
      </left>
      <right/>
      <top style="dotted">
        <color indexed="64"/>
      </top>
      <bottom/>
      <diagonal/>
    </border>
    <border>
      <left style="dotted">
        <color indexed="64"/>
      </left>
      <right/>
      <top/>
      <bottom style="dotted">
        <color indexed="64"/>
      </bottom>
      <diagonal/>
    </border>
    <border>
      <left/>
      <right style="thin">
        <color indexed="64"/>
      </right>
      <top/>
      <bottom style="dotted">
        <color indexed="64"/>
      </bottom>
      <diagonal/>
    </border>
    <border>
      <left style="thin">
        <color indexed="64"/>
      </left>
      <right style="medium">
        <color indexed="64"/>
      </right>
      <top/>
      <bottom style="dotted">
        <color indexed="64"/>
      </bottom>
      <diagonal/>
    </border>
    <border>
      <left style="dotted">
        <color indexed="64"/>
      </left>
      <right style="thin">
        <color indexed="64"/>
      </right>
      <top/>
      <bottom style="dotted">
        <color indexed="64"/>
      </bottom>
      <diagonal/>
    </border>
    <border>
      <left style="thin">
        <color indexed="64"/>
      </left>
      <right/>
      <top/>
      <bottom style="dotted">
        <color indexed="64"/>
      </bottom>
      <diagonal/>
    </border>
    <border>
      <left style="dotted">
        <color indexed="64"/>
      </left>
      <right/>
      <top/>
      <bottom style="thin">
        <color indexed="64"/>
      </bottom>
      <diagonal/>
    </border>
    <border>
      <left style="thin">
        <color indexed="64"/>
      </left>
      <right style="medium">
        <color indexed="64"/>
      </right>
      <top style="thin">
        <color indexed="64"/>
      </top>
      <bottom/>
      <diagonal/>
    </border>
    <border>
      <left style="dotted">
        <color indexed="64"/>
      </left>
      <right style="thin">
        <color indexed="64"/>
      </right>
      <top style="thin">
        <color indexed="64"/>
      </top>
      <bottom/>
      <diagonal/>
    </border>
    <border>
      <left style="dotted">
        <color indexed="64"/>
      </left>
      <right/>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medium">
        <color indexed="64"/>
      </right>
      <top/>
      <bottom style="double">
        <color indexed="64"/>
      </bottom>
      <diagonal/>
    </border>
    <border>
      <left style="dotted">
        <color indexed="64"/>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medium">
        <color indexed="64"/>
      </right>
      <top style="double">
        <color indexed="64"/>
      </top>
      <bottom/>
      <diagonal/>
    </border>
    <border>
      <left style="dotted">
        <color indexed="64"/>
      </left>
      <right style="thin">
        <color indexed="64"/>
      </right>
      <top style="double">
        <color indexed="64"/>
      </top>
      <bottom/>
      <diagonal/>
    </border>
    <border>
      <left style="thin">
        <color indexed="64"/>
      </left>
      <right style="dotted">
        <color indexed="64"/>
      </right>
      <top/>
      <bottom style="thin">
        <color indexed="64"/>
      </bottom>
      <diagonal/>
    </border>
    <border>
      <left style="dotted">
        <color indexed="64"/>
      </left>
      <right style="thin">
        <color indexed="64"/>
      </right>
      <top style="double">
        <color indexed="64"/>
      </top>
      <bottom style="thin">
        <color indexed="64"/>
      </bottom>
      <diagonal/>
    </border>
    <border>
      <left style="dotted">
        <color indexed="64"/>
      </left>
      <right style="dotted">
        <color indexed="64"/>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right/>
      <top style="thin">
        <color indexed="64"/>
      </top>
      <bottom style="dotted">
        <color indexed="64"/>
      </bottom>
      <diagonal/>
    </border>
    <border>
      <left style="dotted">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dotted">
        <color indexed="64"/>
      </left>
      <right/>
      <top style="dott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style="double">
        <color indexed="64"/>
      </top>
      <bottom/>
      <diagonal/>
    </border>
    <border>
      <left style="dotted">
        <color indexed="64"/>
      </left>
      <right style="double">
        <color indexed="64"/>
      </right>
      <top style="double">
        <color indexed="64"/>
      </top>
      <bottom/>
      <diagonal/>
    </border>
    <border>
      <left style="thin">
        <color indexed="64"/>
      </left>
      <right style="dotted">
        <color indexed="64"/>
      </right>
      <top style="double">
        <color indexed="64"/>
      </top>
      <bottom/>
      <diagonal/>
    </border>
    <border>
      <left style="double">
        <color indexed="64"/>
      </left>
      <right style="thin">
        <color indexed="64"/>
      </right>
      <top/>
      <bottom/>
      <diagonal/>
    </border>
    <border>
      <left style="thin">
        <color indexed="8"/>
      </left>
      <right/>
      <top/>
      <bottom style="double">
        <color indexed="64"/>
      </bottom>
      <diagonal/>
    </border>
    <border>
      <left style="double">
        <color indexed="64"/>
      </left>
      <right style="thin">
        <color indexed="64"/>
      </right>
      <top style="thin">
        <color indexed="64"/>
      </top>
      <bottom/>
      <diagonal/>
    </border>
    <border>
      <left style="dotted">
        <color indexed="64"/>
      </left>
      <right/>
      <top style="thin">
        <color indexed="64"/>
      </top>
      <bottom/>
      <diagonal/>
    </border>
    <border>
      <left style="thin">
        <color indexed="8"/>
      </left>
      <right/>
      <top/>
      <bottom/>
      <diagonal/>
    </border>
    <border>
      <left/>
      <right style="thin">
        <color indexed="64"/>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64"/>
      </right>
      <top/>
      <bottom style="thin">
        <color indexed="8"/>
      </bottom>
      <diagonal/>
    </border>
    <border>
      <left style="dotted">
        <color indexed="8"/>
      </left>
      <right/>
      <top/>
      <bottom style="thin">
        <color indexed="8"/>
      </bottom>
      <diagonal/>
    </border>
    <border>
      <left style="thin">
        <color indexed="8"/>
      </left>
      <right/>
      <top/>
      <bottom style="thin">
        <color indexed="8"/>
      </bottom>
      <diagonal/>
    </border>
    <border>
      <left style="double">
        <color indexed="64"/>
      </left>
      <right style="thin">
        <color indexed="64"/>
      </right>
      <top style="dotted">
        <color indexed="8"/>
      </top>
      <bottom/>
      <diagonal/>
    </border>
    <border>
      <left style="dotted">
        <color indexed="64"/>
      </left>
      <right style="double">
        <color indexed="64"/>
      </right>
      <top style="dotted">
        <color indexed="8"/>
      </top>
      <bottom/>
      <diagonal/>
    </border>
    <border>
      <left style="thin">
        <color indexed="64"/>
      </left>
      <right/>
      <top style="dotted">
        <color indexed="8"/>
      </top>
      <bottom/>
      <diagonal/>
    </border>
    <border>
      <left/>
      <right style="thin">
        <color indexed="64"/>
      </right>
      <top style="dotted">
        <color indexed="8"/>
      </top>
      <bottom/>
      <diagonal/>
    </border>
    <border>
      <left style="dotted">
        <color indexed="8"/>
      </left>
      <right/>
      <top style="dotted">
        <color indexed="8"/>
      </top>
      <bottom/>
      <diagonal/>
    </border>
    <border>
      <left style="thin">
        <color indexed="8"/>
      </left>
      <right style="dotted">
        <color indexed="8"/>
      </right>
      <top/>
      <bottom/>
      <diagonal/>
    </border>
    <border>
      <left style="dotted">
        <color indexed="8"/>
      </left>
      <right/>
      <top/>
      <bottom/>
      <diagonal/>
    </border>
    <border>
      <left style="double">
        <color indexed="64"/>
      </left>
      <right style="thin">
        <color indexed="64"/>
      </right>
      <top style="dotted">
        <color indexed="64"/>
      </top>
      <bottom/>
      <diagonal/>
    </border>
    <border>
      <left style="dotted">
        <color indexed="64"/>
      </left>
      <right style="double">
        <color indexed="64"/>
      </right>
      <top style="dotted">
        <color indexed="64"/>
      </top>
      <bottom/>
      <diagonal/>
    </border>
    <border>
      <left/>
      <right style="thin">
        <color indexed="64"/>
      </right>
      <top style="thin">
        <color indexed="8"/>
      </top>
      <bottom/>
      <diagonal/>
    </border>
    <border>
      <left/>
      <right/>
      <top style="thin">
        <color indexed="8"/>
      </top>
      <bottom/>
      <diagonal/>
    </border>
    <border>
      <left style="thin">
        <color indexed="8"/>
      </left>
      <right/>
      <top style="thin">
        <color indexed="8"/>
      </top>
      <bottom/>
      <diagonal/>
    </border>
    <border>
      <left style="thin">
        <color indexed="64"/>
      </left>
      <right style="dotted">
        <color indexed="64"/>
      </right>
      <top style="thin">
        <color indexed="64"/>
      </top>
      <bottom/>
      <diagonal/>
    </border>
    <border>
      <left style="double">
        <color indexed="64"/>
      </left>
      <right style="thin">
        <color indexed="64"/>
      </right>
      <top/>
      <bottom style="dotted">
        <color indexed="64"/>
      </bottom>
      <diagonal/>
    </border>
    <border>
      <left style="dotted">
        <color indexed="64"/>
      </left>
      <right/>
      <top/>
      <bottom style="thin">
        <color indexed="8"/>
      </bottom>
      <diagonal/>
    </border>
    <border>
      <left style="thin">
        <color indexed="8"/>
      </left>
      <right style="dotted">
        <color indexed="64"/>
      </right>
      <top/>
      <bottom style="thin">
        <color indexed="8"/>
      </bottom>
      <diagonal/>
    </border>
    <border>
      <left style="thin">
        <color indexed="64"/>
      </left>
      <right style="dotted">
        <color indexed="64"/>
      </right>
      <top style="dotted">
        <color indexed="64"/>
      </top>
      <bottom/>
      <diagonal/>
    </border>
    <border>
      <left style="thin">
        <color indexed="8"/>
      </left>
      <right style="dotted">
        <color indexed="64"/>
      </right>
      <top/>
      <bottom/>
      <diagonal/>
    </border>
    <border>
      <left/>
      <right style="thin">
        <color indexed="64"/>
      </right>
      <top style="dotted">
        <color indexed="64"/>
      </top>
      <bottom style="dotted">
        <color indexed="64"/>
      </bottom>
      <diagonal/>
    </border>
    <border>
      <left style="dotted">
        <color indexed="64"/>
      </left>
      <right/>
      <top style="dotted">
        <color indexed="64"/>
      </top>
      <bottom style="dotted">
        <color indexed="64"/>
      </bottom>
      <diagonal/>
    </border>
    <border>
      <left style="dotted">
        <color indexed="64"/>
      </left>
      <right style="dotted">
        <color indexed="64"/>
      </right>
      <top/>
      <bottom style="thin">
        <color indexed="64"/>
      </bottom>
      <diagonal/>
    </border>
    <border>
      <left style="dotted">
        <color indexed="64"/>
      </left>
      <right style="dotted">
        <color indexed="64"/>
      </right>
      <top style="double">
        <color indexed="64"/>
      </top>
      <bottom/>
      <diagonal/>
    </border>
    <border>
      <left style="thin">
        <color indexed="64"/>
      </left>
      <right style="dotted">
        <color indexed="64"/>
      </right>
      <top/>
      <bottom style="double">
        <color indexed="64"/>
      </bottom>
      <diagonal/>
    </border>
    <border>
      <left style="dotted">
        <color indexed="64"/>
      </left>
      <right style="dotted">
        <color indexed="64"/>
      </right>
      <top/>
      <bottom/>
      <diagonal/>
    </border>
    <border>
      <left/>
      <right style="thin">
        <color indexed="64"/>
      </right>
      <top style="dotted">
        <color indexed="64"/>
      </top>
      <bottom style="thin">
        <color indexed="64"/>
      </bottom>
      <diagonal/>
    </border>
    <border>
      <left style="dotted">
        <color indexed="64"/>
      </left>
      <right style="dotted">
        <color indexed="64"/>
      </right>
      <top/>
      <bottom style="dotted">
        <color indexed="64"/>
      </bottom>
      <diagonal/>
    </border>
    <border>
      <left style="dotted">
        <color indexed="64"/>
      </left>
      <right style="dotted">
        <color indexed="64"/>
      </right>
      <top style="thin">
        <color indexed="64"/>
      </top>
      <bottom/>
      <diagonal/>
    </border>
    <border>
      <left style="thin">
        <color indexed="64"/>
      </left>
      <right/>
      <top/>
      <bottom style="thin">
        <color indexed="8"/>
      </bottom>
      <diagonal/>
    </border>
    <border>
      <left style="dotted">
        <color indexed="64"/>
      </left>
      <right style="double">
        <color indexed="64"/>
      </right>
      <top/>
      <bottom style="dotted">
        <color indexed="64"/>
      </bottom>
      <diagonal/>
    </border>
    <border>
      <left style="thin">
        <color indexed="9"/>
      </left>
      <right/>
      <top style="thin">
        <color indexed="9"/>
      </top>
      <bottom style="thin">
        <color indexed="8"/>
      </bottom>
      <diagonal/>
    </border>
    <border>
      <left style="thin">
        <color indexed="8"/>
      </left>
      <right style="thin">
        <color indexed="9"/>
      </right>
      <top/>
      <bottom style="double">
        <color indexed="64"/>
      </bottom>
      <diagonal/>
    </border>
    <border>
      <left style="thin">
        <color indexed="9"/>
      </left>
      <right/>
      <top style="thin">
        <color indexed="8"/>
      </top>
      <bottom style="thin">
        <color indexed="9"/>
      </bottom>
      <diagonal/>
    </border>
    <border>
      <left style="thin">
        <color indexed="8"/>
      </left>
      <right style="thin">
        <color indexed="9"/>
      </right>
      <top style="thin">
        <color indexed="8"/>
      </top>
      <bottom/>
      <diagonal/>
    </border>
    <border>
      <left style="thin">
        <color indexed="8"/>
      </left>
      <right/>
      <top style="thin">
        <color indexed="65"/>
      </top>
      <bottom/>
      <diagonal/>
    </border>
    <border>
      <left style="thin">
        <color indexed="8"/>
      </left>
      <right/>
      <top style="thin">
        <color indexed="9"/>
      </top>
      <bottom style="thin">
        <color indexed="9"/>
      </bottom>
      <diagonal/>
    </border>
    <border>
      <left style="thin">
        <color indexed="9"/>
      </left>
      <right/>
      <top style="thin">
        <color indexed="9"/>
      </top>
      <bottom/>
      <diagonal/>
    </border>
    <border>
      <left style="thin">
        <color indexed="8"/>
      </left>
      <right style="thin">
        <color indexed="9"/>
      </right>
      <top/>
      <bottom style="thin">
        <color indexed="9"/>
      </bottom>
      <diagonal/>
    </border>
    <border>
      <left style="thin">
        <color indexed="64"/>
      </left>
      <right/>
      <top/>
      <bottom style="dotted">
        <color indexed="8"/>
      </bottom>
      <diagonal/>
    </border>
    <border>
      <left/>
      <right style="thin">
        <color indexed="64"/>
      </right>
      <top style="dotted">
        <color indexed="8"/>
      </top>
      <bottom style="thin">
        <color indexed="8"/>
      </bottom>
      <diagonal/>
    </border>
    <border>
      <left style="dotted">
        <color indexed="8"/>
      </left>
      <right/>
      <top style="dotted">
        <color indexed="8"/>
      </top>
      <bottom style="thin">
        <color indexed="8"/>
      </bottom>
      <diagonal/>
    </border>
    <border>
      <left/>
      <right style="thin">
        <color indexed="64"/>
      </right>
      <top style="dotted">
        <color indexed="8"/>
      </top>
      <bottom style="dotted">
        <color indexed="8"/>
      </bottom>
      <diagonal/>
    </border>
    <border>
      <left style="dotted">
        <color indexed="8"/>
      </left>
      <right/>
      <top style="dotted">
        <color indexed="8"/>
      </top>
      <bottom style="dotted">
        <color indexed="8"/>
      </bottom>
      <diagonal/>
    </border>
    <border>
      <left style="thin">
        <color indexed="9"/>
      </left>
      <right style="thin">
        <color indexed="64"/>
      </right>
      <top style="thin">
        <color indexed="8"/>
      </top>
      <bottom style="thin">
        <color indexed="9"/>
      </bottom>
      <diagonal/>
    </border>
    <border>
      <left style="thin">
        <color indexed="9"/>
      </left>
      <right style="thin">
        <color indexed="64"/>
      </right>
      <top style="thin">
        <color indexed="9"/>
      </top>
      <bottom/>
      <diagonal/>
    </border>
    <border>
      <left style="thin">
        <color indexed="64"/>
      </left>
      <right style="dotted">
        <color indexed="64"/>
      </right>
      <top/>
      <bottom style="dotted">
        <color indexed="64"/>
      </bottom>
      <diagonal/>
    </border>
    <border>
      <left style="thin">
        <color indexed="9"/>
      </left>
      <right style="thin">
        <color indexed="64"/>
      </right>
      <top style="thin">
        <color indexed="9"/>
      </top>
      <bottom style="dotted">
        <color indexed="8"/>
      </bottom>
      <diagonal/>
    </border>
    <border>
      <left style="thin">
        <color indexed="9"/>
      </left>
      <right/>
      <top style="thin">
        <color indexed="9"/>
      </top>
      <bottom style="dotted">
        <color indexed="8"/>
      </bottom>
      <diagonal/>
    </border>
    <border>
      <left style="hair">
        <color indexed="8"/>
      </left>
      <right style="thin">
        <color indexed="64"/>
      </right>
      <top style="hair">
        <color indexed="8"/>
      </top>
      <bottom style="dotted">
        <color indexed="8"/>
      </bottom>
      <diagonal/>
    </border>
    <border>
      <left style="thin">
        <color indexed="64"/>
      </left>
      <right/>
      <top style="hair">
        <color indexed="8"/>
      </top>
      <bottom/>
      <diagonal/>
    </border>
    <border>
      <left style="hair">
        <color indexed="8"/>
      </left>
      <right style="thin">
        <color indexed="64"/>
      </right>
      <top style="hair">
        <color indexed="8"/>
      </top>
      <bottom style="hair">
        <color indexed="8"/>
      </bottom>
      <diagonal/>
    </border>
    <border>
      <left style="double">
        <color indexed="64"/>
      </left>
      <right style="thin">
        <color indexed="64"/>
      </right>
      <top/>
      <bottom style="hair">
        <color indexed="64"/>
      </bottom>
      <diagonal/>
    </border>
    <border>
      <left style="dotted">
        <color indexed="64"/>
      </left>
      <right style="double">
        <color indexed="64"/>
      </right>
      <top/>
      <bottom style="hair">
        <color indexed="64"/>
      </bottom>
      <diagonal/>
    </border>
    <border>
      <left style="thin">
        <color indexed="64"/>
      </left>
      <right/>
      <top/>
      <bottom style="hair">
        <color indexed="8"/>
      </bottom>
      <diagonal/>
    </border>
    <border>
      <left style="thin">
        <color indexed="64"/>
      </left>
      <right style="dotted">
        <color indexed="64"/>
      </right>
      <top/>
      <bottom style="hair">
        <color indexed="8"/>
      </bottom>
      <diagonal/>
    </border>
    <border>
      <left style="double">
        <color indexed="64"/>
      </left>
      <right style="thin">
        <color indexed="64"/>
      </right>
      <top style="hair">
        <color indexed="64"/>
      </top>
      <bottom/>
      <diagonal/>
    </border>
    <border>
      <left style="thin">
        <color indexed="64"/>
      </left>
      <right style="dotted">
        <color indexed="64"/>
      </right>
      <top style="hair">
        <color indexed="8"/>
      </top>
      <bottom/>
      <diagonal/>
    </border>
    <border>
      <left style="dotted">
        <color indexed="64"/>
      </left>
      <right style="dotted">
        <color indexed="64"/>
      </right>
      <top/>
      <bottom style="double">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dotted">
        <color indexed="64"/>
      </left>
      <right style="dotted">
        <color indexed="64"/>
      </right>
      <top style="thin">
        <color indexed="64"/>
      </top>
      <bottom style="double">
        <color indexed="64"/>
      </bottom>
      <diagonal/>
    </border>
    <border>
      <left style="thin">
        <color indexed="64"/>
      </left>
      <right/>
      <top style="dotted">
        <color indexed="64"/>
      </top>
      <bottom style="thin">
        <color indexed="64"/>
      </bottom>
      <diagonal/>
    </border>
    <border>
      <left style="thin">
        <color indexed="64"/>
      </left>
      <right/>
      <top style="hair">
        <color indexed="64"/>
      </top>
      <bottom style="thin">
        <color indexed="64"/>
      </bottom>
      <diagonal/>
    </border>
    <border>
      <left style="dotted">
        <color indexed="64"/>
      </left>
      <right style="dotted">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bottom style="hair">
        <color indexed="64"/>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10" fillId="0" borderId="0">
      <alignment vertical="center"/>
    </xf>
    <xf numFmtId="9" fontId="10" fillId="0" borderId="0" applyFont="0" applyFill="0" applyBorder="0" applyAlignment="0" applyProtection="0">
      <alignment vertical="center"/>
    </xf>
  </cellStyleXfs>
  <cellXfs count="484">
    <xf numFmtId="0" fontId="0" fillId="0" borderId="0" xfId="0">
      <alignment vertical="center"/>
    </xf>
    <xf numFmtId="0" fontId="4" fillId="0" borderId="0" xfId="0" applyFont="1">
      <alignment vertical="center"/>
    </xf>
    <xf numFmtId="9" fontId="4" fillId="0" borderId="0" xfId="2" applyFont="1" applyFill="1" applyBorder="1" applyAlignment="1"/>
    <xf numFmtId="176" fontId="5" fillId="2" borderId="14" xfId="0" applyNumberFormat="1" applyFont="1" applyFill="1" applyBorder="1" applyAlignment="1">
      <alignment horizontal="center" vertical="distributed"/>
    </xf>
    <xf numFmtId="38" fontId="7" fillId="2" borderId="16" xfId="1" applyFont="1" applyFill="1" applyBorder="1" applyAlignment="1">
      <alignment horizontal="right" vertical="distributed"/>
    </xf>
    <xf numFmtId="38" fontId="7" fillId="2" borderId="11" xfId="1" applyFont="1" applyFill="1" applyBorder="1" applyAlignment="1">
      <alignment horizontal="right" vertical="distributed"/>
    </xf>
    <xf numFmtId="177" fontId="7" fillId="2" borderId="17" xfId="2" applyNumberFormat="1" applyFont="1" applyFill="1" applyBorder="1" applyAlignment="1">
      <alignment horizontal="right" vertical="distributed"/>
    </xf>
    <xf numFmtId="176" fontId="5" fillId="3" borderId="21" xfId="0" applyNumberFormat="1" applyFont="1" applyFill="1" applyBorder="1" applyAlignment="1">
      <alignment horizontal="center" vertical="distributed"/>
    </xf>
    <xf numFmtId="38" fontId="7" fillId="3" borderId="18" xfId="1" applyFont="1" applyFill="1" applyBorder="1" applyAlignment="1">
      <alignment horizontal="right" vertical="distributed"/>
    </xf>
    <xf numFmtId="177" fontId="7" fillId="3" borderId="22" xfId="2" applyNumberFormat="1" applyFont="1" applyFill="1" applyBorder="1" applyAlignment="1">
      <alignment horizontal="right" vertical="distributed"/>
    </xf>
    <xf numFmtId="177" fontId="7" fillId="2" borderId="15" xfId="2" applyNumberFormat="1" applyFont="1" applyFill="1" applyBorder="1" applyAlignment="1">
      <alignment horizontal="right" vertical="distributed"/>
    </xf>
    <xf numFmtId="176" fontId="5" fillId="3" borderId="14" xfId="0" applyNumberFormat="1" applyFont="1" applyFill="1" applyBorder="1" applyAlignment="1">
      <alignment horizontal="center" vertical="distributed"/>
    </xf>
    <xf numFmtId="38" fontId="7" fillId="3" borderId="16" xfId="1" applyFont="1" applyFill="1" applyBorder="1" applyAlignment="1">
      <alignment horizontal="right" vertical="distributed"/>
    </xf>
    <xf numFmtId="177" fontId="7" fillId="3" borderId="15" xfId="2" applyNumberFormat="1" applyFont="1" applyFill="1" applyBorder="1" applyAlignment="1">
      <alignment horizontal="right" vertical="distributed"/>
    </xf>
    <xf numFmtId="176" fontId="2" fillId="2" borderId="25" xfId="0" quotePrefix="1" applyNumberFormat="1" applyFont="1" applyFill="1" applyBorder="1" applyAlignment="1">
      <alignment horizontal="left"/>
    </xf>
    <xf numFmtId="176" fontId="5" fillId="0" borderId="28" xfId="0" applyNumberFormat="1" applyFont="1" applyBorder="1" applyAlignment="1">
      <alignment horizontal="center" vertical="distributed"/>
    </xf>
    <xf numFmtId="38" fontId="7" fillId="0" borderId="30" xfId="1" applyFont="1" applyFill="1" applyBorder="1" applyAlignment="1">
      <alignment horizontal="right" vertical="distributed"/>
    </xf>
    <xf numFmtId="177" fontId="7" fillId="0" borderId="29" xfId="2" applyNumberFormat="1" applyFont="1" applyFill="1" applyBorder="1" applyAlignment="1">
      <alignment horizontal="right" vertical="distributed"/>
    </xf>
    <xf numFmtId="176" fontId="5" fillId="3" borderId="33" xfId="0" applyNumberFormat="1" applyFont="1" applyFill="1" applyBorder="1" applyAlignment="1">
      <alignment horizontal="center" vertical="distributed"/>
    </xf>
    <xf numFmtId="38" fontId="7" fillId="3" borderId="35" xfId="1" applyFont="1" applyFill="1" applyBorder="1" applyAlignment="1">
      <alignment horizontal="right" vertical="distributed"/>
    </xf>
    <xf numFmtId="177" fontId="7" fillId="3" borderId="34" xfId="2" applyNumberFormat="1" applyFont="1" applyFill="1" applyBorder="1" applyAlignment="1">
      <alignment horizontal="right" vertical="distributed"/>
    </xf>
    <xf numFmtId="176" fontId="5" fillId="0" borderId="14" xfId="0" applyNumberFormat="1" applyFont="1" applyBorder="1" applyAlignment="1">
      <alignment horizontal="center" vertical="distributed"/>
    </xf>
    <xf numFmtId="38" fontId="7" fillId="0" borderId="16" xfId="1" applyFont="1" applyFill="1" applyBorder="1" applyAlignment="1">
      <alignment horizontal="right" vertical="distributed"/>
    </xf>
    <xf numFmtId="177" fontId="7" fillId="0" borderId="15" xfId="2" applyNumberFormat="1" applyFont="1" applyFill="1" applyBorder="1" applyAlignment="1">
      <alignment horizontal="right" vertical="distributed"/>
    </xf>
    <xf numFmtId="176" fontId="5" fillId="2" borderId="37" xfId="0" applyNumberFormat="1" applyFont="1" applyFill="1" applyBorder="1" applyAlignment="1">
      <alignment horizontal="center" vertical="distributed"/>
    </xf>
    <xf numFmtId="38" fontId="7" fillId="2" borderId="1" xfId="1" applyFont="1" applyFill="1" applyBorder="1" applyAlignment="1">
      <alignment horizontal="right" vertical="distributed"/>
    </xf>
    <xf numFmtId="177" fontId="7" fillId="2" borderId="38" xfId="2" applyNumberFormat="1" applyFont="1" applyFill="1" applyBorder="1" applyAlignment="1">
      <alignment horizontal="right" vertical="distributed"/>
    </xf>
    <xf numFmtId="176" fontId="5" fillId="4" borderId="14" xfId="0" applyNumberFormat="1" applyFont="1" applyFill="1" applyBorder="1" applyAlignment="1">
      <alignment horizontal="center" vertical="distributed"/>
    </xf>
    <xf numFmtId="38" fontId="7" fillId="4" borderId="16" xfId="1" applyFont="1" applyFill="1" applyBorder="1" applyAlignment="1">
      <alignment horizontal="right" vertical="distributed"/>
    </xf>
    <xf numFmtId="177" fontId="7" fillId="4" borderId="15" xfId="2" applyNumberFormat="1" applyFont="1" applyFill="1" applyBorder="1" applyAlignment="1">
      <alignment horizontal="right" vertical="distributed"/>
    </xf>
    <xf numFmtId="176" fontId="2" fillId="2" borderId="25" xfId="0" quotePrefix="1" applyNumberFormat="1" applyFont="1" applyFill="1" applyBorder="1" applyAlignment="1">
      <alignment vertical="distributed"/>
    </xf>
    <xf numFmtId="176" fontId="5" fillId="2" borderId="28" xfId="0" applyNumberFormat="1" applyFont="1" applyFill="1" applyBorder="1" applyAlignment="1">
      <alignment horizontal="center" vertical="distributed"/>
    </xf>
    <xf numFmtId="38" fontId="7" fillId="2" borderId="30" xfId="1" applyFont="1" applyFill="1" applyBorder="1" applyAlignment="1">
      <alignment horizontal="right" vertical="distributed"/>
    </xf>
    <xf numFmtId="177" fontId="7" fillId="2" borderId="29" xfId="2" applyNumberFormat="1" applyFont="1" applyFill="1" applyBorder="1" applyAlignment="1">
      <alignment horizontal="right" vertical="distributed"/>
    </xf>
    <xf numFmtId="178" fontId="7" fillId="3" borderId="34" xfId="2" applyNumberFormat="1" applyFont="1" applyFill="1" applyBorder="1" applyAlignment="1">
      <alignment horizontal="right" vertical="distributed"/>
    </xf>
    <xf numFmtId="176" fontId="2" fillId="2" borderId="25" xfId="0" applyNumberFormat="1" applyFont="1" applyFill="1" applyBorder="1" applyAlignment="1">
      <alignment vertical="distributed"/>
    </xf>
    <xf numFmtId="176" fontId="5" fillId="4" borderId="33" xfId="0" applyNumberFormat="1" applyFont="1" applyFill="1" applyBorder="1" applyAlignment="1">
      <alignment horizontal="center" vertical="distributed"/>
    </xf>
    <xf numFmtId="38" fontId="7" fillId="4" borderId="35" xfId="1" applyFont="1" applyFill="1" applyBorder="1" applyAlignment="1">
      <alignment horizontal="right" vertical="distributed"/>
    </xf>
    <xf numFmtId="177" fontId="7" fillId="4" borderId="34" xfId="2" applyNumberFormat="1" applyFont="1" applyFill="1" applyBorder="1" applyAlignment="1">
      <alignment horizontal="right" vertical="distributed"/>
    </xf>
    <xf numFmtId="176" fontId="2" fillId="2" borderId="16" xfId="0" applyNumberFormat="1" applyFont="1" applyFill="1" applyBorder="1" applyAlignment="1">
      <alignment horizontal="center" vertical="distributed"/>
    </xf>
    <xf numFmtId="176" fontId="5" fillId="3" borderId="43" xfId="0" applyNumberFormat="1" applyFont="1" applyFill="1" applyBorder="1" applyAlignment="1">
      <alignment horizontal="center" vertical="distributed"/>
    </xf>
    <xf numFmtId="38" fontId="7" fillId="3" borderId="40" xfId="1" applyFont="1" applyFill="1" applyBorder="1" applyAlignment="1">
      <alignment horizontal="right" vertical="distributed"/>
    </xf>
    <xf numFmtId="178" fontId="7" fillId="3" borderId="44" xfId="2" applyNumberFormat="1" applyFont="1" applyFill="1" applyBorder="1" applyAlignment="1">
      <alignment horizontal="right" vertical="distributed"/>
    </xf>
    <xf numFmtId="176" fontId="5" fillId="2" borderId="48" xfId="0" applyNumberFormat="1" applyFont="1" applyFill="1" applyBorder="1" applyAlignment="1">
      <alignment horizontal="center" vertical="distributed"/>
    </xf>
    <xf numFmtId="38" fontId="7" fillId="2" borderId="45" xfId="1" applyFont="1" applyFill="1" applyBorder="1" applyAlignment="1">
      <alignment horizontal="right" vertical="distributed"/>
    </xf>
    <xf numFmtId="177" fontId="7" fillId="2" borderId="49" xfId="2" applyNumberFormat="1" applyFont="1" applyFill="1" applyBorder="1" applyAlignment="1">
      <alignment horizontal="right" vertical="distributed"/>
    </xf>
    <xf numFmtId="176" fontId="5" fillId="4" borderId="21" xfId="0" applyNumberFormat="1" applyFont="1" applyFill="1" applyBorder="1" applyAlignment="1">
      <alignment horizontal="center" vertical="distributed"/>
    </xf>
    <xf numFmtId="38" fontId="7" fillId="4" borderId="18" xfId="1" applyFont="1" applyFill="1" applyBorder="1" applyAlignment="1">
      <alignment horizontal="right" vertical="distributed"/>
    </xf>
    <xf numFmtId="177" fontId="7" fillId="4" borderId="22" xfId="2" applyNumberFormat="1" applyFont="1" applyFill="1" applyBorder="1" applyAlignment="1">
      <alignment horizontal="right" vertical="distributed"/>
    </xf>
    <xf numFmtId="176" fontId="5" fillId="5" borderId="21" xfId="0" applyNumberFormat="1" applyFont="1" applyFill="1" applyBorder="1" applyAlignment="1">
      <alignment horizontal="center" vertical="distributed"/>
    </xf>
    <xf numFmtId="38" fontId="7" fillId="5" borderId="18" xfId="1" applyFont="1" applyFill="1" applyBorder="1" applyAlignment="1">
      <alignment horizontal="right" vertical="distributed"/>
    </xf>
    <xf numFmtId="177" fontId="7" fillId="5" borderId="22" xfId="2" applyNumberFormat="1" applyFont="1" applyFill="1" applyBorder="1" applyAlignment="1">
      <alignment horizontal="right" vertical="distributed"/>
    </xf>
    <xf numFmtId="0" fontId="5" fillId="0" borderId="0" xfId="0" applyFont="1">
      <alignment vertical="center"/>
    </xf>
    <xf numFmtId="176" fontId="5" fillId="0" borderId="0" xfId="0" applyNumberFormat="1" applyFont="1">
      <alignment vertical="center"/>
    </xf>
    <xf numFmtId="0" fontId="7" fillId="0" borderId="0" xfId="0" applyFont="1">
      <alignment vertical="center"/>
    </xf>
    <xf numFmtId="9" fontId="7" fillId="0" borderId="0" xfId="2" applyFont="1" applyFill="1" applyAlignment="1">
      <alignment shrinkToFit="1"/>
    </xf>
    <xf numFmtId="176" fontId="5" fillId="0" borderId="37" xfId="0" applyNumberFormat="1" applyFont="1" applyBorder="1" applyAlignment="1">
      <alignment horizontal="center" vertical="distributed"/>
    </xf>
    <xf numFmtId="0" fontId="7" fillId="0" borderId="1" xfId="0" applyFont="1" applyBorder="1" applyAlignment="1">
      <alignment horizontal="right" vertical="distributed"/>
    </xf>
    <xf numFmtId="177" fontId="7" fillId="0" borderId="38" xfId="2" applyNumberFormat="1" applyFont="1" applyFill="1" applyBorder="1" applyAlignment="1">
      <alignment horizontal="right" vertical="distributed"/>
    </xf>
    <xf numFmtId="0" fontId="7" fillId="3" borderId="16" xfId="0" applyFont="1" applyFill="1" applyBorder="1" applyAlignment="1">
      <alignment horizontal="right" vertical="distributed"/>
    </xf>
    <xf numFmtId="176" fontId="2" fillId="0" borderId="25" xfId="0" applyNumberFormat="1" applyFont="1" applyBorder="1" applyAlignment="1">
      <alignment shrinkToFit="1"/>
    </xf>
    <xf numFmtId="0" fontId="7" fillId="0" borderId="30" xfId="0" applyFont="1" applyBorder="1" applyAlignment="1">
      <alignment horizontal="right" vertical="distributed"/>
    </xf>
    <xf numFmtId="176" fontId="2" fillId="0" borderId="50" xfId="0" applyNumberFormat="1" applyFont="1" applyBorder="1">
      <alignment vertical="center"/>
    </xf>
    <xf numFmtId="0" fontId="5" fillId="3" borderId="21" xfId="0" applyFont="1" applyFill="1" applyBorder="1" applyAlignment="1">
      <alignment horizontal="center" vertical="center"/>
    </xf>
    <xf numFmtId="0" fontId="7" fillId="3" borderId="18" xfId="0" applyFont="1" applyFill="1" applyBorder="1" applyAlignment="1">
      <alignment horizontal="right" vertical="distributed"/>
    </xf>
    <xf numFmtId="0" fontId="4" fillId="0" borderId="2" xfId="0" applyFont="1" applyBorder="1">
      <alignment vertical="center"/>
    </xf>
    <xf numFmtId="9" fontId="5" fillId="0" borderId="2" xfId="2" applyFont="1" applyFill="1" applyBorder="1" applyAlignment="1">
      <alignment horizontal="right" vertical="distributed" shrinkToFit="1"/>
    </xf>
    <xf numFmtId="0" fontId="4" fillId="0" borderId="0" xfId="0" quotePrefix="1" applyFont="1" applyAlignment="1">
      <alignment horizontal="left"/>
    </xf>
    <xf numFmtId="0" fontId="9" fillId="0" borderId="0" xfId="0" applyFont="1">
      <alignment vertical="center"/>
    </xf>
    <xf numFmtId="9" fontId="9" fillId="0" borderId="0" xfId="2" applyFont="1" applyFill="1" applyAlignment="1"/>
    <xf numFmtId="0" fontId="9" fillId="0" borderId="0" xfId="0" applyFont="1" applyAlignment="1">
      <alignment horizontal="left" shrinkToFit="1"/>
    </xf>
    <xf numFmtId="0" fontId="5" fillId="0" borderId="0" xfId="0" applyFont="1" applyAlignment="1">
      <alignment horizontal="left" shrinkToFit="1"/>
    </xf>
    <xf numFmtId="0" fontId="4" fillId="0" borderId="0" xfId="0" quotePrefix="1" applyFont="1" applyAlignment="1"/>
    <xf numFmtId="9" fontId="4" fillId="0" borderId="0" xfId="2" applyFont="1" applyFill="1" applyAlignment="1"/>
    <xf numFmtId="0" fontId="5" fillId="6" borderId="1" xfId="0" quotePrefix="1" applyFont="1" applyFill="1" applyBorder="1" applyAlignment="1">
      <alignment horizontal="left"/>
    </xf>
    <xf numFmtId="0" fontId="5" fillId="6" borderId="2" xfId="0" quotePrefix="1" applyFont="1" applyFill="1" applyBorder="1" applyAlignment="1">
      <alignment horizontal="left"/>
    </xf>
    <xf numFmtId="0" fontId="5" fillId="6" borderId="3" xfId="0" quotePrefix="1" applyFont="1" applyFill="1" applyBorder="1" applyAlignment="1">
      <alignment horizontal="center"/>
    </xf>
    <xf numFmtId="0" fontId="2" fillId="6" borderId="1" xfId="0" applyFont="1" applyFill="1" applyBorder="1" applyAlignment="1">
      <alignment horizontal="center" vertical="center" wrapText="1"/>
    </xf>
    <xf numFmtId="9" fontId="2" fillId="6" borderId="5" xfId="2" quotePrefix="1" applyFont="1" applyFill="1" applyBorder="1" applyAlignment="1">
      <alignment horizontal="distributed"/>
    </xf>
    <xf numFmtId="0" fontId="5" fillId="6" borderId="6" xfId="0" applyFont="1" applyFill="1" applyBorder="1">
      <alignment vertical="center"/>
    </xf>
    <xf numFmtId="0" fontId="5" fillId="6" borderId="7" xfId="0" applyFont="1" applyFill="1" applyBorder="1">
      <alignment vertical="center"/>
    </xf>
    <xf numFmtId="0" fontId="5" fillId="6" borderId="8" xfId="0" applyFont="1" applyFill="1" applyBorder="1">
      <alignment vertical="center"/>
    </xf>
    <xf numFmtId="0" fontId="2" fillId="6" borderId="6" xfId="0" applyFont="1" applyFill="1" applyBorder="1" applyAlignment="1">
      <alignment horizontal="center" vertical="top" wrapText="1"/>
    </xf>
    <xf numFmtId="9" fontId="2" fillId="6" borderId="10" xfId="2" applyFont="1" applyFill="1" applyBorder="1" applyAlignment="1">
      <alignment horizontal="center" vertical="center" wrapText="1"/>
    </xf>
    <xf numFmtId="0" fontId="4" fillId="0" borderId="0" xfId="3" applyFont="1">
      <alignment vertical="center"/>
    </xf>
    <xf numFmtId="0" fontId="11" fillId="0" borderId="0" xfId="3" applyFont="1">
      <alignment vertical="center"/>
    </xf>
    <xf numFmtId="0" fontId="12" fillId="0" borderId="0" xfId="3" applyFont="1">
      <alignment vertical="center"/>
    </xf>
    <xf numFmtId="9" fontId="4" fillId="0" borderId="0" xfId="3" applyNumberFormat="1" applyFont="1" applyAlignment="1">
      <alignment horizontal="right" vertical="center" wrapText="1"/>
    </xf>
    <xf numFmtId="3" fontId="4" fillId="0" borderId="0" xfId="3" applyNumberFormat="1" applyFont="1">
      <alignment vertical="center"/>
    </xf>
    <xf numFmtId="0" fontId="4" fillId="0" borderId="0" xfId="3" applyFont="1" applyAlignment="1">
      <alignment horizontal="center" vertical="center"/>
    </xf>
    <xf numFmtId="0" fontId="4" fillId="0" borderId="0" xfId="3" applyFont="1" applyAlignment="1">
      <alignment vertical="center" wrapText="1"/>
    </xf>
    <xf numFmtId="9" fontId="4" fillId="0" borderId="51" xfId="3" applyNumberFormat="1" applyFont="1" applyBorder="1" applyAlignment="1">
      <alignment horizontal="right" vertical="center" wrapText="1"/>
    </xf>
    <xf numFmtId="178" fontId="4" fillId="0" borderId="52" xfId="3" applyNumberFormat="1" applyFont="1" applyBorder="1" applyAlignment="1">
      <alignment horizontal="right" vertical="center" wrapText="1"/>
    </xf>
    <xf numFmtId="179" fontId="4" fillId="0" borderId="18" xfId="3" applyNumberFormat="1" applyFont="1" applyBorder="1">
      <alignment vertical="center"/>
    </xf>
    <xf numFmtId="0" fontId="4" fillId="0" borderId="0" xfId="3" applyFont="1" applyAlignment="1">
      <alignment horizontal="right" vertical="center"/>
    </xf>
    <xf numFmtId="9" fontId="4" fillId="0" borderId="56" xfId="3" applyNumberFormat="1" applyFont="1" applyBorder="1" applyAlignment="1">
      <alignment horizontal="right" vertical="center" wrapText="1"/>
    </xf>
    <xf numFmtId="178" fontId="4" fillId="0" borderId="57" xfId="3" applyNumberFormat="1" applyFont="1" applyBorder="1" applyAlignment="1">
      <alignment horizontal="right" vertical="center" wrapText="1"/>
    </xf>
    <xf numFmtId="179" fontId="4" fillId="0" borderId="58" xfId="3" applyNumberFormat="1" applyFont="1" applyBorder="1" applyAlignment="1">
      <alignment horizontal="right" vertical="center"/>
    </xf>
    <xf numFmtId="179" fontId="4" fillId="0" borderId="61" xfId="3" applyNumberFormat="1" applyFont="1" applyBorder="1">
      <alignment vertical="center"/>
    </xf>
    <xf numFmtId="0" fontId="4" fillId="0" borderId="0" xfId="3" applyFont="1" applyAlignment="1">
      <alignment horizontal="center" vertical="center" wrapText="1"/>
    </xf>
    <xf numFmtId="0" fontId="4" fillId="6" borderId="64" xfId="3" applyFont="1" applyFill="1" applyBorder="1" applyAlignment="1">
      <alignment horizontal="center" vertical="center" wrapText="1"/>
    </xf>
    <xf numFmtId="0" fontId="4" fillId="6" borderId="65" xfId="3" applyFont="1" applyFill="1" applyBorder="1" applyAlignment="1">
      <alignment horizontal="center" vertical="center" wrapText="1"/>
    </xf>
    <xf numFmtId="0" fontId="14" fillId="0" borderId="0" xfId="3" applyFont="1" applyAlignment="1"/>
    <xf numFmtId="0" fontId="15" fillId="0" borderId="0" xfId="3" applyFont="1" applyAlignment="1"/>
    <xf numFmtId="0" fontId="4" fillId="0" borderId="0" xfId="3" applyFont="1" applyAlignment="1"/>
    <xf numFmtId="9" fontId="4" fillId="0" borderId="51" xfId="4" applyFont="1" applyBorder="1" applyAlignment="1">
      <alignment horizontal="right" vertical="center" wrapText="1"/>
    </xf>
    <xf numFmtId="179" fontId="4" fillId="2" borderId="18" xfId="3" applyNumberFormat="1" applyFont="1" applyFill="1" applyBorder="1">
      <alignment vertical="center"/>
    </xf>
    <xf numFmtId="9" fontId="4" fillId="0" borderId="38" xfId="4" applyFont="1" applyBorder="1" applyAlignment="1">
      <alignment horizontal="right" vertical="center" wrapText="1"/>
    </xf>
    <xf numFmtId="178" fontId="4" fillId="0" borderId="67" xfId="3" applyNumberFormat="1" applyFont="1" applyBorder="1" applyAlignment="1">
      <alignment horizontal="right" vertical="center" wrapText="1"/>
    </xf>
    <xf numFmtId="9" fontId="4" fillId="0" borderId="56" xfId="4" applyFont="1" applyBorder="1" applyAlignment="1">
      <alignment horizontal="right" vertical="center" wrapText="1"/>
    </xf>
    <xf numFmtId="0" fontId="4" fillId="6" borderId="70" xfId="3" applyFont="1" applyFill="1" applyBorder="1" applyAlignment="1">
      <alignment horizontal="center" vertical="center" wrapText="1"/>
    </xf>
    <xf numFmtId="180" fontId="4" fillId="0" borderId="0" xfId="3" applyNumberFormat="1" applyFont="1" applyAlignment="1">
      <alignment horizontal="right" vertical="center"/>
    </xf>
    <xf numFmtId="9" fontId="11" fillId="0" borderId="0" xfId="4" applyFont="1" applyFill="1" applyBorder="1" applyAlignment="1">
      <alignment horizontal="right" vertical="center"/>
    </xf>
    <xf numFmtId="9" fontId="4" fillId="0" borderId="0" xfId="4" applyFont="1" applyFill="1" applyBorder="1" applyAlignment="1">
      <alignment horizontal="right" vertical="center"/>
    </xf>
    <xf numFmtId="0" fontId="4" fillId="3" borderId="71" xfId="3" applyFont="1" applyFill="1" applyBorder="1" applyAlignment="1">
      <alignment horizontal="right" vertical="center"/>
    </xf>
    <xf numFmtId="9" fontId="4" fillId="3" borderId="72" xfId="4" applyFont="1" applyFill="1" applyBorder="1" applyAlignment="1">
      <alignment horizontal="right" vertical="center"/>
    </xf>
    <xf numFmtId="0" fontId="4" fillId="7" borderId="18" xfId="3" applyFont="1" applyFill="1" applyBorder="1" applyAlignment="1">
      <alignment horizontal="right" vertical="center"/>
    </xf>
    <xf numFmtId="0" fontId="4" fillId="0" borderId="73" xfId="3" applyFont="1" applyBorder="1" applyAlignment="1">
      <alignment horizontal="right" vertical="center"/>
    </xf>
    <xf numFmtId="9" fontId="4" fillId="0" borderId="74" xfId="4" applyFont="1" applyBorder="1" applyAlignment="1">
      <alignment horizontal="right" vertical="center"/>
    </xf>
    <xf numFmtId="0" fontId="4" fillId="0" borderId="45" xfId="3" applyFont="1" applyBorder="1" applyAlignment="1">
      <alignment horizontal="right" vertical="center"/>
    </xf>
    <xf numFmtId="0" fontId="4" fillId="0" borderId="75" xfId="3" applyFont="1" applyBorder="1" applyAlignment="1">
      <alignment horizontal="right" vertical="center"/>
    </xf>
    <xf numFmtId="0" fontId="4" fillId="3" borderId="76" xfId="3" applyFont="1" applyFill="1" applyBorder="1" applyAlignment="1">
      <alignment horizontal="right" vertical="center"/>
    </xf>
    <xf numFmtId="9" fontId="4" fillId="3" borderId="39" xfId="4" applyFont="1" applyFill="1" applyBorder="1" applyAlignment="1">
      <alignment horizontal="right" vertical="center"/>
    </xf>
    <xf numFmtId="0" fontId="4" fillId="0" borderId="78" xfId="3" applyFont="1" applyBorder="1" applyAlignment="1">
      <alignment horizontal="right" vertical="center"/>
    </xf>
    <xf numFmtId="9" fontId="4" fillId="0" borderId="79" xfId="4" applyFont="1" applyBorder="1" applyAlignment="1">
      <alignment horizontal="right" vertical="center"/>
    </xf>
    <xf numFmtId="0" fontId="4" fillId="0" borderId="1" xfId="3" applyFont="1" applyBorder="1" applyAlignment="1">
      <alignment horizontal="right" vertical="center"/>
    </xf>
    <xf numFmtId="0" fontId="4" fillId="7" borderId="16" xfId="3" applyFont="1" applyFill="1" applyBorder="1" applyAlignment="1">
      <alignment horizontal="right" vertical="center"/>
    </xf>
    <xf numFmtId="0" fontId="4" fillId="0" borderId="16" xfId="3" applyFont="1" applyBorder="1" applyAlignment="1">
      <alignment horizontal="right" vertical="center"/>
    </xf>
    <xf numFmtId="0" fontId="4" fillId="2" borderId="86" xfId="3" applyFont="1" applyFill="1" applyBorder="1">
      <alignment vertical="center"/>
    </xf>
    <xf numFmtId="0" fontId="4" fillId="0" borderId="87" xfId="3" applyFont="1" applyBorder="1" applyAlignment="1">
      <alignment horizontal="right" vertical="center"/>
    </xf>
    <xf numFmtId="9" fontId="4" fillId="0" borderId="88" xfId="4" applyFont="1" applyBorder="1" applyAlignment="1">
      <alignment horizontal="right" vertical="center"/>
    </xf>
    <xf numFmtId="0" fontId="4" fillId="0" borderId="89" xfId="3" applyFont="1" applyBorder="1" applyAlignment="1">
      <alignment horizontal="right" vertical="center"/>
    </xf>
    <xf numFmtId="0" fontId="4" fillId="2" borderId="92" xfId="3" applyFont="1" applyFill="1" applyBorder="1">
      <alignment vertical="center"/>
    </xf>
    <xf numFmtId="0" fontId="4" fillId="2" borderId="80" xfId="3" applyFont="1" applyFill="1" applyBorder="1">
      <alignment vertical="center"/>
    </xf>
    <xf numFmtId="0" fontId="4" fillId="0" borderId="94" xfId="3" applyFont="1" applyBorder="1" applyAlignment="1">
      <alignment horizontal="right" vertical="center"/>
    </xf>
    <xf numFmtId="9" fontId="4" fillId="0" borderId="95" xfId="4" applyFont="1" applyBorder="1" applyAlignment="1">
      <alignment horizontal="right" vertical="center"/>
    </xf>
    <xf numFmtId="0" fontId="4" fillId="0" borderId="30" xfId="3" applyFont="1" applyBorder="1" applyAlignment="1">
      <alignment horizontal="right" vertical="center"/>
    </xf>
    <xf numFmtId="0" fontId="4" fillId="7" borderId="35" xfId="3" applyFont="1" applyFill="1" applyBorder="1" applyAlignment="1">
      <alignment horizontal="right" vertical="center"/>
    </xf>
    <xf numFmtId="0" fontId="4" fillId="0" borderId="99" xfId="3" applyFont="1" applyBorder="1" applyAlignment="1">
      <alignment horizontal="right" vertical="center"/>
    </xf>
    <xf numFmtId="0" fontId="4" fillId="3" borderId="100" xfId="3" applyFont="1" applyFill="1" applyBorder="1" applyAlignment="1">
      <alignment horizontal="right" vertical="center"/>
    </xf>
    <xf numFmtId="9" fontId="4" fillId="3" borderId="31" xfId="4" applyFont="1" applyFill="1" applyBorder="1" applyAlignment="1">
      <alignment horizontal="right" vertical="center"/>
    </xf>
    <xf numFmtId="9" fontId="4" fillId="0" borderId="26" xfId="4" applyFont="1" applyBorder="1" applyAlignment="1">
      <alignment horizontal="right" vertical="center"/>
    </xf>
    <xf numFmtId="0" fontId="4" fillId="0" borderId="103" xfId="3" applyFont="1" applyBorder="1" applyAlignment="1">
      <alignment horizontal="right" vertical="center"/>
    </xf>
    <xf numFmtId="0" fontId="4" fillId="6" borderId="26" xfId="3" applyFont="1" applyFill="1" applyBorder="1" applyAlignment="1">
      <alignment horizontal="center" vertical="center"/>
    </xf>
    <xf numFmtId="0" fontId="4" fillId="6" borderId="20" xfId="3" applyFont="1" applyFill="1" applyBorder="1">
      <alignment vertical="center"/>
    </xf>
    <xf numFmtId="0" fontId="4" fillId="6" borderId="19" xfId="3" applyFont="1" applyFill="1" applyBorder="1">
      <alignment vertical="center"/>
    </xf>
    <xf numFmtId="0" fontId="4" fillId="6" borderId="18" xfId="3" applyFont="1" applyFill="1" applyBorder="1">
      <alignment vertical="center"/>
    </xf>
    <xf numFmtId="0" fontId="4" fillId="6" borderId="2" xfId="3" applyFont="1" applyFill="1" applyBorder="1">
      <alignment vertical="center"/>
    </xf>
    <xf numFmtId="0" fontId="4" fillId="6" borderId="23" xfId="3" applyFont="1" applyFill="1" applyBorder="1" applyAlignment="1">
      <alignment horizontal="right" vertical="center"/>
    </xf>
    <xf numFmtId="0" fontId="4" fillId="6" borderId="1" xfId="3" applyFont="1" applyFill="1" applyBorder="1">
      <alignment vertical="center"/>
    </xf>
    <xf numFmtId="0" fontId="4" fillId="7" borderId="50" xfId="3" applyFont="1" applyFill="1" applyBorder="1" applyAlignment="1">
      <alignment horizontal="right" vertical="center"/>
    </xf>
    <xf numFmtId="0" fontId="4" fillId="0" borderId="76" xfId="3" applyFont="1" applyBorder="1" applyAlignment="1">
      <alignment horizontal="right" vertical="center"/>
    </xf>
    <xf numFmtId="9" fontId="4" fillId="0" borderId="39" xfId="4" applyFont="1" applyBorder="1" applyAlignment="1">
      <alignment horizontal="right" vertical="center"/>
    </xf>
    <xf numFmtId="9" fontId="4" fillId="3" borderId="36" xfId="4" applyFont="1" applyFill="1" applyBorder="1" applyAlignment="1">
      <alignment horizontal="right" vertical="center"/>
    </xf>
    <xf numFmtId="9" fontId="4" fillId="0" borderId="26" xfId="4" applyFont="1" applyFill="1" applyBorder="1" applyAlignment="1">
      <alignment horizontal="right" vertical="center"/>
    </xf>
    <xf numFmtId="9" fontId="4" fillId="7" borderId="22" xfId="4" applyFont="1" applyFill="1" applyBorder="1" applyAlignment="1">
      <alignment horizontal="right" vertical="center"/>
    </xf>
    <xf numFmtId="9" fontId="4" fillId="7" borderId="107" xfId="4" applyFont="1" applyFill="1" applyBorder="1" applyAlignment="1">
      <alignment horizontal="right" vertical="center"/>
    </xf>
    <xf numFmtId="3" fontId="4" fillId="7" borderId="18" xfId="3" applyNumberFormat="1" applyFont="1" applyFill="1" applyBorder="1" applyAlignment="1">
      <alignment horizontal="right" vertical="center"/>
    </xf>
    <xf numFmtId="9" fontId="4" fillId="0" borderId="49" xfId="4" applyFont="1" applyBorder="1" applyAlignment="1">
      <alignment horizontal="right" vertical="center"/>
    </xf>
    <xf numFmtId="9" fontId="4" fillId="0" borderId="108" xfId="4" applyFont="1" applyBorder="1" applyAlignment="1">
      <alignment horizontal="right" vertical="center"/>
    </xf>
    <xf numFmtId="3" fontId="4" fillId="0" borderId="45" xfId="3" applyNumberFormat="1" applyFont="1" applyBorder="1" applyAlignment="1">
      <alignment horizontal="right" vertical="center"/>
    </xf>
    <xf numFmtId="3" fontId="4" fillId="7" borderId="40" xfId="3" applyNumberFormat="1" applyFont="1" applyFill="1" applyBorder="1" applyAlignment="1">
      <alignment horizontal="right" vertical="center"/>
    </xf>
    <xf numFmtId="3" fontId="4" fillId="7" borderId="109" xfId="3" applyNumberFormat="1" applyFont="1" applyFill="1" applyBorder="1" applyAlignment="1">
      <alignment horizontal="right" vertical="center"/>
    </xf>
    <xf numFmtId="9" fontId="4" fillId="0" borderId="38" xfId="4" applyFont="1" applyBorder="1" applyAlignment="1">
      <alignment horizontal="right" vertical="center"/>
    </xf>
    <xf numFmtId="9" fontId="4" fillId="0" borderId="110" xfId="4" applyFont="1" applyBorder="1" applyAlignment="1">
      <alignment horizontal="right" vertical="center"/>
    </xf>
    <xf numFmtId="3" fontId="4" fillId="0" borderId="1" xfId="3" applyNumberFormat="1" applyFont="1" applyBorder="1" applyAlignment="1">
      <alignment horizontal="right" vertical="center"/>
    </xf>
    <xf numFmtId="3" fontId="4" fillId="0" borderId="99" xfId="3" applyNumberFormat="1" applyFont="1" applyBorder="1" applyAlignment="1">
      <alignment horizontal="right" vertical="center"/>
    </xf>
    <xf numFmtId="3" fontId="4" fillId="7" borderId="50" xfId="3" applyNumberFormat="1" applyFont="1" applyFill="1" applyBorder="1" applyAlignment="1">
      <alignment horizontal="right" vertical="center"/>
    </xf>
    <xf numFmtId="9" fontId="4" fillId="0" borderId="15" xfId="4" applyFont="1" applyBorder="1" applyAlignment="1">
      <alignment horizontal="right" vertical="center"/>
    </xf>
    <xf numFmtId="3" fontId="4" fillId="0" borderId="30" xfId="3" applyNumberFormat="1" applyFont="1" applyBorder="1" applyAlignment="1">
      <alignment horizontal="right" vertical="center"/>
    </xf>
    <xf numFmtId="3" fontId="4" fillId="0" borderId="103" xfId="3" applyNumberFormat="1" applyFont="1" applyBorder="1" applyAlignment="1">
      <alignment horizontal="right" vertical="center"/>
    </xf>
    <xf numFmtId="9" fontId="4" fillId="7" borderId="34" xfId="4" applyFont="1" applyFill="1" applyBorder="1" applyAlignment="1">
      <alignment horizontal="right" vertical="center"/>
    </xf>
    <xf numFmtId="9" fontId="4" fillId="7" borderId="112" xfId="4" applyFont="1" applyFill="1" applyBorder="1" applyAlignment="1">
      <alignment horizontal="right" vertical="center"/>
    </xf>
    <xf numFmtId="3" fontId="4" fillId="7" borderId="16" xfId="3" applyNumberFormat="1" applyFont="1" applyFill="1" applyBorder="1" applyAlignment="1">
      <alignment horizontal="right" vertical="center"/>
    </xf>
    <xf numFmtId="3" fontId="4" fillId="7" borderId="25" xfId="3" applyNumberFormat="1" applyFont="1" applyFill="1" applyBorder="1" applyAlignment="1">
      <alignment horizontal="right" vertical="center"/>
    </xf>
    <xf numFmtId="9" fontId="4" fillId="0" borderId="113" xfId="4" applyFont="1" applyBorder="1" applyAlignment="1">
      <alignment horizontal="right" vertical="center"/>
    </xf>
    <xf numFmtId="3" fontId="4" fillId="7" borderId="18" xfId="3" applyNumberFormat="1" applyFont="1" applyFill="1" applyBorder="1">
      <alignment vertical="center"/>
    </xf>
    <xf numFmtId="3" fontId="4" fillId="7" borderId="50" xfId="3" applyNumberFormat="1" applyFont="1" applyFill="1" applyBorder="1">
      <alignment vertical="center"/>
    </xf>
    <xf numFmtId="3" fontId="4" fillId="0" borderId="1" xfId="3" applyNumberFormat="1" applyFont="1" applyBorder="1">
      <alignment vertical="center"/>
    </xf>
    <xf numFmtId="3" fontId="4" fillId="0" borderId="99" xfId="3" applyNumberFormat="1" applyFont="1" applyBorder="1">
      <alignment vertical="center"/>
    </xf>
    <xf numFmtId="0" fontId="4" fillId="6" borderId="29" xfId="3" applyFont="1" applyFill="1" applyBorder="1" applyAlignment="1">
      <alignment horizontal="center" vertical="center"/>
    </xf>
    <xf numFmtId="0" fontId="4" fillId="6" borderId="65" xfId="3" applyFont="1" applyFill="1" applyBorder="1" applyAlignment="1">
      <alignment horizontal="center" vertical="center"/>
    </xf>
    <xf numFmtId="0" fontId="4" fillId="6" borderId="23" xfId="3" applyFont="1" applyFill="1" applyBorder="1">
      <alignment vertical="center"/>
    </xf>
    <xf numFmtId="0" fontId="4" fillId="6" borderId="66" xfId="3" applyFont="1" applyFill="1" applyBorder="1">
      <alignment vertical="center"/>
    </xf>
    <xf numFmtId="180" fontId="4" fillId="0" borderId="0" xfId="3" applyNumberFormat="1" applyFont="1">
      <alignment vertical="center"/>
    </xf>
    <xf numFmtId="9" fontId="4" fillId="0" borderId="0" xfId="4" applyFont="1" applyFill="1" applyBorder="1">
      <alignment vertical="center"/>
    </xf>
    <xf numFmtId="3" fontId="4" fillId="3" borderId="71" xfId="3" applyNumberFormat="1" applyFont="1" applyFill="1" applyBorder="1" applyAlignment="1">
      <alignment horizontal="right" vertical="center"/>
    </xf>
    <xf numFmtId="3" fontId="4" fillId="3" borderId="114" xfId="3" applyNumberFormat="1" applyFont="1" applyFill="1" applyBorder="1" applyAlignment="1">
      <alignment horizontal="right" vertical="center"/>
    </xf>
    <xf numFmtId="3" fontId="4" fillId="0" borderId="73" xfId="3" applyNumberFormat="1" applyFont="1" applyBorder="1" applyAlignment="1">
      <alignment horizontal="right" vertical="center"/>
    </xf>
    <xf numFmtId="3" fontId="4" fillId="3" borderId="76" xfId="3" applyNumberFormat="1" applyFont="1" applyFill="1" applyBorder="1" applyAlignment="1">
      <alignment horizontal="right" vertical="center"/>
    </xf>
    <xf numFmtId="9" fontId="4" fillId="7" borderId="115" xfId="4" applyFont="1" applyFill="1" applyBorder="1" applyAlignment="1">
      <alignment horizontal="right" vertical="center"/>
    </xf>
    <xf numFmtId="0" fontId="4" fillId="2" borderId="116" xfId="3" applyFont="1" applyFill="1" applyBorder="1">
      <alignment vertical="center"/>
    </xf>
    <xf numFmtId="0" fontId="4" fillId="2" borderId="0" xfId="3" applyFont="1" applyFill="1" applyAlignment="1">
      <alignment horizontal="left" vertical="center"/>
    </xf>
    <xf numFmtId="3" fontId="4" fillId="0" borderId="78" xfId="3" applyNumberFormat="1" applyFont="1" applyBorder="1" applyAlignment="1">
      <alignment horizontal="right" vertical="center"/>
    </xf>
    <xf numFmtId="0" fontId="4" fillId="2" borderId="118" xfId="3" applyFont="1" applyFill="1" applyBorder="1">
      <alignment vertical="center"/>
    </xf>
    <xf numFmtId="0" fontId="4" fillId="2" borderId="97" xfId="3" applyFont="1" applyFill="1" applyBorder="1" applyAlignment="1">
      <alignment horizontal="left" vertical="center"/>
    </xf>
    <xf numFmtId="3" fontId="4" fillId="7" borderId="71" xfId="3" applyNumberFormat="1" applyFont="1" applyFill="1" applyBorder="1" applyAlignment="1">
      <alignment horizontal="right" vertical="center"/>
    </xf>
    <xf numFmtId="3" fontId="4" fillId="0" borderId="76" xfId="3" applyNumberFormat="1" applyFont="1" applyBorder="1" applyAlignment="1">
      <alignment horizontal="right" vertical="center"/>
    </xf>
    <xf numFmtId="9" fontId="4" fillId="7" borderId="39" xfId="4" applyFont="1" applyFill="1" applyBorder="1" applyAlignment="1">
      <alignment horizontal="right" vertical="center"/>
    </xf>
    <xf numFmtId="3" fontId="4" fillId="0" borderId="94" xfId="3" applyNumberFormat="1" applyFont="1" applyBorder="1" applyAlignment="1">
      <alignment horizontal="right" vertical="center"/>
    </xf>
    <xf numFmtId="9" fontId="4" fillId="0" borderId="39" xfId="4" applyFont="1" applyFill="1" applyBorder="1" applyAlignment="1">
      <alignment horizontal="right" vertical="center"/>
    </xf>
    <xf numFmtId="3" fontId="4" fillId="0" borderId="16" xfId="3" applyNumberFormat="1" applyFont="1" applyBorder="1" applyAlignment="1">
      <alignment horizontal="right" vertical="center"/>
    </xf>
    <xf numFmtId="3" fontId="4" fillId="7" borderId="35" xfId="3" applyNumberFormat="1" applyFont="1" applyFill="1" applyBorder="1" applyAlignment="1">
      <alignment horizontal="right" vertical="center"/>
    </xf>
    <xf numFmtId="0" fontId="4" fillId="2" borderId="120" xfId="3" applyFont="1" applyFill="1" applyBorder="1">
      <alignment vertical="center"/>
    </xf>
    <xf numFmtId="0" fontId="4" fillId="2" borderId="121" xfId="3" applyFont="1" applyFill="1" applyBorder="1">
      <alignment vertical="center"/>
    </xf>
    <xf numFmtId="0" fontId="4" fillId="2" borderId="122" xfId="3" applyFont="1" applyFill="1" applyBorder="1">
      <alignment vertical="center"/>
    </xf>
    <xf numFmtId="3" fontId="4" fillId="7" borderId="124" xfId="3" applyNumberFormat="1" applyFont="1" applyFill="1" applyBorder="1" applyAlignment="1">
      <alignment horizontal="right" vertical="center"/>
    </xf>
    <xf numFmtId="3" fontId="4" fillId="3" borderId="100" xfId="3" applyNumberFormat="1" applyFont="1" applyFill="1" applyBorder="1" applyAlignment="1">
      <alignment horizontal="right" vertical="center"/>
    </xf>
    <xf numFmtId="0" fontId="12" fillId="0" borderId="16" xfId="3" applyFont="1" applyBorder="1" applyAlignment="1">
      <alignment vertical="center" wrapText="1" shrinkToFit="1"/>
    </xf>
    <xf numFmtId="0" fontId="4" fillId="2" borderId="129" xfId="3" applyFont="1" applyFill="1" applyBorder="1">
      <alignment vertical="center"/>
    </xf>
    <xf numFmtId="0" fontId="4" fillId="0" borderId="120" xfId="3" applyFont="1" applyBorder="1">
      <alignment vertical="center"/>
    </xf>
    <xf numFmtId="0" fontId="4" fillId="0" borderId="130" xfId="3" applyFont="1" applyBorder="1">
      <alignment vertical="center"/>
    </xf>
    <xf numFmtId="0" fontId="4" fillId="0" borderId="129" xfId="3" applyFont="1" applyBorder="1">
      <alignment vertical="center"/>
    </xf>
    <xf numFmtId="3" fontId="4" fillId="0" borderId="25" xfId="3" applyNumberFormat="1" applyFont="1" applyBorder="1" applyAlignment="1">
      <alignment horizontal="right" vertical="center"/>
    </xf>
    <xf numFmtId="3" fontId="4" fillId="7" borderId="131" xfId="3" applyNumberFormat="1" applyFont="1" applyFill="1" applyBorder="1" applyAlignment="1">
      <alignment horizontal="right" vertical="center"/>
    </xf>
    <xf numFmtId="0" fontId="4" fillId="0" borderId="132" xfId="3" applyFont="1" applyBorder="1">
      <alignment vertical="center"/>
    </xf>
    <xf numFmtId="0" fontId="4" fillId="2" borderId="133" xfId="3" applyFont="1" applyFill="1" applyBorder="1" applyAlignment="1">
      <alignment horizontal="left" vertical="center"/>
    </xf>
    <xf numFmtId="0" fontId="4" fillId="2" borderId="118" xfId="3" applyFont="1" applyFill="1" applyBorder="1" applyAlignment="1">
      <alignment horizontal="left" vertical="center"/>
    </xf>
    <xf numFmtId="3" fontId="4" fillId="0" borderId="89" xfId="3" applyNumberFormat="1" applyFont="1" applyBorder="1" applyAlignment="1">
      <alignment horizontal="right" vertical="center"/>
    </xf>
    <xf numFmtId="0" fontId="4" fillId="2" borderId="93" xfId="3" applyFont="1" applyFill="1" applyBorder="1">
      <alignment vertical="center"/>
    </xf>
    <xf numFmtId="3" fontId="4" fillId="0" borderId="135" xfId="3" applyNumberFormat="1" applyFont="1" applyBorder="1" applyAlignment="1">
      <alignment horizontal="right" vertical="center"/>
    </xf>
    <xf numFmtId="3" fontId="4" fillId="3" borderId="137" xfId="3" applyNumberFormat="1" applyFont="1" applyFill="1" applyBorder="1" applyAlignment="1">
      <alignment horizontal="right" vertical="center"/>
    </xf>
    <xf numFmtId="9" fontId="4" fillId="7" borderId="138" xfId="4" applyFont="1" applyFill="1" applyBorder="1" applyAlignment="1">
      <alignment horizontal="right" vertical="center"/>
    </xf>
    <xf numFmtId="3" fontId="4" fillId="7" borderId="139" xfId="3" applyNumberFormat="1" applyFont="1" applyFill="1" applyBorder="1" applyAlignment="1">
      <alignment horizontal="right" vertical="center"/>
    </xf>
    <xf numFmtId="3" fontId="4" fillId="7" borderId="140" xfId="3" applyNumberFormat="1" applyFont="1" applyFill="1" applyBorder="1" applyAlignment="1">
      <alignment horizontal="right" vertical="center"/>
    </xf>
    <xf numFmtId="3" fontId="4" fillId="0" borderId="141" xfId="3" applyNumberFormat="1" applyFont="1" applyBorder="1" applyAlignment="1">
      <alignment horizontal="right" vertical="center"/>
    </xf>
    <xf numFmtId="3" fontId="4" fillId="0" borderId="142" xfId="3" applyNumberFormat="1" applyFont="1" applyBorder="1" applyAlignment="1">
      <alignment horizontal="right" vertical="center"/>
    </xf>
    <xf numFmtId="181" fontId="4" fillId="2" borderId="80" xfId="3" applyNumberFormat="1" applyFont="1" applyFill="1" applyBorder="1" applyAlignment="1">
      <alignment horizontal="left" vertical="center"/>
    </xf>
    <xf numFmtId="0" fontId="4" fillId="2" borderId="130" xfId="3" applyFont="1" applyFill="1" applyBorder="1">
      <alignment vertical="center"/>
    </xf>
    <xf numFmtId="0" fontId="4" fillId="6" borderId="24" xfId="3" applyFont="1" applyFill="1" applyBorder="1">
      <alignment vertical="center"/>
    </xf>
    <xf numFmtId="0" fontId="4" fillId="6" borderId="0" xfId="3" applyFont="1" applyFill="1">
      <alignment vertical="center"/>
    </xf>
    <xf numFmtId="0" fontId="4" fillId="6" borderId="16" xfId="3" applyFont="1" applyFill="1" applyBorder="1">
      <alignment vertical="center"/>
    </xf>
    <xf numFmtId="9" fontId="4" fillId="7" borderId="44" xfId="4" applyFont="1" applyFill="1" applyBorder="1" applyAlignment="1">
      <alignment horizontal="right" vertical="center"/>
    </xf>
    <xf numFmtId="9" fontId="4" fillId="7" borderId="143" xfId="4" applyFont="1" applyFill="1" applyBorder="1" applyAlignment="1">
      <alignment horizontal="right" vertical="center"/>
    </xf>
    <xf numFmtId="9" fontId="4" fillId="7" borderId="15" xfId="4" applyFont="1" applyFill="1" applyBorder="1" applyAlignment="1">
      <alignment horizontal="right" vertical="center"/>
    </xf>
    <xf numFmtId="9" fontId="4" fillId="7" borderId="110" xfId="4" applyFont="1" applyFill="1" applyBorder="1" applyAlignment="1">
      <alignment horizontal="right" vertical="center"/>
    </xf>
    <xf numFmtId="0" fontId="4" fillId="0" borderId="0" xfId="3" applyFont="1" applyAlignment="1">
      <alignment horizontal="left" vertical="center"/>
    </xf>
    <xf numFmtId="0" fontId="12" fillId="0" borderId="0" xfId="3" applyFont="1" applyAlignment="1">
      <alignment vertical="top"/>
    </xf>
    <xf numFmtId="184" fontId="4" fillId="2" borderId="51" xfId="3" applyNumberFormat="1" applyFont="1" applyFill="1" applyBorder="1" applyAlignment="1">
      <alignment horizontal="right" vertical="center" wrapText="1"/>
    </xf>
    <xf numFmtId="178" fontId="4" fillId="2" borderId="52" xfId="3" applyNumberFormat="1" applyFont="1" applyFill="1" applyBorder="1" applyAlignment="1">
      <alignment horizontal="right" vertical="center" wrapText="1"/>
    </xf>
    <xf numFmtId="184" fontId="4" fillId="2" borderId="38" xfId="3" applyNumberFormat="1" applyFont="1" applyFill="1" applyBorder="1" applyAlignment="1">
      <alignment horizontal="right" vertical="center" wrapText="1"/>
    </xf>
    <xf numFmtId="178" fontId="4" fillId="2" borderId="146" xfId="3" applyNumberFormat="1" applyFont="1" applyFill="1" applyBorder="1" applyAlignment="1">
      <alignment horizontal="right" vertical="center" wrapText="1"/>
    </xf>
    <xf numFmtId="179" fontId="4" fillId="0" borderId="58" xfId="3" applyNumberFormat="1" applyFont="1" applyBorder="1">
      <alignment vertical="center"/>
    </xf>
    <xf numFmtId="184" fontId="4" fillId="2" borderId="64" xfId="3" applyNumberFormat="1" applyFont="1" applyFill="1" applyBorder="1" applyAlignment="1">
      <alignment horizontal="right" vertical="center" wrapText="1"/>
    </xf>
    <xf numFmtId="178" fontId="4" fillId="2" borderId="110" xfId="3" applyNumberFormat="1" applyFont="1" applyFill="1" applyBorder="1" applyAlignment="1">
      <alignment horizontal="right" vertical="center" wrapText="1"/>
    </xf>
    <xf numFmtId="179" fontId="4" fillId="0" borderId="147" xfId="3" applyNumberFormat="1" applyFont="1" applyBorder="1">
      <alignment vertical="center"/>
    </xf>
    <xf numFmtId="184" fontId="4" fillId="2" borderId="29" xfId="3" applyNumberFormat="1" applyFont="1" applyFill="1" applyBorder="1" applyAlignment="1">
      <alignment horizontal="right" vertical="center" wrapText="1"/>
    </xf>
    <xf numFmtId="178" fontId="4" fillId="2" borderId="149" xfId="3" applyNumberFormat="1" applyFont="1" applyFill="1" applyBorder="1" applyAlignment="1">
      <alignment horizontal="right" vertical="center" wrapText="1"/>
    </xf>
    <xf numFmtId="179" fontId="4" fillId="0" borderId="150" xfId="3" applyNumberFormat="1" applyFont="1" applyBorder="1">
      <alignment vertical="center"/>
    </xf>
    <xf numFmtId="178" fontId="4" fillId="2" borderId="113" xfId="3" applyNumberFormat="1" applyFont="1" applyFill="1" applyBorder="1" applyAlignment="1">
      <alignment horizontal="right" vertical="center" wrapText="1"/>
    </xf>
    <xf numFmtId="179" fontId="4" fillId="0" borderId="1" xfId="3" applyNumberFormat="1" applyFont="1" applyBorder="1">
      <alignment vertical="center"/>
    </xf>
    <xf numFmtId="184" fontId="4" fillId="2" borderId="56" xfId="3" applyNumberFormat="1" applyFont="1" applyFill="1" applyBorder="1" applyAlignment="1">
      <alignment horizontal="right" vertical="center" wrapText="1"/>
    </xf>
    <xf numFmtId="178" fontId="4" fillId="2" borderId="57" xfId="3" applyNumberFormat="1" applyFont="1" applyFill="1" applyBorder="1" applyAlignment="1">
      <alignment horizontal="right" vertical="center" wrapText="1"/>
    </xf>
    <xf numFmtId="0" fontId="4" fillId="6" borderId="64" xfId="3" applyFont="1" applyFill="1" applyBorder="1" applyAlignment="1">
      <alignment horizontal="center" vertical="center"/>
    </xf>
    <xf numFmtId="0" fontId="4" fillId="6" borderId="2" xfId="3" applyFont="1" applyFill="1" applyBorder="1" applyAlignment="1">
      <alignment horizontal="right" vertical="center"/>
    </xf>
    <xf numFmtId="0" fontId="2" fillId="0" borderId="0" xfId="0" applyFont="1" applyAlignment="1">
      <alignment horizontal="left"/>
    </xf>
    <xf numFmtId="0" fontId="2" fillId="6" borderId="4"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6" xfId="0" applyFont="1" applyFill="1" applyBorder="1" applyAlignment="1">
      <alignment horizontal="center" vertical="center" wrapText="1"/>
    </xf>
    <xf numFmtId="176" fontId="2" fillId="2" borderId="26" xfId="0" applyNumberFormat="1" applyFont="1" applyFill="1" applyBorder="1" applyAlignment="1">
      <alignment horizontal="center" vertical="center"/>
    </xf>
    <xf numFmtId="176" fontId="2" fillId="2" borderId="27" xfId="0" applyNumberFormat="1" applyFont="1" applyFill="1" applyBorder="1" applyAlignment="1">
      <alignment horizontal="center" vertical="center"/>
    </xf>
    <xf numFmtId="176" fontId="2" fillId="2" borderId="36" xfId="0" applyNumberFormat="1" applyFont="1" applyFill="1" applyBorder="1" applyAlignment="1">
      <alignment horizontal="center" vertical="center"/>
    </xf>
    <xf numFmtId="176" fontId="2" fillId="2" borderId="20" xfId="0" applyNumberFormat="1" applyFont="1" applyFill="1" applyBorder="1" applyAlignment="1">
      <alignment horizontal="center" vertical="center"/>
    </xf>
    <xf numFmtId="176" fontId="2" fillId="2" borderId="11" xfId="0" applyNumberFormat="1" applyFont="1" applyFill="1" applyBorder="1" applyAlignment="1">
      <alignment horizontal="center" vertical="center"/>
    </xf>
    <xf numFmtId="176" fontId="2" fillId="2" borderId="12" xfId="0" applyNumberFormat="1" applyFont="1" applyFill="1" applyBorder="1" applyAlignment="1">
      <alignment horizontal="center" vertical="center"/>
    </xf>
    <xf numFmtId="176" fontId="2" fillId="2" borderId="13" xfId="0" applyNumberFormat="1" applyFont="1" applyFill="1" applyBorder="1" applyAlignment="1">
      <alignment horizontal="center" vertical="center"/>
    </xf>
    <xf numFmtId="176" fontId="2" fillId="2" borderId="18" xfId="0" applyNumberFormat="1" applyFont="1" applyFill="1" applyBorder="1" applyAlignment="1">
      <alignment horizontal="center" vertical="center"/>
    </xf>
    <xf numFmtId="176" fontId="2" fillId="2" borderId="19" xfId="0" applyNumberFormat="1" applyFont="1" applyFill="1" applyBorder="1" applyAlignment="1">
      <alignment horizontal="center" vertical="center"/>
    </xf>
    <xf numFmtId="176" fontId="2" fillId="2" borderId="1" xfId="0" quotePrefix="1" applyNumberFormat="1" applyFont="1" applyFill="1" applyBorder="1" applyAlignment="1">
      <alignment horizontal="center" vertical="distributed"/>
    </xf>
    <xf numFmtId="176" fontId="2" fillId="2" borderId="2" xfId="0" quotePrefix="1" applyNumberFormat="1" applyFont="1" applyFill="1" applyBorder="1" applyAlignment="1">
      <alignment horizontal="center" vertical="distributed"/>
    </xf>
    <xf numFmtId="176" fontId="2" fillId="2" borderId="23" xfId="0" quotePrefix="1" applyNumberFormat="1" applyFont="1" applyFill="1" applyBorder="1" applyAlignment="1">
      <alignment horizontal="center" vertical="distributed"/>
    </xf>
    <xf numFmtId="176" fontId="2" fillId="2" borderId="16" xfId="0" quotePrefix="1" applyNumberFormat="1" applyFont="1" applyFill="1" applyBorder="1" applyAlignment="1">
      <alignment horizontal="center" vertical="distributed"/>
    </xf>
    <xf numFmtId="176" fontId="2" fillId="2" borderId="0" xfId="0" quotePrefix="1" applyNumberFormat="1" applyFont="1" applyFill="1" applyAlignment="1">
      <alignment horizontal="center" vertical="distributed"/>
    </xf>
    <xf numFmtId="176" fontId="2" fillId="2" borderId="24" xfId="0" quotePrefix="1" applyNumberFormat="1" applyFont="1" applyFill="1" applyBorder="1" applyAlignment="1">
      <alignment horizontal="center" vertical="distributed"/>
    </xf>
    <xf numFmtId="176" fontId="2" fillId="2" borderId="31" xfId="0" applyNumberFormat="1" applyFont="1" applyFill="1" applyBorder="1" applyAlignment="1">
      <alignment horizontal="center" vertical="center"/>
    </xf>
    <xf numFmtId="176" fontId="2" fillId="2" borderId="32" xfId="0" applyNumberFormat="1" applyFont="1" applyFill="1" applyBorder="1" applyAlignment="1">
      <alignment horizontal="center" vertical="center"/>
    </xf>
    <xf numFmtId="176" fontId="5" fillId="5" borderId="18" xfId="0" applyNumberFormat="1" applyFont="1" applyFill="1" applyBorder="1" applyAlignment="1">
      <alignment horizontal="center" vertical="center"/>
    </xf>
    <xf numFmtId="176" fontId="5" fillId="5" borderId="19" xfId="0" applyNumberFormat="1" applyFont="1" applyFill="1" applyBorder="1" applyAlignment="1">
      <alignment horizontal="center" vertical="center"/>
    </xf>
    <xf numFmtId="176" fontId="5" fillId="5" borderId="20" xfId="0" applyNumberFormat="1" applyFont="1" applyFill="1" applyBorder="1" applyAlignment="1">
      <alignment horizontal="center" vertical="center"/>
    </xf>
    <xf numFmtId="176" fontId="2" fillId="2" borderId="18" xfId="0" quotePrefix="1" applyNumberFormat="1" applyFont="1" applyFill="1" applyBorder="1" applyAlignment="1">
      <alignment horizontal="center" vertical="distributed"/>
    </xf>
    <xf numFmtId="176" fontId="2" fillId="2" borderId="19" xfId="0" quotePrefix="1" applyNumberFormat="1" applyFont="1" applyFill="1" applyBorder="1" applyAlignment="1">
      <alignment horizontal="center" vertical="distributed"/>
    </xf>
    <xf numFmtId="176" fontId="2" fillId="2" borderId="20" xfId="0" quotePrefix="1" applyNumberFormat="1" applyFont="1" applyFill="1" applyBorder="1" applyAlignment="1">
      <alignment horizontal="center" vertical="distributed"/>
    </xf>
    <xf numFmtId="176" fontId="2" fillId="2" borderId="1" xfId="0" applyNumberFormat="1" applyFont="1" applyFill="1" applyBorder="1" applyAlignment="1">
      <alignment horizontal="center" vertical="distributed"/>
    </xf>
    <xf numFmtId="176" fontId="2" fillId="2" borderId="2" xfId="0" applyNumberFormat="1" applyFont="1" applyFill="1" applyBorder="1" applyAlignment="1">
      <alignment horizontal="center" vertical="distributed"/>
    </xf>
    <xf numFmtId="176" fontId="2" fillId="2" borderId="23" xfId="0" applyNumberFormat="1" applyFont="1" applyFill="1" applyBorder="1" applyAlignment="1">
      <alignment horizontal="center" vertical="distributed"/>
    </xf>
    <xf numFmtId="176" fontId="2" fillId="2" borderId="16" xfId="0" applyNumberFormat="1" applyFont="1" applyFill="1" applyBorder="1" applyAlignment="1">
      <alignment horizontal="center" vertical="distributed"/>
    </xf>
    <xf numFmtId="176" fontId="2" fillId="2" borderId="0" xfId="0" applyNumberFormat="1" applyFont="1" applyFill="1" applyAlignment="1">
      <alignment horizontal="center" vertical="distributed"/>
    </xf>
    <xf numFmtId="176" fontId="2" fillId="2" borderId="24" xfId="0" applyNumberFormat="1" applyFont="1" applyFill="1" applyBorder="1" applyAlignment="1">
      <alignment horizontal="center" vertical="distributed"/>
    </xf>
    <xf numFmtId="176" fontId="2" fillId="2" borderId="26" xfId="0" applyNumberFormat="1" applyFont="1" applyFill="1" applyBorder="1" applyAlignment="1">
      <alignment horizontal="center" vertical="distributed"/>
    </xf>
    <xf numFmtId="176" fontId="2" fillId="2" borderId="27" xfId="0" applyNumberFormat="1" applyFont="1" applyFill="1" applyBorder="1" applyAlignment="1">
      <alignment horizontal="center" vertical="distributed"/>
    </xf>
    <xf numFmtId="176" fontId="2" fillId="2" borderId="31" xfId="0" applyNumberFormat="1" applyFont="1" applyFill="1" applyBorder="1" applyAlignment="1">
      <alignment horizontal="center" vertical="distributed"/>
    </xf>
    <xf numFmtId="176" fontId="2" fillId="2" borderId="32" xfId="0" applyNumberFormat="1" applyFont="1" applyFill="1" applyBorder="1" applyAlignment="1">
      <alignment horizontal="center" vertical="distributed"/>
    </xf>
    <xf numFmtId="176" fontId="2" fillId="2" borderId="39" xfId="0" applyNumberFormat="1" applyFont="1" applyFill="1" applyBorder="1" applyAlignment="1">
      <alignment horizontal="center" vertical="distributed"/>
    </xf>
    <xf numFmtId="176" fontId="2" fillId="2" borderId="36" xfId="0" applyNumberFormat="1" applyFont="1" applyFill="1" applyBorder="1" applyAlignment="1">
      <alignment horizontal="center" vertical="distributed"/>
    </xf>
    <xf numFmtId="176" fontId="2" fillId="2" borderId="20" xfId="0" applyNumberFormat="1" applyFont="1" applyFill="1" applyBorder="1" applyAlignment="1">
      <alignment horizontal="center" vertical="distributed"/>
    </xf>
    <xf numFmtId="176" fontId="2" fillId="2" borderId="40" xfId="0" quotePrefix="1" applyNumberFormat="1" applyFont="1" applyFill="1" applyBorder="1" applyAlignment="1">
      <alignment horizontal="center" vertical="distributed"/>
    </xf>
    <xf numFmtId="176" fontId="2" fillId="2" borderId="41" xfId="0" quotePrefix="1" applyNumberFormat="1" applyFont="1" applyFill="1" applyBorder="1" applyAlignment="1">
      <alignment horizontal="center" vertical="distributed"/>
    </xf>
    <xf numFmtId="176" fontId="2" fillId="2" borderId="42" xfId="0" quotePrefix="1" applyNumberFormat="1" applyFont="1" applyFill="1" applyBorder="1" applyAlignment="1">
      <alignment horizontal="center" vertical="distributed"/>
    </xf>
    <xf numFmtId="176" fontId="2" fillId="2" borderId="45" xfId="0" applyNumberFormat="1" applyFont="1" applyFill="1" applyBorder="1" applyAlignment="1">
      <alignment horizontal="center" vertical="distributed"/>
    </xf>
    <xf numFmtId="176" fontId="2" fillId="2" borderId="46" xfId="0" applyNumberFormat="1" applyFont="1" applyFill="1" applyBorder="1" applyAlignment="1">
      <alignment horizontal="center" vertical="distributed"/>
    </xf>
    <xf numFmtId="176" fontId="2" fillId="2" borderId="47" xfId="0" applyNumberFormat="1" applyFont="1" applyFill="1" applyBorder="1" applyAlignment="1">
      <alignment horizontal="center" vertical="distributed"/>
    </xf>
    <xf numFmtId="176" fontId="2" fillId="2" borderId="18" xfId="0" applyNumberFormat="1" applyFont="1" applyFill="1" applyBorder="1" applyAlignment="1">
      <alignment horizontal="center" vertical="distributed"/>
    </xf>
    <xf numFmtId="176" fontId="2" fillId="2" borderId="19" xfId="0" applyNumberFormat="1" applyFont="1" applyFill="1" applyBorder="1" applyAlignment="1">
      <alignment horizontal="center" vertical="distributed"/>
    </xf>
    <xf numFmtId="0" fontId="4" fillId="0" borderId="0" xfId="0" quotePrefix="1" applyFont="1" applyAlignment="1">
      <alignment horizontal="left" shrinkToFit="1"/>
    </xf>
    <xf numFmtId="176" fontId="2" fillId="0" borderId="1" xfId="0" quotePrefix="1" applyNumberFormat="1" applyFont="1" applyBorder="1" applyAlignment="1">
      <alignment horizontal="center" vertical="distributed"/>
    </xf>
    <xf numFmtId="176" fontId="2" fillId="0" borderId="2" xfId="0" quotePrefix="1" applyNumberFormat="1" applyFont="1" applyBorder="1" applyAlignment="1">
      <alignment horizontal="center" vertical="distributed"/>
    </xf>
    <xf numFmtId="176" fontId="2" fillId="0" borderId="23" xfId="0" quotePrefix="1" applyNumberFormat="1" applyFont="1" applyBorder="1" applyAlignment="1">
      <alignment horizontal="center" vertical="distributed"/>
    </xf>
    <xf numFmtId="176" fontId="2" fillId="0" borderId="16" xfId="0" quotePrefix="1" applyNumberFormat="1" applyFont="1" applyBorder="1" applyAlignment="1">
      <alignment horizontal="center" vertical="distributed"/>
    </xf>
    <xf numFmtId="176" fontId="2" fillId="0" borderId="0" xfId="0" quotePrefix="1" applyNumberFormat="1" applyFont="1" applyAlignment="1">
      <alignment horizontal="center" vertical="distributed"/>
    </xf>
    <xf numFmtId="176" fontId="2" fillId="0" borderId="24" xfId="0" quotePrefix="1" applyNumberFormat="1" applyFont="1" applyBorder="1" applyAlignment="1">
      <alignment horizontal="center" vertical="distributed"/>
    </xf>
    <xf numFmtId="176" fontId="2" fillId="0" borderId="26" xfId="0" applyNumberFormat="1" applyFont="1" applyBorder="1" applyAlignment="1">
      <alignment horizontal="center" vertical="center" shrinkToFit="1"/>
    </xf>
    <xf numFmtId="176" fontId="2" fillId="0" borderId="27" xfId="0" applyNumberFormat="1" applyFont="1" applyBorder="1" applyAlignment="1">
      <alignment horizontal="center" vertical="center" shrinkToFit="1"/>
    </xf>
    <xf numFmtId="176" fontId="2" fillId="0" borderId="36" xfId="0" applyNumberFormat="1" applyFont="1" applyBorder="1" applyAlignment="1">
      <alignment horizontal="center" vertical="center" shrinkToFit="1"/>
    </xf>
    <xf numFmtId="176" fontId="2" fillId="0" borderId="20" xfId="0" applyNumberFormat="1" applyFont="1" applyBorder="1" applyAlignment="1">
      <alignment horizontal="center" vertical="center" shrinkToFit="1"/>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176" fontId="2" fillId="0" borderId="23" xfId="0" applyNumberFormat="1" applyFont="1" applyBorder="1" applyAlignment="1">
      <alignment horizontal="center" vertical="center"/>
    </xf>
    <xf numFmtId="176" fontId="2" fillId="0" borderId="18" xfId="0" applyNumberFormat="1" applyFont="1" applyBorder="1" applyAlignment="1">
      <alignment horizontal="center" vertical="center"/>
    </xf>
    <xf numFmtId="176" fontId="2" fillId="0" borderId="19" xfId="0" applyNumberFormat="1" applyFont="1" applyBorder="1" applyAlignment="1">
      <alignment horizontal="center" vertical="center"/>
    </xf>
    <xf numFmtId="176" fontId="2" fillId="0" borderId="20" xfId="0" applyNumberFormat="1" applyFont="1" applyBorder="1" applyAlignment="1">
      <alignment horizontal="center" vertical="center"/>
    </xf>
    <xf numFmtId="0" fontId="4" fillId="0" borderId="0" xfId="0" quotePrefix="1" applyFont="1" applyAlignment="1">
      <alignment horizontal="left" wrapText="1"/>
    </xf>
    <xf numFmtId="0" fontId="4" fillId="6" borderId="1" xfId="3" applyFont="1" applyFill="1" applyBorder="1" applyAlignment="1">
      <alignment horizontal="center" vertical="center"/>
    </xf>
    <xf numFmtId="0" fontId="4" fillId="6" borderId="18" xfId="3" applyFont="1" applyFill="1" applyBorder="1" applyAlignment="1">
      <alignment horizontal="center" vertical="center"/>
    </xf>
    <xf numFmtId="182" fontId="4" fillId="0" borderId="1" xfId="3" applyNumberFormat="1" applyFont="1" applyBorder="1" applyAlignment="1">
      <alignment horizontal="center" vertical="center" shrinkToFit="1"/>
    </xf>
    <xf numFmtId="182" fontId="4" fillId="0" borderId="2" xfId="3" applyNumberFormat="1" applyFont="1" applyBorder="1" applyAlignment="1">
      <alignment horizontal="center" vertical="center" shrinkToFit="1"/>
    </xf>
    <xf numFmtId="182" fontId="4" fillId="0" borderId="23" xfId="3" applyNumberFormat="1" applyFont="1" applyBorder="1" applyAlignment="1">
      <alignment horizontal="center" vertical="center" shrinkToFit="1"/>
    </xf>
    <xf numFmtId="182" fontId="4" fillId="0" borderId="40" xfId="3" applyNumberFormat="1" applyFont="1" applyBorder="1" applyAlignment="1">
      <alignment horizontal="center" vertical="center" shrinkToFit="1"/>
    </xf>
    <xf numFmtId="182" fontId="4" fillId="0" borderId="41" xfId="3" applyNumberFormat="1" applyFont="1" applyBorder="1" applyAlignment="1">
      <alignment horizontal="center" vertical="center" shrinkToFit="1"/>
    </xf>
    <xf numFmtId="182" fontId="4" fillId="0" borderId="42" xfId="3" applyNumberFormat="1" applyFont="1" applyBorder="1" applyAlignment="1">
      <alignment horizontal="center" vertical="center" shrinkToFit="1"/>
    </xf>
    <xf numFmtId="0" fontId="4" fillId="0" borderId="45" xfId="3" applyFont="1" applyBorder="1" applyAlignment="1">
      <alignment horizontal="center" vertical="center"/>
    </xf>
    <xf numFmtId="0" fontId="4" fillId="0" borderId="46" xfId="3" applyFont="1" applyBorder="1" applyAlignment="1">
      <alignment horizontal="center" vertical="center"/>
    </xf>
    <xf numFmtId="0" fontId="4" fillId="0" borderId="47" xfId="3" applyFont="1" applyBorder="1" applyAlignment="1">
      <alignment horizontal="center" vertical="center"/>
    </xf>
    <xf numFmtId="0" fontId="4" fillId="0" borderId="18" xfId="3" applyFont="1" applyBorder="1" applyAlignment="1">
      <alignment horizontal="center" vertical="center"/>
    </xf>
    <xf numFmtId="0" fontId="4" fillId="0" borderId="19" xfId="3" applyFont="1" applyBorder="1" applyAlignment="1">
      <alignment horizontal="center" vertical="center"/>
    </xf>
    <xf numFmtId="0" fontId="4" fillId="0" borderId="20" xfId="3" applyFont="1" applyBorder="1" applyAlignment="1">
      <alignment horizontal="center" vertical="center"/>
    </xf>
    <xf numFmtId="182" fontId="4" fillId="0" borderId="58" xfId="3" applyNumberFormat="1" applyFont="1" applyBorder="1" applyAlignment="1">
      <alignment horizontal="center" vertical="center"/>
    </xf>
    <xf numFmtId="182" fontId="4" fillId="0" borderId="60" xfId="3" applyNumberFormat="1" applyFont="1" applyBorder="1" applyAlignment="1">
      <alignment horizontal="center" vertical="center"/>
    </xf>
    <xf numFmtId="182" fontId="4" fillId="0" borderId="59" xfId="3" applyNumberFormat="1" applyFont="1" applyBorder="1" applyAlignment="1">
      <alignment horizontal="center" vertical="center"/>
    </xf>
    <xf numFmtId="0" fontId="4" fillId="0" borderId="145" xfId="3" applyFont="1" applyBorder="1" applyAlignment="1">
      <alignment horizontal="center" vertical="center"/>
    </xf>
    <xf numFmtId="0" fontId="4" fillId="0" borderId="144" xfId="3" applyFont="1" applyBorder="1" applyAlignment="1">
      <alignment horizontal="center" vertical="center"/>
    </xf>
    <xf numFmtId="182" fontId="4" fillId="0" borderId="155" xfId="3" applyNumberFormat="1" applyFont="1" applyBorder="1" applyAlignment="1">
      <alignment horizontal="center" vertical="center" wrapText="1"/>
    </xf>
    <xf numFmtId="182" fontId="4" fillId="0" borderId="63" xfId="3" applyNumberFormat="1" applyFont="1" applyBorder="1" applyAlignment="1">
      <alignment horizontal="center" vertical="center" wrapText="1"/>
    </xf>
    <xf numFmtId="182" fontId="4" fillId="0" borderId="154" xfId="3" applyNumberFormat="1" applyFont="1" applyBorder="1" applyAlignment="1">
      <alignment horizontal="center" vertical="center" wrapText="1"/>
    </xf>
    <xf numFmtId="183" fontId="4" fillId="0" borderId="155" xfId="3" applyNumberFormat="1" applyFont="1" applyBorder="1" applyAlignment="1">
      <alignment horizontal="center" vertical="center" wrapText="1"/>
    </xf>
    <xf numFmtId="183" fontId="4" fillId="0" borderId="63" xfId="3" applyNumberFormat="1" applyFont="1" applyBorder="1" applyAlignment="1">
      <alignment horizontal="center" vertical="center" wrapText="1"/>
    </xf>
    <xf numFmtId="183" fontId="4" fillId="0" borderId="154" xfId="3" applyNumberFormat="1" applyFont="1" applyBorder="1" applyAlignment="1">
      <alignment horizontal="center" vertical="center" wrapText="1"/>
    </xf>
    <xf numFmtId="183" fontId="4" fillId="0" borderId="153" xfId="3" applyNumberFormat="1" applyFont="1" applyBorder="1" applyAlignment="1">
      <alignment horizontal="center" vertical="center"/>
    </xf>
    <xf numFmtId="183" fontId="4" fillId="0" borderId="2" xfId="3" applyNumberFormat="1" applyFont="1" applyBorder="1" applyAlignment="1">
      <alignment horizontal="center" vertical="center"/>
    </xf>
    <xf numFmtId="183" fontId="4" fillId="0" borderId="152" xfId="3" applyNumberFormat="1" applyFont="1" applyBorder="1" applyAlignment="1">
      <alignment horizontal="center" vertical="center"/>
    </xf>
    <xf numFmtId="0" fontId="4" fillId="0" borderId="151" xfId="3" applyFont="1" applyBorder="1" applyAlignment="1">
      <alignment horizontal="center" vertical="center"/>
    </xf>
    <xf numFmtId="0" fontId="4" fillId="0" borderId="148" xfId="3" applyFont="1" applyBorder="1" applyAlignment="1">
      <alignment horizontal="center" vertical="center"/>
    </xf>
    <xf numFmtId="0" fontId="4" fillId="0" borderId="106" xfId="3" applyFont="1" applyBorder="1" applyAlignment="1">
      <alignment horizontal="center" vertical="center" wrapText="1"/>
    </xf>
    <xf numFmtId="0" fontId="4" fillId="0" borderId="105" xfId="3" applyFont="1" applyBorder="1" applyAlignment="1">
      <alignment horizontal="center" vertical="center" wrapText="1"/>
    </xf>
    <xf numFmtId="0" fontId="4" fillId="0" borderId="70" xfId="3" applyFont="1" applyBorder="1" applyAlignment="1">
      <alignment horizontal="center" vertical="center" wrapText="1"/>
    </xf>
    <xf numFmtId="0" fontId="4" fillId="0" borderId="111" xfId="3" applyFont="1" applyBorder="1" applyAlignment="1">
      <alignment horizontal="center" vertical="center" wrapText="1"/>
    </xf>
    <xf numFmtId="182" fontId="4" fillId="0" borderId="18" xfId="3" applyNumberFormat="1" applyFont="1" applyBorder="1" applyAlignment="1">
      <alignment horizontal="center" vertical="center" shrinkToFit="1"/>
    </xf>
    <xf numFmtId="182" fontId="4" fillId="0" borderId="19" xfId="3" applyNumberFormat="1" applyFont="1" applyBorder="1" applyAlignment="1">
      <alignment horizontal="center" vertical="center" shrinkToFit="1"/>
    </xf>
    <xf numFmtId="182" fontId="4" fillId="0" borderId="20" xfId="3" applyNumberFormat="1" applyFont="1" applyBorder="1" applyAlignment="1">
      <alignment horizontal="center" vertical="center" shrinkToFit="1"/>
    </xf>
    <xf numFmtId="183" fontId="4" fillId="0" borderId="1" xfId="3" applyNumberFormat="1" applyFont="1" applyBorder="1" applyAlignment="1">
      <alignment horizontal="center" vertical="center" shrinkToFit="1"/>
    </xf>
    <xf numFmtId="183" fontId="4" fillId="0" borderId="2" xfId="3" applyNumberFormat="1" applyFont="1" applyBorder="1" applyAlignment="1">
      <alignment horizontal="center" vertical="center" shrinkToFit="1"/>
    </xf>
    <xf numFmtId="183" fontId="4" fillId="0" borderId="23" xfId="3" applyNumberFormat="1" applyFont="1" applyBorder="1" applyAlignment="1">
      <alignment horizontal="center" vertical="center" shrinkToFit="1"/>
    </xf>
    <xf numFmtId="183" fontId="4" fillId="0" borderId="18" xfId="3" applyNumberFormat="1" applyFont="1" applyBorder="1" applyAlignment="1">
      <alignment horizontal="center" vertical="center" shrinkToFit="1"/>
    </xf>
    <xf numFmtId="183" fontId="4" fillId="0" borderId="19" xfId="3" applyNumberFormat="1" applyFont="1" applyBorder="1" applyAlignment="1">
      <alignment horizontal="center" vertical="center" shrinkToFit="1"/>
    </xf>
    <xf numFmtId="183" fontId="4" fillId="0" borderId="20" xfId="3" applyNumberFormat="1" applyFont="1" applyBorder="1" applyAlignment="1">
      <alignment horizontal="center" vertical="center" shrinkToFit="1"/>
    </xf>
    <xf numFmtId="183" fontId="4" fillId="0" borderId="16" xfId="3" applyNumberFormat="1" applyFont="1" applyBorder="1" applyAlignment="1">
      <alignment horizontal="center" vertical="center" shrinkToFit="1"/>
    </xf>
    <xf numFmtId="183" fontId="4" fillId="0" borderId="0" xfId="3" applyNumberFormat="1" applyFont="1" applyAlignment="1">
      <alignment horizontal="center" vertical="center" shrinkToFit="1"/>
    </xf>
    <xf numFmtId="183" fontId="4" fillId="0" borderId="24" xfId="3" applyNumberFormat="1" applyFont="1" applyBorder="1" applyAlignment="1">
      <alignment horizontal="center" vertical="center" shrinkToFit="1"/>
    </xf>
    <xf numFmtId="0" fontId="4" fillId="0" borderId="16" xfId="3" applyFont="1" applyBorder="1" applyAlignment="1">
      <alignment horizontal="center" vertical="center" shrinkToFit="1"/>
    </xf>
    <xf numFmtId="0" fontId="4" fillId="0" borderId="18" xfId="3" applyFont="1" applyBorder="1" applyAlignment="1">
      <alignment horizontal="center" vertical="center" shrinkToFit="1"/>
    </xf>
    <xf numFmtId="0" fontId="4" fillId="0" borderId="106" xfId="3" applyFont="1" applyBorder="1" applyAlignment="1">
      <alignment horizontal="center" vertical="center" shrinkToFit="1"/>
    </xf>
    <xf numFmtId="0" fontId="4" fillId="0" borderId="105" xfId="3" applyFont="1" applyBorder="1" applyAlignment="1">
      <alignment horizontal="center" vertical="center" shrinkToFit="1"/>
    </xf>
    <xf numFmtId="0" fontId="4" fillId="0" borderId="70" xfId="3" applyFont="1" applyBorder="1" applyAlignment="1">
      <alignment horizontal="center" vertical="center" shrinkToFit="1"/>
    </xf>
    <xf numFmtId="0" fontId="4" fillId="0" borderId="111" xfId="3" applyFont="1" applyBorder="1" applyAlignment="1">
      <alignment horizontal="center" vertical="center" shrinkToFit="1"/>
    </xf>
    <xf numFmtId="0" fontId="4" fillId="6" borderId="78" xfId="3" applyFont="1" applyFill="1" applyBorder="1" applyAlignment="1">
      <alignment horizontal="center" vertical="center"/>
    </xf>
    <xf numFmtId="0" fontId="4" fillId="6" borderId="71" xfId="3" applyFont="1" applyFill="1" applyBorder="1" applyAlignment="1">
      <alignment horizontal="center" vertical="center"/>
    </xf>
    <xf numFmtId="181" fontId="4" fillId="2" borderId="119" xfId="3" applyNumberFormat="1" applyFont="1" applyFill="1" applyBorder="1" applyAlignment="1">
      <alignment horizontal="left" vertical="center"/>
    </xf>
    <xf numFmtId="181" fontId="4" fillId="2" borderId="123" xfId="3" applyNumberFormat="1" applyFont="1" applyFill="1" applyBorder="1" applyAlignment="1">
      <alignment horizontal="left" vertical="center"/>
    </xf>
    <xf numFmtId="0" fontId="4" fillId="2" borderId="106" xfId="3" applyFont="1" applyFill="1" applyBorder="1" applyAlignment="1">
      <alignment horizontal="left" vertical="center"/>
    </xf>
    <xf numFmtId="0" fontId="4" fillId="2" borderId="105" xfId="3" applyFont="1" applyFill="1" applyBorder="1" applyAlignment="1">
      <alignment horizontal="left" vertical="center"/>
    </xf>
    <xf numFmtId="0" fontId="4" fillId="2" borderId="26" xfId="3" applyFont="1" applyFill="1" applyBorder="1" applyAlignment="1">
      <alignment horizontal="left" vertical="center"/>
    </xf>
    <xf numFmtId="0" fontId="4" fillId="2" borderId="27" xfId="3" applyFont="1" applyFill="1" applyBorder="1" applyAlignment="1">
      <alignment horizontal="left" vertical="center"/>
    </xf>
    <xf numFmtId="0" fontId="4" fillId="2" borderId="31" xfId="3" applyFont="1" applyFill="1" applyBorder="1" applyAlignment="1">
      <alignment horizontal="left" vertical="center"/>
    </xf>
    <xf numFmtId="0" fontId="4" fillId="2" borderId="32" xfId="3" applyFont="1" applyFill="1" applyBorder="1" applyAlignment="1">
      <alignment horizontal="left" vertical="center"/>
    </xf>
    <xf numFmtId="0" fontId="4" fillId="2" borderId="93" xfId="3" applyFont="1" applyFill="1" applyBorder="1" applyAlignment="1">
      <alignment horizontal="left" vertical="center"/>
    </xf>
    <xf numFmtId="0" fontId="4" fillId="2" borderId="24" xfId="3" applyFont="1" applyFill="1" applyBorder="1" applyAlignment="1">
      <alignment horizontal="left" vertical="center"/>
    </xf>
    <xf numFmtId="0" fontId="16" fillId="2" borderId="93" xfId="3" applyFont="1" applyFill="1" applyBorder="1" applyAlignment="1">
      <alignment horizontal="left" vertical="center" wrapText="1"/>
    </xf>
    <xf numFmtId="0" fontId="16" fillId="2" borderId="93" xfId="3" applyFont="1" applyFill="1" applyBorder="1" applyAlignment="1">
      <alignment horizontal="left" vertical="center"/>
    </xf>
    <xf numFmtId="0" fontId="4" fillId="2" borderId="136" xfId="3" applyFont="1" applyFill="1" applyBorder="1" applyAlignment="1">
      <alignment horizontal="left" vertical="center"/>
    </xf>
    <xf numFmtId="0" fontId="4" fillId="2" borderId="134" xfId="3" applyFont="1" applyFill="1" applyBorder="1" applyAlignment="1">
      <alignment horizontal="left" vertical="center"/>
    </xf>
    <xf numFmtId="0" fontId="4" fillId="0" borderId="106" xfId="3" applyFont="1" applyBorder="1" applyAlignment="1">
      <alignment horizontal="left" vertical="center"/>
    </xf>
    <xf numFmtId="0" fontId="4" fillId="0" borderId="105" xfId="3" applyFont="1" applyBorder="1" applyAlignment="1">
      <alignment horizontal="left" vertical="center"/>
    </xf>
    <xf numFmtId="0" fontId="4" fillId="2" borderId="80" xfId="3" applyFont="1" applyFill="1" applyBorder="1" applyAlignment="1">
      <alignment horizontal="left" vertical="center"/>
    </xf>
    <xf numFmtId="181" fontId="4" fillId="0" borderId="119" xfId="3" applyNumberFormat="1" applyFont="1" applyBorder="1" applyAlignment="1">
      <alignment horizontal="left" vertical="center"/>
    </xf>
    <xf numFmtId="181" fontId="4" fillId="0" borderId="123" xfId="3" applyNumberFormat="1" applyFont="1" applyBorder="1" applyAlignment="1">
      <alignment horizontal="left" vertical="center"/>
    </xf>
    <xf numFmtId="0" fontId="4" fillId="0" borderId="128" xfId="3" applyFont="1" applyBorder="1" applyAlignment="1">
      <alignment horizontal="left" vertical="center"/>
    </xf>
    <xf numFmtId="0" fontId="4" fillId="0" borderId="127" xfId="3" applyFont="1" applyBorder="1" applyAlignment="1">
      <alignment horizontal="left" vertical="center"/>
    </xf>
    <xf numFmtId="0" fontId="4" fillId="0" borderId="126" xfId="3" applyFont="1" applyBorder="1" applyAlignment="1">
      <alignment horizontal="left" vertical="center"/>
    </xf>
    <xf numFmtId="0" fontId="4" fillId="0" borderId="125" xfId="3" applyFont="1" applyBorder="1" applyAlignment="1">
      <alignment horizontal="left" vertical="center"/>
    </xf>
    <xf numFmtId="181" fontId="4" fillId="2" borderId="117" xfId="3" applyNumberFormat="1" applyFont="1" applyFill="1" applyBorder="1" applyAlignment="1">
      <alignment horizontal="left" vertical="center"/>
    </xf>
    <xf numFmtId="0" fontId="4" fillId="6" borderId="50" xfId="3" applyFont="1" applyFill="1" applyBorder="1" applyAlignment="1">
      <alignment horizontal="center" vertical="center"/>
    </xf>
    <xf numFmtId="0" fontId="4" fillId="2" borderId="128" xfId="3" applyFont="1" applyFill="1" applyBorder="1" applyAlignment="1">
      <alignment horizontal="left" vertical="center"/>
    </xf>
    <xf numFmtId="0" fontId="4" fillId="2" borderId="127" xfId="3" applyFont="1" applyFill="1" applyBorder="1" applyAlignment="1">
      <alignment horizontal="left" vertical="center"/>
    </xf>
    <xf numFmtId="0" fontId="4" fillId="2" borderId="126" xfId="3" applyFont="1" applyFill="1" applyBorder="1" applyAlignment="1">
      <alignment horizontal="left" vertical="center"/>
    </xf>
    <xf numFmtId="0" fontId="4" fillId="2" borderId="125" xfId="3" applyFont="1" applyFill="1" applyBorder="1" applyAlignment="1">
      <alignment horizontal="left" vertical="center"/>
    </xf>
    <xf numFmtId="0" fontId="4" fillId="2" borderId="91" xfId="3" applyFont="1" applyFill="1" applyBorder="1" applyAlignment="1">
      <alignment horizontal="left" vertical="center"/>
    </xf>
    <xf numFmtId="0" fontId="4" fillId="2" borderId="90" xfId="3" applyFont="1" applyFill="1" applyBorder="1" applyAlignment="1">
      <alignment horizontal="left" vertical="center"/>
    </xf>
    <xf numFmtId="0" fontId="4" fillId="2" borderId="85" xfId="3" applyFont="1" applyFill="1" applyBorder="1" applyAlignment="1">
      <alignment horizontal="left" vertical="center"/>
    </xf>
    <xf numFmtId="0" fontId="4" fillId="2" borderId="84" xfId="3" applyFont="1" applyFill="1" applyBorder="1" applyAlignment="1">
      <alignment horizontal="left" vertical="center"/>
    </xf>
    <xf numFmtId="181" fontId="4" fillId="2" borderId="98" xfId="3" applyNumberFormat="1" applyFont="1" applyFill="1" applyBorder="1" applyAlignment="1">
      <alignment horizontal="left" vertical="center"/>
    </xf>
    <xf numFmtId="181" fontId="4" fillId="2" borderId="97" xfId="3" applyNumberFormat="1" applyFont="1" applyFill="1" applyBorder="1" applyAlignment="1">
      <alignment horizontal="left" vertical="center"/>
    </xf>
    <xf numFmtId="181" fontId="4" fillId="2" borderId="96" xfId="3" applyNumberFormat="1" applyFont="1" applyFill="1" applyBorder="1" applyAlignment="1">
      <alignment horizontal="left" vertical="center"/>
    </xf>
    <xf numFmtId="181" fontId="4" fillId="2" borderId="80" xfId="3" applyNumberFormat="1" applyFont="1" applyFill="1" applyBorder="1" applyAlignment="1">
      <alignment horizontal="left" vertical="center"/>
    </xf>
    <xf numFmtId="181" fontId="4" fillId="2" borderId="0" xfId="3" applyNumberFormat="1" applyFont="1" applyFill="1" applyAlignment="1">
      <alignment horizontal="left" vertical="center"/>
    </xf>
    <xf numFmtId="181" fontId="4" fillId="2" borderId="24" xfId="3" applyNumberFormat="1" applyFont="1" applyFill="1" applyBorder="1" applyAlignment="1">
      <alignment horizontal="left" vertical="center"/>
    </xf>
    <xf numFmtId="181" fontId="4" fillId="0" borderId="83" xfId="3" applyNumberFormat="1" applyFont="1" applyBorder="1" applyAlignment="1">
      <alignment horizontal="left" vertical="center"/>
    </xf>
    <xf numFmtId="181" fontId="4" fillId="0" borderId="82" xfId="3" applyNumberFormat="1" applyFont="1" applyBorder="1" applyAlignment="1">
      <alignment horizontal="left" vertical="center"/>
    </xf>
    <xf numFmtId="181" fontId="4" fillId="0" borderId="81" xfId="3" applyNumberFormat="1" applyFont="1" applyBorder="1" applyAlignment="1">
      <alignment horizontal="left" vertical="center"/>
    </xf>
    <xf numFmtId="181" fontId="4" fillId="0" borderId="98" xfId="3" applyNumberFormat="1" applyFont="1" applyBorder="1" applyAlignment="1">
      <alignment horizontal="left" vertical="center"/>
    </xf>
    <xf numFmtId="181" fontId="4" fillId="0" borderId="97" xfId="3" applyNumberFormat="1" applyFont="1" applyBorder="1" applyAlignment="1">
      <alignment horizontal="left" vertical="center"/>
    </xf>
    <xf numFmtId="181" fontId="4" fillId="0" borderId="96" xfId="3" applyNumberFormat="1" applyFont="1" applyBorder="1" applyAlignment="1">
      <alignment horizontal="left" vertical="center"/>
    </xf>
    <xf numFmtId="181" fontId="4" fillId="0" borderId="104" xfId="3" applyNumberFormat="1" applyFont="1" applyBorder="1" applyAlignment="1">
      <alignment horizontal="center" vertical="center"/>
    </xf>
    <xf numFmtId="181" fontId="4" fillId="0" borderId="26" xfId="3" applyNumberFormat="1" applyFont="1" applyBorder="1" applyAlignment="1">
      <alignment horizontal="left" vertical="center"/>
    </xf>
    <xf numFmtId="181" fontId="4" fillId="0" borderId="27" xfId="3" applyNumberFormat="1" applyFont="1" applyBorder="1" applyAlignment="1">
      <alignment horizontal="left" vertical="center"/>
    </xf>
    <xf numFmtId="181" fontId="4" fillId="0" borderId="31" xfId="3" applyNumberFormat="1" applyFont="1" applyBorder="1" applyAlignment="1">
      <alignment horizontal="left" vertical="center"/>
    </xf>
    <xf numFmtId="181" fontId="4" fillId="0" borderId="32" xfId="3" applyNumberFormat="1" applyFont="1" applyBorder="1" applyAlignment="1">
      <alignment horizontal="left" vertical="center"/>
    </xf>
    <xf numFmtId="181" fontId="4" fillId="0" borderId="102" xfId="3" applyNumberFormat="1" applyFont="1" applyBorder="1" applyAlignment="1">
      <alignment horizontal="center" vertical="center"/>
    </xf>
    <xf numFmtId="181" fontId="4" fillId="0" borderId="101" xfId="3" applyNumberFormat="1" applyFont="1" applyBorder="1" applyAlignment="1">
      <alignment horizontal="left" vertical="center"/>
    </xf>
    <xf numFmtId="181" fontId="4" fillId="0" borderId="84" xfId="3" applyNumberFormat="1" applyFont="1" applyBorder="1" applyAlignment="1">
      <alignment horizontal="left" vertical="center"/>
    </xf>
    <xf numFmtId="0" fontId="4" fillId="0" borderId="104" xfId="3" applyFont="1" applyBorder="1" applyAlignment="1">
      <alignment horizontal="center" vertical="center"/>
    </xf>
    <xf numFmtId="0" fontId="4" fillId="0" borderId="102" xfId="3" applyFont="1" applyBorder="1" applyAlignment="1">
      <alignment horizontal="center" vertical="center"/>
    </xf>
    <xf numFmtId="0" fontId="4" fillId="0" borderId="26" xfId="3" applyFont="1" applyBorder="1" applyAlignment="1">
      <alignment horizontal="left" vertical="center"/>
    </xf>
    <xf numFmtId="0" fontId="4" fillId="0" borderId="27" xfId="3" applyFont="1" applyBorder="1" applyAlignment="1">
      <alignment horizontal="left" vertical="center"/>
    </xf>
    <xf numFmtId="0" fontId="4" fillId="0" borderId="101" xfId="3" applyFont="1" applyBorder="1" applyAlignment="1">
      <alignment horizontal="left" vertical="center"/>
    </xf>
    <xf numFmtId="0" fontId="4" fillId="0" borderId="84" xfId="3" applyFont="1" applyBorder="1" applyAlignment="1">
      <alignment horizontal="left" vertical="center"/>
    </xf>
    <xf numFmtId="181" fontId="4" fillId="0" borderId="80" xfId="3" applyNumberFormat="1" applyFont="1" applyBorder="1" applyAlignment="1">
      <alignment horizontal="left" vertical="center"/>
    </xf>
    <xf numFmtId="181" fontId="4" fillId="0" borderId="0" xfId="3" applyNumberFormat="1" applyFont="1" applyAlignment="1">
      <alignment horizontal="left" vertical="center"/>
    </xf>
    <xf numFmtId="181" fontId="4" fillId="0" borderId="24" xfId="3" applyNumberFormat="1" applyFont="1" applyBorder="1" applyAlignment="1">
      <alignment horizontal="left" vertical="center"/>
    </xf>
    <xf numFmtId="181" fontId="4" fillId="0" borderId="77" xfId="3" applyNumberFormat="1" applyFont="1" applyBorder="1" applyAlignment="1">
      <alignment horizontal="left" vertical="center"/>
    </xf>
    <xf numFmtId="181" fontId="4" fillId="0" borderId="41" xfId="3" applyNumberFormat="1" applyFont="1" applyBorder="1" applyAlignment="1">
      <alignment horizontal="left" vertical="center"/>
    </xf>
    <xf numFmtId="181" fontId="4" fillId="0" borderId="42" xfId="3" applyNumberFormat="1" applyFont="1" applyBorder="1" applyAlignment="1">
      <alignment horizontal="left" vertical="center"/>
    </xf>
    <xf numFmtId="181" fontId="4" fillId="2" borderId="83" xfId="3" applyNumberFormat="1" applyFont="1" applyFill="1" applyBorder="1" applyAlignment="1">
      <alignment horizontal="left" vertical="center"/>
    </xf>
    <xf numFmtId="181" fontId="4" fillId="2" borderId="82" xfId="3" applyNumberFormat="1" applyFont="1" applyFill="1" applyBorder="1" applyAlignment="1">
      <alignment horizontal="left" vertical="center"/>
    </xf>
    <xf numFmtId="181" fontId="4" fillId="2" borderId="81" xfId="3" applyNumberFormat="1" applyFont="1" applyFill="1" applyBorder="1" applyAlignment="1">
      <alignment horizontal="left" vertical="center"/>
    </xf>
    <xf numFmtId="0" fontId="4" fillId="0" borderId="26" xfId="3" applyFont="1" applyBorder="1">
      <alignment vertical="center"/>
    </xf>
    <xf numFmtId="0" fontId="4" fillId="0" borderId="27" xfId="3" applyFont="1" applyBorder="1">
      <alignment vertical="center"/>
    </xf>
    <xf numFmtId="0" fontId="4" fillId="0" borderId="101" xfId="3" applyFont="1" applyBorder="1">
      <alignment vertical="center"/>
    </xf>
    <xf numFmtId="0" fontId="4" fillId="0" borderId="84" xfId="3" applyFont="1" applyBorder="1">
      <alignment vertical="center"/>
    </xf>
    <xf numFmtId="0" fontId="4" fillId="0" borderId="69" xfId="3" applyFont="1" applyBorder="1" applyAlignment="1">
      <alignment horizontal="center" vertical="center" wrapText="1"/>
    </xf>
    <xf numFmtId="0" fontId="4" fillId="2" borderId="45" xfId="3" applyFont="1" applyFill="1" applyBorder="1" applyAlignment="1">
      <alignment horizontal="center" vertical="center"/>
    </xf>
    <xf numFmtId="0" fontId="4" fillId="2" borderId="46" xfId="3" applyFont="1" applyFill="1" applyBorder="1" applyAlignment="1">
      <alignment horizontal="center" vertical="center"/>
    </xf>
    <xf numFmtId="0" fontId="4" fillId="2" borderId="47" xfId="3" applyFont="1" applyFill="1" applyBorder="1" applyAlignment="1">
      <alignment horizontal="center" vertical="center"/>
    </xf>
    <xf numFmtId="0" fontId="4" fillId="2" borderId="18" xfId="3" applyFont="1" applyFill="1" applyBorder="1" applyAlignment="1">
      <alignment horizontal="center" vertical="center"/>
    </xf>
    <xf numFmtId="0" fontId="4" fillId="2" borderId="19" xfId="3" applyFont="1" applyFill="1" applyBorder="1" applyAlignment="1">
      <alignment horizontal="center" vertical="center"/>
    </xf>
    <xf numFmtId="0" fontId="4" fillId="2" borderId="20" xfId="3" applyFont="1" applyFill="1" applyBorder="1" applyAlignment="1">
      <alignment horizontal="center" vertical="center"/>
    </xf>
    <xf numFmtId="0" fontId="4" fillId="6" borderId="69" xfId="3" applyFont="1" applyFill="1" applyBorder="1" applyAlignment="1">
      <alignment horizontal="center" vertical="center" wrapText="1"/>
    </xf>
    <xf numFmtId="181" fontId="4" fillId="2" borderId="77" xfId="3" applyNumberFormat="1" applyFont="1" applyFill="1" applyBorder="1" applyAlignment="1">
      <alignment horizontal="left" vertical="center"/>
    </xf>
    <xf numFmtId="181" fontId="4" fillId="2" borderId="41" xfId="3" applyNumberFormat="1" applyFont="1" applyFill="1" applyBorder="1" applyAlignment="1">
      <alignment horizontal="left" vertical="center"/>
    </xf>
    <xf numFmtId="181" fontId="4" fillId="2" borderId="42" xfId="3" applyNumberFormat="1" applyFont="1" applyFill="1" applyBorder="1" applyAlignment="1">
      <alignment horizontal="left" vertical="center"/>
    </xf>
    <xf numFmtId="0" fontId="4" fillId="6" borderId="66" xfId="3" applyFont="1" applyFill="1" applyBorder="1" applyAlignment="1">
      <alignment horizontal="center" vertical="center" wrapText="1"/>
    </xf>
    <xf numFmtId="0" fontId="4" fillId="6" borderId="5" xfId="3" applyFont="1" applyFill="1" applyBorder="1" applyAlignment="1">
      <alignment horizontal="center" vertical="center" wrapText="1"/>
    </xf>
    <xf numFmtId="0" fontId="4" fillId="6" borderId="61" xfId="3" applyFont="1" applyFill="1" applyBorder="1" applyAlignment="1">
      <alignment horizontal="center" vertical="center"/>
    </xf>
    <xf numFmtId="0" fontId="4" fillId="0" borderId="68" xfId="3" applyFont="1" applyBorder="1" applyAlignment="1">
      <alignment horizontal="center" vertical="center" wrapText="1"/>
    </xf>
    <xf numFmtId="0" fontId="4" fillId="0" borderId="18" xfId="3" applyFont="1" applyBorder="1" applyAlignment="1">
      <alignment horizontal="center" vertical="center" wrapText="1"/>
    </xf>
    <xf numFmtId="0" fontId="4" fillId="0" borderId="19" xfId="3" applyFont="1" applyBorder="1" applyAlignment="1">
      <alignment horizontal="center" vertical="center" wrapText="1"/>
    </xf>
    <xf numFmtId="0" fontId="4" fillId="0" borderId="20" xfId="3" applyFont="1" applyBorder="1" applyAlignment="1">
      <alignment horizontal="center" vertical="center" wrapText="1"/>
    </xf>
    <xf numFmtId="0" fontId="4" fillId="6" borderId="1" xfId="3" applyFont="1" applyFill="1" applyBorder="1" applyAlignment="1">
      <alignment horizontal="center" vertical="center" wrapText="1"/>
    </xf>
    <xf numFmtId="0" fontId="4" fillId="6" borderId="2" xfId="3" applyFont="1" applyFill="1" applyBorder="1" applyAlignment="1">
      <alignment horizontal="center" vertical="center" wrapText="1"/>
    </xf>
    <xf numFmtId="0" fontId="4" fillId="6" borderId="23" xfId="3" applyFont="1" applyFill="1" applyBorder="1" applyAlignment="1">
      <alignment horizontal="center" vertical="center" wrapText="1"/>
    </xf>
    <xf numFmtId="0" fontId="4" fillId="6" borderId="18" xfId="3" applyFont="1" applyFill="1" applyBorder="1" applyAlignment="1">
      <alignment horizontal="center" vertical="center" wrapText="1"/>
    </xf>
    <xf numFmtId="0" fontId="4" fillId="6" borderId="19" xfId="3" applyFont="1" applyFill="1" applyBorder="1" applyAlignment="1">
      <alignment horizontal="center" vertical="center" wrapText="1"/>
    </xf>
    <xf numFmtId="0" fontId="4" fillId="6" borderId="20" xfId="3" applyFont="1" applyFill="1" applyBorder="1" applyAlignment="1">
      <alignment horizontal="center" vertical="center" wrapText="1"/>
    </xf>
    <xf numFmtId="0" fontId="4" fillId="0" borderId="0" xfId="3" applyFont="1" applyAlignment="1">
      <alignment horizontal="center" vertical="center"/>
    </xf>
    <xf numFmtId="0" fontId="4" fillId="0" borderId="0" xfId="3" applyFont="1" applyAlignment="1">
      <alignment horizontal="center" vertical="center" wrapText="1"/>
    </xf>
    <xf numFmtId="0" fontId="12" fillId="0" borderId="2" xfId="3" applyFont="1" applyBorder="1" applyAlignment="1">
      <alignment horizontal="left" vertical="center" wrapText="1"/>
    </xf>
    <xf numFmtId="0" fontId="4" fillId="0" borderId="61" xfId="3" applyFont="1" applyBorder="1" applyAlignment="1">
      <alignment horizontal="center" vertical="center" wrapText="1"/>
    </xf>
    <xf numFmtId="0" fontId="4" fillId="0" borderId="63" xfId="3" applyFont="1" applyBorder="1" applyAlignment="1">
      <alignment horizontal="center" vertical="center" wrapText="1"/>
    </xf>
    <xf numFmtId="0" fontId="4" fillId="0" borderId="62" xfId="3" applyFont="1" applyBorder="1" applyAlignment="1">
      <alignment horizontal="center" vertical="center" wrapText="1"/>
    </xf>
    <xf numFmtId="0" fontId="4" fillId="0" borderId="58" xfId="3" applyFont="1" applyBorder="1" applyAlignment="1">
      <alignment horizontal="center" vertical="center" wrapText="1"/>
    </xf>
    <xf numFmtId="0" fontId="4" fillId="0" borderId="60" xfId="3" applyFont="1" applyBorder="1" applyAlignment="1">
      <alignment horizontal="center" vertical="center" wrapText="1"/>
    </xf>
    <xf numFmtId="0" fontId="4" fillId="0" borderId="59" xfId="3" applyFont="1" applyBorder="1" applyAlignment="1">
      <alignment horizontal="center" vertical="center" wrapText="1"/>
    </xf>
    <xf numFmtId="0" fontId="4" fillId="0" borderId="55" xfId="3" applyFont="1" applyBorder="1" applyAlignment="1">
      <alignment horizontal="center" vertical="center" wrapText="1"/>
    </xf>
    <xf numFmtId="0" fontId="4" fillId="0" borderId="54" xfId="3" applyFont="1" applyBorder="1" applyAlignment="1">
      <alignment horizontal="center" vertical="center" wrapText="1"/>
    </xf>
    <xf numFmtId="0" fontId="4" fillId="0" borderId="53" xfId="3" applyFont="1" applyBorder="1" applyAlignment="1">
      <alignment horizontal="center" vertical="center" wrapText="1"/>
    </xf>
  </cellXfs>
  <cellStyles count="5">
    <cellStyle name="パーセント" xfId="2" builtinId="5"/>
    <cellStyle name="パーセント 2" xfId="4" xr:uid="{21F69ED6-06F7-4C34-B657-FBC4E3A35510}"/>
    <cellStyle name="桁区切り" xfId="1" builtinId="6"/>
    <cellStyle name="標準" xfId="0" builtinId="0"/>
    <cellStyle name="標準 2" xfId="3" xr:uid="{D1D416E2-AC35-4138-9027-136119CFBA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0</xdr:col>
      <xdr:colOff>25400</xdr:colOff>
      <xdr:row>2</xdr:row>
      <xdr:rowOff>31750</xdr:rowOff>
    </xdr:from>
    <xdr:to>
      <xdr:col>4</xdr:col>
      <xdr:colOff>0</xdr:colOff>
      <xdr:row>4</xdr:row>
      <xdr:rowOff>0</xdr:rowOff>
    </xdr:to>
    <xdr:sp macro="" textlink="">
      <xdr:nvSpPr>
        <xdr:cNvPr id="2" name="Line 1">
          <a:extLst>
            <a:ext uri="{FF2B5EF4-FFF2-40B4-BE49-F238E27FC236}">
              <a16:creationId xmlns:a16="http://schemas.microsoft.com/office/drawing/2014/main" id="{6F2F6BD6-6C12-40B1-89A4-31393BEEE4C1}"/>
            </a:ext>
          </a:extLst>
        </xdr:cNvPr>
        <xdr:cNvSpPr>
          <a:spLocks noChangeShapeType="1"/>
        </xdr:cNvSpPr>
      </xdr:nvSpPr>
      <xdr:spPr bwMode="auto">
        <a:xfrm>
          <a:off x="28575" y="523875"/>
          <a:ext cx="1971675" cy="6286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13</xdr:row>
      <xdr:rowOff>0</xdr:rowOff>
    </xdr:from>
    <xdr:to>
      <xdr:col>4</xdr:col>
      <xdr:colOff>0</xdr:colOff>
      <xdr:row>15</xdr:row>
      <xdr:rowOff>0</xdr:rowOff>
    </xdr:to>
    <xdr:sp macro="" textlink="">
      <xdr:nvSpPr>
        <xdr:cNvPr id="2" name="Line 1">
          <a:extLst>
            <a:ext uri="{FF2B5EF4-FFF2-40B4-BE49-F238E27FC236}">
              <a16:creationId xmlns:a16="http://schemas.microsoft.com/office/drawing/2014/main" id="{6E56B8D1-D165-4AB9-B207-0D094689FBB5}"/>
            </a:ext>
          </a:extLst>
        </xdr:cNvPr>
        <xdr:cNvSpPr>
          <a:spLocks noChangeShapeType="1"/>
        </xdr:cNvSpPr>
      </xdr:nvSpPr>
      <xdr:spPr bwMode="auto">
        <a:xfrm flipH="1" flipV="1">
          <a:off x="577850" y="1981200"/>
          <a:ext cx="1733550" cy="30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xdr:row>
      <xdr:rowOff>0</xdr:rowOff>
    </xdr:from>
    <xdr:to>
      <xdr:col>4</xdr:col>
      <xdr:colOff>0</xdr:colOff>
      <xdr:row>3</xdr:row>
      <xdr:rowOff>0</xdr:rowOff>
    </xdr:to>
    <xdr:sp macro="" textlink="">
      <xdr:nvSpPr>
        <xdr:cNvPr id="3" name="Line 2">
          <a:extLst>
            <a:ext uri="{FF2B5EF4-FFF2-40B4-BE49-F238E27FC236}">
              <a16:creationId xmlns:a16="http://schemas.microsoft.com/office/drawing/2014/main" id="{405A8F57-A530-405C-806D-52C979FCFFD5}"/>
            </a:ext>
          </a:extLst>
        </xdr:cNvPr>
        <xdr:cNvSpPr>
          <a:spLocks noChangeShapeType="1"/>
        </xdr:cNvSpPr>
      </xdr:nvSpPr>
      <xdr:spPr bwMode="auto">
        <a:xfrm flipH="1" flipV="1">
          <a:off x="577850" y="152400"/>
          <a:ext cx="1733550" cy="30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144</xdr:row>
      <xdr:rowOff>0</xdr:rowOff>
    </xdr:from>
    <xdr:to>
      <xdr:col>4</xdr:col>
      <xdr:colOff>0</xdr:colOff>
      <xdr:row>146</xdr:row>
      <xdr:rowOff>0</xdr:rowOff>
    </xdr:to>
    <xdr:sp macro="" textlink="">
      <xdr:nvSpPr>
        <xdr:cNvPr id="4" name="Line 4">
          <a:extLst>
            <a:ext uri="{FF2B5EF4-FFF2-40B4-BE49-F238E27FC236}">
              <a16:creationId xmlns:a16="http://schemas.microsoft.com/office/drawing/2014/main" id="{1AA99405-4692-4305-9A0A-A34FA3A44E49}"/>
            </a:ext>
          </a:extLst>
        </xdr:cNvPr>
        <xdr:cNvSpPr>
          <a:spLocks noChangeShapeType="1"/>
        </xdr:cNvSpPr>
      </xdr:nvSpPr>
      <xdr:spPr bwMode="auto">
        <a:xfrm flipH="1" flipV="1">
          <a:off x="577850" y="21945600"/>
          <a:ext cx="1733550" cy="30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6350</xdr:colOff>
      <xdr:row>180</xdr:row>
      <xdr:rowOff>0</xdr:rowOff>
    </xdr:from>
    <xdr:to>
      <xdr:col>3</xdr:col>
      <xdr:colOff>4108450</xdr:colOff>
      <xdr:row>181</xdr:row>
      <xdr:rowOff>609600</xdr:rowOff>
    </xdr:to>
    <xdr:sp macro="" textlink="">
      <xdr:nvSpPr>
        <xdr:cNvPr id="5" name="Line 5">
          <a:extLst>
            <a:ext uri="{FF2B5EF4-FFF2-40B4-BE49-F238E27FC236}">
              <a16:creationId xmlns:a16="http://schemas.microsoft.com/office/drawing/2014/main" id="{C86B639D-6D5A-47C7-81EC-38E20027470A}"/>
            </a:ext>
          </a:extLst>
        </xdr:cNvPr>
        <xdr:cNvSpPr>
          <a:spLocks noChangeShapeType="1"/>
        </xdr:cNvSpPr>
      </xdr:nvSpPr>
      <xdr:spPr bwMode="auto">
        <a:xfrm flipH="1" flipV="1">
          <a:off x="584200" y="27432000"/>
          <a:ext cx="1727200" cy="30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123</xdr:row>
      <xdr:rowOff>0</xdr:rowOff>
    </xdr:from>
    <xdr:to>
      <xdr:col>4</xdr:col>
      <xdr:colOff>0</xdr:colOff>
      <xdr:row>125</xdr:row>
      <xdr:rowOff>0</xdr:rowOff>
    </xdr:to>
    <xdr:sp macro="" textlink="">
      <xdr:nvSpPr>
        <xdr:cNvPr id="6" name="Line 6">
          <a:extLst>
            <a:ext uri="{FF2B5EF4-FFF2-40B4-BE49-F238E27FC236}">
              <a16:creationId xmlns:a16="http://schemas.microsoft.com/office/drawing/2014/main" id="{A2DCC6A9-17FB-41D8-8278-394E2BE61B85}"/>
            </a:ext>
          </a:extLst>
        </xdr:cNvPr>
        <xdr:cNvSpPr>
          <a:spLocks noChangeShapeType="1"/>
        </xdr:cNvSpPr>
      </xdr:nvSpPr>
      <xdr:spPr bwMode="auto">
        <a:xfrm flipH="1" flipV="1">
          <a:off x="577850" y="18745200"/>
          <a:ext cx="1733550" cy="30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33</xdr:row>
      <xdr:rowOff>0</xdr:rowOff>
    </xdr:from>
    <xdr:to>
      <xdr:col>4</xdr:col>
      <xdr:colOff>0</xdr:colOff>
      <xdr:row>35</xdr:row>
      <xdr:rowOff>0</xdr:rowOff>
    </xdr:to>
    <xdr:sp macro="" textlink="">
      <xdr:nvSpPr>
        <xdr:cNvPr id="7" name="Line 9">
          <a:extLst>
            <a:ext uri="{FF2B5EF4-FFF2-40B4-BE49-F238E27FC236}">
              <a16:creationId xmlns:a16="http://schemas.microsoft.com/office/drawing/2014/main" id="{ACF3778B-9EB5-447F-ADD4-CD6AD2EB7977}"/>
            </a:ext>
          </a:extLst>
        </xdr:cNvPr>
        <xdr:cNvSpPr>
          <a:spLocks noChangeShapeType="1"/>
        </xdr:cNvSpPr>
      </xdr:nvSpPr>
      <xdr:spPr bwMode="auto">
        <a:xfrm flipH="1" flipV="1">
          <a:off x="577850" y="5029200"/>
          <a:ext cx="1733550" cy="30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OFM0353\OneDrive%20-%20&#36001;&#21209;&#30465;\03&#65294;&#23529;&#29702;&#20418;\120_&#22577;&#36947;&#30330;&#34920;\010_&#38306;&#31246;&#23616;&#30330;&#34920;&#20998;\&#9733;e-Stat\20250219_&#20196;&#21644;&#65302;&#24180;&#12398;&#20840;&#22269;&#12398;&#31246;&#38306;&#12395;&#12362;&#12369;&#12427;&#23494;&#36664;&#25688;&#30330;&#29366;&#27841;&#31561;&#12395;&#12388;&#12356;&#12390;\03&#12304;&#26696;&#12305;_&#36039;&#26009;&#32232;1.xls" TargetMode="External"/><Relationship Id="rId1" Type="http://schemas.openxmlformats.org/officeDocument/2006/relationships/externalLinkPath" Target="file:///C:\Users\MOFM0353\OneDrive%20-%20&#36001;&#21209;&#30465;\03&#65294;&#23529;&#29702;&#20418;\120_&#22577;&#36947;&#30330;&#34920;\010_&#38306;&#31246;&#23616;&#30330;&#34920;&#20998;\&#9733;e-Stat\20250219_&#20196;&#21644;&#65302;&#24180;&#12398;&#20840;&#22269;&#12398;&#31246;&#38306;&#12395;&#12362;&#12369;&#12427;&#23494;&#36664;&#25688;&#30330;&#29366;&#27841;&#31561;&#12395;&#12388;&#12356;&#12390;\03&#12304;&#26696;&#12305;_&#36039;&#26009;&#3223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摘発実績（倍数表示）値貼り付け"/>
      <sheetName val="摘発実績（倍数表示）関数変換"/>
      <sheetName val="摘発実績（倍数表示）元データ"/>
      <sheetName val="入力用"/>
      <sheetName val="貼り付けシート"/>
      <sheetName val="英語＜改訂中＞"/>
    </sheetNames>
    <sheetDataSet>
      <sheetData sheetId="0"/>
      <sheetData sheetId="1"/>
      <sheetData sheetId="2"/>
      <sheetData sheetId="3">
        <row r="4">
          <cell r="E4" t="str">
            <v>平成18年</v>
          </cell>
          <cell r="S4" t="str">
            <v>令和２年</v>
          </cell>
          <cell r="T4" t="str">
            <v>令和３年</v>
          </cell>
          <cell r="U4" t="str">
            <v>令和４年</v>
          </cell>
        </row>
        <row r="59">
          <cell r="B59" t="str">
            <v>１.税関が摘発した密輸事件のほか、警察等他機関が摘発した事件で、税関が当該事件に関与したものを含む。</v>
          </cell>
        </row>
        <row r="60">
          <cell r="B60" t="str">
            <v>２.覚醒剤は、覚醒剤及び覚醒剤原料の合計を示す。</v>
          </cell>
        </row>
        <row r="61">
          <cell r="B61" t="str">
            <v>３.大麻草は、令和６年12月12日に施行された大麻取締法及び麻薬及び向精神薬取締法の一部を改正する法律における、麻薬である大麻も含む。</v>
          </cell>
        </row>
        <row r="62">
          <cell r="B62" t="str">
            <v>４.大麻樹脂等は、大麻樹脂、大麻リキッド、大麻菓子等のほか、令和６年12月12日に施行された大麻取締法及び麻薬及び向精神薬取締法の一部を改正する法律における、麻薬であるＴＨＣ類製品も含む。ＴＨＣ類製品とは、大麻の有害成分であるＴＨＣ類（テトラヒドロカンナビノール類）を含有する液体・菓子類をいう。</v>
          </cell>
        </row>
        <row r="63">
          <cell r="B63" t="str">
            <v>５.ＭＤＭＡ等は、ＭＤＭＡ、ＭＤＡ及びＭＤＥの合計を示す。</v>
          </cell>
        </row>
        <row r="64">
          <cell r="B64" t="str">
            <v>６.その他麻薬には、ケタミン・ＬＳＤ等が含まれる。</v>
          </cell>
        </row>
        <row r="65">
          <cell r="B65" t="str">
            <v xml:space="preserve">７.(参考)使用回数は、以下の不正薬物について、乱用者の通常の一回分使用量をもとに換算し、合計したものである。
</v>
          </cell>
        </row>
        <row r="66">
          <cell r="B66" t="str">
            <v xml:space="preserve">  （覚醒剤：0.03ｇ、大麻草：0.5ｇ、大麻樹脂：0.1ｇ、あへん：0.3ｇ、ヘロイン：0.01ｇ、コカイン：0.03ｇ、ＭＤＭＡ等及び向精神薬：1錠）</v>
          </cell>
        </row>
        <row r="67">
          <cell r="B67" t="str">
            <v>８.端数処理のため数値が合わないことがある。</v>
          </cell>
        </row>
        <row r="68">
          <cell r="B68" t="str">
            <v>９.数量の表記について、「0」とは500ｇまたは500錠未満の場合を示し、「－」とは全く無い場合を示す。</v>
          </cell>
        </row>
        <row r="69">
          <cell r="B69" t="str">
            <v>10.令和６年の数値は速報値である。</v>
          </cell>
        </row>
      </sheetData>
      <sheetData sheetId="4"/>
      <sheetData sheetId="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1AEDB-136C-45E9-BD5E-AF6623D7A564}">
  <sheetPr>
    <pageSetUpPr fitToPage="1"/>
  </sheetPr>
  <dimension ref="A1:J55"/>
  <sheetViews>
    <sheetView showGridLines="0" tabSelected="1" view="pageBreakPreview" zoomScale="90" zoomScaleNormal="50" zoomScaleSheetLayoutView="90" workbookViewId="0">
      <selection sqref="A1:J1"/>
    </sheetView>
  </sheetViews>
  <sheetFormatPr defaultColWidth="9" defaultRowHeight="21.75" customHeight="1" x14ac:dyDescent="0.2"/>
  <cols>
    <col min="1" max="1" width="7.453125" style="1" bestFit="1" customWidth="1"/>
    <col min="2" max="2" width="3.26953125" style="1" customWidth="1"/>
    <col min="3" max="3" width="12.26953125" style="1" customWidth="1"/>
    <col min="4" max="4" width="5.6328125" style="1" customWidth="1"/>
    <col min="5" max="9" width="15.6328125" style="1" customWidth="1"/>
    <col min="10" max="10" width="15.6328125" style="73" customWidth="1"/>
    <col min="11" max="243" width="9" style="1"/>
    <col min="244" max="244" width="7.453125" style="1" bestFit="1" customWidth="1"/>
    <col min="245" max="245" width="3.26953125" style="1" customWidth="1"/>
    <col min="246" max="246" width="12.26953125" style="1" customWidth="1"/>
    <col min="247" max="247" width="5.6328125" style="1" customWidth="1"/>
    <col min="248" max="260" width="0" style="1" hidden="1" customWidth="1"/>
    <col min="261" max="266" width="15.6328125" style="1" customWidth="1"/>
    <col min="267" max="499" width="9" style="1"/>
    <col min="500" max="500" width="7.453125" style="1" bestFit="1" customWidth="1"/>
    <col min="501" max="501" width="3.26953125" style="1" customWidth="1"/>
    <col min="502" max="502" width="12.26953125" style="1" customWidth="1"/>
    <col min="503" max="503" width="5.6328125" style="1" customWidth="1"/>
    <col min="504" max="516" width="0" style="1" hidden="1" customWidth="1"/>
    <col min="517" max="522" width="15.6328125" style="1" customWidth="1"/>
    <col min="523" max="755" width="9" style="1"/>
    <col min="756" max="756" width="7.453125" style="1" bestFit="1" customWidth="1"/>
    <col min="757" max="757" width="3.26953125" style="1" customWidth="1"/>
    <col min="758" max="758" width="12.26953125" style="1" customWidth="1"/>
    <col min="759" max="759" width="5.6328125" style="1" customWidth="1"/>
    <col min="760" max="772" width="0" style="1" hidden="1" customWidth="1"/>
    <col min="773" max="778" width="15.6328125" style="1" customWidth="1"/>
    <col min="779" max="1011" width="9" style="1"/>
    <col min="1012" max="1012" width="7.453125" style="1" bestFit="1" customWidth="1"/>
    <col min="1013" max="1013" width="3.26953125" style="1" customWidth="1"/>
    <col min="1014" max="1014" width="12.26953125" style="1" customWidth="1"/>
    <col min="1015" max="1015" width="5.6328125" style="1" customWidth="1"/>
    <col min="1016" max="1028" width="0" style="1" hidden="1" customWidth="1"/>
    <col min="1029" max="1034" width="15.6328125" style="1" customWidth="1"/>
    <col min="1035" max="1267" width="9" style="1"/>
    <col min="1268" max="1268" width="7.453125" style="1" bestFit="1" customWidth="1"/>
    <col min="1269" max="1269" width="3.26953125" style="1" customWidth="1"/>
    <col min="1270" max="1270" width="12.26953125" style="1" customWidth="1"/>
    <col min="1271" max="1271" width="5.6328125" style="1" customWidth="1"/>
    <col min="1272" max="1284" width="0" style="1" hidden="1" customWidth="1"/>
    <col min="1285" max="1290" width="15.6328125" style="1" customWidth="1"/>
    <col min="1291" max="1523" width="9" style="1"/>
    <col min="1524" max="1524" width="7.453125" style="1" bestFit="1" customWidth="1"/>
    <col min="1525" max="1525" width="3.26953125" style="1" customWidth="1"/>
    <col min="1526" max="1526" width="12.26953125" style="1" customWidth="1"/>
    <col min="1527" max="1527" width="5.6328125" style="1" customWidth="1"/>
    <col min="1528" max="1540" width="0" style="1" hidden="1" customWidth="1"/>
    <col min="1541" max="1546" width="15.6328125" style="1" customWidth="1"/>
    <col min="1547" max="1779" width="9" style="1"/>
    <col min="1780" max="1780" width="7.453125" style="1" bestFit="1" customWidth="1"/>
    <col min="1781" max="1781" width="3.26953125" style="1" customWidth="1"/>
    <col min="1782" max="1782" width="12.26953125" style="1" customWidth="1"/>
    <col min="1783" max="1783" width="5.6328125" style="1" customWidth="1"/>
    <col min="1784" max="1796" width="0" style="1" hidden="1" customWidth="1"/>
    <col min="1797" max="1802" width="15.6328125" style="1" customWidth="1"/>
    <col min="1803" max="2035" width="9" style="1"/>
    <col min="2036" max="2036" width="7.453125" style="1" bestFit="1" customWidth="1"/>
    <col min="2037" max="2037" width="3.26953125" style="1" customWidth="1"/>
    <col min="2038" max="2038" width="12.26953125" style="1" customWidth="1"/>
    <col min="2039" max="2039" width="5.6328125" style="1" customWidth="1"/>
    <col min="2040" max="2052" width="0" style="1" hidden="1" customWidth="1"/>
    <col min="2053" max="2058" width="15.6328125" style="1" customWidth="1"/>
    <col min="2059" max="2291" width="9" style="1"/>
    <col min="2292" max="2292" width="7.453125" style="1" bestFit="1" customWidth="1"/>
    <col min="2293" max="2293" width="3.26953125" style="1" customWidth="1"/>
    <col min="2294" max="2294" width="12.26953125" style="1" customWidth="1"/>
    <col min="2295" max="2295" width="5.6328125" style="1" customWidth="1"/>
    <col min="2296" max="2308" width="0" style="1" hidden="1" customWidth="1"/>
    <col min="2309" max="2314" width="15.6328125" style="1" customWidth="1"/>
    <col min="2315" max="2547" width="9" style="1"/>
    <col min="2548" max="2548" width="7.453125" style="1" bestFit="1" customWidth="1"/>
    <col min="2549" max="2549" width="3.26953125" style="1" customWidth="1"/>
    <col min="2550" max="2550" width="12.26953125" style="1" customWidth="1"/>
    <col min="2551" max="2551" width="5.6328125" style="1" customWidth="1"/>
    <col min="2552" max="2564" width="0" style="1" hidden="1" customWidth="1"/>
    <col min="2565" max="2570" width="15.6328125" style="1" customWidth="1"/>
    <col min="2571" max="2803" width="9" style="1"/>
    <col min="2804" max="2804" width="7.453125" style="1" bestFit="1" customWidth="1"/>
    <col min="2805" max="2805" width="3.26953125" style="1" customWidth="1"/>
    <col min="2806" max="2806" width="12.26953125" style="1" customWidth="1"/>
    <col min="2807" max="2807" width="5.6328125" style="1" customWidth="1"/>
    <col min="2808" max="2820" width="0" style="1" hidden="1" customWidth="1"/>
    <col min="2821" max="2826" width="15.6328125" style="1" customWidth="1"/>
    <col min="2827" max="3059" width="9" style="1"/>
    <col min="3060" max="3060" width="7.453125" style="1" bestFit="1" customWidth="1"/>
    <col min="3061" max="3061" width="3.26953125" style="1" customWidth="1"/>
    <col min="3062" max="3062" width="12.26953125" style="1" customWidth="1"/>
    <col min="3063" max="3063" width="5.6328125" style="1" customWidth="1"/>
    <col min="3064" max="3076" width="0" style="1" hidden="1" customWidth="1"/>
    <col min="3077" max="3082" width="15.6328125" style="1" customWidth="1"/>
    <col min="3083" max="3315" width="9" style="1"/>
    <col min="3316" max="3316" width="7.453125" style="1" bestFit="1" customWidth="1"/>
    <col min="3317" max="3317" width="3.26953125" style="1" customWidth="1"/>
    <col min="3318" max="3318" width="12.26953125" style="1" customWidth="1"/>
    <col min="3319" max="3319" width="5.6328125" style="1" customWidth="1"/>
    <col min="3320" max="3332" width="0" style="1" hidden="1" customWidth="1"/>
    <col min="3333" max="3338" width="15.6328125" style="1" customWidth="1"/>
    <col min="3339" max="3571" width="9" style="1"/>
    <col min="3572" max="3572" width="7.453125" style="1" bestFit="1" customWidth="1"/>
    <col min="3573" max="3573" width="3.26953125" style="1" customWidth="1"/>
    <col min="3574" max="3574" width="12.26953125" style="1" customWidth="1"/>
    <col min="3575" max="3575" width="5.6328125" style="1" customWidth="1"/>
    <col min="3576" max="3588" width="0" style="1" hidden="1" customWidth="1"/>
    <col min="3589" max="3594" width="15.6328125" style="1" customWidth="1"/>
    <col min="3595" max="3827" width="9" style="1"/>
    <col min="3828" max="3828" width="7.453125" style="1" bestFit="1" customWidth="1"/>
    <col min="3829" max="3829" width="3.26953125" style="1" customWidth="1"/>
    <col min="3830" max="3830" width="12.26953125" style="1" customWidth="1"/>
    <col min="3831" max="3831" width="5.6328125" style="1" customWidth="1"/>
    <col min="3832" max="3844" width="0" style="1" hidden="1" customWidth="1"/>
    <col min="3845" max="3850" width="15.6328125" style="1" customWidth="1"/>
    <col min="3851" max="4083" width="9" style="1"/>
    <col min="4084" max="4084" width="7.453125" style="1" bestFit="1" customWidth="1"/>
    <col min="4085" max="4085" width="3.26953125" style="1" customWidth="1"/>
    <col min="4086" max="4086" width="12.26953125" style="1" customWidth="1"/>
    <col min="4087" max="4087" width="5.6328125" style="1" customWidth="1"/>
    <col min="4088" max="4100" width="0" style="1" hidden="1" customWidth="1"/>
    <col min="4101" max="4106" width="15.6328125" style="1" customWidth="1"/>
    <col min="4107" max="4339" width="9" style="1"/>
    <col min="4340" max="4340" width="7.453125" style="1" bestFit="1" customWidth="1"/>
    <col min="4341" max="4341" width="3.26953125" style="1" customWidth="1"/>
    <col min="4342" max="4342" width="12.26953125" style="1" customWidth="1"/>
    <col min="4343" max="4343" width="5.6328125" style="1" customWidth="1"/>
    <col min="4344" max="4356" width="0" style="1" hidden="1" customWidth="1"/>
    <col min="4357" max="4362" width="15.6328125" style="1" customWidth="1"/>
    <col min="4363" max="4595" width="9" style="1"/>
    <col min="4596" max="4596" width="7.453125" style="1" bestFit="1" customWidth="1"/>
    <col min="4597" max="4597" width="3.26953125" style="1" customWidth="1"/>
    <col min="4598" max="4598" width="12.26953125" style="1" customWidth="1"/>
    <col min="4599" max="4599" width="5.6328125" style="1" customWidth="1"/>
    <col min="4600" max="4612" width="0" style="1" hidden="1" customWidth="1"/>
    <col min="4613" max="4618" width="15.6328125" style="1" customWidth="1"/>
    <col min="4619" max="4851" width="9" style="1"/>
    <col min="4852" max="4852" width="7.453125" style="1" bestFit="1" customWidth="1"/>
    <col min="4853" max="4853" width="3.26953125" style="1" customWidth="1"/>
    <col min="4854" max="4854" width="12.26953125" style="1" customWidth="1"/>
    <col min="4855" max="4855" width="5.6328125" style="1" customWidth="1"/>
    <col min="4856" max="4868" width="0" style="1" hidden="1" customWidth="1"/>
    <col min="4869" max="4874" width="15.6328125" style="1" customWidth="1"/>
    <col min="4875" max="5107" width="9" style="1"/>
    <col min="5108" max="5108" width="7.453125" style="1" bestFit="1" customWidth="1"/>
    <col min="5109" max="5109" width="3.26953125" style="1" customWidth="1"/>
    <col min="5110" max="5110" width="12.26953125" style="1" customWidth="1"/>
    <col min="5111" max="5111" width="5.6328125" style="1" customWidth="1"/>
    <col min="5112" max="5124" width="0" style="1" hidden="1" customWidth="1"/>
    <col min="5125" max="5130" width="15.6328125" style="1" customWidth="1"/>
    <col min="5131" max="5363" width="9" style="1"/>
    <col min="5364" max="5364" width="7.453125" style="1" bestFit="1" customWidth="1"/>
    <col min="5365" max="5365" width="3.26953125" style="1" customWidth="1"/>
    <col min="5366" max="5366" width="12.26953125" style="1" customWidth="1"/>
    <col min="5367" max="5367" width="5.6328125" style="1" customWidth="1"/>
    <col min="5368" max="5380" width="0" style="1" hidden="1" customWidth="1"/>
    <col min="5381" max="5386" width="15.6328125" style="1" customWidth="1"/>
    <col min="5387" max="5619" width="9" style="1"/>
    <col min="5620" max="5620" width="7.453125" style="1" bestFit="1" customWidth="1"/>
    <col min="5621" max="5621" width="3.26953125" style="1" customWidth="1"/>
    <col min="5622" max="5622" width="12.26953125" style="1" customWidth="1"/>
    <col min="5623" max="5623" width="5.6328125" style="1" customWidth="1"/>
    <col min="5624" max="5636" width="0" style="1" hidden="1" customWidth="1"/>
    <col min="5637" max="5642" width="15.6328125" style="1" customWidth="1"/>
    <col min="5643" max="5875" width="9" style="1"/>
    <col min="5876" max="5876" width="7.453125" style="1" bestFit="1" customWidth="1"/>
    <col min="5877" max="5877" width="3.26953125" style="1" customWidth="1"/>
    <col min="5878" max="5878" width="12.26953125" style="1" customWidth="1"/>
    <col min="5879" max="5879" width="5.6328125" style="1" customWidth="1"/>
    <col min="5880" max="5892" width="0" style="1" hidden="1" customWidth="1"/>
    <col min="5893" max="5898" width="15.6328125" style="1" customWidth="1"/>
    <col min="5899" max="6131" width="9" style="1"/>
    <col min="6132" max="6132" width="7.453125" style="1" bestFit="1" customWidth="1"/>
    <col min="6133" max="6133" width="3.26953125" style="1" customWidth="1"/>
    <col min="6134" max="6134" width="12.26953125" style="1" customWidth="1"/>
    <col min="6135" max="6135" width="5.6328125" style="1" customWidth="1"/>
    <col min="6136" max="6148" width="0" style="1" hidden="1" customWidth="1"/>
    <col min="6149" max="6154" width="15.6328125" style="1" customWidth="1"/>
    <col min="6155" max="6387" width="9" style="1"/>
    <col min="6388" max="6388" width="7.453125" style="1" bestFit="1" customWidth="1"/>
    <col min="6389" max="6389" width="3.26953125" style="1" customWidth="1"/>
    <col min="6390" max="6390" width="12.26953125" style="1" customWidth="1"/>
    <col min="6391" max="6391" width="5.6328125" style="1" customWidth="1"/>
    <col min="6392" max="6404" width="0" style="1" hidden="1" customWidth="1"/>
    <col min="6405" max="6410" width="15.6328125" style="1" customWidth="1"/>
    <col min="6411" max="6643" width="9" style="1"/>
    <col min="6644" max="6644" width="7.453125" style="1" bestFit="1" customWidth="1"/>
    <col min="6645" max="6645" width="3.26953125" style="1" customWidth="1"/>
    <col min="6646" max="6646" width="12.26953125" style="1" customWidth="1"/>
    <col min="6647" max="6647" width="5.6328125" style="1" customWidth="1"/>
    <col min="6648" max="6660" width="0" style="1" hidden="1" customWidth="1"/>
    <col min="6661" max="6666" width="15.6328125" style="1" customWidth="1"/>
    <col min="6667" max="6899" width="9" style="1"/>
    <col min="6900" max="6900" width="7.453125" style="1" bestFit="1" customWidth="1"/>
    <col min="6901" max="6901" width="3.26953125" style="1" customWidth="1"/>
    <col min="6902" max="6902" width="12.26953125" style="1" customWidth="1"/>
    <col min="6903" max="6903" width="5.6328125" style="1" customWidth="1"/>
    <col min="6904" max="6916" width="0" style="1" hidden="1" customWidth="1"/>
    <col min="6917" max="6922" width="15.6328125" style="1" customWidth="1"/>
    <col min="6923" max="7155" width="9" style="1"/>
    <col min="7156" max="7156" width="7.453125" style="1" bestFit="1" customWidth="1"/>
    <col min="7157" max="7157" width="3.26953125" style="1" customWidth="1"/>
    <col min="7158" max="7158" width="12.26953125" style="1" customWidth="1"/>
    <col min="7159" max="7159" width="5.6328125" style="1" customWidth="1"/>
    <col min="7160" max="7172" width="0" style="1" hidden="1" customWidth="1"/>
    <col min="7173" max="7178" width="15.6328125" style="1" customWidth="1"/>
    <col min="7179" max="7411" width="9" style="1"/>
    <col min="7412" max="7412" width="7.453125" style="1" bestFit="1" customWidth="1"/>
    <col min="7413" max="7413" width="3.26953125" style="1" customWidth="1"/>
    <col min="7414" max="7414" width="12.26953125" style="1" customWidth="1"/>
    <col min="7415" max="7415" width="5.6328125" style="1" customWidth="1"/>
    <col min="7416" max="7428" width="0" style="1" hidden="1" customWidth="1"/>
    <col min="7429" max="7434" width="15.6328125" style="1" customWidth="1"/>
    <col min="7435" max="7667" width="9" style="1"/>
    <col min="7668" max="7668" width="7.453125" style="1" bestFit="1" customWidth="1"/>
    <col min="7669" max="7669" width="3.26953125" style="1" customWidth="1"/>
    <col min="7670" max="7670" width="12.26953125" style="1" customWidth="1"/>
    <col min="7671" max="7671" width="5.6328125" style="1" customWidth="1"/>
    <col min="7672" max="7684" width="0" style="1" hidden="1" customWidth="1"/>
    <col min="7685" max="7690" width="15.6328125" style="1" customWidth="1"/>
    <col min="7691" max="7923" width="9" style="1"/>
    <col min="7924" max="7924" width="7.453125" style="1" bestFit="1" customWidth="1"/>
    <col min="7925" max="7925" width="3.26953125" style="1" customWidth="1"/>
    <col min="7926" max="7926" width="12.26953125" style="1" customWidth="1"/>
    <col min="7927" max="7927" width="5.6328125" style="1" customWidth="1"/>
    <col min="7928" max="7940" width="0" style="1" hidden="1" customWidth="1"/>
    <col min="7941" max="7946" width="15.6328125" style="1" customWidth="1"/>
    <col min="7947" max="8179" width="9" style="1"/>
    <col min="8180" max="8180" width="7.453125" style="1" bestFit="1" customWidth="1"/>
    <col min="8181" max="8181" width="3.26953125" style="1" customWidth="1"/>
    <col min="8182" max="8182" width="12.26953125" style="1" customWidth="1"/>
    <col min="8183" max="8183" width="5.6328125" style="1" customWidth="1"/>
    <col min="8184" max="8196" width="0" style="1" hidden="1" customWidth="1"/>
    <col min="8197" max="8202" width="15.6328125" style="1" customWidth="1"/>
    <col min="8203" max="8435" width="9" style="1"/>
    <col min="8436" max="8436" width="7.453125" style="1" bestFit="1" customWidth="1"/>
    <col min="8437" max="8437" width="3.26953125" style="1" customWidth="1"/>
    <col min="8438" max="8438" width="12.26953125" style="1" customWidth="1"/>
    <col min="8439" max="8439" width="5.6328125" style="1" customWidth="1"/>
    <col min="8440" max="8452" width="0" style="1" hidden="1" customWidth="1"/>
    <col min="8453" max="8458" width="15.6328125" style="1" customWidth="1"/>
    <col min="8459" max="8691" width="9" style="1"/>
    <col min="8692" max="8692" width="7.453125" style="1" bestFit="1" customWidth="1"/>
    <col min="8693" max="8693" width="3.26953125" style="1" customWidth="1"/>
    <col min="8694" max="8694" width="12.26953125" style="1" customWidth="1"/>
    <col min="8695" max="8695" width="5.6328125" style="1" customWidth="1"/>
    <col min="8696" max="8708" width="0" style="1" hidden="1" customWidth="1"/>
    <col min="8709" max="8714" width="15.6328125" style="1" customWidth="1"/>
    <col min="8715" max="8947" width="9" style="1"/>
    <col min="8948" max="8948" width="7.453125" style="1" bestFit="1" customWidth="1"/>
    <col min="8949" max="8949" width="3.26953125" style="1" customWidth="1"/>
    <col min="8950" max="8950" width="12.26953125" style="1" customWidth="1"/>
    <col min="8951" max="8951" width="5.6328125" style="1" customWidth="1"/>
    <col min="8952" max="8964" width="0" style="1" hidden="1" customWidth="1"/>
    <col min="8965" max="8970" width="15.6328125" style="1" customWidth="1"/>
    <col min="8971" max="9203" width="9" style="1"/>
    <col min="9204" max="9204" width="7.453125" style="1" bestFit="1" customWidth="1"/>
    <col min="9205" max="9205" width="3.26953125" style="1" customWidth="1"/>
    <col min="9206" max="9206" width="12.26953125" style="1" customWidth="1"/>
    <col min="9207" max="9207" width="5.6328125" style="1" customWidth="1"/>
    <col min="9208" max="9220" width="0" style="1" hidden="1" customWidth="1"/>
    <col min="9221" max="9226" width="15.6328125" style="1" customWidth="1"/>
    <col min="9227" max="9459" width="9" style="1"/>
    <col min="9460" max="9460" width="7.453125" style="1" bestFit="1" customWidth="1"/>
    <col min="9461" max="9461" width="3.26953125" style="1" customWidth="1"/>
    <col min="9462" max="9462" width="12.26953125" style="1" customWidth="1"/>
    <col min="9463" max="9463" width="5.6328125" style="1" customWidth="1"/>
    <col min="9464" max="9476" width="0" style="1" hidden="1" customWidth="1"/>
    <col min="9477" max="9482" width="15.6328125" style="1" customWidth="1"/>
    <col min="9483" max="9715" width="9" style="1"/>
    <col min="9716" max="9716" width="7.453125" style="1" bestFit="1" customWidth="1"/>
    <col min="9717" max="9717" width="3.26953125" style="1" customWidth="1"/>
    <col min="9718" max="9718" width="12.26953125" style="1" customWidth="1"/>
    <col min="9719" max="9719" width="5.6328125" style="1" customWidth="1"/>
    <col min="9720" max="9732" width="0" style="1" hidden="1" customWidth="1"/>
    <col min="9733" max="9738" width="15.6328125" style="1" customWidth="1"/>
    <col min="9739" max="9971" width="9" style="1"/>
    <col min="9972" max="9972" width="7.453125" style="1" bestFit="1" customWidth="1"/>
    <col min="9973" max="9973" width="3.26953125" style="1" customWidth="1"/>
    <col min="9974" max="9974" width="12.26953125" style="1" customWidth="1"/>
    <col min="9975" max="9975" width="5.6328125" style="1" customWidth="1"/>
    <col min="9976" max="9988" width="0" style="1" hidden="1" customWidth="1"/>
    <col min="9989" max="9994" width="15.6328125" style="1" customWidth="1"/>
    <col min="9995" max="10227" width="9" style="1"/>
    <col min="10228" max="10228" width="7.453125" style="1" bestFit="1" customWidth="1"/>
    <col min="10229" max="10229" width="3.26953125" style="1" customWidth="1"/>
    <col min="10230" max="10230" width="12.26953125" style="1" customWidth="1"/>
    <col min="10231" max="10231" width="5.6328125" style="1" customWidth="1"/>
    <col min="10232" max="10244" width="0" style="1" hidden="1" customWidth="1"/>
    <col min="10245" max="10250" width="15.6328125" style="1" customWidth="1"/>
    <col min="10251" max="10483" width="9" style="1"/>
    <col min="10484" max="10484" width="7.453125" style="1" bestFit="1" customWidth="1"/>
    <col min="10485" max="10485" width="3.26953125" style="1" customWidth="1"/>
    <col min="10486" max="10486" width="12.26953125" style="1" customWidth="1"/>
    <col min="10487" max="10487" width="5.6328125" style="1" customWidth="1"/>
    <col min="10488" max="10500" width="0" style="1" hidden="1" customWidth="1"/>
    <col min="10501" max="10506" width="15.6328125" style="1" customWidth="1"/>
    <col min="10507" max="10739" width="9" style="1"/>
    <col min="10740" max="10740" width="7.453125" style="1" bestFit="1" customWidth="1"/>
    <col min="10741" max="10741" width="3.26953125" style="1" customWidth="1"/>
    <col min="10742" max="10742" width="12.26953125" style="1" customWidth="1"/>
    <col min="10743" max="10743" width="5.6328125" style="1" customWidth="1"/>
    <col min="10744" max="10756" width="0" style="1" hidden="1" customWidth="1"/>
    <col min="10757" max="10762" width="15.6328125" style="1" customWidth="1"/>
    <col min="10763" max="10995" width="9" style="1"/>
    <col min="10996" max="10996" width="7.453125" style="1" bestFit="1" customWidth="1"/>
    <col min="10997" max="10997" width="3.26953125" style="1" customWidth="1"/>
    <col min="10998" max="10998" width="12.26953125" style="1" customWidth="1"/>
    <col min="10999" max="10999" width="5.6328125" style="1" customWidth="1"/>
    <col min="11000" max="11012" width="0" style="1" hidden="1" customWidth="1"/>
    <col min="11013" max="11018" width="15.6328125" style="1" customWidth="1"/>
    <col min="11019" max="11251" width="9" style="1"/>
    <col min="11252" max="11252" width="7.453125" style="1" bestFit="1" customWidth="1"/>
    <col min="11253" max="11253" width="3.26953125" style="1" customWidth="1"/>
    <col min="11254" max="11254" width="12.26953125" style="1" customWidth="1"/>
    <col min="11255" max="11255" width="5.6328125" style="1" customWidth="1"/>
    <col min="11256" max="11268" width="0" style="1" hidden="1" customWidth="1"/>
    <col min="11269" max="11274" width="15.6328125" style="1" customWidth="1"/>
    <col min="11275" max="11507" width="9" style="1"/>
    <col min="11508" max="11508" width="7.453125" style="1" bestFit="1" customWidth="1"/>
    <col min="11509" max="11509" width="3.26953125" style="1" customWidth="1"/>
    <col min="11510" max="11510" width="12.26953125" style="1" customWidth="1"/>
    <col min="11511" max="11511" width="5.6328125" style="1" customWidth="1"/>
    <col min="11512" max="11524" width="0" style="1" hidden="1" customWidth="1"/>
    <col min="11525" max="11530" width="15.6328125" style="1" customWidth="1"/>
    <col min="11531" max="11763" width="9" style="1"/>
    <col min="11764" max="11764" width="7.453125" style="1" bestFit="1" customWidth="1"/>
    <col min="11765" max="11765" width="3.26953125" style="1" customWidth="1"/>
    <col min="11766" max="11766" width="12.26953125" style="1" customWidth="1"/>
    <col min="11767" max="11767" width="5.6328125" style="1" customWidth="1"/>
    <col min="11768" max="11780" width="0" style="1" hidden="1" customWidth="1"/>
    <col min="11781" max="11786" width="15.6328125" style="1" customWidth="1"/>
    <col min="11787" max="12019" width="9" style="1"/>
    <col min="12020" max="12020" width="7.453125" style="1" bestFit="1" customWidth="1"/>
    <col min="12021" max="12021" width="3.26953125" style="1" customWidth="1"/>
    <col min="12022" max="12022" width="12.26953125" style="1" customWidth="1"/>
    <col min="12023" max="12023" width="5.6328125" style="1" customWidth="1"/>
    <col min="12024" max="12036" width="0" style="1" hidden="1" customWidth="1"/>
    <col min="12037" max="12042" width="15.6328125" style="1" customWidth="1"/>
    <col min="12043" max="12275" width="9" style="1"/>
    <col min="12276" max="12276" width="7.453125" style="1" bestFit="1" customWidth="1"/>
    <col min="12277" max="12277" width="3.26953125" style="1" customWidth="1"/>
    <col min="12278" max="12278" width="12.26953125" style="1" customWidth="1"/>
    <col min="12279" max="12279" width="5.6328125" style="1" customWidth="1"/>
    <col min="12280" max="12292" width="0" style="1" hidden="1" customWidth="1"/>
    <col min="12293" max="12298" width="15.6328125" style="1" customWidth="1"/>
    <col min="12299" max="12531" width="9" style="1"/>
    <col min="12532" max="12532" width="7.453125" style="1" bestFit="1" customWidth="1"/>
    <col min="12533" max="12533" width="3.26953125" style="1" customWidth="1"/>
    <col min="12534" max="12534" width="12.26953125" style="1" customWidth="1"/>
    <col min="12535" max="12535" width="5.6328125" style="1" customWidth="1"/>
    <col min="12536" max="12548" width="0" style="1" hidden="1" customWidth="1"/>
    <col min="12549" max="12554" width="15.6328125" style="1" customWidth="1"/>
    <col min="12555" max="12787" width="9" style="1"/>
    <col min="12788" max="12788" width="7.453125" style="1" bestFit="1" customWidth="1"/>
    <col min="12789" max="12789" width="3.26953125" style="1" customWidth="1"/>
    <col min="12790" max="12790" width="12.26953125" style="1" customWidth="1"/>
    <col min="12791" max="12791" width="5.6328125" style="1" customWidth="1"/>
    <col min="12792" max="12804" width="0" style="1" hidden="1" customWidth="1"/>
    <col min="12805" max="12810" width="15.6328125" style="1" customWidth="1"/>
    <col min="12811" max="13043" width="9" style="1"/>
    <col min="13044" max="13044" width="7.453125" style="1" bestFit="1" customWidth="1"/>
    <col min="13045" max="13045" width="3.26953125" style="1" customWidth="1"/>
    <col min="13046" max="13046" width="12.26953125" style="1" customWidth="1"/>
    <col min="13047" max="13047" width="5.6328125" style="1" customWidth="1"/>
    <col min="13048" max="13060" width="0" style="1" hidden="1" customWidth="1"/>
    <col min="13061" max="13066" width="15.6328125" style="1" customWidth="1"/>
    <col min="13067" max="13299" width="9" style="1"/>
    <col min="13300" max="13300" width="7.453125" style="1" bestFit="1" customWidth="1"/>
    <col min="13301" max="13301" width="3.26953125" style="1" customWidth="1"/>
    <col min="13302" max="13302" width="12.26953125" style="1" customWidth="1"/>
    <col min="13303" max="13303" width="5.6328125" style="1" customWidth="1"/>
    <col min="13304" max="13316" width="0" style="1" hidden="1" customWidth="1"/>
    <col min="13317" max="13322" width="15.6328125" style="1" customWidth="1"/>
    <col min="13323" max="13555" width="9" style="1"/>
    <col min="13556" max="13556" width="7.453125" style="1" bestFit="1" customWidth="1"/>
    <col min="13557" max="13557" width="3.26953125" style="1" customWidth="1"/>
    <col min="13558" max="13558" width="12.26953125" style="1" customWidth="1"/>
    <col min="13559" max="13559" width="5.6328125" style="1" customWidth="1"/>
    <col min="13560" max="13572" width="0" style="1" hidden="1" customWidth="1"/>
    <col min="13573" max="13578" width="15.6328125" style="1" customWidth="1"/>
    <col min="13579" max="13811" width="9" style="1"/>
    <col min="13812" max="13812" width="7.453125" style="1" bestFit="1" customWidth="1"/>
    <col min="13813" max="13813" width="3.26953125" style="1" customWidth="1"/>
    <col min="13814" max="13814" width="12.26953125" style="1" customWidth="1"/>
    <col min="13815" max="13815" width="5.6328125" style="1" customWidth="1"/>
    <col min="13816" max="13828" width="0" style="1" hidden="1" customWidth="1"/>
    <col min="13829" max="13834" width="15.6328125" style="1" customWidth="1"/>
    <col min="13835" max="14067" width="9" style="1"/>
    <col min="14068" max="14068" width="7.453125" style="1" bestFit="1" customWidth="1"/>
    <col min="14069" max="14069" width="3.26953125" style="1" customWidth="1"/>
    <col min="14070" max="14070" width="12.26953125" style="1" customWidth="1"/>
    <col min="14071" max="14071" width="5.6328125" style="1" customWidth="1"/>
    <col min="14072" max="14084" width="0" style="1" hidden="1" customWidth="1"/>
    <col min="14085" max="14090" width="15.6328125" style="1" customWidth="1"/>
    <col min="14091" max="14323" width="9" style="1"/>
    <col min="14324" max="14324" width="7.453125" style="1" bestFit="1" customWidth="1"/>
    <col min="14325" max="14325" width="3.26953125" style="1" customWidth="1"/>
    <col min="14326" max="14326" width="12.26953125" style="1" customWidth="1"/>
    <col min="14327" max="14327" width="5.6328125" style="1" customWidth="1"/>
    <col min="14328" max="14340" width="0" style="1" hidden="1" customWidth="1"/>
    <col min="14341" max="14346" width="15.6328125" style="1" customWidth="1"/>
    <col min="14347" max="14579" width="9" style="1"/>
    <col min="14580" max="14580" width="7.453125" style="1" bestFit="1" customWidth="1"/>
    <col min="14581" max="14581" width="3.26953125" style="1" customWidth="1"/>
    <col min="14582" max="14582" width="12.26953125" style="1" customWidth="1"/>
    <col min="14583" max="14583" width="5.6328125" style="1" customWidth="1"/>
    <col min="14584" max="14596" width="0" style="1" hidden="1" customWidth="1"/>
    <col min="14597" max="14602" width="15.6328125" style="1" customWidth="1"/>
    <col min="14603" max="14835" width="9" style="1"/>
    <col min="14836" max="14836" width="7.453125" style="1" bestFit="1" customWidth="1"/>
    <col min="14837" max="14837" width="3.26953125" style="1" customWidth="1"/>
    <col min="14838" max="14838" width="12.26953125" style="1" customWidth="1"/>
    <col min="14839" max="14839" width="5.6328125" style="1" customWidth="1"/>
    <col min="14840" max="14852" width="0" style="1" hidden="1" customWidth="1"/>
    <col min="14853" max="14858" width="15.6328125" style="1" customWidth="1"/>
    <col min="14859" max="15091" width="9" style="1"/>
    <col min="15092" max="15092" width="7.453125" style="1" bestFit="1" customWidth="1"/>
    <col min="15093" max="15093" width="3.26953125" style="1" customWidth="1"/>
    <col min="15094" max="15094" width="12.26953125" style="1" customWidth="1"/>
    <col min="15095" max="15095" width="5.6328125" style="1" customWidth="1"/>
    <col min="15096" max="15108" width="0" style="1" hidden="1" customWidth="1"/>
    <col min="15109" max="15114" width="15.6328125" style="1" customWidth="1"/>
    <col min="15115" max="15347" width="9" style="1"/>
    <col min="15348" max="15348" width="7.453125" style="1" bestFit="1" customWidth="1"/>
    <col min="15349" max="15349" width="3.26953125" style="1" customWidth="1"/>
    <col min="15350" max="15350" width="12.26953125" style="1" customWidth="1"/>
    <col min="15351" max="15351" width="5.6328125" style="1" customWidth="1"/>
    <col min="15352" max="15364" width="0" style="1" hidden="1" customWidth="1"/>
    <col min="15365" max="15370" width="15.6328125" style="1" customWidth="1"/>
    <col min="15371" max="15603" width="9" style="1"/>
    <col min="15604" max="15604" width="7.453125" style="1" bestFit="1" customWidth="1"/>
    <col min="15605" max="15605" width="3.26953125" style="1" customWidth="1"/>
    <col min="15606" max="15606" width="12.26953125" style="1" customWidth="1"/>
    <col min="15607" max="15607" width="5.6328125" style="1" customWidth="1"/>
    <col min="15608" max="15620" width="0" style="1" hidden="1" customWidth="1"/>
    <col min="15621" max="15626" width="15.6328125" style="1" customWidth="1"/>
    <col min="15627" max="15859" width="9" style="1"/>
    <col min="15860" max="15860" width="7.453125" style="1" bestFit="1" customWidth="1"/>
    <col min="15861" max="15861" width="3.26953125" style="1" customWidth="1"/>
    <col min="15862" max="15862" width="12.26953125" style="1" customWidth="1"/>
    <col min="15863" max="15863" width="5.6328125" style="1" customWidth="1"/>
    <col min="15864" max="15876" width="0" style="1" hidden="1" customWidth="1"/>
    <col min="15877" max="15882" width="15.6328125" style="1" customWidth="1"/>
    <col min="15883" max="16115" width="9" style="1"/>
    <col min="16116" max="16116" width="7.453125" style="1" bestFit="1" customWidth="1"/>
    <col min="16117" max="16117" width="3.26953125" style="1" customWidth="1"/>
    <col min="16118" max="16118" width="12.26953125" style="1" customWidth="1"/>
    <col min="16119" max="16119" width="5.6328125" style="1" customWidth="1"/>
    <col min="16120" max="16132" width="0" style="1" hidden="1" customWidth="1"/>
    <col min="16133" max="16138" width="15.6328125" style="1" customWidth="1"/>
    <col min="16139" max="16384" width="9" style="1"/>
  </cols>
  <sheetData>
    <row r="1" spans="1:10" ht="32.25" customHeight="1" x14ac:dyDescent="0.25">
      <c r="A1" s="255" t="s">
        <v>0</v>
      </c>
      <c r="B1" s="255"/>
      <c r="C1" s="255"/>
      <c r="D1" s="255"/>
      <c r="E1" s="255"/>
      <c r="F1" s="255"/>
      <c r="G1" s="255"/>
      <c r="H1" s="255"/>
      <c r="I1" s="255"/>
      <c r="J1" s="255"/>
    </row>
    <row r="2" spans="1:10" ht="6.75" customHeight="1" x14ac:dyDescent="0.2">
      <c r="J2" s="2"/>
    </row>
    <row r="3" spans="1:10" ht="16.5" x14ac:dyDescent="0.25">
      <c r="A3" s="74"/>
      <c r="B3" s="75"/>
      <c r="C3" s="75"/>
      <c r="D3" s="76" t="s">
        <v>1</v>
      </c>
      <c r="E3" s="77"/>
      <c r="F3" s="258" t="str">
        <f>[1]入力用!T4</f>
        <v>令和３年</v>
      </c>
      <c r="G3" s="258" t="str">
        <f>[1]入力用!U4</f>
        <v>令和４年</v>
      </c>
      <c r="H3" s="256" t="s">
        <v>2</v>
      </c>
      <c r="I3" s="258" t="s">
        <v>3</v>
      </c>
      <c r="J3" s="78"/>
    </row>
    <row r="4" spans="1:10" ht="35.25" customHeight="1" thickBot="1" x14ac:dyDescent="0.25">
      <c r="A4" s="79" t="s">
        <v>4</v>
      </c>
      <c r="B4" s="80"/>
      <c r="C4" s="80"/>
      <c r="D4" s="81"/>
      <c r="E4" s="82" t="str">
        <f>[1]入力用!S4</f>
        <v>令和２年</v>
      </c>
      <c r="F4" s="259"/>
      <c r="G4" s="259"/>
      <c r="H4" s="257"/>
      <c r="I4" s="259"/>
      <c r="J4" s="83" t="s">
        <v>5</v>
      </c>
    </row>
    <row r="5" spans="1:10" ht="23.15" customHeight="1" x14ac:dyDescent="0.2">
      <c r="A5" s="264" t="s">
        <v>6</v>
      </c>
      <c r="B5" s="265"/>
      <c r="C5" s="266"/>
      <c r="D5" s="3" t="s">
        <v>7</v>
      </c>
      <c r="E5" s="4">
        <v>72</v>
      </c>
      <c r="F5" s="4">
        <v>95</v>
      </c>
      <c r="G5" s="5">
        <v>301</v>
      </c>
      <c r="H5" s="5">
        <v>297</v>
      </c>
      <c r="I5" s="5">
        <v>139</v>
      </c>
      <c r="J5" s="6">
        <v>0.47</v>
      </c>
    </row>
    <row r="6" spans="1:10" ht="23.15" customHeight="1" x14ac:dyDescent="0.2">
      <c r="A6" s="267"/>
      <c r="B6" s="268"/>
      <c r="C6" s="263"/>
      <c r="D6" s="7" t="s">
        <v>8</v>
      </c>
      <c r="E6" s="8">
        <v>811</v>
      </c>
      <c r="F6" s="8">
        <v>1014</v>
      </c>
      <c r="G6" s="8">
        <v>665</v>
      </c>
      <c r="H6" s="8">
        <v>2246</v>
      </c>
      <c r="I6" s="8">
        <v>1761</v>
      </c>
      <c r="J6" s="9">
        <v>0.78</v>
      </c>
    </row>
    <row r="7" spans="1:10" ht="23.15" customHeight="1" x14ac:dyDescent="0.2">
      <c r="A7" s="269" t="s">
        <v>9</v>
      </c>
      <c r="B7" s="270"/>
      <c r="C7" s="271"/>
      <c r="D7" s="3" t="s">
        <v>7</v>
      </c>
      <c r="E7" s="4">
        <v>204</v>
      </c>
      <c r="F7" s="4">
        <v>199</v>
      </c>
      <c r="G7" s="4">
        <v>138</v>
      </c>
      <c r="H7" s="4">
        <v>135</v>
      </c>
      <c r="I7" s="4">
        <v>390</v>
      </c>
      <c r="J7" s="10">
        <v>2.89</v>
      </c>
    </row>
    <row r="8" spans="1:10" ht="23.15" customHeight="1" x14ac:dyDescent="0.2">
      <c r="A8" s="272"/>
      <c r="B8" s="273"/>
      <c r="C8" s="274"/>
      <c r="D8" s="11" t="s">
        <v>8</v>
      </c>
      <c r="E8" s="12">
        <v>126</v>
      </c>
      <c r="F8" s="12">
        <v>153</v>
      </c>
      <c r="G8" s="12">
        <v>473</v>
      </c>
      <c r="H8" s="12">
        <v>171</v>
      </c>
      <c r="I8" s="12">
        <v>344</v>
      </c>
      <c r="J8" s="13">
        <v>2.0099999999999998</v>
      </c>
    </row>
    <row r="9" spans="1:10" ht="23.15" customHeight="1" x14ac:dyDescent="0.25">
      <c r="A9" s="14"/>
      <c r="B9" s="260" t="s">
        <v>10</v>
      </c>
      <c r="C9" s="261"/>
      <c r="D9" s="15" t="s">
        <v>7</v>
      </c>
      <c r="E9" s="16">
        <v>86</v>
      </c>
      <c r="F9" s="16">
        <v>94</v>
      </c>
      <c r="G9" s="16">
        <v>57</v>
      </c>
      <c r="H9" s="16">
        <v>76</v>
      </c>
      <c r="I9" s="16">
        <v>234</v>
      </c>
      <c r="J9" s="17">
        <v>3.08</v>
      </c>
    </row>
    <row r="10" spans="1:10" ht="23.15" customHeight="1" x14ac:dyDescent="0.25">
      <c r="A10" s="14"/>
      <c r="B10" s="275"/>
      <c r="C10" s="276"/>
      <c r="D10" s="18" t="s">
        <v>8</v>
      </c>
      <c r="E10" s="19">
        <v>49</v>
      </c>
      <c r="F10" s="19">
        <v>22</v>
      </c>
      <c r="G10" s="19">
        <v>315</v>
      </c>
      <c r="H10" s="19">
        <v>88</v>
      </c>
      <c r="I10" s="19">
        <v>211</v>
      </c>
      <c r="J10" s="20">
        <v>2.41</v>
      </c>
    </row>
    <row r="11" spans="1:10" ht="23.15" customHeight="1" x14ac:dyDescent="0.25">
      <c r="A11" s="14"/>
      <c r="B11" s="260" t="s">
        <v>11</v>
      </c>
      <c r="C11" s="261"/>
      <c r="D11" s="21" t="s">
        <v>7</v>
      </c>
      <c r="E11" s="22">
        <v>118</v>
      </c>
      <c r="F11" s="22">
        <v>105</v>
      </c>
      <c r="G11" s="22">
        <v>81</v>
      </c>
      <c r="H11" s="22">
        <v>59</v>
      </c>
      <c r="I11" s="22">
        <v>156</v>
      </c>
      <c r="J11" s="23">
        <v>2.64</v>
      </c>
    </row>
    <row r="12" spans="1:10" ht="23.15" customHeight="1" x14ac:dyDescent="0.25">
      <c r="A12" s="14"/>
      <c r="B12" s="262"/>
      <c r="C12" s="263"/>
      <c r="D12" s="18" t="s">
        <v>8</v>
      </c>
      <c r="E12" s="12">
        <v>76</v>
      </c>
      <c r="F12" s="12">
        <v>132</v>
      </c>
      <c r="G12" s="8">
        <v>157</v>
      </c>
      <c r="H12" s="8">
        <v>83</v>
      </c>
      <c r="I12" s="8">
        <v>133</v>
      </c>
      <c r="J12" s="9">
        <v>1.59</v>
      </c>
    </row>
    <row r="13" spans="1:10" ht="23.15" customHeight="1" x14ac:dyDescent="0.2">
      <c r="A13" s="269" t="s">
        <v>12</v>
      </c>
      <c r="B13" s="270"/>
      <c r="C13" s="271"/>
      <c r="D13" s="24" t="s">
        <v>13</v>
      </c>
      <c r="E13" s="25" t="s">
        <v>14</v>
      </c>
      <c r="F13" s="25">
        <v>1</v>
      </c>
      <c r="G13" s="25" t="s">
        <v>14</v>
      </c>
      <c r="H13" s="25" t="s">
        <v>14</v>
      </c>
      <c r="I13" s="25">
        <v>2</v>
      </c>
      <c r="J13" s="26" t="s">
        <v>15</v>
      </c>
    </row>
    <row r="14" spans="1:10" ht="23.15" customHeight="1" x14ac:dyDescent="0.2">
      <c r="A14" s="280"/>
      <c r="B14" s="281"/>
      <c r="C14" s="282"/>
      <c r="D14" s="7" t="s">
        <v>8</v>
      </c>
      <c r="E14" s="8" t="s">
        <v>14</v>
      </c>
      <c r="F14" s="8">
        <v>4</v>
      </c>
      <c r="G14" s="8" t="s">
        <v>14</v>
      </c>
      <c r="H14" s="8" t="s">
        <v>14</v>
      </c>
      <c r="I14" s="8">
        <v>0</v>
      </c>
      <c r="J14" s="20" t="s">
        <v>15</v>
      </c>
    </row>
    <row r="15" spans="1:10" ht="23.15" customHeight="1" x14ac:dyDescent="0.2">
      <c r="A15" s="283" t="s">
        <v>16</v>
      </c>
      <c r="B15" s="284"/>
      <c r="C15" s="285"/>
      <c r="D15" s="24" t="s">
        <v>7</v>
      </c>
      <c r="E15" s="25">
        <v>167</v>
      </c>
      <c r="F15" s="25">
        <v>233</v>
      </c>
      <c r="G15" s="25">
        <v>237</v>
      </c>
      <c r="H15" s="25">
        <v>240</v>
      </c>
      <c r="I15" s="25">
        <v>322</v>
      </c>
      <c r="J15" s="26">
        <v>1.34</v>
      </c>
    </row>
    <row r="16" spans="1:10" ht="23.15" customHeight="1" x14ac:dyDescent="0.2">
      <c r="A16" s="286"/>
      <c r="B16" s="287"/>
      <c r="C16" s="288"/>
      <c r="D16" s="11" t="s">
        <v>8</v>
      </c>
      <c r="E16" s="12">
        <v>822</v>
      </c>
      <c r="F16" s="12">
        <v>61</v>
      </c>
      <c r="G16" s="12">
        <v>188</v>
      </c>
      <c r="H16" s="12">
        <v>312</v>
      </c>
      <c r="I16" s="12">
        <v>464</v>
      </c>
      <c r="J16" s="13">
        <v>1.49</v>
      </c>
    </row>
    <row r="17" spans="1:10" ht="23.15" customHeight="1" x14ac:dyDescent="0.2">
      <c r="A17" s="286"/>
      <c r="B17" s="287"/>
      <c r="C17" s="288"/>
      <c r="D17" s="27" t="s">
        <v>17</v>
      </c>
      <c r="E17" s="28">
        <v>90</v>
      </c>
      <c r="F17" s="28">
        <v>133</v>
      </c>
      <c r="G17" s="28">
        <v>82</v>
      </c>
      <c r="H17" s="28">
        <v>49</v>
      </c>
      <c r="I17" s="28">
        <v>67</v>
      </c>
      <c r="J17" s="29">
        <v>1.37</v>
      </c>
    </row>
    <row r="18" spans="1:10" ht="23.15" customHeight="1" x14ac:dyDescent="0.2">
      <c r="A18" s="30"/>
      <c r="B18" s="289" t="s">
        <v>18</v>
      </c>
      <c r="C18" s="290"/>
      <c r="D18" s="31" t="s">
        <v>13</v>
      </c>
      <c r="E18" s="32">
        <v>2</v>
      </c>
      <c r="F18" s="32" t="s">
        <v>14</v>
      </c>
      <c r="G18" s="32" t="s">
        <v>14</v>
      </c>
      <c r="H18" s="32" t="s">
        <v>14</v>
      </c>
      <c r="I18" s="32">
        <v>2</v>
      </c>
      <c r="J18" s="33" t="s">
        <v>15</v>
      </c>
    </row>
    <row r="19" spans="1:10" ht="23.15" customHeight="1" x14ac:dyDescent="0.2">
      <c r="A19" s="30"/>
      <c r="B19" s="291"/>
      <c r="C19" s="292"/>
      <c r="D19" s="18" t="s">
        <v>8</v>
      </c>
      <c r="E19" s="19">
        <v>0</v>
      </c>
      <c r="F19" s="19" t="s">
        <v>14</v>
      </c>
      <c r="G19" s="19" t="s">
        <v>14</v>
      </c>
      <c r="H19" s="19" t="s">
        <v>14</v>
      </c>
      <c r="I19" s="19">
        <v>0</v>
      </c>
      <c r="J19" s="34" t="s">
        <v>15</v>
      </c>
    </row>
    <row r="20" spans="1:10" ht="23.15" customHeight="1" x14ac:dyDescent="0.2">
      <c r="A20" s="30"/>
      <c r="B20" s="289" t="s">
        <v>19</v>
      </c>
      <c r="C20" s="290"/>
      <c r="D20" s="31" t="s">
        <v>13</v>
      </c>
      <c r="E20" s="32">
        <v>27</v>
      </c>
      <c r="F20" s="32">
        <v>34</v>
      </c>
      <c r="G20" s="32">
        <v>28</v>
      </c>
      <c r="H20" s="32">
        <v>71</v>
      </c>
      <c r="I20" s="32">
        <v>54</v>
      </c>
      <c r="J20" s="33">
        <v>0.76</v>
      </c>
    </row>
    <row r="21" spans="1:10" ht="23.15" customHeight="1" x14ac:dyDescent="0.2">
      <c r="A21" s="30"/>
      <c r="B21" s="291"/>
      <c r="C21" s="292"/>
      <c r="D21" s="18" t="s">
        <v>8</v>
      </c>
      <c r="E21" s="19">
        <v>820</v>
      </c>
      <c r="F21" s="19">
        <v>14</v>
      </c>
      <c r="G21" s="19">
        <v>49</v>
      </c>
      <c r="H21" s="19">
        <v>123</v>
      </c>
      <c r="I21" s="19">
        <v>260</v>
      </c>
      <c r="J21" s="20">
        <v>2.11</v>
      </c>
    </row>
    <row r="22" spans="1:10" ht="23.15" customHeight="1" x14ac:dyDescent="0.2">
      <c r="A22" s="35"/>
      <c r="B22" s="289" t="s">
        <v>20</v>
      </c>
      <c r="C22" s="290"/>
      <c r="D22" s="31" t="s">
        <v>13</v>
      </c>
      <c r="E22" s="32">
        <v>74</v>
      </c>
      <c r="F22" s="32">
        <v>81</v>
      </c>
      <c r="G22" s="32">
        <v>98</v>
      </c>
      <c r="H22" s="32">
        <v>61</v>
      </c>
      <c r="I22" s="32">
        <v>90</v>
      </c>
      <c r="J22" s="33">
        <v>1.48</v>
      </c>
    </row>
    <row r="23" spans="1:10" ht="23.15" customHeight="1" x14ac:dyDescent="0.2">
      <c r="A23" s="35"/>
      <c r="B23" s="293"/>
      <c r="C23" s="288"/>
      <c r="D23" s="11" t="s">
        <v>8</v>
      </c>
      <c r="E23" s="12">
        <v>2</v>
      </c>
      <c r="F23" s="12">
        <v>30</v>
      </c>
      <c r="G23" s="12">
        <v>94</v>
      </c>
      <c r="H23" s="12">
        <v>117</v>
      </c>
      <c r="I23" s="12">
        <v>139</v>
      </c>
      <c r="J23" s="13">
        <v>1.19</v>
      </c>
    </row>
    <row r="24" spans="1:10" ht="23.15" customHeight="1" x14ac:dyDescent="0.2">
      <c r="A24" s="35"/>
      <c r="B24" s="291"/>
      <c r="C24" s="292"/>
      <c r="D24" s="36" t="s">
        <v>17</v>
      </c>
      <c r="E24" s="37">
        <v>90</v>
      </c>
      <c r="F24" s="37">
        <v>130</v>
      </c>
      <c r="G24" s="37">
        <v>81</v>
      </c>
      <c r="H24" s="37">
        <v>48</v>
      </c>
      <c r="I24" s="37">
        <v>67</v>
      </c>
      <c r="J24" s="38">
        <v>1.37</v>
      </c>
    </row>
    <row r="25" spans="1:10" ht="23.15" customHeight="1" x14ac:dyDescent="0.2">
      <c r="A25" s="39"/>
      <c r="B25" s="289" t="s">
        <v>21</v>
      </c>
      <c r="C25" s="290"/>
      <c r="D25" s="3" t="s">
        <v>7</v>
      </c>
      <c r="E25" s="4">
        <v>64</v>
      </c>
      <c r="F25" s="4">
        <v>118</v>
      </c>
      <c r="G25" s="4">
        <v>111</v>
      </c>
      <c r="H25" s="4">
        <v>108</v>
      </c>
      <c r="I25" s="4">
        <v>176</v>
      </c>
      <c r="J25" s="10">
        <v>1.63</v>
      </c>
    </row>
    <row r="26" spans="1:10" ht="23.15" customHeight="1" x14ac:dyDescent="0.2">
      <c r="A26" s="39"/>
      <c r="B26" s="293"/>
      <c r="C26" s="288"/>
      <c r="D26" s="11" t="s">
        <v>8</v>
      </c>
      <c r="E26" s="12">
        <v>1</v>
      </c>
      <c r="F26" s="12">
        <v>16</v>
      </c>
      <c r="G26" s="12">
        <v>46</v>
      </c>
      <c r="H26" s="12">
        <v>71</v>
      </c>
      <c r="I26" s="12">
        <v>65</v>
      </c>
      <c r="J26" s="13">
        <v>0.91</v>
      </c>
    </row>
    <row r="27" spans="1:10" ht="23.15" customHeight="1" x14ac:dyDescent="0.2">
      <c r="A27" s="39"/>
      <c r="B27" s="294"/>
      <c r="C27" s="295"/>
      <c r="D27" s="36" t="s">
        <v>17</v>
      </c>
      <c r="E27" s="37">
        <v>0</v>
      </c>
      <c r="F27" s="37">
        <v>3</v>
      </c>
      <c r="G27" s="37">
        <v>0</v>
      </c>
      <c r="H27" s="37">
        <v>0</v>
      </c>
      <c r="I27" s="37">
        <v>0</v>
      </c>
      <c r="J27" s="38">
        <v>0.33</v>
      </c>
    </row>
    <row r="28" spans="1:10" ht="23.15" customHeight="1" x14ac:dyDescent="0.2">
      <c r="A28" s="269" t="s">
        <v>22</v>
      </c>
      <c r="B28" s="270"/>
      <c r="C28" s="271"/>
      <c r="D28" s="24" t="s">
        <v>13</v>
      </c>
      <c r="E28" s="25">
        <v>2</v>
      </c>
      <c r="F28" s="25">
        <v>6</v>
      </c>
      <c r="G28" s="25">
        <v>16</v>
      </c>
      <c r="H28" s="25">
        <v>10</v>
      </c>
      <c r="I28" s="25">
        <v>4</v>
      </c>
      <c r="J28" s="26">
        <v>0.4</v>
      </c>
    </row>
    <row r="29" spans="1:10" ht="23.15" customHeight="1" x14ac:dyDescent="0.2">
      <c r="A29" s="272"/>
      <c r="B29" s="273"/>
      <c r="C29" s="274"/>
      <c r="D29" s="11" t="s">
        <v>8</v>
      </c>
      <c r="E29" s="12" t="s">
        <v>14</v>
      </c>
      <c r="F29" s="12">
        <v>0</v>
      </c>
      <c r="G29" s="12">
        <v>0</v>
      </c>
      <c r="H29" s="12">
        <v>0</v>
      </c>
      <c r="I29" s="12">
        <v>0</v>
      </c>
      <c r="J29" s="13">
        <v>0.04</v>
      </c>
    </row>
    <row r="30" spans="1:10" ht="23.15" customHeight="1" x14ac:dyDescent="0.2">
      <c r="A30" s="272"/>
      <c r="B30" s="273"/>
      <c r="C30" s="274"/>
      <c r="D30" s="27" t="s">
        <v>17</v>
      </c>
      <c r="E30" s="28">
        <v>1</v>
      </c>
      <c r="F30" s="28">
        <v>1</v>
      </c>
      <c r="G30" s="28">
        <v>2</v>
      </c>
      <c r="H30" s="28">
        <v>1</v>
      </c>
      <c r="I30" s="28">
        <v>1</v>
      </c>
      <c r="J30" s="29">
        <v>0.93</v>
      </c>
    </row>
    <row r="31" spans="1:10" ht="23.15" customHeight="1" x14ac:dyDescent="0.2">
      <c r="A31" s="269" t="s">
        <v>23</v>
      </c>
      <c r="B31" s="270"/>
      <c r="C31" s="271"/>
      <c r="D31" s="24" t="s">
        <v>13</v>
      </c>
      <c r="E31" s="25">
        <v>300</v>
      </c>
      <c r="F31" s="25">
        <v>302</v>
      </c>
      <c r="G31" s="25">
        <v>354</v>
      </c>
      <c r="H31" s="25">
        <v>143</v>
      </c>
      <c r="I31" s="25">
        <v>163</v>
      </c>
      <c r="J31" s="26">
        <v>1.1399999999999999</v>
      </c>
    </row>
    <row r="32" spans="1:10" ht="23.15" customHeight="1" thickBot="1" x14ac:dyDescent="0.25">
      <c r="A32" s="296"/>
      <c r="B32" s="297"/>
      <c r="C32" s="298"/>
      <c r="D32" s="40" t="s">
        <v>8</v>
      </c>
      <c r="E32" s="41">
        <v>169</v>
      </c>
      <c r="F32" s="41">
        <v>19</v>
      </c>
      <c r="G32" s="41">
        <v>19</v>
      </c>
      <c r="H32" s="41">
        <v>13</v>
      </c>
      <c r="I32" s="41">
        <v>10</v>
      </c>
      <c r="J32" s="42">
        <v>0.78</v>
      </c>
    </row>
    <row r="33" spans="1:10" ht="23.15" customHeight="1" thickTop="1" x14ac:dyDescent="0.2">
      <c r="A33" s="299" t="s">
        <v>24</v>
      </c>
      <c r="B33" s="300"/>
      <c r="C33" s="301"/>
      <c r="D33" s="43" t="s">
        <v>7</v>
      </c>
      <c r="E33" s="44">
        <v>745</v>
      </c>
      <c r="F33" s="44">
        <v>836</v>
      </c>
      <c r="G33" s="44">
        <v>1046</v>
      </c>
      <c r="H33" s="44">
        <v>825</v>
      </c>
      <c r="I33" s="44">
        <v>1020</v>
      </c>
      <c r="J33" s="45">
        <v>1.24</v>
      </c>
    </row>
    <row r="34" spans="1:10" ht="23.15" customHeight="1" x14ac:dyDescent="0.2">
      <c r="A34" s="286"/>
      <c r="B34" s="287"/>
      <c r="C34" s="288"/>
      <c r="D34" s="11" t="s">
        <v>8</v>
      </c>
      <c r="E34" s="12">
        <v>1928</v>
      </c>
      <c r="F34" s="12">
        <v>1251</v>
      </c>
      <c r="G34" s="12">
        <v>1346</v>
      </c>
      <c r="H34" s="12">
        <v>2741</v>
      </c>
      <c r="I34" s="12">
        <v>2579</v>
      </c>
      <c r="J34" s="13">
        <v>0.94</v>
      </c>
    </row>
    <row r="35" spans="1:10" ht="23.15" customHeight="1" x14ac:dyDescent="0.2">
      <c r="A35" s="302"/>
      <c r="B35" s="303"/>
      <c r="C35" s="295"/>
      <c r="D35" s="46" t="s">
        <v>17</v>
      </c>
      <c r="E35" s="47">
        <v>91</v>
      </c>
      <c r="F35" s="47">
        <v>134</v>
      </c>
      <c r="G35" s="47">
        <v>84</v>
      </c>
      <c r="H35" s="47">
        <v>49</v>
      </c>
      <c r="I35" s="47">
        <v>67</v>
      </c>
      <c r="J35" s="48">
        <v>1.36</v>
      </c>
    </row>
    <row r="36" spans="1:10" s="52" customFormat="1" ht="26.25" customHeight="1" x14ac:dyDescent="0.2">
      <c r="A36" s="277" t="s">
        <v>25</v>
      </c>
      <c r="B36" s="278"/>
      <c r="C36" s="279"/>
      <c r="D36" s="49" t="s">
        <v>26</v>
      </c>
      <c r="E36" s="50">
        <v>5530</v>
      </c>
      <c r="F36" s="50">
        <v>3577</v>
      </c>
      <c r="G36" s="50">
        <v>2608</v>
      </c>
      <c r="H36" s="50">
        <v>8003</v>
      </c>
      <c r="I36" s="50">
        <v>6919</v>
      </c>
      <c r="J36" s="51">
        <v>0.86</v>
      </c>
    </row>
    <row r="37" spans="1:10" ht="11.25" customHeight="1" x14ac:dyDescent="0.3">
      <c r="A37" s="53"/>
      <c r="B37" s="53"/>
      <c r="C37" s="53"/>
      <c r="D37" s="53"/>
      <c r="E37" s="54"/>
      <c r="F37" s="54"/>
      <c r="G37" s="54"/>
      <c r="H37" s="54"/>
      <c r="I37" s="54"/>
      <c r="J37" s="55"/>
    </row>
    <row r="38" spans="1:10" ht="20.149999999999999" customHeight="1" x14ac:dyDescent="0.2">
      <c r="A38" s="305" t="s">
        <v>27</v>
      </c>
      <c r="B38" s="306"/>
      <c r="C38" s="307"/>
      <c r="D38" s="56" t="s">
        <v>13</v>
      </c>
      <c r="E38" s="57">
        <v>3</v>
      </c>
      <c r="F38" s="57">
        <v>1</v>
      </c>
      <c r="G38" s="57">
        <v>6</v>
      </c>
      <c r="H38" s="57">
        <v>1</v>
      </c>
      <c r="I38" s="57">
        <v>26</v>
      </c>
      <c r="J38" s="58" t="s">
        <v>34</v>
      </c>
    </row>
    <row r="39" spans="1:10" ht="20.149999999999999" customHeight="1" x14ac:dyDescent="0.2">
      <c r="A39" s="308"/>
      <c r="B39" s="309"/>
      <c r="C39" s="310"/>
      <c r="D39" s="11" t="s">
        <v>28</v>
      </c>
      <c r="E39" s="59">
        <v>3</v>
      </c>
      <c r="F39" s="59">
        <v>1</v>
      </c>
      <c r="G39" s="59">
        <v>7</v>
      </c>
      <c r="H39" s="59">
        <v>1</v>
      </c>
      <c r="I39" s="59">
        <v>27</v>
      </c>
      <c r="J39" s="13" t="s">
        <v>35</v>
      </c>
    </row>
    <row r="40" spans="1:10" ht="20.149999999999999" customHeight="1" x14ac:dyDescent="0.25">
      <c r="A40" s="60"/>
      <c r="B40" s="311" t="s">
        <v>29</v>
      </c>
      <c r="C40" s="312"/>
      <c r="D40" s="15" t="s">
        <v>13</v>
      </c>
      <c r="E40" s="61">
        <v>3</v>
      </c>
      <c r="F40" s="61">
        <v>1</v>
      </c>
      <c r="G40" s="61">
        <v>6</v>
      </c>
      <c r="H40" s="61">
        <v>1</v>
      </c>
      <c r="I40" s="61">
        <v>26</v>
      </c>
      <c r="J40" s="17" t="s">
        <v>34</v>
      </c>
    </row>
    <row r="41" spans="1:10" ht="20.149999999999999" customHeight="1" x14ac:dyDescent="0.2">
      <c r="A41" s="62"/>
      <c r="B41" s="313"/>
      <c r="C41" s="314"/>
      <c r="D41" s="11" t="s">
        <v>28</v>
      </c>
      <c r="E41" s="59">
        <v>3</v>
      </c>
      <c r="F41" s="59">
        <v>1</v>
      </c>
      <c r="G41" s="59">
        <v>7</v>
      </c>
      <c r="H41" s="59">
        <v>1</v>
      </c>
      <c r="I41" s="59">
        <v>27</v>
      </c>
      <c r="J41" s="13" t="s">
        <v>35</v>
      </c>
    </row>
    <row r="42" spans="1:10" ht="20.149999999999999" customHeight="1" x14ac:dyDescent="0.2">
      <c r="A42" s="315" t="s">
        <v>30</v>
      </c>
      <c r="B42" s="316"/>
      <c r="C42" s="317"/>
      <c r="D42" s="56" t="s">
        <v>7</v>
      </c>
      <c r="E42" s="57" t="s">
        <v>14</v>
      </c>
      <c r="F42" s="57">
        <v>1</v>
      </c>
      <c r="G42" s="57">
        <v>2</v>
      </c>
      <c r="H42" s="57">
        <v>1</v>
      </c>
      <c r="I42" s="57">
        <v>1</v>
      </c>
      <c r="J42" s="58">
        <v>1</v>
      </c>
    </row>
    <row r="43" spans="1:10" ht="20.149999999999999" customHeight="1" x14ac:dyDescent="0.2">
      <c r="A43" s="318"/>
      <c r="B43" s="319"/>
      <c r="C43" s="320"/>
      <c r="D43" s="63" t="s">
        <v>31</v>
      </c>
      <c r="E43" s="64" t="s">
        <v>14</v>
      </c>
      <c r="F43" s="64">
        <v>1</v>
      </c>
      <c r="G43" s="64">
        <v>4</v>
      </c>
      <c r="H43" s="64">
        <v>1</v>
      </c>
      <c r="I43" s="64">
        <v>1</v>
      </c>
      <c r="J43" s="9">
        <v>1</v>
      </c>
    </row>
    <row r="44" spans="1:10" ht="8.25" customHeight="1" x14ac:dyDescent="0.2">
      <c r="E44" s="65"/>
      <c r="F44" s="65"/>
      <c r="G44" s="65"/>
      <c r="H44" s="65"/>
      <c r="I44" s="65"/>
      <c r="J44" s="66" t="s">
        <v>32</v>
      </c>
    </row>
    <row r="45" spans="1:10" ht="16.5" customHeight="1" x14ac:dyDescent="0.2">
      <c r="A45" s="67" t="s">
        <v>33</v>
      </c>
      <c r="B45" s="67" t="str">
        <f>[1]入力用!B59</f>
        <v>１.税関が摘発した密輸事件のほか、警察等他機関が摘発した事件で、税関が当該事件に関与したものを含む。</v>
      </c>
      <c r="C45" s="68"/>
      <c r="D45" s="52"/>
      <c r="E45" s="68"/>
      <c r="F45" s="68"/>
      <c r="G45" s="68"/>
      <c r="H45" s="68"/>
      <c r="I45" s="68"/>
      <c r="J45" s="69"/>
    </row>
    <row r="46" spans="1:10" ht="16.5" customHeight="1" x14ac:dyDescent="0.2">
      <c r="B46" s="67" t="str">
        <f>[1]入力用!B60</f>
        <v>２.覚醒剤は、覚醒剤及び覚醒剤原料の合計を示す。</v>
      </c>
      <c r="C46" s="68"/>
      <c r="D46" s="52"/>
      <c r="E46" s="68"/>
      <c r="F46" s="68"/>
      <c r="G46" s="68"/>
      <c r="H46" s="68"/>
      <c r="I46" s="68"/>
      <c r="J46" s="69"/>
    </row>
    <row r="47" spans="1:10" ht="26.5" customHeight="1" x14ac:dyDescent="0.2">
      <c r="B47" s="321" t="str">
        <f>[1]入力用!B61</f>
        <v>３.大麻草は、令和６年12月12日に施行された大麻取締法及び麻薬及び向精神薬取締法の一部を改正する法律における、麻薬である大麻も含む。</v>
      </c>
      <c r="C47" s="321"/>
      <c r="D47" s="321"/>
      <c r="E47" s="321"/>
      <c r="F47" s="321"/>
      <c r="G47" s="321"/>
      <c r="H47" s="321"/>
      <c r="I47" s="321"/>
      <c r="J47" s="321"/>
    </row>
    <row r="48" spans="1:10" ht="38" customHeight="1" x14ac:dyDescent="0.2">
      <c r="B48" s="321" t="str">
        <f>[1]入力用!B62</f>
        <v>４.大麻樹脂等は、大麻樹脂、大麻リキッド、大麻菓子等のほか、令和６年12月12日に施行された大麻取締法及び麻薬及び向精神薬取締法の一部を改正する法律における、麻薬であるＴＨＣ類製品も含む。ＴＨＣ類製品とは、大麻の有害成分であるＴＨＣ類（テトラヒドロカンナビノール類）を含有する液体・菓子類をいう。</v>
      </c>
      <c r="C48" s="321"/>
      <c r="D48" s="321"/>
      <c r="E48" s="321"/>
      <c r="F48" s="321"/>
      <c r="G48" s="321"/>
      <c r="H48" s="321"/>
      <c r="I48" s="321"/>
      <c r="J48" s="321"/>
    </row>
    <row r="49" spans="1:10" ht="16.5" customHeight="1" x14ac:dyDescent="0.2">
      <c r="B49" s="67" t="str">
        <f>[1]入力用!B63</f>
        <v>５.ＭＤＭＡ等は、ＭＤＭＡ、ＭＤＡ及びＭＤＥの合計を示す。</v>
      </c>
      <c r="C49" s="68"/>
      <c r="D49" s="52"/>
      <c r="E49" s="68"/>
      <c r="F49" s="68"/>
      <c r="G49" s="68"/>
      <c r="H49" s="68"/>
      <c r="I49" s="68"/>
      <c r="J49" s="69"/>
    </row>
    <row r="50" spans="1:10" ht="16.5" customHeight="1" x14ac:dyDescent="0.2">
      <c r="B50" s="67" t="str">
        <f>[1]入力用!B64</f>
        <v>６.その他麻薬には、ケタミン・ＬＳＤ等が含まれる。</v>
      </c>
      <c r="C50" s="70"/>
      <c r="D50" s="71"/>
      <c r="E50" s="70"/>
      <c r="F50" s="70"/>
      <c r="G50" s="70"/>
      <c r="H50" s="70"/>
      <c r="I50" s="70"/>
      <c r="J50" s="69"/>
    </row>
    <row r="51" spans="1:10" ht="18" customHeight="1" x14ac:dyDescent="0.2">
      <c r="B51" s="304" t="str">
        <f>[1]入力用!B65</f>
        <v xml:space="preserve">７.(参考)使用回数は、以下の不正薬物について、乱用者の通常の一回分使用量をもとに換算し、合計したものである。
</v>
      </c>
      <c r="C51" s="304"/>
      <c r="D51" s="304"/>
      <c r="E51" s="304"/>
      <c r="F51" s="304"/>
      <c r="G51" s="304"/>
      <c r="H51" s="304"/>
      <c r="I51" s="304"/>
      <c r="J51" s="304"/>
    </row>
    <row r="52" spans="1:10" ht="18" customHeight="1" x14ac:dyDescent="0.2">
      <c r="A52" s="72"/>
      <c r="B52" s="304" t="str">
        <f>[1]入力用!B66</f>
        <v xml:space="preserve">  （覚醒剤：0.03ｇ、大麻草：0.5ｇ、大麻樹脂：0.1ｇ、あへん：0.3ｇ、ヘロイン：0.01ｇ、コカイン：0.03ｇ、ＭＤＭＡ等及び向精神薬：1錠）</v>
      </c>
      <c r="C52" s="304"/>
      <c r="D52" s="304"/>
      <c r="E52" s="304"/>
      <c r="F52" s="304"/>
      <c r="G52" s="304"/>
      <c r="H52" s="304"/>
      <c r="I52" s="304"/>
      <c r="J52" s="304"/>
    </row>
    <row r="53" spans="1:10" ht="18" customHeight="1" x14ac:dyDescent="0.2">
      <c r="B53" s="67" t="str">
        <f>[1]入力用!B67</f>
        <v>８.端数処理のため数値が合わないことがある。</v>
      </c>
    </row>
    <row r="54" spans="1:10" ht="18" customHeight="1" x14ac:dyDescent="0.2">
      <c r="B54" s="67" t="str">
        <f>[1]入力用!B68</f>
        <v>９.数量の表記について、「0」とは500ｇまたは500錠未満の場合を示し、「－」とは全く無い場合を示す。</v>
      </c>
    </row>
    <row r="55" spans="1:10" ht="18" customHeight="1" x14ac:dyDescent="0.2">
      <c r="B55" s="67" t="str">
        <f>[1]入力用!B69</f>
        <v>10.令和６年の数値は速報値である。</v>
      </c>
    </row>
  </sheetData>
  <mergeCells count="26">
    <mergeCell ref="B52:J52"/>
    <mergeCell ref="A38:C39"/>
    <mergeCell ref="B40:C41"/>
    <mergeCell ref="A42:C43"/>
    <mergeCell ref="B47:J47"/>
    <mergeCell ref="B48:J48"/>
    <mergeCell ref="B51:J51"/>
    <mergeCell ref="B11:C12"/>
    <mergeCell ref="A5:C6"/>
    <mergeCell ref="A7:C8"/>
    <mergeCell ref="B9:C10"/>
    <mergeCell ref="A36:C36"/>
    <mergeCell ref="A13:C14"/>
    <mergeCell ref="A15:C17"/>
    <mergeCell ref="B18:C19"/>
    <mergeCell ref="B20:C21"/>
    <mergeCell ref="B22:C24"/>
    <mergeCell ref="B25:C27"/>
    <mergeCell ref="A28:C30"/>
    <mergeCell ref="A31:C32"/>
    <mergeCell ref="A33:C35"/>
    <mergeCell ref="A1:J1"/>
    <mergeCell ref="H3:H4"/>
    <mergeCell ref="I3:I4"/>
    <mergeCell ref="F3:F4"/>
    <mergeCell ref="G3:G4"/>
  </mergeCells>
  <phoneticPr fontId="3"/>
  <printOptions horizontalCentered="1" verticalCentered="1"/>
  <pageMargins left="0.78740157480314965" right="0.78740157480314965" top="0.78740157480314965" bottom="0.78740157480314965" header="0.51181102362204722" footer="0.51181102362204722"/>
  <pageSetup paperSize="9" scale="64"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A645A-9A82-47D1-97FD-E351751FC9E6}">
  <dimension ref="B1:AC231"/>
  <sheetViews>
    <sheetView view="pageBreakPreview" zoomScaleNormal="115" zoomScaleSheetLayoutView="100" workbookViewId="0">
      <selection activeCell="B1" sqref="B1"/>
    </sheetView>
  </sheetViews>
  <sheetFormatPr defaultColWidth="8.26953125" defaultRowHeight="16.5" customHeight="1" x14ac:dyDescent="0.2"/>
  <cols>
    <col min="1" max="1" width="2.7265625" style="84" customWidth="1"/>
    <col min="2" max="2" width="9.7265625" style="84" customWidth="1"/>
    <col min="3" max="3" width="11.1796875" style="84" customWidth="1"/>
    <col min="4" max="4" width="17.36328125" style="84" customWidth="1"/>
    <col min="5" max="9" width="9.7265625" style="85" customWidth="1"/>
    <col min="10" max="11" width="9.7265625" style="84" customWidth="1"/>
    <col min="12" max="12" width="11.1796875" style="84" customWidth="1"/>
    <col min="13" max="13" width="9.453125" style="84" bestFit="1" customWidth="1"/>
    <col min="14" max="14" width="8.54296875" style="84" bestFit="1" customWidth="1"/>
    <col min="15" max="15" width="9.453125" style="84" bestFit="1" customWidth="1"/>
    <col min="16" max="16" width="8.54296875" style="84" bestFit="1" customWidth="1"/>
    <col min="17" max="17" width="8.36328125" style="84" bestFit="1" customWidth="1"/>
    <col min="18" max="18" width="9.453125" style="84" bestFit="1" customWidth="1"/>
    <col min="19" max="243" width="8.26953125" style="84"/>
    <col min="244" max="244" width="2.7265625" style="84" customWidth="1"/>
    <col min="245" max="245" width="9.7265625" style="84" customWidth="1"/>
    <col min="246" max="246" width="11.1796875" style="84" customWidth="1"/>
    <col min="247" max="247" width="17.36328125" style="84" customWidth="1"/>
    <col min="248" max="260" width="0" style="84" hidden="1" customWidth="1"/>
    <col min="261" max="267" width="9.7265625" style="84" customWidth="1"/>
    <col min="268" max="268" width="11.1796875" style="84" customWidth="1"/>
    <col min="269" max="269" width="9.453125" style="84" bestFit="1" customWidth="1"/>
    <col min="270" max="270" width="8.54296875" style="84" bestFit="1" customWidth="1"/>
    <col min="271" max="271" width="9.453125" style="84" bestFit="1" customWidth="1"/>
    <col min="272" max="272" width="8.54296875" style="84" bestFit="1" customWidth="1"/>
    <col min="273" max="273" width="8.36328125" style="84" bestFit="1" customWidth="1"/>
    <col min="274" max="274" width="9.453125" style="84" bestFit="1" customWidth="1"/>
    <col min="275" max="499" width="8.26953125" style="84"/>
    <col min="500" max="500" width="2.7265625" style="84" customWidth="1"/>
    <col min="501" max="501" width="9.7265625" style="84" customWidth="1"/>
    <col min="502" max="502" width="11.1796875" style="84" customWidth="1"/>
    <col min="503" max="503" width="17.36328125" style="84" customWidth="1"/>
    <col min="504" max="516" width="0" style="84" hidden="1" customWidth="1"/>
    <col min="517" max="523" width="9.7265625" style="84" customWidth="1"/>
    <col min="524" max="524" width="11.1796875" style="84" customWidth="1"/>
    <col min="525" max="525" width="9.453125" style="84" bestFit="1" customWidth="1"/>
    <col min="526" max="526" width="8.54296875" style="84" bestFit="1" customWidth="1"/>
    <col min="527" max="527" width="9.453125" style="84" bestFit="1" customWidth="1"/>
    <col min="528" max="528" width="8.54296875" style="84" bestFit="1" customWidth="1"/>
    <col min="529" max="529" width="8.36328125" style="84" bestFit="1" customWidth="1"/>
    <col min="530" max="530" width="9.453125" style="84" bestFit="1" customWidth="1"/>
    <col min="531" max="755" width="8.26953125" style="84"/>
    <col min="756" max="756" width="2.7265625" style="84" customWidth="1"/>
    <col min="757" max="757" width="9.7265625" style="84" customWidth="1"/>
    <col min="758" max="758" width="11.1796875" style="84" customWidth="1"/>
    <col min="759" max="759" width="17.36328125" style="84" customWidth="1"/>
    <col min="760" max="772" width="0" style="84" hidden="1" customWidth="1"/>
    <col min="773" max="779" width="9.7265625" style="84" customWidth="1"/>
    <col min="780" max="780" width="11.1796875" style="84" customWidth="1"/>
    <col min="781" max="781" width="9.453125" style="84" bestFit="1" customWidth="1"/>
    <col min="782" max="782" width="8.54296875" style="84" bestFit="1" customWidth="1"/>
    <col min="783" max="783" width="9.453125" style="84" bestFit="1" customWidth="1"/>
    <col min="784" max="784" width="8.54296875" style="84" bestFit="1" customWidth="1"/>
    <col min="785" max="785" width="8.36328125" style="84" bestFit="1" customWidth="1"/>
    <col min="786" max="786" width="9.453125" style="84" bestFit="1" customWidth="1"/>
    <col min="787" max="1011" width="8.26953125" style="84"/>
    <col min="1012" max="1012" width="2.7265625" style="84" customWidth="1"/>
    <col min="1013" max="1013" width="9.7265625" style="84" customWidth="1"/>
    <col min="1014" max="1014" width="11.1796875" style="84" customWidth="1"/>
    <col min="1015" max="1015" width="17.36328125" style="84" customWidth="1"/>
    <col min="1016" max="1028" width="0" style="84" hidden="1" customWidth="1"/>
    <col min="1029" max="1035" width="9.7265625" style="84" customWidth="1"/>
    <col min="1036" max="1036" width="11.1796875" style="84" customWidth="1"/>
    <col min="1037" max="1037" width="9.453125" style="84" bestFit="1" customWidth="1"/>
    <col min="1038" max="1038" width="8.54296875" style="84" bestFit="1" customWidth="1"/>
    <col min="1039" max="1039" width="9.453125" style="84" bestFit="1" customWidth="1"/>
    <col min="1040" max="1040" width="8.54296875" style="84" bestFit="1" customWidth="1"/>
    <col min="1041" max="1041" width="8.36328125" style="84" bestFit="1" customWidth="1"/>
    <col min="1042" max="1042" width="9.453125" style="84" bestFit="1" customWidth="1"/>
    <col min="1043" max="1267" width="8.26953125" style="84"/>
    <col min="1268" max="1268" width="2.7265625" style="84" customWidth="1"/>
    <col min="1269" max="1269" width="9.7265625" style="84" customWidth="1"/>
    <col min="1270" max="1270" width="11.1796875" style="84" customWidth="1"/>
    <col min="1271" max="1271" width="17.36328125" style="84" customWidth="1"/>
    <col min="1272" max="1284" width="0" style="84" hidden="1" customWidth="1"/>
    <col min="1285" max="1291" width="9.7265625" style="84" customWidth="1"/>
    <col min="1292" max="1292" width="11.1796875" style="84" customWidth="1"/>
    <col min="1293" max="1293" width="9.453125" style="84" bestFit="1" customWidth="1"/>
    <col min="1294" max="1294" width="8.54296875" style="84" bestFit="1" customWidth="1"/>
    <col min="1295" max="1295" width="9.453125" style="84" bestFit="1" customWidth="1"/>
    <col min="1296" max="1296" width="8.54296875" style="84" bestFit="1" customWidth="1"/>
    <col min="1297" max="1297" width="8.36328125" style="84" bestFit="1" customWidth="1"/>
    <col min="1298" max="1298" width="9.453125" style="84" bestFit="1" customWidth="1"/>
    <col min="1299" max="1523" width="8.26953125" style="84"/>
    <col min="1524" max="1524" width="2.7265625" style="84" customWidth="1"/>
    <col min="1525" max="1525" width="9.7265625" style="84" customWidth="1"/>
    <col min="1526" max="1526" width="11.1796875" style="84" customWidth="1"/>
    <col min="1527" max="1527" width="17.36328125" style="84" customWidth="1"/>
    <col min="1528" max="1540" width="0" style="84" hidden="1" customWidth="1"/>
    <col min="1541" max="1547" width="9.7265625" style="84" customWidth="1"/>
    <col min="1548" max="1548" width="11.1796875" style="84" customWidth="1"/>
    <col min="1549" max="1549" width="9.453125" style="84" bestFit="1" customWidth="1"/>
    <col min="1550" max="1550" width="8.54296875" style="84" bestFit="1" customWidth="1"/>
    <col min="1551" max="1551" width="9.453125" style="84" bestFit="1" customWidth="1"/>
    <col min="1552" max="1552" width="8.54296875" style="84" bestFit="1" customWidth="1"/>
    <col min="1553" max="1553" width="8.36328125" style="84" bestFit="1" customWidth="1"/>
    <col min="1554" max="1554" width="9.453125" style="84" bestFit="1" customWidth="1"/>
    <col min="1555" max="1779" width="8.26953125" style="84"/>
    <col min="1780" max="1780" width="2.7265625" style="84" customWidth="1"/>
    <col min="1781" max="1781" width="9.7265625" style="84" customWidth="1"/>
    <col min="1782" max="1782" width="11.1796875" style="84" customWidth="1"/>
    <col min="1783" max="1783" width="17.36328125" style="84" customWidth="1"/>
    <col min="1784" max="1796" width="0" style="84" hidden="1" customWidth="1"/>
    <col min="1797" max="1803" width="9.7265625" style="84" customWidth="1"/>
    <col min="1804" max="1804" width="11.1796875" style="84" customWidth="1"/>
    <col min="1805" max="1805" width="9.453125" style="84" bestFit="1" customWidth="1"/>
    <col min="1806" max="1806" width="8.54296875" style="84" bestFit="1" customWidth="1"/>
    <col min="1807" max="1807" width="9.453125" style="84" bestFit="1" customWidth="1"/>
    <col min="1808" max="1808" width="8.54296875" style="84" bestFit="1" customWidth="1"/>
    <col min="1809" max="1809" width="8.36328125" style="84" bestFit="1" customWidth="1"/>
    <col min="1810" max="1810" width="9.453125" style="84" bestFit="1" customWidth="1"/>
    <col min="1811" max="2035" width="8.26953125" style="84"/>
    <col min="2036" max="2036" width="2.7265625" style="84" customWidth="1"/>
    <col min="2037" max="2037" width="9.7265625" style="84" customWidth="1"/>
    <col min="2038" max="2038" width="11.1796875" style="84" customWidth="1"/>
    <col min="2039" max="2039" width="17.36328125" style="84" customWidth="1"/>
    <col min="2040" max="2052" width="0" style="84" hidden="1" customWidth="1"/>
    <col min="2053" max="2059" width="9.7265625" style="84" customWidth="1"/>
    <col min="2060" max="2060" width="11.1796875" style="84" customWidth="1"/>
    <col min="2061" max="2061" width="9.453125" style="84" bestFit="1" customWidth="1"/>
    <col min="2062" max="2062" width="8.54296875" style="84" bestFit="1" customWidth="1"/>
    <col min="2063" max="2063" width="9.453125" style="84" bestFit="1" customWidth="1"/>
    <col min="2064" max="2064" width="8.54296875" style="84" bestFit="1" customWidth="1"/>
    <col min="2065" max="2065" width="8.36328125" style="84" bestFit="1" customWidth="1"/>
    <col min="2066" max="2066" width="9.453125" style="84" bestFit="1" customWidth="1"/>
    <col min="2067" max="2291" width="8.26953125" style="84"/>
    <col min="2292" max="2292" width="2.7265625" style="84" customWidth="1"/>
    <col min="2293" max="2293" width="9.7265625" style="84" customWidth="1"/>
    <col min="2294" max="2294" width="11.1796875" style="84" customWidth="1"/>
    <col min="2295" max="2295" width="17.36328125" style="84" customWidth="1"/>
    <col min="2296" max="2308" width="0" style="84" hidden="1" customWidth="1"/>
    <col min="2309" max="2315" width="9.7265625" style="84" customWidth="1"/>
    <col min="2316" max="2316" width="11.1796875" style="84" customWidth="1"/>
    <col min="2317" max="2317" width="9.453125" style="84" bestFit="1" customWidth="1"/>
    <col min="2318" max="2318" width="8.54296875" style="84" bestFit="1" customWidth="1"/>
    <col min="2319" max="2319" width="9.453125" style="84" bestFit="1" customWidth="1"/>
    <col min="2320" max="2320" width="8.54296875" style="84" bestFit="1" customWidth="1"/>
    <col min="2321" max="2321" width="8.36328125" style="84" bestFit="1" customWidth="1"/>
    <col min="2322" max="2322" width="9.453125" style="84" bestFit="1" customWidth="1"/>
    <col min="2323" max="2547" width="8.26953125" style="84"/>
    <col min="2548" max="2548" width="2.7265625" style="84" customWidth="1"/>
    <col min="2549" max="2549" width="9.7265625" style="84" customWidth="1"/>
    <col min="2550" max="2550" width="11.1796875" style="84" customWidth="1"/>
    <col min="2551" max="2551" width="17.36328125" style="84" customWidth="1"/>
    <col min="2552" max="2564" width="0" style="84" hidden="1" customWidth="1"/>
    <col min="2565" max="2571" width="9.7265625" style="84" customWidth="1"/>
    <col min="2572" max="2572" width="11.1796875" style="84" customWidth="1"/>
    <col min="2573" max="2573" width="9.453125" style="84" bestFit="1" customWidth="1"/>
    <col min="2574" max="2574" width="8.54296875" style="84" bestFit="1" customWidth="1"/>
    <col min="2575" max="2575" width="9.453125" style="84" bestFit="1" customWidth="1"/>
    <col min="2576" max="2576" width="8.54296875" style="84" bestFit="1" customWidth="1"/>
    <col min="2577" max="2577" width="8.36328125" style="84" bestFit="1" customWidth="1"/>
    <col min="2578" max="2578" width="9.453125" style="84" bestFit="1" customWidth="1"/>
    <col min="2579" max="2803" width="8.26953125" style="84"/>
    <col min="2804" max="2804" width="2.7265625" style="84" customWidth="1"/>
    <col min="2805" max="2805" width="9.7265625" style="84" customWidth="1"/>
    <col min="2806" max="2806" width="11.1796875" style="84" customWidth="1"/>
    <col min="2807" max="2807" width="17.36328125" style="84" customWidth="1"/>
    <col min="2808" max="2820" width="0" style="84" hidden="1" customWidth="1"/>
    <col min="2821" max="2827" width="9.7265625" style="84" customWidth="1"/>
    <col min="2828" max="2828" width="11.1796875" style="84" customWidth="1"/>
    <col min="2829" max="2829" width="9.453125" style="84" bestFit="1" customWidth="1"/>
    <col min="2830" max="2830" width="8.54296875" style="84" bestFit="1" customWidth="1"/>
    <col min="2831" max="2831" width="9.453125" style="84" bestFit="1" customWidth="1"/>
    <col min="2832" max="2832" width="8.54296875" style="84" bestFit="1" customWidth="1"/>
    <col min="2833" max="2833" width="8.36328125" style="84" bestFit="1" customWidth="1"/>
    <col min="2834" max="2834" width="9.453125" style="84" bestFit="1" customWidth="1"/>
    <col min="2835" max="3059" width="8.26953125" style="84"/>
    <col min="3060" max="3060" width="2.7265625" style="84" customWidth="1"/>
    <col min="3061" max="3061" width="9.7265625" style="84" customWidth="1"/>
    <col min="3062" max="3062" width="11.1796875" style="84" customWidth="1"/>
    <col min="3063" max="3063" width="17.36328125" style="84" customWidth="1"/>
    <col min="3064" max="3076" width="0" style="84" hidden="1" customWidth="1"/>
    <col min="3077" max="3083" width="9.7265625" style="84" customWidth="1"/>
    <col min="3084" max="3084" width="11.1796875" style="84" customWidth="1"/>
    <col min="3085" max="3085" width="9.453125" style="84" bestFit="1" customWidth="1"/>
    <col min="3086" max="3086" width="8.54296875" style="84" bestFit="1" customWidth="1"/>
    <col min="3087" max="3087" width="9.453125" style="84" bestFit="1" customWidth="1"/>
    <col min="3088" max="3088" width="8.54296875" style="84" bestFit="1" customWidth="1"/>
    <col min="3089" max="3089" width="8.36328125" style="84" bestFit="1" customWidth="1"/>
    <col min="3090" max="3090" width="9.453125" style="84" bestFit="1" customWidth="1"/>
    <col min="3091" max="3315" width="8.26953125" style="84"/>
    <col min="3316" max="3316" width="2.7265625" style="84" customWidth="1"/>
    <col min="3317" max="3317" width="9.7265625" style="84" customWidth="1"/>
    <col min="3318" max="3318" width="11.1796875" style="84" customWidth="1"/>
    <col min="3319" max="3319" width="17.36328125" style="84" customWidth="1"/>
    <col min="3320" max="3332" width="0" style="84" hidden="1" customWidth="1"/>
    <col min="3333" max="3339" width="9.7265625" style="84" customWidth="1"/>
    <col min="3340" max="3340" width="11.1796875" style="84" customWidth="1"/>
    <col min="3341" max="3341" width="9.453125" style="84" bestFit="1" customWidth="1"/>
    <col min="3342" max="3342" width="8.54296875" style="84" bestFit="1" customWidth="1"/>
    <col min="3343" max="3343" width="9.453125" style="84" bestFit="1" customWidth="1"/>
    <col min="3344" max="3344" width="8.54296875" style="84" bestFit="1" customWidth="1"/>
    <col min="3345" max="3345" width="8.36328125" style="84" bestFit="1" customWidth="1"/>
    <col min="3346" max="3346" width="9.453125" style="84" bestFit="1" customWidth="1"/>
    <col min="3347" max="3571" width="8.26953125" style="84"/>
    <col min="3572" max="3572" width="2.7265625" style="84" customWidth="1"/>
    <col min="3573" max="3573" width="9.7265625" style="84" customWidth="1"/>
    <col min="3574" max="3574" width="11.1796875" style="84" customWidth="1"/>
    <col min="3575" max="3575" width="17.36328125" style="84" customWidth="1"/>
    <col min="3576" max="3588" width="0" style="84" hidden="1" customWidth="1"/>
    <col min="3589" max="3595" width="9.7265625" style="84" customWidth="1"/>
    <col min="3596" max="3596" width="11.1796875" style="84" customWidth="1"/>
    <col min="3597" max="3597" width="9.453125" style="84" bestFit="1" customWidth="1"/>
    <col min="3598" max="3598" width="8.54296875" style="84" bestFit="1" customWidth="1"/>
    <col min="3599" max="3599" width="9.453125" style="84" bestFit="1" customWidth="1"/>
    <col min="3600" max="3600" width="8.54296875" style="84" bestFit="1" customWidth="1"/>
    <col min="3601" max="3601" width="8.36328125" style="84" bestFit="1" customWidth="1"/>
    <col min="3602" max="3602" width="9.453125" style="84" bestFit="1" customWidth="1"/>
    <col min="3603" max="3827" width="8.26953125" style="84"/>
    <col min="3828" max="3828" width="2.7265625" style="84" customWidth="1"/>
    <col min="3829" max="3829" width="9.7265625" style="84" customWidth="1"/>
    <col min="3830" max="3830" width="11.1796875" style="84" customWidth="1"/>
    <col min="3831" max="3831" width="17.36328125" style="84" customWidth="1"/>
    <col min="3832" max="3844" width="0" style="84" hidden="1" customWidth="1"/>
    <col min="3845" max="3851" width="9.7265625" style="84" customWidth="1"/>
    <col min="3852" max="3852" width="11.1796875" style="84" customWidth="1"/>
    <col min="3853" max="3853" width="9.453125" style="84" bestFit="1" customWidth="1"/>
    <col min="3854" max="3854" width="8.54296875" style="84" bestFit="1" customWidth="1"/>
    <col min="3855" max="3855" width="9.453125" style="84" bestFit="1" customWidth="1"/>
    <col min="3856" max="3856" width="8.54296875" style="84" bestFit="1" customWidth="1"/>
    <col min="3857" max="3857" width="8.36328125" style="84" bestFit="1" customWidth="1"/>
    <col min="3858" max="3858" width="9.453125" style="84" bestFit="1" customWidth="1"/>
    <col min="3859" max="4083" width="8.26953125" style="84"/>
    <col min="4084" max="4084" width="2.7265625" style="84" customWidth="1"/>
    <col min="4085" max="4085" width="9.7265625" style="84" customWidth="1"/>
    <col min="4086" max="4086" width="11.1796875" style="84" customWidth="1"/>
    <col min="4087" max="4087" width="17.36328125" style="84" customWidth="1"/>
    <col min="4088" max="4100" width="0" style="84" hidden="1" customWidth="1"/>
    <col min="4101" max="4107" width="9.7265625" style="84" customWidth="1"/>
    <col min="4108" max="4108" width="11.1796875" style="84" customWidth="1"/>
    <col min="4109" max="4109" width="9.453125" style="84" bestFit="1" customWidth="1"/>
    <col min="4110" max="4110" width="8.54296875" style="84" bestFit="1" customWidth="1"/>
    <col min="4111" max="4111" width="9.453125" style="84" bestFit="1" customWidth="1"/>
    <col min="4112" max="4112" width="8.54296875" style="84" bestFit="1" customWidth="1"/>
    <col min="4113" max="4113" width="8.36328125" style="84" bestFit="1" customWidth="1"/>
    <col min="4114" max="4114" width="9.453125" style="84" bestFit="1" customWidth="1"/>
    <col min="4115" max="4339" width="8.26953125" style="84"/>
    <col min="4340" max="4340" width="2.7265625" style="84" customWidth="1"/>
    <col min="4341" max="4341" width="9.7265625" style="84" customWidth="1"/>
    <col min="4342" max="4342" width="11.1796875" style="84" customWidth="1"/>
    <col min="4343" max="4343" width="17.36328125" style="84" customWidth="1"/>
    <col min="4344" max="4356" width="0" style="84" hidden="1" customWidth="1"/>
    <col min="4357" max="4363" width="9.7265625" style="84" customWidth="1"/>
    <col min="4364" max="4364" width="11.1796875" style="84" customWidth="1"/>
    <col min="4365" max="4365" width="9.453125" style="84" bestFit="1" customWidth="1"/>
    <col min="4366" max="4366" width="8.54296875" style="84" bestFit="1" customWidth="1"/>
    <col min="4367" max="4367" width="9.453125" style="84" bestFit="1" customWidth="1"/>
    <col min="4368" max="4368" width="8.54296875" style="84" bestFit="1" customWidth="1"/>
    <col min="4369" max="4369" width="8.36328125" style="84" bestFit="1" customWidth="1"/>
    <col min="4370" max="4370" width="9.453125" style="84" bestFit="1" customWidth="1"/>
    <col min="4371" max="4595" width="8.26953125" style="84"/>
    <col min="4596" max="4596" width="2.7265625" style="84" customWidth="1"/>
    <col min="4597" max="4597" width="9.7265625" style="84" customWidth="1"/>
    <col min="4598" max="4598" width="11.1796875" style="84" customWidth="1"/>
    <col min="4599" max="4599" width="17.36328125" style="84" customWidth="1"/>
    <col min="4600" max="4612" width="0" style="84" hidden="1" customWidth="1"/>
    <col min="4613" max="4619" width="9.7265625" style="84" customWidth="1"/>
    <col min="4620" max="4620" width="11.1796875" style="84" customWidth="1"/>
    <col min="4621" max="4621" width="9.453125" style="84" bestFit="1" customWidth="1"/>
    <col min="4622" max="4622" width="8.54296875" style="84" bestFit="1" customWidth="1"/>
    <col min="4623" max="4623" width="9.453125" style="84" bestFit="1" customWidth="1"/>
    <col min="4624" max="4624" width="8.54296875" style="84" bestFit="1" customWidth="1"/>
    <col min="4625" max="4625" width="8.36328125" style="84" bestFit="1" customWidth="1"/>
    <col min="4626" max="4626" width="9.453125" style="84" bestFit="1" customWidth="1"/>
    <col min="4627" max="4851" width="8.26953125" style="84"/>
    <col min="4852" max="4852" width="2.7265625" style="84" customWidth="1"/>
    <col min="4853" max="4853" width="9.7265625" style="84" customWidth="1"/>
    <col min="4854" max="4854" width="11.1796875" style="84" customWidth="1"/>
    <col min="4855" max="4855" width="17.36328125" style="84" customWidth="1"/>
    <col min="4856" max="4868" width="0" style="84" hidden="1" customWidth="1"/>
    <col min="4869" max="4875" width="9.7265625" style="84" customWidth="1"/>
    <col min="4876" max="4876" width="11.1796875" style="84" customWidth="1"/>
    <col min="4877" max="4877" width="9.453125" style="84" bestFit="1" customWidth="1"/>
    <col min="4878" max="4878" width="8.54296875" style="84" bestFit="1" customWidth="1"/>
    <col min="4879" max="4879" width="9.453125" style="84" bestFit="1" customWidth="1"/>
    <col min="4880" max="4880" width="8.54296875" style="84" bestFit="1" customWidth="1"/>
    <col min="4881" max="4881" width="8.36328125" style="84" bestFit="1" customWidth="1"/>
    <col min="4882" max="4882" width="9.453125" style="84" bestFit="1" customWidth="1"/>
    <col min="4883" max="5107" width="8.26953125" style="84"/>
    <col min="5108" max="5108" width="2.7265625" style="84" customWidth="1"/>
    <col min="5109" max="5109" width="9.7265625" style="84" customWidth="1"/>
    <col min="5110" max="5110" width="11.1796875" style="84" customWidth="1"/>
    <col min="5111" max="5111" width="17.36328125" style="84" customWidth="1"/>
    <col min="5112" max="5124" width="0" style="84" hidden="1" customWidth="1"/>
    <col min="5125" max="5131" width="9.7265625" style="84" customWidth="1"/>
    <col min="5132" max="5132" width="11.1796875" style="84" customWidth="1"/>
    <col min="5133" max="5133" width="9.453125" style="84" bestFit="1" customWidth="1"/>
    <col min="5134" max="5134" width="8.54296875" style="84" bestFit="1" customWidth="1"/>
    <col min="5135" max="5135" width="9.453125" style="84" bestFit="1" customWidth="1"/>
    <col min="5136" max="5136" width="8.54296875" style="84" bestFit="1" customWidth="1"/>
    <col min="5137" max="5137" width="8.36328125" style="84" bestFit="1" customWidth="1"/>
    <col min="5138" max="5138" width="9.453125" style="84" bestFit="1" customWidth="1"/>
    <col min="5139" max="5363" width="8.26953125" style="84"/>
    <col min="5364" max="5364" width="2.7265625" style="84" customWidth="1"/>
    <col min="5365" max="5365" width="9.7265625" style="84" customWidth="1"/>
    <col min="5366" max="5366" width="11.1796875" style="84" customWidth="1"/>
    <col min="5367" max="5367" width="17.36328125" style="84" customWidth="1"/>
    <col min="5368" max="5380" width="0" style="84" hidden="1" customWidth="1"/>
    <col min="5381" max="5387" width="9.7265625" style="84" customWidth="1"/>
    <col min="5388" max="5388" width="11.1796875" style="84" customWidth="1"/>
    <col min="5389" max="5389" width="9.453125" style="84" bestFit="1" customWidth="1"/>
    <col min="5390" max="5390" width="8.54296875" style="84" bestFit="1" customWidth="1"/>
    <col min="5391" max="5391" width="9.453125" style="84" bestFit="1" customWidth="1"/>
    <col min="5392" max="5392" width="8.54296875" style="84" bestFit="1" customWidth="1"/>
    <col min="5393" max="5393" width="8.36328125" style="84" bestFit="1" customWidth="1"/>
    <col min="5394" max="5394" width="9.453125" style="84" bestFit="1" customWidth="1"/>
    <col min="5395" max="5619" width="8.26953125" style="84"/>
    <col min="5620" max="5620" width="2.7265625" style="84" customWidth="1"/>
    <col min="5621" max="5621" width="9.7265625" style="84" customWidth="1"/>
    <col min="5622" max="5622" width="11.1796875" style="84" customWidth="1"/>
    <col min="5623" max="5623" width="17.36328125" style="84" customWidth="1"/>
    <col min="5624" max="5636" width="0" style="84" hidden="1" customWidth="1"/>
    <col min="5637" max="5643" width="9.7265625" style="84" customWidth="1"/>
    <col min="5644" max="5644" width="11.1796875" style="84" customWidth="1"/>
    <col min="5645" max="5645" width="9.453125" style="84" bestFit="1" customWidth="1"/>
    <col min="5646" max="5646" width="8.54296875" style="84" bestFit="1" customWidth="1"/>
    <col min="5647" max="5647" width="9.453125" style="84" bestFit="1" customWidth="1"/>
    <col min="5648" max="5648" width="8.54296875" style="84" bestFit="1" customWidth="1"/>
    <col min="5649" max="5649" width="8.36328125" style="84" bestFit="1" customWidth="1"/>
    <col min="5650" max="5650" width="9.453125" style="84" bestFit="1" customWidth="1"/>
    <col min="5651" max="5875" width="8.26953125" style="84"/>
    <col min="5876" max="5876" width="2.7265625" style="84" customWidth="1"/>
    <col min="5877" max="5877" width="9.7265625" style="84" customWidth="1"/>
    <col min="5878" max="5878" width="11.1796875" style="84" customWidth="1"/>
    <col min="5879" max="5879" width="17.36328125" style="84" customWidth="1"/>
    <col min="5880" max="5892" width="0" style="84" hidden="1" customWidth="1"/>
    <col min="5893" max="5899" width="9.7265625" style="84" customWidth="1"/>
    <col min="5900" max="5900" width="11.1796875" style="84" customWidth="1"/>
    <col min="5901" max="5901" width="9.453125" style="84" bestFit="1" customWidth="1"/>
    <col min="5902" max="5902" width="8.54296875" style="84" bestFit="1" customWidth="1"/>
    <col min="5903" max="5903" width="9.453125" style="84" bestFit="1" customWidth="1"/>
    <col min="5904" max="5904" width="8.54296875" style="84" bestFit="1" customWidth="1"/>
    <col min="5905" max="5905" width="8.36328125" style="84" bestFit="1" customWidth="1"/>
    <col min="5906" max="5906" width="9.453125" style="84" bestFit="1" customWidth="1"/>
    <col min="5907" max="6131" width="8.26953125" style="84"/>
    <col min="6132" max="6132" width="2.7265625" style="84" customWidth="1"/>
    <col min="6133" max="6133" width="9.7265625" style="84" customWidth="1"/>
    <col min="6134" max="6134" width="11.1796875" style="84" customWidth="1"/>
    <col min="6135" max="6135" width="17.36328125" style="84" customWidth="1"/>
    <col min="6136" max="6148" width="0" style="84" hidden="1" customWidth="1"/>
    <col min="6149" max="6155" width="9.7265625" style="84" customWidth="1"/>
    <col min="6156" max="6156" width="11.1796875" style="84" customWidth="1"/>
    <col min="6157" max="6157" width="9.453125" style="84" bestFit="1" customWidth="1"/>
    <col min="6158" max="6158" width="8.54296875" style="84" bestFit="1" customWidth="1"/>
    <col min="6159" max="6159" width="9.453125" style="84" bestFit="1" customWidth="1"/>
    <col min="6160" max="6160" width="8.54296875" style="84" bestFit="1" customWidth="1"/>
    <col min="6161" max="6161" width="8.36328125" style="84" bestFit="1" customWidth="1"/>
    <col min="6162" max="6162" width="9.453125" style="84" bestFit="1" customWidth="1"/>
    <col min="6163" max="6387" width="8.26953125" style="84"/>
    <col min="6388" max="6388" width="2.7265625" style="84" customWidth="1"/>
    <col min="6389" max="6389" width="9.7265625" style="84" customWidth="1"/>
    <col min="6390" max="6390" width="11.1796875" style="84" customWidth="1"/>
    <col min="6391" max="6391" width="17.36328125" style="84" customWidth="1"/>
    <col min="6392" max="6404" width="0" style="84" hidden="1" customWidth="1"/>
    <col min="6405" max="6411" width="9.7265625" style="84" customWidth="1"/>
    <col min="6412" max="6412" width="11.1796875" style="84" customWidth="1"/>
    <col min="6413" max="6413" width="9.453125" style="84" bestFit="1" customWidth="1"/>
    <col min="6414" max="6414" width="8.54296875" style="84" bestFit="1" customWidth="1"/>
    <col min="6415" max="6415" width="9.453125" style="84" bestFit="1" customWidth="1"/>
    <col min="6416" max="6416" width="8.54296875" style="84" bestFit="1" customWidth="1"/>
    <col min="6417" max="6417" width="8.36328125" style="84" bestFit="1" customWidth="1"/>
    <col min="6418" max="6418" width="9.453125" style="84" bestFit="1" customWidth="1"/>
    <col min="6419" max="6643" width="8.26953125" style="84"/>
    <col min="6644" max="6644" width="2.7265625" style="84" customWidth="1"/>
    <col min="6645" max="6645" width="9.7265625" style="84" customWidth="1"/>
    <col min="6646" max="6646" width="11.1796875" style="84" customWidth="1"/>
    <col min="6647" max="6647" width="17.36328125" style="84" customWidth="1"/>
    <col min="6648" max="6660" width="0" style="84" hidden="1" customWidth="1"/>
    <col min="6661" max="6667" width="9.7265625" style="84" customWidth="1"/>
    <col min="6668" max="6668" width="11.1796875" style="84" customWidth="1"/>
    <col min="6669" max="6669" width="9.453125" style="84" bestFit="1" customWidth="1"/>
    <col min="6670" max="6670" width="8.54296875" style="84" bestFit="1" customWidth="1"/>
    <col min="6671" max="6671" width="9.453125" style="84" bestFit="1" customWidth="1"/>
    <col min="6672" max="6672" width="8.54296875" style="84" bestFit="1" customWidth="1"/>
    <col min="6673" max="6673" width="8.36328125" style="84" bestFit="1" customWidth="1"/>
    <col min="6674" max="6674" width="9.453125" style="84" bestFit="1" customWidth="1"/>
    <col min="6675" max="6899" width="8.26953125" style="84"/>
    <col min="6900" max="6900" width="2.7265625" style="84" customWidth="1"/>
    <col min="6901" max="6901" width="9.7265625" style="84" customWidth="1"/>
    <col min="6902" max="6902" width="11.1796875" style="84" customWidth="1"/>
    <col min="6903" max="6903" width="17.36328125" style="84" customWidth="1"/>
    <col min="6904" max="6916" width="0" style="84" hidden="1" customWidth="1"/>
    <col min="6917" max="6923" width="9.7265625" style="84" customWidth="1"/>
    <col min="6924" max="6924" width="11.1796875" style="84" customWidth="1"/>
    <col min="6925" max="6925" width="9.453125" style="84" bestFit="1" customWidth="1"/>
    <col min="6926" max="6926" width="8.54296875" style="84" bestFit="1" customWidth="1"/>
    <col min="6927" max="6927" width="9.453125" style="84" bestFit="1" customWidth="1"/>
    <col min="6928" max="6928" width="8.54296875" style="84" bestFit="1" customWidth="1"/>
    <col min="6929" max="6929" width="8.36328125" style="84" bestFit="1" customWidth="1"/>
    <col min="6930" max="6930" width="9.453125" style="84" bestFit="1" customWidth="1"/>
    <col min="6931" max="7155" width="8.26953125" style="84"/>
    <col min="7156" max="7156" width="2.7265625" style="84" customWidth="1"/>
    <col min="7157" max="7157" width="9.7265625" style="84" customWidth="1"/>
    <col min="7158" max="7158" width="11.1796875" style="84" customWidth="1"/>
    <col min="7159" max="7159" width="17.36328125" style="84" customWidth="1"/>
    <col min="7160" max="7172" width="0" style="84" hidden="1" customWidth="1"/>
    <col min="7173" max="7179" width="9.7265625" style="84" customWidth="1"/>
    <col min="7180" max="7180" width="11.1796875" style="84" customWidth="1"/>
    <col min="7181" max="7181" width="9.453125" style="84" bestFit="1" customWidth="1"/>
    <col min="7182" max="7182" width="8.54296875" style="84" bestFit="1" customWidth="1"/>
    <col min="7183" max="7183" width="9.453125" style="84" bestFit="1" customWidth="1"/>
    <col min="7184" max="7184" width="8.54296875" style="84" bestFit="1" customWidth="1"/>
    <col min="7185" max="7185" width="8.36328125" style="84" bestFit="1" customWidth="1"/>
    <col min="7186" max="7186" width="9.453125" style="84" bestFit="1" customWidth="1"/>
    <col min="7187" max="7411" width="8.26953125" style="84"/>
    <col min="7412" max="7412" width="2.7265625" style="84" customWidth="1"/>
    <col min="7413" max="7413" width="9.7265625" style="84" customWidth="1"/>
    <col min="7414" max="7414" width="11.1796875" style="84" customWidth="1"/>
    <col min="7415" max="7415" width="17.36328125" style="84" customWidth="1"/>
    <col min="7416" max="7428" width="0" style="84" hidden="1" customWidth="1"/>
    <col min="7429" max="7435" width="9.7265625" style="84" customWidth="1"/>
    <col min="7436" max="7436" width="11.1796875" style="84" customWidth="1"/>
    <col min="7437" max="7437" width="9.453125" style="84" bestFit="1" customWidth="1"/>
    <col min="7438" max="7438" width="8.54296875" style="84" bestFit="1" customWidth="1"/>
    <col min="7439" max="7439" width="9.453125" style="84" bestFit="1" customWidth="1"/>
    <col min="7440" max="7440" width="8.54296875" style="84" bestFit="1" customWidth="1"/>
    <col min="7441" max="7441" width="8.36328125" style="84" bestFit="1" customWidth="1"/>
    <col min="7442" max="7442" width="9.453125" style="84" bestFit="1" customWidth="1"/>
    <col min="7443" max="7667" width="8.26953125" style="84"/>
    <col min="7668" max="7668" width="2.7265625" style="84" customWidth="1"/>
    <col min="7669" max="7669" width="9.7265625" style="84" customWidth="1"/>
    <col min="7670" max="7670" width="11.1796875" style="84" customWidth="1"/>
    <col min="7671" max="7671" width="17.36328125" style="84" customWidth="1"/>
    <col min="7672" max="7684" width="0" style="84" hidden="1" customWidth="1"/>
    <col min="7685" max="7691" width="9.7265625" style="84" customWidth="1"/>
    <col min="7692" max="7692" width="11.1796875" style="84" customWidth="1"/>
    <col min="7693" max="7693" width="9.453125" style="84" bestFit="1" customWidth="1"/>
    <col min="7694" max="7694" width="8.54296875" style="84" bestFit="1" customWidth="1"/>
    <col min="7695" max="7695" width="9.453125" style="84" bestFit="1" customWidth="1"/>
    <col min="7696" max="7696" width="8.54296875" style="84" bestFit="1" customWidth="1"/>
    <col min="7697" max="7697" width="8.36328125" style="84" bestFit="1" customWidth="1"/>
    <col min="7698" max="7698" width="9.453125" style="84" bestFit="1" customWidth="1"/>
    <col min="7699" max="7923" width="8.26953125" style="84"/>
    <col min="7924" max="7924" width="2.7265625" style="84" customWidth="1"/>
    <col min="7925" max="7925" width="9.7265625" style="84" customWidth="1"/>
    <col min="7926" max="7926" width="11.1796875" style="84" customWidth="1"/>
    <col min="7927" max="7927" width="17.36328125" style="84" customWidth="1"/>
    <col min="7928" max="7940" width="0" style="84" hidden="1" customWidth="1"/>
    <col min="7941" max="7947" width="9.7265625" style="84" customWidth="1"/>
    <col min="7948" max="7948" width="11.1796875" style="84" customWidth="1"/>
    <col min="7949" max="7949" width="9.453125" style="84" bestFit="1" customWidth="1"/>
    <col min="7950" max="7950" width="8.54296875" style="84" bestFit="1" customWidth="1"/>
    <col min="7951" max="7951" width="9.453125" style="84" bestFit="1" customWidth="1"/>
    <col min="7952" max="7952" width="8.54296875" style="84" bestFit="1" customWidth="1"/>
    <col min="7953" max="7953" width="8.36328125" style="84" bestFit="1" customWidth="1"/>
    <col min="7954" max="7954" width="9.453125" style="84" bestFit="1" customWidth="1"/>
    <col min="7955" max="8179" width="8.26953125" style="84"/>
    <col min="8180" max="8180" width="2.7265625" style="84" customWidth="1"/>
    <col min="8181" max="8181" width="9.7265625" style="84" customWidth="1"/>
    <col min="8182" max="8182" width="11.1796875" style="84" customWidth="1"/>
    <col min="8183" max="8183" width="17.36328125" style="84" customWidth="1"/>
    <col min="8184" max="8196" width="0" style="84" hidden="1" customWidth="1"/>
    <col min="8197" max="8203" width="9.7265625" style="84" customWidth="1"/>
    <col min="8204" max="8204" width="11.1796875" style="84" customWidth="1"/>
    <col min="8205" max="8205" width="9.453125" style="84" bestFit="1" customWidth="1"/>
    <col min="8206" max="8206" width="8.54296875" style="84" bestFit="1" customWidth="1"/>
    <col min="8207" max="8207" width="9.453125" style="84" bestFit="1" customWidth="1"/>
    <col min="8208" max="8208" width="8.54296875" style="84" bestFit="1" customWidth="1"/>
    <col min="8209" max="8209" width="8.36328125" style="84" bestFit="1" customWidth="1"/>
    <col min="8210" max="8210" width="9.453125" style="84" bestFit="1" customWidth="1"/>
    <col min="8211" max="8435" width="8.26953125" style="84"/>
    <col min="8436" max="8436" width="2.7265625" style="84" customWidth="1"/>
    <col min="8437" max="8437" width="9.7265625" style="84" customWidth="1"/>
    <col min="8438" max="8438" width="11.1796875" style="84" customWidth="1"/>
    <col min="8439" max="8439" width="17.36328125" style="84" customWidth="1"/>
    <col min="8440" max="8452" width="0" style="84" hidden="1" customWidth="1"/>
    <col min="8453" max="8459" width="9.7265625" style="84" customWidth="1"/>
    <col min="8460" max="8460" width="11.1796875" style="84" customWidth="1"/>
    <col min="8461" max="8461" width="9.453125" style="84" bestFit="1" customWidth="1"/>
    <col min="8462" max="8462" width="8.54296875" style="84" bestFit="1" customWidth="1"/>
    <col min="8463" max="8463" width="9.453125" style="84" bestFit="1" customWidth="1"/>
    <col min="8464" max="8464" width="8.54296875" style="84" bestFit="1" customWidth="1"/>
    <col min="8465" max="8465" width="8.36328125" style="84" bestFit="1" customWidth="1"/>
    <col min="8466" max="8466" width="9.453125" style="84" bestFit="1" customWidth="1"/>
    <col min="8467" max="8691" width="8.26953125" style="84"/>
    <col min="8692" max="8692" width="2.7265625" style="84" customWidth="1"/>
    <col min="8693" max="8693" width="9.7265625" style="84" customWidth="1"/>
    <col min="8694" max="8694" width="11.1796875" style="84" customWidth="1"/>
    <col min="8695" max="8695" width="17.36328125" style="84" customWidth="1"/>
    <col min="8696" max="8708" width="0" style="84" hidden="1" customWidth="1"/>
    <col min="8709" max="8715" width="9.7265625" style="84" customWidth="1"/>
    <col min="8716" max="8716" width="11.1796875" style="84" customWidth="1"/>
    <col min="8717" max="8717" width="9.453125" style="84" bestFit="1" customWidth="1"/>
    <col min="8718" max="8718" width="8.54296875" style="84" bestFit="1" customWidth="1"/>
    <col min="8719" max="8719" width="9.453125" style="84" bestFit="1" customWidth="1"/>
    <col min="8720" max="8720" width="8.54296875" style="84" bestFit="1" customWidth="1"/>
    <col min="8721" max="8721" width="8.36328125" style="84" bestFit="1" customWidth="1"/>
    <col min="8722" max="8722" width="9.453125" style="84" bestFit="1" customWidth="1"/>
    <col min="8723" max="8947" width="8.26953125" style="84"/>
    <col min="8948" max="8948" width="2.7265625" style="84" customWidth="1"/>
    <col min="8949" max="8949" width="9.7265625" style="84" customWidth="1"/>
    <col min="8950" max="8950" width="11.1796875" style="84" customWidth="1"/>
    <col min="8951" max="8951" width="17.36328125" style="84" customWidth="1"/>
    <col min="8952" max="8964" width="0" style="84" hidden="1" customWidth="1"/>
    <col min="8965" max="8971" width="9.7265625" style="84" customWidth="1"/>
    <col min="8972" max="8972" width="11.1796875" style="84" customWidth="1"/>
    <col min="8973" max="8973" width="9.453125" style="84" bestFit="1" customWidth="1"/>
    <col min="8974" max="8974" width="8.54296875" style="84" bestFit="1" customWidth="1"/>
    <col min="8975" max="8975" width="9.453125" style="84" bestFit="1" customWidth="1"/>
    <col min="8976" max="8976" width="8.54296875" style="84" bestFit="1" customWidth="1"/>
    <col min="8977" max="8977" width="8.36328125" style="84" bestFit="1" customWidth="1"/>
    <col min="8978" max="8978" width="9.453125" style="84" bestFit="1" customWidth="1"/>
    <col min="8979" max="9203" width="8.26953125" style="84"/>
    <col min="9204" max="9204" width="2.7265625" style="84" customWidth="1"/>
    <col min="9205" max="9205" width="9.7265625" style="84" customWidth="1"/>
    <col min="9206" max="9206" width="11.1796875" style="84" customWidth="1"/>
    <col min="9207" max="9207" width="17.36328125" style="84" customWidth="1"/>
    <col min="9208" max="9220" width="0" style="84" hidden="1" customWidth="1"/>
    <col min="9221" max="9227" width="9.7265625" style="84" customWidth="1"/>
    <col min="9228" max="9228" width="11.1796875" style="84" customWidth="1"/>
    <col min="9229" max="9229" width="9.453125" style="84" bestFit="1" customWidth="1"/>
    <col min="9230" max="9230" width="8.54296875" style="84" bestFit="1" customWidth="1"/>
    <col min="9231" max="9231" width="9.453125" style="84" bestFit="1" customWidth="1"/>
    <col min="9232" max="9232" width="8.54296875" style="84" bestFit="1" customWidth="1"/>
    <col min="9233" max="9233" width="8.36328125" style="84" bestFit="1" customWidth="1"/>
    <col min="9234" max="9234" width="9.453125" style="84" bestFit="1" customWidth="1"/>
    <col min="9235" max="9459" width="8.26953125" style="84"/>
    <col min="9460" max="9460" width="2.7265625" style="84" customWidth="1"/>
    <col min="9461" max="9461" width="9.7265625" style="84" customWidth="1"/>
    <col min="9462" max="9462" width="11.1796875" style="84" customWidth="1"/>
    <col min="9463" max="9463" width="17.36328125" style="84" customWidth="1"/>
    <col min="9464" max="9476" width="0" style="84" hidden="1" customWidth="1"/>
    <col min="9477" max="9483" width="9.7265625" style="84" customWidth="1"/>
    <col min="9484" max="9484" width="11.1796875" style="84" customWidth="1"/>
    <col min="9485" max="9485" width="9.453125" style="84" bestFit="1" customWidth="1"/>
    <col min="9486" max="9486" width="8.54296875" style="84" bestFit="1" customWidth="1"/>
    <col min="9487" max="9487" width="9.453125" style="84" bestFit="1" customWidth="1"/>
    <col min="9488" max="9488" width="8.54296875" style="84" bestFit="1" customWidth="1"/>
    <col min="9489" max="9489" width="8.36328125" style="84" bestFit="1" customWidth="1"/>
    <col min="9490" max="9490" width="9.453125" style="84" bestFit="1" customWidth="1"/>
    <col min="9491" max="9715" width="8.26953125" style="84"/>
    <col min="9716" max="9716" width="2.7265625" style="84" customWidth="1"/>
    <col min="9717" max="9717" width="9.7265625" style="84" customWidth="1"/>
    <col min="9718" max="9718" width="11.1796875" style="84" customWidth="1"/>
    <col min="9719" max="9719" width="17.36328125" style="84" customWidth="1"/>
    <col min="9720" max="9732" width="0" style="84" hidden="1" customWidth="1"/>
    <col min="9733" max="9739" width="9.7265625" style="84" customWidth="1"/>
    <col min="9740" max="9740" width="11.1796875" style="84" customWidth="1"/>
    <col min="9741" max="9741" width="9.453125" style="84" bestFit="1" customWidth="1"/>
    <col min="9742" max="9742" width="8.54296875" style="84" bestFit="1" customWidth="1"/>
    <col min="9743" max="9743" width="9.453125" style="84" bestFit="1" customWidth="1"/>
    <col min="9744" max="9744" width="8.54296875" style="84" bestFit="1" customWidth="1"/>
    <col min="9745" max="9745" width="8.36328125" style="84" bestFit="1" customWidth="1"/>
    <col min="9746" max="9746" width="9.453125" style="84" bestFit="1" customWidth="1"/>
    <col min="9747" max="9971" width="8.26953125" style="84"/>
    <col min="9972" max="9972" width="2.7265625" style="84" customWidth="1"/>
    <col min="9973" max="9973" width="9.7265625" style="84" customWidth="1"/>
    <col min="9974" max="9974" width="11.1796875" style="84" customWidth="1"/>
    <col min="9975" max="9975" width="17.36328125" style="84" customWidth="1"/>
    <col min="9976" max="9988" width="0" style="84" hidden="1" customWidth="1"/>
    <col min="9989" max="9995" width="9.7265625" style="84" customWidth="1"/>
    <col min="9996" max="9996" width="11.1796875" style="84" customWidth="1"/>
    <col min="9997" max="9997" width="9.453125" style="84" bestFit="1" customWidth="1"/>
    <col min="9998" max="9998" width="8.54296875" style="84" bestFit="1" customWidth="1"/>
    <col min="9999" max="9999" width="9.453125" style="84" bestFit="1" customWidth="1"/>
    <col min="10000" max="10000" width="8.54296875" style="84" bestFit="1" customWidth="1"/>
    <col min="10001" max="10001" width="8.36328125" style="84" bestFit="1" customWidth="1"/>
    <col min="10002" max="10002" width="9.453125" style="84" bestFit="1" customWidth="1"/>
    <col min="10003" max="10227" width="8.26953125" style="84"/>
    <col min="10228" max="10228" width="2.7265625" style="84" customWidth="1"/>
    <col min="10229" max="10229" width="9.7265625" style="84" customWidth="1"/>
    <col min="10230" max="10230" width="11.1796875" style="84" customWidth="1"/>
    <col min="10231" max="10231" width="17.36328125" style="84" customWidth="1"/>
    <col min="10232" max="10244" width="0" style="84" hidden="1" customWidth="1"/>
    <col min="10245" max="10251" width="9.7265625" style="84" customWidth="1"/>
    <col min="10252" max="10252" width="11.1796875" style="84" customWidth="1"/>
    <col min="10253" max="10253" width="9.453125" style="84" bestFit="1" customWidth="1"/>
    <col min="10254" max="10254" width="8.54296875" style="84" bestFit="1" customWidth="1"/>
    <col min="10255" max="10255" width="9.453125" style="84" bestFit="1" customWidth="1"/>
    <col min="10256" max="10256" width="8.54296875" style="84" bestFit="1" customWidth="1"/>
    <col min="10257" max="10257" width="8.36328125" style="84" bestFit="1" customWidth="1"/>
    <col min="10258" max="10258" width="9.453125" style="84" bestFit="1" customWidth="1"/>
    <col min="10259" max="10483" width="8.26953125" style="84"/>
    <col min="10484" max="10484" width="2.7265625" style="84" customWidth="1"/>
    <col min="10485" max="10485" width="9.7265625" style="84" customWidth="1"/>
    <col min="10486" max="10486" width="11.1796875" style="84" customWidth="1"/>
    <col min="10487" max="10487" width="17.36328125" style="84" customWidth="1"/>
    <col min="10488" max="10500" width="0" style="84" hidden="1" customWidth="1"/>
    <col min="10501" max="10507" width="9.7265625" style="84" customWidth="1"/>
    <col min="10508" max="10508" width="11.1796875" style="84" customWidth="1"/>
    <col min="10509" max="10509" width="9.453125" style="84" bestFit="1" customWidth="1"/>
    <col min="10510" max="10510" width="8.54296875" style="84" bestFit="1" customWidth="1"/>
    <col min="10511" max="10511" width="9.453125" style="84" bestFit="1" customWidth="1"/>
    <col min="10512" max="10512" width="8.54296875" style="84" bestFit="1" customWidth="1"/>
    <col min="10513" max="10513" width="8.36328125" style="84" bestFit="1" customWidth="1"/>
    <col min="10514" max="10514" width="9.453125" style="84" bestFit="1" customWidth="1"/>
    <col min="10515" max="10739" width="8.26953125" style="84"/>
    <col min="10740" max="10740" width="2.7265625" style="84" customWidth="1"/>
    <col min="10741" max="10741" width="9.7265625" style="84" customWidth="1"/>
    <col min="10742" max="10742" width="11.1796875" style="84" customWidth="1"/>
    <col min="10743" max="10743" width="17.36328125" style="84" customWidth="1"/>
    <col min="10744" max="10756" width="0" style="84" hidden="1" customWidth="1"/>
    <col min="10757" max="10763" width="9.7265625" style="84" customWidth="1"/>
    <col min="10764" max="10764" width="11.1796875" style="84" customWidth="1"/>
    <col min="10765" max="10765" width="9.453125" style="84" bestFit="1" customWidth="1"/>
    <col min="10766" max="10766" width="8.54296875" style="84" bestFit="1" customWidth="1"/>
    <col min="10767" max="10767" width="9.453125" style="84" bestFit="1" customWidth="1"/>
    <col min="10768" max="10768" width="8.54296875" style="84" bestFit="1" customWidth="1"/>
    <col min="10769" max="10769" width="8.36328125" style="84" bestFit="1" customWidth="1"/>
    <col min="10770" max="10770" width="9.453125" style="84" bestFit="1" customWidth="1"/>
    <col min="10771" max="10995" width="8.26953125" style="84"/>
    <col min="10996" max="10996" width="2.7265625" style="84" customWidth="1"/>
    <col min="10997" max="10997" width="9.7265625" style="84" customWidth="1"/>
    <col min="10998" max="10998" width="11.1796875" style="84" customWidth="1"/>
    <col min="10999" max="10999" width="17.36328125" style="84" customWidth="1"/>
    <col min="11000" max="11012" width="0" style="84" hidden="1" customWidth="1"/>
    <col min="11013" max="11019" width="9.7265625" style="84" customWidth="1"/>
    <col min="11020" max="11020" width="11.1796875" style="84" customWidth="1"/>
    <col min="11021" max="11021" width="9.453125" style="84" bestFit="1" customWidth="1"/>
    <col min="11022" max="11022" width="8.54296875" style="84" bestFit="1" customWidth="1"/>
    <col min="11023" max="11023" width="9.453125" style="84" bestFit="1" customWidth="1"/>
    <col min="11024" max="11024" width="8.54296875" style="84" bestFit="1" customWidth="1"/>
    <col min="11025" max="11025" width="8.36328125" style="84" bestFit="1" customWidth="1"/>
    <col min="11026" max="11026" width="9.453125" style="84" bestFit="1" customWidth="1"/>
    <col min="11027" max="11251" width="8.26953125" style="84"/>
    <col min="11252" max="11252" width="2.7265625" style="84" customWidth="1"/>
    <col min="11253" max="11253" width="9.7265625" style="84" customWidth="1"/>
    <col min="11254" max="11254" width="11.1796875" style="84" customWidth="1"/>
    <col min="11255" max="11255" width="17.36328125" style="84" customWidth="1"/>
    <col min="11256" max="11268" width="0" style="84" hidden="1" customWidth="1"/>
    <col min="11269" max="11275" width="9.7265625" style="84" customWidth="1"/>
    <col min="11276" max="11276" width="11.1796875" style="84" customWidth="1"/>
    <col min="11277" max="11277" width="9.453125" style="84" bestFit="1" customWidth="1"/>
    <col min="11278" max="11278" width="8.54296875" style="84" bestFit="1" customWidth="1"/>
    <col min="11279" max="11279" width="9.453125" style="84" bestFit="1" customWidth="1"/>
    <col min="11280" max="11280" width="8.54296875" style="84" bestFit="1" customWidth="1"/>
    <col min="11281" max="11281" width="8.36328125" style="84" bestFit="1" customWidth="1"/>
    <col min="11282" max="11282" width="9.453125" style="84" bestFit="1" customWidth="1"/>
    <col min="11283" max="11507" width="8.26953125" style="84"/>
    <col min="11508" max="11508" width="2.7265625" style="84" customWidth="1"/>
    <col min="11509" max="11509" width="9.7265625" style="84" customWidth="1"/>
    <col min="11510" max="11510" width="11.1796875" style="84" customWidth="1"/>
    <col min="11511" max="11511" width="17.36328125" style="84" customWidth="1"/>
    <col min="11512" max="11524" width="0" style="84" hidden="1" customWidth="1"/>
    <col min="11525" max="11531" width="9.7265625" style="84" customWidth="1"/>
    <col min="11532" max="11532" width="11.1796875" style="84" customWidth="1"/>
    <col min="11533" max="11533" width="9.453125" style="84" bestFit="1" customWidth="1"/>
    <col min="11534" max="11534" width="8.54296875" style="84" bestFit="1" customWidth="1"/>
    <col min="11535" max="11535" width="9.453125" style="84" bestFit="1" customWidth="1"/>
    <col min="11536" max="11536" width="8.54296875" style="84" bestFit="1" customWidth="1"/>
    <col min="11537" max="11537" width="8.36328125" style="84" bestFit="1" customWidth="1"/>
    <col min="11538" max="11538" width="9.453125" style="84" bestFit="1" customWidth="1"/>
    <col min="11539" max="11763" width="8.26953125" style="84"/>
    <col min="11764" max="11764" width="2.7265625" style="84" customWidth="1"/>
    <col min="11765" max="11765" width="9.7265625" style="84" customWidth="1"/>
    <col min="11766" max="11766" width="11.1796875" style="84" customWidth="1"/>
    <col min="11767" max="11767" width="17.36328125" style="84" customWidth="1"/>
    <col min="11768" max="11780" width="0" style="84" hidden="1" customWidth="1"/>
    <col min="11781" max="11787" width="9.7265625" style="84" customWidth="1"/>
    <col min="11788" max="11788" width="11.1796875" style="84" customWidth="1"/>
    <col min="11789" max="11789" width="9.453125" style="84" bestFit="1" customWidth="1"/>
    <col min="11790" max="11790" width="8.54296875" style="84" bestFit="1" customWidth="1"/>
    <col min="11791" max="11791" width="9.453125" style="84" bestFit="1" customWidth="1"/>
    <col min="11792" max="11792" width="8.54296875" style="84" bestFit="1" customWidth="1"/>
    <col min="11793" max="11793" width="8.36328125" style="84" bestFit="1" customWidth="1"/>
    <col min="11794" max="11794" width="9.453125" style="84" bestFit="1" customWidth="1"/>
    <col min="11795" max="12019" width="8.26953125" style="84"/>
    <col min="12020" max="12020" width="2.7265625" style="84" customWidth="1"/>
    <col min="12021" max="12021" width="9.7265625" style="84" customWidth="1"/>
    <col min="12022" max="12022" width="11.1796875" style="84" customWidth="1"/>
    <col min="12023" max="12023" width="17.36328125" style="84" customWidth="1"/>
    <col min="12024" max="12036" width="0" style="84" hidden="1" customWidth="1"/>
    <col min="12037" max="12043" width="9.7265625" style="84" customWidth="1"/>
    <col min="12044" max="12044" width="11.1796875" style="84" customWidth="1"/>
    <col min="12045" max="12045" width="9.453125" style="84" bestFit="1" customWidth="1"/>
    <col min="12046" max="12046" width="8.54296875" style="84" bestFit="1" customWidth="1"/>
    <col min="12047" max="12047" width="9.453125" style="84" bestFit="1" customWidth="1"/>
    <col min="12048" max="12048" width="8.54296875" style="84" bestFit="1" customWidth="1"/>
    <col min="12049" max="12049" width="8.36328125" style="84" bestFit="1" customWidth="1"/>
    <col min="12050" max="12050" width="9.453125" style="84" bestFit="1" customWidth="1"/>
    <col min="12051" max="12275" width="8.26953125" style="84"/>
    <col min="12276" max="12276" width="2.7265625" style="84" customWidth="1"/>
    <col min="12277" max="12277" width="9.7265625" style="84" customWidth="1"/>
    <col min="12278" max="12278" width="11.1796875" style="84" customWidth="1"/>
    <col min="12279" max="12279" width="17.36328125" style="84" customWidth="1"/>
    <col min="12280" max="12292" width="0" style="84" hidden="1" customWidth="1"/>
    <col min="12293" max="12299" width="9.7265625" style="84" customWidth="1"/>
    <col min="12300" max="12300" width="11.1796875" style="84" customWidth="1"/>
    <col min="12301" max="12301" width="9.453125" style="84" bestFit="1" customWidth="1"/>
    <col min="12302" max="12302" width="8.54296875" style="84" bestFit="1" customWidth="1"/>
    <col min="12303" max="12303" width="9.453125" style="84" bestFit="1" customWidth="1"/>
    <col min="12304" max="12304" width="8.54296875" style="84" bestFit="1" customWidth="1"/>
    <col min="12305" max="12305" width="8.36328125" style="84" bestFit="1" customWidth="1"/>
    <col min="12306" max="12306" width="9.453125" style="84" bestFit="1" customWidth="1"/>
    <col min="12307" max="12531" width="8.26953125" style="84"/>
    <col min="12532" max="12532" width="2.7265625" style="84" customWidth="1"/>
    <col min="12533" max="12533" width="9.7265625" style="84" customWidth="1"/>
    <col min="12534" max="12534" width="11.1796875" style="84" customWidth="1"/>
    <col min="12535" max="12535" width="17.36328125" style="84" customWidth="1"/>
    <col min="12536" max="12548" width="0" style="84" hidden="1" customWidth="1"/>
    <col min="12549" max="12555" width="9.7265625" style="84" customWidth="1"/>
    <col min="12556" max="12556" width="11.1796875" style="84" customWidth="1"/>
    <col min="12557" max="12557" width="9.453125" style="84" bestFit="1" customWidth="1"/>
    <col min="12558" max="12558" width="8.54296875" style="84" bestFit="1" customWidth="1"/>
    <col min="12559" max="12559" width="9.453125" style="84" bestFit="1" customWidth="1"/>
    <col min="12560" max="12560" width="8.54296875" style="84" bestFit="1" customWidth="1"/>
    <col min="12561" max="12561" width="8.36328125" style="84" bestFit="1" customWidth="1"/>
    <col min="12562" max="12562" width="9.453125" style="84" bestFit="1" customWidth="1"/>
    <col min="12563" max="12787" width="8.26953125" style="84"/>
    <col min="12788" max="12788" width="2.7265625" style="84" customWidth="1"/>
    <col min="12789" max="12789" width="9.7265625" style="84" customWidth="1"/>
    <col min="12790" max="12790" width="11.1796875" style="84" customWidth="1"/>
    <col min="12791" max="12791" width="17.36328125" style="84" customWidth="1"/>
    <col min="12792" max="12804" width="0" style="84" hidden="1" customWidth="1"/>
    <col min="12805" max="12811" width="9.7265625" style="84" customWidth="1"/>
    <col min="12812" max="12812" width="11.1796875" style="84" customWidth="1"/>
    <col min="12813" max="12813" width="9.453125" style="84" bestFit="1" customWidth="1"/>
    <col min="12814" max="12814" width="8.54296875" style="84" bestFit="1" customWidth="1"/>
    <col min="12815" max="12815" width="9.453125" style="84" bestFit="1" customWidth="1"/>
    <col min="12816" max="12816" width="8.54296875" style="84" bestFit="1" customWidth="1"/>
    <col min="12817" max="12817" width="8.36328125" style="84" bestFit="1" customWidth="1"/>
    <col min="12818" max="12818" width="9.453125" style="84" bestFit="1" customWidth="1"/>
    <col min="12819" max="13043" width="8.26953125" style="84"/>
    <col min="13044" max="13044" width="2.7265625" style="84" customWidth="1"/>
    <col min="13045" max="13045" width="9.7265625" style="84" customWidth="1"/>
    <col min="13046" max="13046" width="11.1796875" style="84" customWidth="1"/>
    <col min="13047" max="13047" width="17.36328125" style="84" customWidth="1"/>
    <col min="13048" max="13060" width="0" style="84" hidden="1" customWidth="1"/>
    <col min="13061" max="13067" width="9.7265625" style="84" customWidth="1"/>
    <col min="13068" max="13068" width="11.1796875" style="84" customWidth="1"/>
    <col min="13069" max="13069" width="9.453125" style="84" bestFit="1" customWidth="1"/>
    <col min="13070" max="13070" width="8.54296875" style="84" bestFit="1" customWidth="1"/>
    <col min="13071" max="13071" width="9.453125" style="84" bestFit="1" customWidth="1"/>
    <col min="13072" max="13072" width="8.54296875" style="84" bestFit="1" customWidth="1"/>
    <col min="13073" max="13073" width="8.36328125" style="84" bestFit="1" customWidth="1"/>
    <col min="13074" max="13074" width="9.453125" style="84" bestFit="1" customWidth="1"/>
    <col min="13075" max="13299" width="8.26953125" style="84"/>
    <col min="13300" max="13300" width="2.7265625" style="84" customWidth="1"/>
    <col min="13301" max="13301" width="9.7265625" style="84" customWidth="1"/>
    <col min="13302" max="13302" width="11.1796875" style="84" customWidth="1"/>
    <col min="13303" max="13303" width="17.36328125" style="84" customWidth="1"/>
    <col min="13304" max="13316" width="0" style="84" hidden="1" customWidth="1"/>
    <col min="13317" max="13323" width="9.7265625" style="84" customWidth="1"/>
    <col min="13324" max="13324" width="11.1796875" style="84" customWidth="1"/>
    <col min="13325" max="13325" width="9.453125" style="84" bestFit="1" customWidth="1"/>
    <col min="13326" max="13326" width="8.54296875" style="84" bestFit="1" customWidth="1"/>
    <col min="13327" max="13327" width="9.453125" style="84" bestFit="1" customWidth="1"/>
    <col min="13328" max="13328" width="8.54296875" style="84" bestFit="1" customWidth="1"/>
    <col min="13329" max="13329" width="8.36328125" style="84" bestFit="1" customWidth="1"/>
    <col min="13330" max="13330" width="9.453125" style="84" bestFit="1" customWidth="1"/>
    <col min="13331" max="13555" width="8.26953125" style="84"/>
    <col min="13556" max="13556" width="2.7265625" style="84" customWidth="1"/>
    <col min="13557" max="13557" width="9.7265625" style="84" customWidth="1"/>
    <col min="13558" max="13558" width="11.1796875" style="84" customWidth="1"/>
    <col min="13559" max="13559" width="17.36328125" style="84" customWidth="1"/>
    <col min="13560" max="13572" width="0" style="84" hidden="1" customWidth="1"/>
    <col min="13573" max="13579" width="9.7265625" style="84" customWidth="1"/>
    <col min="13580" max="13580" width="11.1796875" style="84" customWidth="1"/>
    <col min="13581" max="13581" width="9.453125" style="84" bestFit="1" customWidth="1"/>
    <col min="13582" max="13582" width="8.54296875" style="84" bestFit="1" customWidth="1"/>
    <col min="13583" max="13583" width="9.453125" style="84" bestFit="1" customWidth="1"/>
    <col min="13584" max="13584" width="8.54296875" style="84" bestFit="1" customWidth="1"/>
    <col min="13585" max="13585" width="8.36328125" style="84" bestFit="1" customWidth="1"/>
    <col min="13586" max="13586" width="9.453125" style="84" bestFit="1" customWidth="1"/>
    <col min="13587" max="13811" width="8.26953125" style="84"/>
    <col min="13812" max="13812" width="2.7265625" style="84" customWidth="1"/>
    <col min="13813" max="13813" width="9.7265625" style="84" customWidth="1"/>
    <col min="13814" max="13814" width="11.1796875" style="84" customWidth="1"/>
    <col min="13815" max="13815" width="17.36328125" style="84" customWidth="1"/>
    <col min="13816" max="13828" width="0" style="84" hidden="1" customWidth="1"/>
    <col min="13829" max="13835" width="9.7265625" style="84" customWidth="1"/>
    <col min="13836" max="13836" width="11.1796875" style="84" customWidth="1"/>
    <col min="13837" max="13837" width="9.453125" style="84" bestFit="1" customWidth="1"/>
    <col min="13838" max="13838" width="8.54296875" style="84" bestFit="1" customWidth="1"/>
    <col min="13839" max="13839" width="9.453125" style="84" bestFit="1" customWidth="1"/>
    <col min="13840" max="13840" width="8.54296875" style="84" bestFit="1" customWidth="1"/>
    <col min="13841" max="13841" width="8.36328125" style="84" bestFit="1" customWidth="1"/>
    <col min="13842" max="13842" width="9.453125" style="84" bestFit="1" customWidth="1"/>
    <col min="13843" max="14067" width="8.26953125" style="84"/>
    <col min="14068" max="14068" width="2.7265625" style="84" customWidth="1"/>
    <col min="14069" max="14069" width="9.7265625" style="84" customWidth="1"/>
    <col min="14070" max="14070" width="11.1796875" style="84" customWidth="1"/>
    <col min="14071" max="14071" width="17.36328125" style="84" customWidth="1"/>
    <col min="14072" max="14084" width="0" style="84" hidden="1" customWidth="1"/>
    <col min="14085" max="14091" width="9.7265625" style="84" customWidth="1"/>
    <col min="14092" max="14092" width="11.1796875" style="84" customWidth="1"/>
    <col min="14093" max="14093" width="9.453125" style="84" bestFit="1" customWidth="1"/>
    <col min="14094" max="14094" width="8.54296875" style="84" bestFit="1" customWidth="1"/>
    <col min="14095" max="14095" width="9.453125" style="84" bestFit="1" customWidth="1"/>
    <col min="14096" max="14096" width="8.54296875" style="84" bestFit="1" customWidth="1"/>
    <col min="14097" max="14097" width="8.36328125" style="84" bestFit="1" customWidth="1"/>
    <col min="14098" max="14098" width="9.453125" style="84" bestFit="1" customWidth="1"/>
    <col min="14099" max="14323" width="8.26953125" style="84"/>
    <col min="14324" max="14324" width="2.7265625" style="84" customWidth="1"/>
    <col min="14325" max="14325" width="9.7265625" style="84" customWidth="1"/>
    <col min="14326" max="14326" width="11.1796875" style="84" customWidth="1"/>
    <col min="14327" max="14327" width="17.36328125" style="84" customWidth="1"/>
    <col min="14328" max="14340" width="0" style="84" hidden="1" customWidth="1"/>
    <col min="14341" max="14347" width="9.7265625" style="84" customWidth="1"/>
    <col min="14348" max="14348" width="11.1796875" style="84" customWidth="1"/>
    <col min="14349" max="14349" width="9.453125" style="84" bestFit="1" customWidth="1"/>
    <col min="14350" max="14350" width="8.54296875" style="84" bestFit="1" customWidth="1"/>
    <col min="14351" max="14351" width="9.453125" style="84" bestFit="1" customWidth="1"/>
    <col min="14352" max="14352" width="8.54296875" style="84" bestFit="1" customWidth="1"/>
    <col min="14353" max="14353" width="8.36328125" style="84" bestFit="1" customWidth="1"/>
    <col min="14354" max="14354" width="9.453125" style="84" bestFit="1" customWidth="1"/>
    <col min="14355" max="14579" width="8.26953125" style="84"/>
    <col min="14580" max="14580" width="2.7265625" style="84" customWidth="1"/>
    <col min="14581" max="14581" width="9.7265625" style="84" customWidth="1"/>
    <col min="14582" max="14582" width="11.1796875" style="84" customWidth="1"/>
    <col min="14583" max="14583" width="17.36328125" style="84" customWidth="1"/>
    <col min="14584" max="14596" width="0" style="84" hidden="1" customWidth="1"/>
    <col min="14597" max="14603" width="9.7265625" style="84" customWidth="1"/>
    <col min="14604" max="14604" width="11.1796875" style="84" customWidth="1"/>
    <col min="14605" max="14605" width="9.453125" style="84" bestFit="1" customWidth="1"/>
    <col min="14606" max="14606" width="8.54296875" style="84" bestFit="1" customWidth="1"/>
    <col min="14607" max="14607" width="9.453125" style="84" bestFit="1" customWidth="1"/>
    <col min="14608" max="14608" width="8.54296875" style="84" bestFit="1" customWidth="1"/>
    <col min="14609" max="14609" width="8.36328125" style="84" bestFit="1" customWidth="1"/>
    <col min="14610" max="14610" width="9.453125" style="84" bestFit="1" customWidth="1"/>
    <col min="14611" max="14835" width="8.26953125" style="84"/>
    <col min="14836" max="14836" width="2.7265625" style="84" customWidth="1"/>
    <col min="14837" max="14837" width="9.7265625" style="84" customWidth="1"/>
    <col min="14838" max="14838" width="11.1796875" style="84" customWidth="1"/>
    <col min="14839" max="14839" width="17.36328125" style="84" customWidth="1"/>
    <col min="14840" max="14852" width="0" style="84" hidden="1" customWidth="1"/>
    <col min="14853" max="14859" width="9.7265625" style="84" customWidth="1"/>
    <col min="14860" max="14860" width="11.1796875" style="84" customWidth="1"/>
    <col min="14861" max="14861" width="9.453125" style="84" bestFit="1" customWidth="1"/>
    <col min="14862" max="14862" width="8.54296875" style="84" bestFit="1" customWidth="1"/>
    <col min="14863" max="14863" width="9.453125" style="84" bestFit="1" customWidth="1"/>
    <col min="14864" max="14864" width="8.54296875" style="84" bestFit="1" customWidth="1"/>
    <col min="14865" max="14865" width="8.36328125" style="84" bestFit="1" customWidth="1"/>
    <col min="14866" max="14866" width="9.453125" style="84" bestFit="1" customWidth="1"/>
    <col min="14867" max="15091" width="8.26953125" style="84"/>
    <col min="15092" max="15092" width="2.7265625" style="84" customWidth="1"/>
    <col min="15093" max="15093" width="9.7265625" style="84" customWidth="1"/>
    <col min="15094" max="15094" width="11.1796875" style="84" customWidth="1"/>
    <col min="15095" max="15095" width="17.36328125" style="84" customWidth="1"/>
    <col min="15096" max="15108" width="0" style="84" hidden="1" customWidth="1"/>
    <col min="15109" max="15115" width="9.7265625" style="84" customWidth="1"/>
    <col min="15116" max="15116" width="11.1796875" style="84" customWidth="1"/>
    <col min="15117" max="15117" width="9.453125" style="84" bestFit="1" customWidth="1"/>
    <col min="15118" max="15118" width="8.54296875" style="84" bestFit="1" customWidth="1"/>
    <col min="15119" max="15119" width="9.453125" style="84" bestFit="1" customWidth="1"/>
    <col min="15120" max="15120" width="8.54296875" style="84" bestFit="1" customWidth="1"/>
    <col min="15121" max="15121" width="8.36328125" style="84" bestFit="1" customWidth="1"/>
    <col min="15122" max="15122" width="9.453125" style="84" bestFit="1" customWidth="1"/>
    <col min="15123" max="15347" width="8.26953125" style="84"/>
    <col min="15348" max="15348" width="2.7265625" style="84" customWidth="1"/>
    <col min="15349" max="15349" width="9.7265625" style="84" customWidth="1"/>
    <col min="15350" max="15350" width="11.1796875" style="84" customWidth="1"/>
    <col min="15351" max="15351" width="17.36328125" style="84" customWidth="1"/>
    <col min="15352" max="15364" width="0" style="84" hidden="1" customWidth="1"/>
    <col min="15365" max="15371" width="9.7265625" style="84" customWidth="1"/>
    <col min="15372" max="15372" width="11.1796875" style="84" customWidth="1"/>
    <col min="15373" max="15373" width="9.453125" style="84" bestFit="1" customWidth="1"/>
    <col min="15374" max="15374" width="8.54296875" style="84" bestFit="1" customWidth="1"/>
    <col min="15375" max="15375" width="9.453125" style="84" bestFit="1" customWidth="1"/>
    <col min="15376" max="15376" width="8.54296875" style="84" bestFit="1" customWidth="1"/>
    <col min="15377" max="15377" width="8.36328125" style="84" bestFit="1" customWidth="1"/>
    <col min="15378" max="15378" width="9.453125" style="84" bestFit="1" customWidth="1"/>
    <col min="15379" max="15603" width="8.26953125" style="84"/>
    <col min="15604" max="15604" width="2.7265625" style="84" customWidth="1"/>
    <col min="15605" max="15605" width="9.7265625" style="84" customWidth="1"/>
    <col min="15606" max="15606" width="11.1796875" style="84" customWidth="1"/>
    <col min="15607" max="15607" width="17.36328125" style="84" customWidth="1"/>
    <col min="15608" max="15620" width="0" style="84" hidden="1" customWidth="1"/>
    <col min="15621" max="15627" width="9.7265625" style="84" customWidth="1"/>
    <col min="15628" max="15628" width="11.1796875" style="84" customWidth="1"/>
    <col min="15629" max="15629" width="9.453125" style="84" bestFit="1" customWidth="1"/>
    <col min="15630" max="15630" width="8.54296875" style="84" bestFit="1" customWidth="1"/>
    <col min="15631" max="15631" width="9.453125" style="84" bestFit="1" customWidth="1"/>
    <col min="15632" max="15632" width="8.54296875" style="84" bestFit="1" customWidth="1"/>
    <col min="15633" max="15633" width="8.36328125" style="84" bestFit="1" customWidth="1"/>
    <col min="15634" max="15634" width="9.453125" style="84" bestFit="1" customWidth="1"/>
    <col min="15635" max="15859" width="8.26953125" style="84"/>
    <col min="15860" max="15860" width="2.7265625" style="84" customWidth="1"/>
    <col min="15861" max="15861" width="9.7265625" style="84" customWidth="1"/>
    <col min="15862" max="15862" width="11.1796875" style="84" customWidth="1"/>
    <col min="15863" max="15863" width="17.36328125" style="84" customWidth="1"/>
    <col min="15864" max="15876" width="0" style="84" hidden="1" customWidth="1"/>
    <col min="15877" max="15883" width="9.7265625" style="84" customWidth="1"/>
    <col min="15884" max="15884" width="11.1796875" style="84" customWidth="1"/>
    <col min="15885" max="15885" width="9.453125" style="84" bestFit="1" customWidth="1"/>
    <col min="15886" max="15886" width="8.54296875" style="84" bestFit="1" customWidth="1"/>
    <col min="15887" max="15887" width="9.453125" style="84" bestFit="1" customWidth="1"/>
    <col min="15888" max="15888" width="8.54296875" style="84" bestFit="1" customWidth="1"/>
    <col min="15889" max="15889" width="8.36328125" style="84" bestFit="1" customWidth="1"/>
    <col min="15890" max="15890" width="9.453125" style="84" bestFit="1" customWidth="1"/>
    <col min="15891" max="16115" width="8.26953125" style="84"/>
    <col min="16116" max="16116" width="2.7265625" style="84" customWidth="1"/>
    <col min="16117" max="16117" width="9.7265625" style="84" customWidth="1"/>
    <col min="16118" max="16118" width="11.1796875" style="84" customWidth="1"/>
    <col min="16119" max="16119" width="17.36328125" style="84" customWidth="1"/>
    <col min="16120" max="16132" width="0" style="84" hidden="1" customWidth="1"/>
    <col min="16133" max="16139" width="9.7265625" style="84" customWidth="1"/>
    <col min="16140" max="16140" width="11.1796875" style="84" customWidth="1"/>
    <col min="16141" max="16141" width="9.453125" style="84" bestFit="1" customWidth="1"/>
    <col min="16142" max="16142" width="8.54296875" style="84" bestFit="1" customWidth="1"/>
    <col min="16143" max="16143" width="9.453125" style="84" bestFit="1" customWidth="1"/>
    <col min="16144" max="16144" width="8.54296875" style="84" bestFit="1" customWidth="1"/>
    <col min="16145" max="16145" width="8.36328125" style="84" bestFit="1" customWidth="1"/>
    <col min="16146" max="16146" width="9.453125" style="84" bestFit="1" customWidth="1"/>
    <col min="16147" max="16384" width="8.26953125" style="84"/>
  </cols>
  <sheetData>
    <row r="1" spans="2:11" ht="15" customHeight="1" x14ac:dyDescent="0.2">
      <c r="B1" s="84" t="s">
        <v>134</v>
      </c>
      <c r="E1" s="84"/>
      <c r="F1" s="84"/>
      <c r="G1" s="84"/>
      <c r="H1" s="84"/>
      <c r="I1" s="84"/>
      <c r="K1" s="94" t="s">
        <v>52</v>
      </c>
    </row>
    <row r="2" spans="2:11" ht="18" customHeight="1" x14ac:dyDescent="0.2">
      <c r="B2" s="149"/>
      <c r="C2" s="147"/>
      <c r="D2" s="254" t="s">
        <v>77</v>
      </c>
      <c r="E2" s="322" t="s">
        <v>50</v>
      </c>
      <c r="F2" s="322" t="s">
        <v>49</v>
      </c>
      <c r="G2" s="322" t="s">
        <v>48</v>
      </c>
      <c r="H2" s="322" t="s">
        <v>133</v>
      </c>
      <c r="I2" s="322" t="s">
        <v>132</v>
      </c>
      <c r="J2" s="147"/>
      <c r="K2" s="182"/>
    </row>
    <row r="3" spans="2:11" ht="18" customHeight="1" x14ac:dyDescent="0.2">
      <c r="B3" s="146" t="s">
        <v>92</v>
      </c>
      <c r="C3" s="145"/>
      <c r="D3" s="145"/>
      <c r="E3" s="323"/>
      <c r="F3" s="323"/>
      <c r="G3" s="323"/>
      <c r="H3" s="323"/>
      <c r="I3" s="323"/>
      <c r="J3" s="181" t="s">
        <v>129</v>
      </c>
      <c r="K3" s="253" t="s">
        <v>74</v>
      </c>
    </row>
    <row r="4" spans="2:11" ht="18" customHeight="1" x14ac:dyDescent="0.2">
      <c r="B4" s="341" t="s">
        <v>90</v>
      </c>
      <c r="C4" s="342"/>
      <c r="D4" s="343"/>
      <c r="E4" s="98">
        <v>70</v>
      </c>
      <c r="F4" s="98">
        <v>24</v>
      </c>
      <c r="G4" s="98">
        <v>93</v>
      </c>
      <c r="H4" s="98">
        <v>271</v>
      </c>
      <c r="I4" s="98">
        <v>284</v>
      </c>
      <c r="J4" s="252">
        <v>1.05</v>
      </c>
      <c r="K4" s="251">
        <v>0.28000000000000003</v>
      </c>
    </row>
    <row r="5" spans="2:11" ht="18" customHeight="1" x14ac:dyDescent="0.2">
      <c r="B5" s="344" t="s">
        <v>89</v>
      </c>
      <c r="C5" s="345"/>
      <c r="D5" s="346"/>
      <c r="E5" s="98">
        <v>567</v>
      </c>
      <c r="F5" s="98">
        <v>689</v>
      </c>
      <c r="G5" s="98">
        <v>728</v>
      </c>
      <c r="H5" s="98">
        <v>385</v>
      </c>
      <c r="I5" s="98">
        <v>551</v>
      </c>
      <c r="J5" s="252">
        <v>1.43</v>
      </c>
      <c r="K5" s="251">
        <v>0.54</v>
      </c>
    </row>
    <row r="6" spans="2:11" ht="18" customHeight="1" x14ac:dyDescent="0.2">
      <c r="B6" s="347" t="s">
        <v>88</v>
      </c>
      <c r="C6" s="348"/>
      <c r="D6" s="349"/>
      <c r="E6" s="250">
        <v>108</v>
      </c>
      <c r="F6" s="250">
        <v>123</v>
      </c>
      <c r="G6" s="250">
        <v>222</v>
      </c>
      <c r="H6" s="250">
        <v>165</v>
      </c>
      <c r="I6" s="250">
        <v>171</v>
      </c>
      <c r="J6" s="249">
        <v>1.04</v>
      </c>
      <c r="K6" s="240">
        <v>0.17</v>
      </c>
    </row>
    <row r="7" spans="2:11" ht="18" customHeight="1" x14ac:dyDescent="0.2">
      <c r="B7" s="350"/>
      <c r="C7" s="352" t="s">
        <v>87</v>
      </c>
      <c r="D7" s="353"/>
      <c r="E7" s="248">
        <v>95</v>
      </c>
      <c r="F7" s="248">
        <v>108</v>
      </c>
      <c r="G7" s="248">
        <v>205</v>
      </c>
      <c r="H7" s="248">
        <v>156</v>
      </c>
      <c r="I7" s="248">
        <v>162</v>
      </c>
      <c r="J7" s="247">
        <v>1.04</v>
      </c>
      <c r="K7" s="246">
        <v>0.16</v>
      </c>
    </row>
    <row r="8" spans="2:11" ht="18" customHeight="1" x14ac:dyDescent="0.2">
      <c r="B8" s="351"/>
      <c r="C8" s="354" t="s">
        <v>86</v>
      </c>
      <c r="D8" s="355"/>
      <c r="E8" s="245">
        <v>13</v>
      </c>
      <c r="F8" s="245">
        <v>15</v>
      </c>
      <c r="G8" s="245">
        <v>17</v>
      </c>
      <c r="H8" s="245">
        <v>9</v>
      </c>
      <c r="I8" s="245">
        <v>9</v>
      </c>
      <c r="J8" s="244">
        <v>1</v>
      </c>
      <c r="K8" s="243">
        <v>0.01</v>
      </c>
    </row>
    <row r="9" spans="2:11" ht="18" customHeight="1" thickBot="1" x14ac:dyDescent="0.25">
      <c r="B9" s="336" t="s">
        <v>85</v>
      </c>
      <c r="C9" s="337"/>
      <c r="D9" s="338"/>
      <c r="E9" s="242">
        <v>0</v>
      </c>
      <c r="F9" s="242">
        <v>0</v>
      </c>
      <c r="G9" s="242">
        <v>3</v>
      </c>
      <c r="H9" s="242">
        <v>4</v>
      </c>
      <c r="I9" s="242">
        <v>14</v>
      </c>
      <c r="J9" s="241">
        <v>3.5</v>
      </c>
      <c r="K9" s="240">
        <v>0.01</v>
      </c>
    </row>
    <row r="10" spans="2:11" ht="18" customHeight="1" thickTop="1" x14ac:dyDescent="0.2">
      <c r="B10" s="339" t="s">
        <v>37</v>
      </c>
      <c r="C10" s="334"/>
      <c r="D10" s="340"/>
      <c r="E10" s="106">
        <v>745</v>
      </c>
      <c r="F10" s="106">
        <v>836</v>
      </c>
      <c r="G10" s="106">
        <v>1046</v>
      </c>
      <c r="H10" s="106">
        <v>825</v>
      </c>
      <c r="I10" s="106">
        <v>1020</v>
      </c>
      <c r="J10" s="239">
        <v>1.24</v>
      </c>
      <c r="K10" s="238">
        <v>1</v>
      </c>
    </row>
    <row r="11" spans="2:11" ht="12" customHeight="1" x14ac:dyDescent="0.2">
      <c r="B11" s="86" t="s">
        <v>131</v>
      </c>
      <c r="C11" s="86"/>
      <c r="E11" s="84"/>
      <c r="F11" s="84"/>
      <c r="G11" s="84"/>
      <c r="H11" s="84"/>
      <c r="I11" s="84"/>
    </row>
    <row r="12" spans="2:11" ht="23.25" customHeight="1" x14ac:dyDescent="0.2">
      <c r="B12" s="237"/>
      <c r="C12" s="237"/>
      <c r="E12" s="84"/>
      <c r="F12" s="84"/>
      <c r="G12" s="84"/>
      <c r="H12" s="84"/>
      <c r="I12" s="84"/>
    </row>
    <row r="13" spans="2:11" ht="15" customHeight="1" x14ac:dyDescent="0.2">
      <c r="B13" s="236" t="s">
        <v>130</v>
      </c>
      <c r="C13" s="236"/>
      <c r="E13" s="84"/>
      <c r="F13" s="84"/>
      <c r="G13" s="84"/>
      <c r="H13" s="84"/>
      <c r="I13" s="84"/>
      <c r="K13" s="94" t="s">
        <v>78</v>
      </c>
    </row>
    <row r="14" spans="2:11" ht="15" customHeight="1" x14ac:dyDescent="0.2">
      <c r="B14" s="149"/>
      <c r="C14" s="147"/>
      <c r="D14" s="148" t="s">
        <v>77</v>
      </c>
      <c r="E14" s="322" t="s">
        <v>50</v>
      </c>
      <c r="F14" s="322" t="s">
        <v>49</v>
      </c>
      <c r="G14" s="322" t="s">
        <v>48</v>
      </c>
      <c r="H14" s="322" t="s">
        <v>47</v>
      </c>
      <c r="I14" s="322" t="s">
        <v>46</v>
      </c>
      <c r="J14" s="147"/>
      <c r="K14" s="182"/>
    </row>
    <row r="15" spans="2:11" ht="15" customHeight="1" x14ac:dyDescent="0.2">
      <c r="B15" s="146" t="s">
        <v>92</v>
      </c>
      <c r="C15" s="145"/>
      <c r="D15" s="144"/>
      <c r="E15" s="323"/>
      <c r="F15" s="323"/>
      <c r="G15" s="323"/>
      <c r="H15" s="323"/>
      <c r="I15" s="323"/>
      <c r="J15" s="143" t="s">
        <v>129</v>
      </c>
      <c r="K15" s="180" t="s">
        <v>74</v>
      </c>
    </row>
    <row r="16" spans="2:11" ht="15" customHeight="1" x14ac:dyDescent="0.2">
      <c r="B16" s="324" t="s">
        <v>90</v>
      </c>
      <c r="C16" s="325"/>
      <c r="D16" s="326"/>
      <c r="E16" s="178">
        <v>23</v>
      </c>
      <c r="F16" s="178">
        <v>5</v>
      </c>
      <c r="G16" s="178">
        <v>43</v>
      </c>
      <c r="H16" s="178">
        <v>89</v>
      </c>
      <c r="I16" s="178">
        <v>60</v>
      </c>
      <c r="J16" s="175">
        <v>0.67</v>
      </c>
      <c r="K16" s="163">
        <v>0.43</v>
      </c>
    </row>
    <row r="17" spans="2:11" ht="15" customHeight="1" x14ac:dyDescent="0.2">
      <c r="B17" s="356"/>
      <c r="C17" s="357"/>
      <c r="D17" s="358"/>
      <c r="E17" s="176">
        <v>54</v>
      </c>
      <c r="F17" s="176">
        <v>35</v>
      </c>
      <c r="G17" s="176">
        <v>108</v>
      </c>
      <c r="H17" s="176">
        <v>420</v>
      </c>
      <c r="I17" s="176">
        <v>311</v>
      </c>
      <c r="J17" s="156">
        <v>0.74</v>
      </c>
      <c r="K17" s="155">
        <v>0.18</v>
      </c>
    </row>
    <row r="18" spans="2:11" ht="15" customHeight="1" x14ac:dyDescent="0.2">
      <c r="B18" s="359" t="s">
        <v>89</v>
      </c>
      <c r="C18" s="360"/>
      <c r="D18" s="361"/>
      <c r="E18" s="165">
        <v>23</v>
      </c>
      <c r="F18" s="165">
        <v>33</v>
      </c>
      <c r="G18" s="165">
        <v>128</v>
      </c>
      <c r="H18" s="165">
        <v>102</v>
      </c>
      <c r="I18" s="165">
        <v>32</v>
      </c>
      <c r="J18" s="175">
        <v>0.31</v>
      </c>
      <c r="K18" s="163">
        <v>0.23</v>
      </c>
    </row>
    <row r="19" spans="2:11" ht="15" customHeight="1" x14ac:dyDescent="0.2">
      <c r="B19" s="362"/>
      <c r="C19" s="363"/>
      <c r="D19" s="364"/>
      <c r="E19" s="157">
        <v>14</v>
      </c>
      <c r="F19" s="157">
        <v>62</v>
      </c>
      <c r="G19" s="157">
        <v>154</v>
      </c>
      <c r="H19" s="157">
        <v>140</v>
      </c>
      <c r="I19" s="157">
        <v>41</v>
      </c>
      <c r="J19" s="235">
        <v>0.3</v>
      </c>
      <c r="K19" s="234">
        <v>0.02</v>
      </c>
    </row>
    <row r="20" spans="2:11" ht="15" customHeight="1" x14ac:dyDescent="0.2">
      <c r="B20" s="359" t="s">
        <v>88</v>
      </c>
      <c r="C20" s="360"/>
      <c r="D20" s="361"/>
      <c r="E20" s="165">
        <v>26</v>
      </c>
      <c r="F20" s="165">
        <v>57</v>
      </c>
      <c r="G20" s="165">
        <v>130</v>
      </c>
      <c r="H20" s="165">
        <v>105</v>
      </c>
      <c r="I20" s="165">
        <v>44</v>
      </c>
      <c r="J20" s="175">
        <v>0.42</v>
      </c>
      <c r="K20" s="163">
        <v>0.32</v>
      </c>
    </row>
    <row r="21" spans="2:11" ht="15" customHeight="1" x14ac:dyDescent="0.2">
      <c r="B21" s="365"/>
      <c r="C21" s="366"/>
      <c r="D21" s="367"/>
      <c r="E21" s="173">
        <v>743</v>
      </c>
      <c r="F21" s="173">
        <v>917</v>
      </c>
      <c r="G21" s="173">
        <v>402</v>
      </c>
      <c r="H21" s="173">
        <v>1686</v>
      </c>
      <c r="I21" s="173">
        <v>1409</v>
      </c>
      <c r="J21" s="172">
        <v>0.84</v>
      </c>
      <c r="K21" s="171">
        <v>0.8</v>
      </c>
    </row>
    <row r="22" spans="2:11" ht="15" customHeight="1" x14ac:dyDescent="0.2">
      <c r="B22" s="368"/>
      <c r="C22" s="370" t="s">
        <v>87</v>
      </c>
      <c r="D22" s="371"/>
      <c r="E22" s="169">
        <v>20</v>
      </c>
      <c r="F22" s="169">
        <v>50</v>
      </c>
      <c r="G22" s="169">
        <v>127</v>
      </c>
      <c r="H22" s="169">
        <v>99</v>
      </c>
      <c r="I22" s="169">
        <v>39</v>
      </c>
      <c r="J22" s="164">
        <v>0.39</v>
      </c>
      <c r="K22" s="168">
        <v>0.28000000000000003</v>
      </c>
    </row>
    <row r="23" spans="2:11" ht="15" customHeight="1" x14ac:dyDescent="0.2">
      <c r="B23" s="368"/>
      <c r="C23" s="370"/>
      <c r="D23" s="371"/>
      <c r="E23" s="202">
        <v>103</v>
      </c>
      <c r="F23" s="202">
        <v>266</v>
      </c>
      <c r="G23" s="202">
        <v>375</v>
      </c>
      <c r="H23" s="202">
        <v>737</v>
      </c>
      <c r="I23" s="202">
        <v>394</v>
      </c>
      <c r="J23" s="172">
        <v>0.53</v>
      </c>
      <c r="K23" s="171">
        <v>0.22</v>
      </c>
    </row>
    <row r="24" spans="2:11" ht="15" customHeight="1" x14ac:dyDescent="0.2">
      <c r="B24" s="368"/>
      <c r="C24" s="370" t="s">
        <v>86</v>
      </c>
      <c r="D24" s="371"/>
      <c r="E24" s="169">
        <v>6</v>
      </c>
      <c r="F24" s="169">
        <v>7</v>
      </c>
      <c r="G24" s="169">
        <v>3</v>
      </c>
      <c r="H24" s="169">
        <v>6</v>
      </c>
      <c r="I24" s="169">
        <v>5</v>
      </c>
      <c r="J24" s="164">
        <v>0.83</v>
      </c>
      <c r="K24" s="168">
        <v>0.04</v>
      </c>
    </row>
    <row r="25" spans="2:11" ht="15" customHeight="1" x14ac:dyDescent="0.2">
      <c r="B25" s="369"/>
      <c r="C25" s="372"/>
      <c r="D25" s="373"/>
      <c r="E25" s="157">
        <v>639</v>
      </c>
      <c r="F25" s="157">
        <v>650</v>
      </c>
      <c r="G25" s="157">
        <v>28</v>
      </c>
      <c r="H25" s="157">
        <v>949</v>
      </c>
      <c r="I25" s="157">
        <v>1015</v>
      </c>
      <c r="J25" s="235">
        <v>1.07</v>
      </c>
      <c r="K25" s="234">
        <v>0.57999999999999996</v>
      </c>
    </row>
    <row r="26" spans="2:11" ht="15" customHeight="1" x14ac:dyDescent="0.2">
      <c r="B26" s="324" t="s">
        <v>85</v>
      </c>
      <c r="C26" s="325"/>
      <c r="D26" s="326"/>
      <c r="E26" s="165" t="s">
        <v>14</v>
      </c>
      <c r="F26" s="165" t="s">
        <v>14</v>
      </c>
      <c r="G26" s="165" t="s">
        <v>14</v>
      </c>
      <c r="H26" s="165">
        <v>1</v>
      </c>
      <c r="I26" s="165">
        <v>3</v>
      </c>
      <c r="J26" s="175">
        <v>3</v>
      </c>
      <c r="K26" s="163">
        <v>0.02</v>
      </c>
    </row>
    <row r="27" spans="2:11" ht="15" customHeight="1" thickBot="1" x14ac:dyDescent="0.25">
      <c r="B27" s="327"/>
      <c r="C27" s="328"/>
      <c r="D27" s="329"/>
      <c r="E27" s="161" t="s">
        <v>14</v>
      </c>
      <c r="F27" s="161" t="s">
        <v>14</v>
      </c>
      <c r="G27" s="161" t="s">
        <v>14</v>
      </c>
      <c r="H27" s="161">
        <v>0</v>
      </c>
      <c r="I27" s="161">
        <v>0</v>
      </c>
      <c r="J27" s="233" t="s">
        <v>15</v>
      </c>
      <c r="K27" s="232">
        <v>0</v>
      </c>
    </row>
    <row r="28" spans="2:11" ht="15" customHeight="1" thickTop="1" x14ac:dyDescent="0.2">
      <c r="B28" s="330" t="s">
        <v>61</v>
      </c>
      <c r="C28" s="331"/>
      <c r="D28" s="332"/>
      <c r="E28" s="160">
        <v>72</v>
      </c>
      <c r="F28" s="160">
        <v>95</v>
      </c>
      <c r="G28" s="160">
        <v>301</v>
      </c>
      <c r="H28" s="160">
        <v>297</v>
      </c>
      <c r="I28" s="160">
        <v>139</v>
      </c>
      <c r="J28" s="164">
        <v>0.47</v>
      </c>
      <c r="K28" s="168">
        <v>1</v>
      </c>
    </row>
    <row r="29" spans="2:11" ht="15" customHeight="1" x14ac:dyDescent="0.2">
      <c r="B29" s="333"/>
      <c r="C29" s="334"/>
      <c r="D29" s="335"/>
      <c r="E29" s="157">
        <v>811</v>
      </c>
      <c r="F29" s="157">
        <v>1014</v>
      </c>
      <c r="G29" s="157">
        <v>665</v>
      </c>
      <c r="H29" s="157">
        <v>2246</v>
      </c>
      <c r="I29" s="157">
        <v>1761</v>
      </c>
      <c r="J29" s="156">
        <v>0.78</v>
      </c>
      <c r="K29" s="155">
        <v>1</v>
      </c>
    </row>
    <row r="30" spans="2:11" ht="12" customHeight="1" x14ac:dyDescent="0.2">
      <c r="B30" s="86" t="s">
        <v>128</v>
      </c>
      <c r="C30" s="86"/>
      <c r="E30" s="84"/>
      <c r="F30" s="84"/>
      <c r="G30" s="84"/>
      <c r="H30" s="84"/>
      <c r="I30" s="84"/>
    </row>
    <row r="31" spans="2:11" ht="12" customHeight="1" x14ac:dyDescent="0.2">
      <c r="B31" s="86" t="s">
        <v>83</v>
      </c>
      <c r="C31" s="86"/>
      <c r="E31" s="84"/>
      <c r="F31" s="84"/>
      <c r="G31" s="84"/>
      <c r="H31" s="84"/>
      <c r="I31" s="84"/>
    </row>
    <row r="32" spans="2:11" ht="12" customHeight="1" x14ac:dyDescent="0.2">
      <c r="B32" s="86" t="s">
        <v>58</v>
      </c>
      <c r="C32" s="86"/>
      <c r="E32" s="84"/>
      <c r="F32" s="84"/>
      <c r="G32" s="84"/>
      <c r="H32" s="84"/>
      <c r="I32" s="84"/>
    </row>
    <row r="33" spans="2:11" ht="15" customHeight="1" x14ac:dyDescent="0.2">
      <c r="B33" s="84" t="s">
        <v>127</v>
      </c>
      <c r="E33" s="84"/>
      <c r="F33" s="84"/>
      <c r="G33" s="84"/>
      <c r="H33" s="84"/>
      <c r="I33" s="84"/>
      <c r="K33" s="94" t="s">
        <v>78</v>
      </c>
    </row>
    <row r="34" spans="2:11" ht="15" customHeight="1" x14ac:dyDescent="0.2">
      <c r="B34" s="149"/>
      <c r="C34" s="147"/>
      <c r="D34" s="148" t="s">
        <v>77</v>
      </c>
      <c r="E34" s="322" t="s">
        <v>50</v>
      </c>
      <c r="F34" s="322" t="s">
        <v>49</v>
      </c>
      <c r="G34" s="322" t="s">
        <v>48</v>
      </c>
      <c r="H34" s="322" t="s">
        <v>47</v>
      </c>
      <c r="I34" s="322" t="s">
        <v>46</v>
      </c>
      <c r="J34" s="147"/>
      <c r="K34" s="374" t="s">
        <v>76</v>
      </c>
    </row>
    <row r="35" spans="2:11" ht="15" customHeight="1" x14ac:dyDescent="0.2">
      <c r="B35" s="231" t="s">
        <v>75</v>
      </c>
      <c r="C35" s="230"/>
      <c r="D35" s="229"/>
      <c r="E35" s="323"/>
      <c r="F35" s="323"/>
      <c r="G35" s="323"/>
      <c r="H35" s="323"/>
      <c r="I35" s="323"/>
      <c r="J35" s="143" t="s">
        <v>74</v>
      </c>
      <c r="K35" s="375"/>
    </row>
    <row r="36" spans="2:11" ht="11.25" customHeight="1" x14ac:dyDescent="0.2">
      <c r="B36" s="376" t="s">
        <v>73</v>
      </c>
      <c r="C36" s="195"/>
      <c r="D36" s="209"/>
      <c r="E36" s="165">
        <v>29</v>
      </c>
      <c r="F36" s="165">
        <v>30</v>
      </c>
      <c r="G36" s="165">
        <v>101</v>
      </c>
      <c r="H36" s="165">
        <v>76</v>
      </c>
      <c r="I36" s="165">
        <v>47</v>
      </c>
      <c r="J36" s="124">
        <v>0.34</v>
      </c>
      <c r="K36" s="193">
        <v>283</v>
      </c>
    </row>
    <row r="37" spans="2:11" ht="11.25" customHeight="1" x14ac:dyDescent="0.2">
      <c r="B37" s="377"/>
      <c r="C37" s="192"/>
      <c r="D37" s="228"/>
      <c r="E37" s="173">
        <v>153</v>
      </c>
      <c r="F37" s="173">
        <v>588</v>
      </c>
      <c r="G37" s="173">
        <v>154</v>
      </c>
      <c r="H37" s="173">
        <v>149</v>
      </c>
      <c r="I37" s="173">
        <v>163</v>
      </c>
      <c r="J37" s="190">
        <v>0.09</v>
      </c>
      <c r="K37" s="189">
        <v>1207</v>
      </c>
    </row>
    <row r="38" spans="2:11" ht="11.25" customHeight="1" x14ac:dyDescent="0.2">
      <c r="B38" s="227"/>
      <c r="C38" s="378" t="s">
        <v>126</v>
      </c>
      <c r="D38" s="379"/>
      <c r="E38" s="169">
        <v>4</v>
      </c>
      <c r="F38" s="169">
        <v>11</v>
      </c>
      <c r="G38" s="169">
        <v>17</v>
      </c>
      <c r="H38" s="169">
        <v>14</v>
      </c>
      <c r="I38" s="169">
        <v>13</v>
      </c>
      <c r="J38" s="152">
        <v>0.09</v>
      </c>
      <c r="K38" s="199">
        <v>59</v>
      </c>
    </row>
    <row r="39" spans="2:11" ht="11.25" customHeight="1" x14ac:dyDescent="0.2">
      <c r="B39" s="227"/>
      <c r="C39" s="378"/>
      <c r="D39" s="379"/>
      <c r="E39" s="202">
        <v>14</v>
      </c>
      <c r="F39" s="202">
        <v>69</v>
      </c>
      <c r="G39" s="202">
        <v>52</v>
      </c>
      <c r="H39" s="202">
        <v>44</v>
      </c>
      <c r="I39" s="202">
        <v>36</v>
      </c>
      <c r="J39" s="190">
        <v>0.02</v>
      </c>
      <c r="K39" s="207">
        <v>215</v>
      </c>
    </row>
    <row r="40" spans="2:11" ht="11.25" customHeight="1" x14ac:dyDescent="0.2">
      <c r="B40" s="203"/>
      <c r="C40" s="378" t="s">
        <v>72</v>
      </c>
      <c r="D40" s="379"/>
      <c r="E40" s="169">
        <v>7</v>
      </c>
      <c r="F40" s="169">
        <v>7</v>
      </c>
      <c r="G40" s="169">
        <v>22</v>
      </c>
      <c r="H40" s="169">
        <v>31</v>
      </c>
      <c r="I40" s="169">
        <v>14</v>
      </c>
      <c r="J40" s="152">
        <v>0.1</v>
      </c>
      <c r="K40" s="199">
        <v>81</v>
      </c>
    </row>
    <row r="41" spans="2:11" ht="11.25" customHeight="1" x14ac:dyDescent="0.2">
      <c r="B41" s="203"/>
      <c r="C41" s="378"/>
      <c r="D41" s="379"/>
      <c r="E41" s="202">
        <v>120</v>
      </c>
      <c r="F41" s="202">
        <v>13</v>
      </c>
      <c r="G41" s="202">
        <v>45</v>
      </c>
      <c r="H41" s="202">
        <v>49</v>
      </c>
      <c r="I41" s="202">
        <v>46</v>
      </c>
      <c r="J41" s="190">
        <v>0.03</v>
      </c>
      <c r="K41" s="207">
        <v>274</v>
      </c>
    </row>
    <row r="42" spans="2:11" ht="11.25" customHeight="1" x14ac:dyDescent="0.2">
      <c r="B42" s="203"/>
      <c r="C42" s="380" t="s">
        <v>125</v>
      </c>
      <c r="D42" s="381"/>
      <c r="E42" s="201">
        <v>8</v>
      </c>
      <c r="F42" s="201">
        <v>4</v>
      </c>
      <c r="G42" s="201">
        <v>19</v>
      </c>
      <c r="H42" s="201">
        <v>10</v>
      </c>
      <c r="I42" s="201">
        <v>11</v>
      </c>
      <c r="J42" s="152">
        <v>0.08</v>
      </c>
      <c r="K42" s="199">
        <v>52</v>
      </c>
    </row>
    <row r="43" spans="2:11" ht="11.25" customHeight="1" x14ac:dyDescent="0.2">
      <c r="B43" s="203"/>
      <c r="C43" s="382"/>
      <c r="D43" s="383"/>
      <c r="E43" s="202">
        <v>3</v>
      </c>
      <c r="F43" s="202">
        <v>4</v>
      </c>
      <c r="G43" s="202">
        <v>5</v>
      </c>
      <c r="H43" s="202">
        <v>16</v>
      </c>
      <c r="I43" s="202">
        <v>71</v>
      </c>
      <c r="J43" s="190">
        <v>0.04</v>
      </c>
      <c r="K43" s="207">
        <v>99</v>
      </c>
    </row>
    <row r="44" spans="2:11" ht="11.25" customHeight="1" x14ac:dyDescent="0.2">
      <c r="B44" s="203"/>
      <c r="C44" s="384" t="s">
        <v>124</v>
      </c>
      <c r="D44" s="385"/>
      <c r="E44" s="169">
        <v>4</v>
      </c>
      <c r="F44" s="169">
        <v>3</v>
      </c>
      <c r="G44" s="169">
        <v>6</v>
      </c>
      <c r="H44" s="169">
        <v>3</v>
      </c>
      <c r="I44" s="169">
        <v>2</v>
      </c>
      <c r="J44" s="152">
        <v>0.01</v>
      </c>
      <c r="K44" s="197">
        <v>18</v>
      </c>
    </row>
    <row r="45" spans="2:11" ht="11.25" customHeight="1" x14ac:dyDescent="0.2">
      <c r="B45" s="203"/>
      <c r="C45" s="384"/>
      <c r="D45" s="385"/>
      <c r="E45" s="173">
        <v>11</v>
      </c>
      <c r="F45" s="173">
        <v>445</v>
      </c>
      <c r="G45" s="173">
        <v>10</v>
      </c>
      <c r="H45" s="173">
        <v>4</v>
      </c>
      <c r="I45" s="173">
        <v>3</v>
      </c>
      <c r="J45" s="222">
        <v>0</v>
      </c>
      <c r="K45" s="189">
        <v>473</v>
      </c>
    </row>
    <row r="46" spans="2:11" ht="11.25" customHeight="1" x14ac:dyDescent="0.2">
      <c r="B46" s="203"/>
      <c r="C46" s="386"/>
      <c r="D46" s="388" t="s">
        <v>123</v>
      </c>
      <c r="E46" s="226">
        <v>1</v>
      </c>
      <c r="F46" s="226">
        <v>1</v>
      </c>
      <c r="G46" s="226">
        <v>3</v>
      </c>
      <c r="H46" s="220">
        <v>1</v>
      </c>
      <c r="I46" s="220">
        <v>1</v>
      </c>
      <c r="J46" s="152">
        <v>0.01</v>
      </c>
      <c r="K46" s="225">
        <v>7</v>
      </c>
    </row>
    <row r="47" spans="2:11" ht="11.25" customHeight="1" x14ac:dyDescent="0.2">
      <c r="B47" s="203"/>
      <c r="C47" s="387"/>
      <c r="D47" s="388"/>
      <c r="E47" s="224">
        <v>2</v>
      </c>
      <c r="F47" s="224">
        <v>15</v>
      </c>
      <c r="G47" s="224">
        <v>6</v>
      </c>
      <c r="H47" s="223">
        <v>0</v>
      </c>
      <c r="I47" s="223">
        <v>0</v>
      </c>
      <c r="J47" s="222">
        <v>0</v>
      </c>
      <c r="K47" s="221">
        <v>23</v>
      </c>
    </row>
    <row r="48" spans="2:11" ht="11.25" customHeight="1" x14ac:dyDescent="0.2">
      <c r="B48" s="203"/>
      <c r="C48" s="219"/>
      <c r="D48" s="388" t="s">
        <v>122</v>
      </c>
      <c r="E48" s="220">
        <v>3</v>
      </c>
      <c r="F48" s="220">
        <v>2</v>
      </c>
      <c r="G48" s="220">
        <v>3</v>
      </c>
      <c r="H48" s="220">
        <v>2</v>
      </c>
      <c r="I48" s="220">
        <v>1</v>
      </c>
      <c r="J48" s="152">
        <v>0.01</v>
      </c>
      <c r="K48" s="225">
        <v>11</v>
      </c>
    </row>
    <row r="49" spans="2:12" ht="11.25" customHeight="1" x14ac:dyDescent="0.2">
      <c r="B49" s="203"/>
      <c r="C49" s="219"/>
      <c r="D49" s="388"/>
      <c r="E49" s="224">
        <v>9</v>
      </c>
      <c r="F49" s="224">
        <v>430</v>
      </c>
      <c r="G49" s="224">
        <v>4</v>
      </c>
      <c r="H49" s="223">
        <v>4</v>
      </c>
      <c r="I49" s="223">
        <v>3</v>
      </c>
      <c r="J49" s="222">
        <v>0</v>
      </c>
      <c r="K49" s="221">
        <v>450</v>
      </c>
    </row>
    <row r="50" spans="2:12" ht="11.25" customHeight="1" x14ac:dyDescent="0.2">
      <c r="B50" s="203"/>
      <c r="C50" s="219"/>
      <c r="D50" s="388" t="s">
        <v>121</v>
      </c>
      <c r="E50" s="220" t="s">
        <v>14</v>
      </c>
      <c r="F50" s="220" t="s">
        <v>14</v>
      </c>
      <c r="G50" s="220" t="s">
        <v>14</v>
      </c>
      <c r="H50" s="220" t="s">
        <v>14</v>
      </c>
      <c r="I50" s="220" t="s">
        <v>14</v>
      </c>
      <c r="J50" s="152" t="s">
        <v>14</v>
      </c>
      <c r="K50" s="197" t="s">
        <v>14</v>
      </c>
    </row>
    <row r="51" spans="2:12" ht="11.25" customHeight="1" x14ac:dyDescent="0.2">
      <c r="B51" s="203"/>
      <c r="C51" s="219"/>
      <c r="D51" s="389"/>
      <c r="E51" s="202" t="s">
        <v>14</v>
      </c>
      <c r="F51" s="202" t="s">
        <v>14</v>
      </c>
      <c r="G51" s="202" t="s">
        <v>14</v>
      </c>
      <c r="H51" s="202" t="s">
        <v>14</v>
      </c>
      <c r="I51" s="202" t="s">
        <v>14</v>
      </c>
      <c r="J51" s="190" t="s">
        <v>14</v>
      </c>
      <c r="K51" s="189">
        <v>0</v>
      </c>
    </row>
    <row r="52" spans="2:12" ht="11.25" customHeight="1" x14ac:dyDescent="0.2">
      <c r="B52" s="203"/>
      <c r="C52" s="378" t="s">
        <v>120</v>
      </c>
      <c r="D52" s="379"/>
      <c r="E52" s="218" t="s">
        <v>14</v>
      </c>
      <c r="F52" s="218">
        <v>2</v>
      </c>
      <c r="G52" s="218">
        <v>6</v>
      </c>
      <c r="H52" s="218">
        <v>2</v>
      </c>
      <c r="I52" s="218">
        <v>2</v>
      </c>
      <c r="J52" s="152">
        <v>0.01</v>
      </c>
      <c r="K52" s="199">
        <v>12</v>
      </c>
    </row>
    <row r="53" spans="2:12" ht="11.25" customHeight="1" x14ac:dyDescent="0.2">
      <c r="B53" s="203"/>
      <c r="C53" s="378"/>
      <c r="D53" s="379"/>
      <c r="E53" s="202" t="s">
        <v>14</v>
      </c>
      <c r="F53" s="202">
        <v>0</v>
      </c>
      <c r="G53" s="202">
        <v>4</v>
      </c>
      <c r="H53" s="202">
        <v>3</v>
      </c>
      <c r="I53" s="202">
        <v>0</v>
      </c>
      <c r="J53" s="190">
        <v>0</v>
      </c>
      <c r="K53" s="207">
        <v>8</v>
      </c>
    </row>
    <row r="54" spans="2:12" ht="11.25" customHeight="1" x14ac:dyDescent="0.2">
      <c r="B54" s="203"/>
      <c r="C54" s="378" t="s">
        <v>119</v>
      </c>
      <c r="D54" s="379"/>
      <c r="E54" s="218">
        <v>1</v>
      </c>
      <c r="F54" s="218">
        <v>1</v>
      </c>
      <c r="G54" s="218">
        <v>8</v>
      </c>
      <c r="H54" s="218">
        <v>3</v>
      </c>
      <c r="I54" s="218" t="s">
        <v>14</v>
      </c>
      <c r="J54" s="152" t="s">
        <v>14</v>
      </c>
      <c r="K54" s="199">
        <v>13</v>
      </c>
    </row>
    <row r="55" spans="2:12" ht="11.25" customHeight="1" x14ac:dyDescent="0.2">
      <c r="B55" s="203"/>
      <c r="C55" s="378"/>
      <c r="D55" s="379"/>
      <c r="E55" s="206">
        <v>2</v>
      </c>
      <c r="F55" s="206">
        <v>3</v>
      </c>
      <c r="G55" s="206">
        <v>18</v>
      </c>
      <c r="H55" s="206">
        <v>5</v>
      </c>
      <c r="I55" s="206" t="s">
        <v>14</v>
      </c>
      <c r="J55" s="190" t="s">
        <v>14</v>
      </c>
      <c r="K55" s="207">
        <v>28</v>
      </c>
    </row>
    <row r="56" spans="2:12" ht="11.25" customHeight="1" x14ac:dyDescent="0.2">
      <c r="B56" s="133"/>
      <c r="C56" s="390" t="s">
        <v>118</v>
      </c>
      <c r="D56" s="391"/>
      <c r="E56" s="169" t="s">
        <v>14</v>
      </c>
      <c r="F56" s="169">
        <v>1</v>
      </c>
      <c r="G56" s="169">
        <v>6</v>
      </c>
      <c r="H56" s="169">
        <v>5</v>
      </c>
      <c r="I56" s="169" t="s">
        <v>14</v>
      </c>
      <c r="J56" s="152" t="s">
        <v>14</v>
      </c>
      <c r="K56" s="199">
        <v>12</v>
      </c>
    </row>
    <row r="57" spans="2:12" ht="11.25" customHeight="1" x14ac:dyDescent="0.2">
      <c r="B57" s="133"/>
      <c r="C57" s="390"/>
      <c r="D57" s="391"/>
      <c r="E57" s="214" t="s">
        <v>14</v>
      </c>
      <c r="F57" s="214">
        <v>49</v>
      </c>
      <c r="G57" s="214">
        <v>2</v>
      </c>
      <c r="H57" s="202">
        <v>9</v>
      </c>
      <c r="I57" s="202" t="s">
        <v>14</v>
      </c>
      <c r="J57" s="190" t="s">
        <v>14</v>
      </c>
      <c r="K57" s="207">
        <v>59</v>
      </c>
    </row>
    <row r="58" spans="2:12" ht="11.25" customHeight="1" x14ac:dyDescent="0.2">
      <c r="B58" s="133"/>
      <c r="C58" s="378" t="s">
        <v>117</v>
      </c>
      <c r="D58" s="379"/>
      <c r="E58" s="218" t="s">
        <v>14</v>
      </c>
      <c r="F58" s="218">
        <v>1</v>
      </c>
      <c r="G58" s="218">
        <v>11</v>
      </c>
      <c r="H58" s="218">
        <v>2</v>
      </c>
      <c r="I58" s="218" t="s">
        <v>14</v>
      </c>
      <c r="J58" s="152" t="s">
        <v>14</v>
      </c>
      <c r="K58" s="199">
        <v>14</v>
      </c>
    </row>
    <row r="59" spans="2:12" ht="11.25" customHeight="1" x14ac:dyDescent="0.2">
      <c r="B59" s="133"/>
      <c r="C59" s="378"/>
      <c r="D59" s="379"/>
      <c r="E59" s="202" t="s">
        <v>14</v>
      </c>
      <c r="F59" s="202">
        <v>5</v>
      </c>
      <c r="G59" s="202">
        <v>2</v>
      </c>
      <c r="H59" s="202">
        <v>5</v>
      </c>
      <c r="I59" s="202" t="s">
        <v>14</v>
      </c>
      <c r="J59" s="190" t="s">
        <v>14</v>
      </c>
      <c r="K59" s="207">
        <v>12</v>
      </c>
    </row>
    <row r="60" spans="2:12" ht="11.25" customHeight="1" x14ac:dyDescent="0.2">
      <c r="B60" s="392"/>
      <c r="C60" s="378" t="s">
        <v>116</v>
      </c>
      <c r="D60" s="379"/>
      <c r="E60" s="169">
        <v>4</v>
      </c>
      <c r="F60" s="169" t="s">
        <v>14</v>
      </c>
      <c r="G60" s="169" t="s">
        <v>14</v>
      </c>
      <c r="H60" s="169">
        <v>1</v>
      </c>
      <c r="I60" s="169">
        <v>1</v>
      </c>
      <c r="J60" s="152">
        <v>0.01</v>
      </c>
      <c r="K60" s="199">
        <v>6</v>
      </c>
    </row>
    <row r="61" spans="2:12" ht="11.25" customHeight="1" x14ac:dyDescent="0.2">
      <c r="B61" s="392"/>
      <c r="C61" s="378"/>
      <c r="D61" s="379"/>
      <c r="E61" s="214">
        <v>1</v>
      </c>
      <c r="F61" s="214" t="s">
        <v>14</v>
      </c>
      <c r="G61" s="214" t="s">
        <v>14</v>
      </c>
      <c r="H61" s="202">
        <v>0</v>
      </c>
      <c r="I61" s="202">
        <v>0</v>
      </c>
      <c r="J61" s="190">
        <v>0</v>
      </c>
      <c r="K61" s="207">
        <v>1</v>
      </c>
    </row>
    <row r="62" spans="2:12" ht="11.25" customHeight="1" x14ac:dyDescent="0.2">
      <c r="B62" s="133"/>
      <c r="C62" s="378" t="s">
        <v>115</v>
      </c>
      <c r="D62" s="379"/>
      <c r="E62" s="170" t="s">
        <v>14</v>
      </c>
      <c r="F62" s="170" t="s">
        <v>14</v>
      </c>
      <c r="G62" s="170" t="s">
        <v>14</v>
      </c>
      <c r="H62" s="169" t="s">
        <v>14</v>
      </c>
      <c r="I62" s="169">
        <v>1</v>
      </c>
      <c r="J62" s="152">
        <v>0.01</v>
      </c>
      <c r="K62" s="199">
        <v>1</v>
      </c>
    </row>
    <row r="63" spans="2:12" ht="11.25" customHeight="1" x14ac:dyDescent="0.2">
      <c r="B63" s="203"/>
      <c r="C63" s="378"/>
      <c r="D63" s="379"/>
      <c r="E63" s="173" t="s">
        <v>14</v>
      </c>
      <c r="F63" s="173" t="s">
        <v>14</v>
      </c>
      <c r="G63" s="173" t="s">
        <v>14</v>
      </c>
      <c r="H63" s="173" t="s">
        <v>14</v>
      </c>
      <c r="I63" s="173">
        <v>6</v>
      </c>
      <c r="J63" s="190">
        <v>0</v>
      </c>
      <c r="K63" s="207">
        <v>6</v>
      </c>
    </row>
    <row r="64" spans="2:12" ht="11.25" customHeight="1" x14ac:dyDescent="0.2">
      <c r="B64" s="133"/>
      <c r="C64" s="390" t="s">
        <v>114</v>
      </c>
      <c r="D64" s="391"/>
      <c r="E64" s="170">
        <v>1</v>
      </c>
      <c r="F64" s="170" t="s">
        <v>14</v>
      </c>
      <c r="G64" s="170">
        <v>6</v>
      </c>
      <c r="H64" s="169">
        <v>3</v>
      </c>
      <c r="I64" s="169">
        <v>1</v>
      </c>
      <c r="J64" s="152">
        <v>0.01</v>
      </c>
      <c r="K64" s="197">
        <v>11</v>
      </c>
      <c r="L64" s="208"/>
    </row>
    <row r="65" spans="2:12" ht="11.25" customHeight="1" x14ac:dyDescent="0.2">
      <c r="B65" s="203"/>
      <c r="C65" s="390"/>
      <c r="D65" s="391"/>
      <c r="E65" s="173">
        <v>2</v>
      </c>
      <c r="F65" s="173" t="s">
        <v>14</v>
      </c>
      <c r="G65" s="173">
        <v>16</v>
      </c>
      <c r="H65" s="173">
        <v>8</v>
      </c>
      <c r="I65" s="173">
        <v>1</v>
      </c>
      <c r="J65" s="190">
        <v>0</v>
      </c>
      <c r="K65" s="186">
        <v>27</v>
      </c>
      <c r="L65" s="208"/>
    </row>
    <row r="66" spans="2:12" ht="11.25" customHeight="1" x14ac:dyDescent="0.2">
      <c r="B66" s="393" t="s">
        <v>81</v>
      </c>
      <c r="C66" s="217"/>
      <c r="D66" s="212"/>
      <c r="E66" s="165">
        <v>7</v>
      </c>
      <c r="F66" s="165">
        <v>6</v>
      </c>
      <c r="G66" s="165">
        <v>28</v>
      </c>
      <c r="H66" s="165">
        <v>29</v>
      </c>
      <c r="I66" s="165">
        <v>3</v>
      </c>
      <c r="J66" s="124">
        <v>0.02</v>
      </c>
      <c r="K66" s="197">
        <v>73</v>
      </c>
    </row>
    <row r="67" spans="2:12" ht="11.25" customHeight="1" x14ac:dyDescent="0.2">
      <c r="B67" s="394"/>
      <c r="C67" s="216"/>
      <c r="D67" s="215"/>
      <c r="E67" s="214">
        <v>28</v>
      </c>
      <c r="F67" s="214">
        <v>64</v>
      </c>
      <c r="G67" s="214">
        <v>132</v>
      </c>
      <c r="H67" s="202">
        <v>884</v>
      </c>
      <c r="I67" s="202">
        <v>8</v>
      </c>
      <c r="J67" s="190">
        <v>0.01</v>
      </c>
      <c r="K67" s="189">
        <v>1117</v>
      </c>
    </row>
    <row r="68" spans="2:12" ht="11.25" customHeight="1" x14ac:dyDescent="0.2">
      <c r="B68" s="210"/>
      <c r="C68" s="395" t="s">
        <v>113</v>
      </c>
      <c r="D68" s="396"/>
      <c r="E68" s="170">
        <v>2</v>
      </c>
      <c r="F68" s="170">
        <v>3</v>
      </c>
      <c r="G68" s="170">
        <v>6</v>
      </c>
      <c r="H68" s="169">
        <v>7</v>
      </c>
      <c r="I68" s="169">
        <v>1</v>
      </c>
      <c r="J68" s="152">
        <v>0.01</v>
      </c>
      <c r="K68" s="199">
        <v>19</v>
      </c>
    </row>
    <row r="69" spans="2:12" ht="11.25" customHeight="1" x14ac:dyDescent="0.2">
      <c r="B69" s="210"/>
      <c r="C69" s="395"/>
      <c r="D69" s="396"/>
      <c r="E69" s="214">
        <v>6</v>
      </c>
      <c r="F69" s="214">
        <v>16</v>
      </c>
      <c r="G69" s="214">
        <v>16</v>
      </c>
      <c r="H69" s="202">
        <v>110</v>
      </c>
      <c r="I69" s="202">
        <v>2</v>
      </c>
      <c r="J69" s="190">
        <v>0</v>
      </c>
      <c r="K69" s="207">
        <v>149</v>
      </c>
    </row>
    <row r="70" spans="2:12" ht="11.25" customHeight="1" x14ac:dyDescent="0.2">
      <c r="B70" s="210"/>
      <c r="C70" s="395" t="s">
        <v>112</v>
      </c>
      <c r="D70" s="396"/>
      <c r="E70" s="170">
        <v>2</v>
      </c>
      <c r="F70" s="170">
        <v>2</v>
      </c>
      <c r="G70" s="170">
        <v>10</v>
      </c>
      <c r="H70" s="169">
        <v>9</v>
      </c>
      <c r="I70" s="169">
        <v>2</v>
      </c>
      <c r="J70" s="152">
        <v>0.01</v>
      </c>
      <c r="K70" s="199">
        <v>25</v>
      </c>
    </row>
    <row r="71" spans="2:12" ht="11.25" customHeight="1" x14ac:dyDescent="0.2">
      <c r="B71" s="210"/>
      <c r="C71" s="395"/>
      <c r="D71" s="396"/>
      <c r="E71" s="214">
        <v>16</v>
      </c>
      <c r="F71" s="214">
        <v>45</v>
      </c>
      <c r="G71" s="214">
        <v>94</v>
      </c>
      <c r="H71" s="202">
        <v>744</v>
      </c>
      <c r="I71" s="202">
        <v>6</v>
      </c>
      <c r="J71" s="190">
        <v>0</v>
      </c>
      <c r="K71" s="207">
        <v>905</v>
      </c>
    </row>
    <row r="72" spans="2:12" ht="11.25" customHeight="1" x14ac:dyDescent="0.2">
      <c r="B72" s="210"/>
      <c r="C72" s="395" t="s">
        <v>111</v>
      </c>
      <c r="D72" s="396"/>
      <c r="E72" s="213">
        <v>2</v>
      </c>
      <c r="F72" s="213">
        <v>1</v>
      </c>
      <c r="G72" s="213">
        <v>2</v>
      </c>
      <c r="H72" s="201">
        <v>2</v>
      </c>
      <c r="I72" s="201" t="s">
        <v>14</v>
      </c>
      <c r="J72" s="152" t="s">
        <v>14</v>
      </c>
      <c r="K72" s="197">
        <v>7</v>
      </c>
    </row>
    <row r="73" spans="2:12" ht="11.25" customHeight="1" x14ac:dyDescent="0.2">
      <c r="B73" s="210"/>
      <c r="C73" s="397"/>
      <c r="D73" s="398"/>
      <c r="E73" s="174">
        <v>4</v>
      </c>
      <c r="F73" s="174">
        <v>3</v>
      </c>
      <c r="G73" s="174">
        <v>0</v>
      </c>
      <c r="H73" s="173">
        <v>21</v>
      </c>
      <c r="I73" s="173" t="s">
        <v>14</v>
      </c>
      <c r="J73" s="190" t="s">
        <v>14</v>
      </c>
      <c r="K73" s="186">
        <v>28</v>
      </c>
    </row>
    <row r="74" spans="2:12" ht="11.25" customHeight="1" x14ac:dyDescent="0.2">
      <c r="B74" s="393" t="s">
        <v>69</v>
      </c>
      <c r="C74" s="195"/>
      <c r="D74" s="212"/>
      <c r="E74" s="165">
        <v>5</v>
      </c>
      <c r="F74" s="165">
        <v>8</v>
      </c>
      <c r="G74" s="165">
        <v>33</v>
      </c>
      <c r="H74" s="165">
        <v>18</v>
      </c>
      <c r="I74" s="165" t="s">
        <v>14</v>
      </c>
      <c r="J74" s="124" t="s">
        <v>14</v>
      </c>
      <c r="K74" s="197">
        <v>64</v>
      </c>
    </row>
    <row r="75" spans="2:12" ht="11.25" customHeight="1" x14ac:dyDescent="0.2">
      <c r="B75" s="394"/>
      <c r="C75" s="192"/>
      <c r="D75" s="211"/>
      <c r="E75" s="173">
        <v>259</v>
      </c>
      <c r="F75" s="173">
        <v>34</v>
      </c>
      <c r="G75" s="173">
        <v>74</v>
      </c>
      <c r="H75" s="173">
        <v>106</v>
      </c>
      <c r="I75" s="173" t="s">
        <v>14</v>
      </c>
      <c r="J75" s="190" t="s">
        <v>14</v>
      </c>
      <c r="K75" s="189">
        <v>474</v>
      </c>
    </row>
    <row r="76" spans="2:12" ht="11.25" customHeight="1" x14ac:dyDescent="0.2">
      <c r="B76" s="210"/>
      <c r="C76" s="395" t="s">
        <v>110</v>
      </c>
      <c r="D76" s="396"/>
      <c r="E76" s="169">
        <v>4</v>
      </c>
      <c r="F76" s="169">
        <v>6</v>
      </c>
      <c r="G76" s="169">
        <v>13</v>
      </c>
      <c r="H76" s="169">
        <v>6</v>
      </c>
      <c r="I76" s="169" t="s">
        <v>14</v>
      </c>
      <c r="J76" s="152" t="s">
        <v>14</v>
      </c>
      <c r="K76" s="199">
        <v>29</v>
      </c>
    </row>
    <row r="77" spans="2:12" ht="11.25" customHeight="1" x14ac:dyDescent="0.2">
      <c r="B77" s="210"/>
      <c r="C77" s="395"/>
      <c r="D77" s="396"/>
      <c r="E77" s="202">
        <v>258</v>
      </c>
      <c r="F77" s="202">
        <v>18</v>
      </c>
      <c r="G77" s="202">
        <v>43</v>
      </c>
      <c r="H77" s="202">
        <v>89</v>
      </c>
      <c r="I77" s="202" t="s">
        <v>14</v>
      </c>
      <c r="J77" s="190" t="s">
        <v>14</v>
      </c>
      <c r="K77" s="207">
        <v>408</v>
      </c>
    </row>
    <row r="78" spans="2:12" ht="11.25" customHeight="1" x14ac:dyDescent="0.2">
      <c r="B78" s="210"/>
      <c r="C78" s="395" t="s">
        <v>109</v>
      </c>
      <c r="D78" s="396"/>
      <c r="E78" s="169" t="s">
        <v>14</v>
      </c>
      <c r="F78" s="169">
        <v>1</v>
      </c>
      <c r="G78" s="169" t="s">
        <v>14</v>
      </c>
      <c r="H78" s="169">
        <v>3</v>
      </c>
      <c r="I78" s="169" t="s">
        <v>14</v>
      </c>
      <c r="J78" s="152" t="s">
        <v>14</v>
      </c>
      <c r="K78" s="199">
        <v>4</v>
      </c>
    </row>
    <row r="79" spans="2:12" ht="11.25" customHeight="1" x14ac:dyDescent="0.2">
      <c r="B79" s="210"/>
      <c r="C79" s="395"/>
      <c r="D79" s="396"/>
      <c r="E79" s="202" t="s">
        <v>14</v>
      </c>
      <c r="F79" s="202">
        <v>10</v>
      </c>
      <c r="G79" s="202" t="s">
        <v>14</v>
      </c>
      <c r="H79" s="202">
        <v>1</v>
      </c>
      <c r="I79" s="202" t="s">
        <v>14</v>
      </c>
      <c r="J79" s="190" t="s">
        <v>14</v>
      </c>
      <c r="K79" s="207">
        <v>11</v>
      </c>
    </row>
    <row r="80" spans="2:12" ht="11.25" customHeight="1" x14ac:dyDescent="0.2">
      <c r="B80" s="210"/>
      <c r="C80" s="395" t="s">
        <v>108</v>
      </c>
      <c r="D80" s="396"/>
      <c r="E80" s="169" t="s">
        <v>14</v>
      </c>
      <c r="F80" s="169">
        <v>1</v>
      </c>
      <c r="G80" s="169">
        <v>4</v>
      </c>
      <c r="H80" s="169" t="s">
        <v>14</v>
      </c>
      <c r="I80" s="169" t="s">
        <v>14</v>
      </c>
      <c r="J80" s="152" t="s">
        <v>14</v>
      </c>
      <c r="K80" s="199">
        <v>5</v>
      </c>
    </row>
    <row r="81" spans="2:12" ht="11.25" customHeight="1" x14ac:dyDescent="0.2">
      <c r="B81" s="210"/>
      <c r="C81" s="395"/>
      <c r="D81" s="396"/>
      <c r="E81" s="202" t="s">
        <v>14</v>
      </c>
      <c r="F81" s="202">
        <v>6</v>
      </c>
      <c r="G81" s="202">
        <v>3</v>
      </c>
      <c r="H81" s="202" t="s">
        <v>14</v>
      </c>
      <c r="I81" s="202" t="s">
        <v>14</v>
      </c>
      <c r="J81" s="190" t="s">
        <v>14</v>
      </c>
      <c r="K81" s="207">
        <v>9</v>
      </c>
    </row>
    <row r="82" spans="2:12" ht="11.25" customHeight="1" x14ac:dyDescent="0.2">
      <c r="B82" s="210"/>
      <c r="C82" s="395" t="s">
        <v>107</v>
      </c>
      <c r="D82" s="396"/>
      <c r="E82" s="170" t="s">
        <v>14</v>
      </c>
      <c r="F82" s="170" t="s">
        <v>14</v>
      </c>
      <c r="G82" s="169">
        <v>3</v>
      </c>
      <c r="H82" s="169">
        <v>4</v>
      </c>
      <c r="I82" s="169" t="s">
        <v>14</v>
      </c>
      <c r="J82" s="152" t="s">
        <v>14</v>
      </c>
      <c r="K82" s="197">
        <v>7</v>
      </c>
      <c r="L82" s="208"/>
    </row>
    <row r="83" spans="2:12" ht="11.25" customHeight="1" x14ac:dyDescent="0.2">
      <c r="B83" s="210"/>
      <c r="C83" s="395"/>
      <c r="D83" s="396"/>
      <c r="E83" s="173" t="s">
        <v>14</v>
      </c>
      <c r="F83" s="173" t="s">
        <v>14</v>
      </c>
      <c r="G83" s="202">
        <v>2</v>
      </c>
      <c r="H83" s="173">
        <v>6</v>
      </c>
      <c r="I83" s="173" t="s">
        <v>14</v>
      </c>
      <c r="J83" s="190" t="s">
        <v>14</v>
      </c>
      <c r="K83" s="186">
        <v>8</v>
      </c>
      <c r="L83" s="208"/>
    </row>
    <row r="84" spans="2:12" ht="11.25" customHeight="1" x14ac:dyDescent="0.2">
      <c r="B84" s="376" t="s">
        <v>68</v>
      </c>
      <c r="C84" s="195"/>
      <c r="D84" s="209"/>
      <c r="E84" s="165">
        <v>10</v>
      </c>
      <c r="F84" s="165">
        <v>24</v>
      </c>
      <c r="G84" s="165">
        <v>40</v>
      </c>
      <c r="H84" s="165">
        <v>29</v>
      </c>
      <c r="I84" s="165">
        <v>15</v>
      </c>
      <c r="J84" s="124">
        <v>0.11</v>
      </c>
      <c r="K84" s="197">
        <v>118</v>
      </c>
    </row>
    <row r="85" spans="2:12" ht="11.25" customHeight="1" x14ac:dyDescent="0.2">
      <c r="B85" s="377"/>
      <c r="C85" s="192"/>
      <c r="D85" s="205"/>
      <c r="E85" s="173">
        <v>14</v>
      </c>
      <c r="F85" s="173">
        <v>35</v>
      </c>
      <c r="G85" s="173">
        <v>96</v>
      </c>
      <c r="H85" s="173">
        <v>52</v>
      </c>
      <c r="I85" s="173">
        <v>44</v>
      </c>
      <c r="J85" s="190">
        <v>0.02</v>
      </c>
      <c r="K85" s="189">
        <v>240</v>
      </c>
    </row>
    <row r="86" spans="2:12" ht="11.25" customHeight="1" x14ac:dyDescent="0.2">
      <c r="B86" s="203"/>
      <c r="C86" s="401" t="s">
        <v>106</v>
      </c>
      <c r="D86" s="402"/>
      <c r="E86" s="169">
        <v>3</v>
      </c>
      <c r="F86" s="169">
        <v>9</v>
      </c>
      <c r="G86" s="169">
        <v>16</v>
      </c>
      <c r="H86" s="169">
        <v>7</v>
      </c>
      <c r="I86" s="169">
        <v>2</v>
      </c>
      <c r="J86" s="152">
        <v>0.01</v>
      </c>
      <c r="K86" s="199">
        <v>37</v>
      </c>
    </row>
    <row r="87" spans="2:12" ht="11.25" customHeight="1" x14ac:dyDescent="0.2">
      <c r="B87" s="203"/>
      <c r="C87" s="401"/>
      <c r="D87" s="402"/>
      <c r="E87" s="202">
        <v>8</v>
      </c>
      <c r="F87" s="202">
        <v>13</v>
      </c>
      <c r="G87" s="202">
        <v>35</v>
      </c>
      <c r="H87" s="202">
        <v>4</v>
      </c>
      <c r="I87" s="202">
        <v>3</v>
      </c>
      <c r="J87" s="190">
        <v>0</v>
      </c>
      <c r="K87" s="207">
        <v>63</v>
      </c>
    </row>
    <row r="88" spans="2:12" ht="11.25" customHeight="1" x14ac:dyDescent="0.2">
      <c r="B88" s="133"/>
      <c r="C88" s="401" t="s">
        <v>105</v>
      </c>
      <c r="D88" s="402"/>
      <c r="E88" s="169">
        <v>2</v>
      </c>
      <c r="F88" s="169">
        <v>5</v>
      </c>
      <c r="G88" s="169">
        <v>3</v>
      </c>
      <c r="H88" s="169">
        <v>3</v>
      </c>
      <c r="I88" s="169">
        <v>4</v>
      </c>
      <c r="J88" s="152">
        <v>0.03</v>
      </c>
      <c r="K88" s="199">
        <v>17</v>
      </c>
    </row>
    <row r="89" spans="2:12" ht="11.25" customHeight="1" x14ac:dyDescent="0.2">
      <c r="B89" s="133"/>
      <c r="C89" s="401"/>
      <c r="D89" s="402"/>
      <c r="E89" s="202">
        <v>0</v>
      </c>
      <c r="F89" s="202">
        <v>0</v>
      </c>
      <c r="G89" s="202">
        <v>0</v>
      </c>
      <c r="H89" s="202">
        <v>1</v>
      </c>
      <c r="I89" s="202">
        <v>15</v>
      </c>
      <c r="J89" s="190">
        <v>0.01</v>
      </c>
      <c r="K89" s="207">
        <v>16</v>
      </c>
    </row>
    <row r="90" spans="2:12" ht="11.25" customHeight="1" x14ac:dyDescent="0.2">
      <c r="B90" s="133"/>
      <c r="C90" s="401" t="s">
        <v>104</v>
      </c>
      <c r="D90" s="402"/>
      <c r="E90" s="169" t="s">
        <v>14</v>
      </c>
      <c r="F90" s="169">
        <v>4</v>
      </c>
      <c r="G90" s="169">
        <v>4</v>
      </c>
      <c r="H90" s="169">
        <v>7</v>
      </c>
      <c r="I90" s="169">
        <v>3</v>
      </c>
      <c r="J90" s="152">
        <v>0.02</v>
      </c>
      <c r="K90" s="199">
        <v>18</v>
      </c>
    </row>
    <row r="91" spans="2:12" ht="11.25" customHeight="1" x14ac:dyDescent="0.2">
      <c r="B91" s="133"/>
      <c r="C91" s="401"/>
      <c r="D91" s="402"/>
      <c r="E91" s="202" t="s">
        <v>14</v>
      </c>
      <c r="F91" s="202">
        <v>6</v>
      </c>
      <c r="G91" s="202">
        <v>7</v>
      </c>
      <c r="H91" s="202">
        <v>22</v>
      </c>
      <c r="I91" s="202">
        <v>11</v>
      </c>
      <c r="J91" s="190">
        <v>0.01</v>
      </c>
      <c r="K91" s="207">
        <v>46</v>
      </c>
    </row>
    <row r="92" spans="2:12" ht="11.25" customHeight="1" x14ac:dyDescent="0.2">
      <c r="B92" s="204"/>
      <c r="C92" s="401" t="s">
        <v>103</v>
      </c>
      <c r="D92" s="402"/>
      <c r="E92" s="201">
        <v>1</v>
      </c>
      <c r="F92" s="201">
        <v>2</v>
      </c>
      <c r="G92" s="201">
        <v>5</v>
      </c>
      <c r="H92" s="201">
        <v>1</v>
      </c>
      <c r="I92" s="201">
        <v>1</v>
      </c>
      <c r="J92" s="152">
        <v>0.01</v>
      </c>
      <c r="K92" s="199">
        <v>10</v>
      </c>
    </row>
    <row r="93" spans="2:12" ht="11.25" customHeight="1" x14ac:dyDescent="0.2">
      <c r="B93" s="203"/>
      <c r="C93" s="401"/>
      <c r="D93" s="402"/>
      <c r="E93" s="202">
        <v>0</v>
      </c>
      <c r="F93" s="202">
        <v>10</v>
      </c>
      <c r="G93" s="202">
        <v>25</v>
      </c>
      <c r="H93" s="202">
        <v>1</v>
      </c>
      <c r="I93" s="202">
        <v>0</v>
      </c>
      <c r="J93" s="190">
        <v>0</v>
      </c>
      <c r="K93" s="207">
        <v>36</v>
      </c>
    </row>
    <row r="94" spans="2:12" ht="11.25" customHeight="1" x14ac:dyDescent="0.2">
      <c r="B94" s="203"/>
      <c r="C94" s="401" t="s">
        <v>102</v>
      </c>
      <c r="D94" s="402"/>
      <c r="E94" s="169">
        <v>1</v>
      </c>
      <c r="F94" s="169">
        <v>2</v>
      </c>
      <c r="G94" s="169">
        <v>5</v>
      </c>
      <c r="H94" s="169">
        <v>5</v>
      </c>
      <c r="I94" s="169">
        <v>1</v>
      </c>
      <c r="J94" s="152">
        <v>0.01</v>
      </c>
      <c r="K94" s="199">
        <v>14</v>
      </c>
    </row>
    <row r="95" spans="2:12" ht="11.25" customHeight="1" x14ac:dyDescent="0.2">
      <c r="B95" s="203"/>
      <c r="C95" s="401"/>
      <c r="D95" s="402"/>
      <c r="E95" s="202">
        <v>6</v>
      </c>
      <c r="F95" s="202">
        <v>1</v>
      </c>
      <c r="G95" s="202">
        <v>16</v>
      </c>
      <c r="H95" s="202">
        <v>5</v>
      </c>
      <c r="I95" s="202">
        <v>2</v>
      </c>
      <c r="J95" s="190">
        <v>0</v>
      </c>
      <c r="K95" s="207">
        <v>30</v>
      </c>
    </row>
    <row r="96" spans="2:12" ht="11.25" customHeight="1" x14ac:dyDescent="0.2">
      <c r="B96" s="203"/>
      <c r="C96" s="395" t="s">
        <v>101</v>
      </c>
      <c r="D96" s="396"/>
      <c r="E96" s="169" t="s">
        <v>14</v>
      </c>
      <c r="F96" s="169" t="s">
        <v>14</v>
      </c>
      <c r="G96" s="169" t="s">
        <v>14</v>
      </c>
      <c r="H96" s="169">
        <v>1</v>
      </c>
      <c r="I96" s="169">
        <v>1</v>
      </c>
      <c r="J96" s="152">
        <v>0.01</v>
      </c>
      <c r="K96" s="199">
        <v>2</v>
      </c>
    </row>
    <row r="97" spans="2:12" ht="11.25" customHeight="1" x14ac:dyDescent="0.2">
      <c r="B97" s="203"/>
      <c r="C97" s="395"/>
      <c r="D97" s="396"/>
      <c r="E97" s="206" t="s">
        <v>14</v>
      </c>
      <c r="F97" s="206" t="s">
        <v>14</v>
      </c>
      <c r="G97" s="206" t="s">
        <v>14</v>
      </c>
      <c r="H97" s="206">
        <v>3</v>
      </c>
      <c r="I97" s="206">
        <v>8</v>
      </c>
      <c r="J97" s="190">
        <v>0</v>
      </c>
      <c r="K97" s="207">
        <v>11</v>
      </c>
    </row>
    <row r="98" spans="2:12" ht="11.25" customHeight="1" x14ac:dyDescent="0.2">
      <c r="B98" s="203"/>
      <c r="C98" s="395" t="s">
        <v>100</v>
      </c>
      <c r="D98" s="396"/>
      <c r="E98" s="169" t="s">
        <v>14</v>
      </c>
      <c r="F98" s="169">
        <v>1</v>
      </c>
      <c r="G98" s="169" t="s">
        <v>14</v>
      </c>
      <c r="H98" s="169" t="s">
        <v>14</v>
      </c>
      <c r="I98" s="169" t="s">
        <v>14</v>
      </c>
      <c r="J98" s="152" t="s">
        <v>14</v>
      </c>
      <c r="K98" s="199">
        <v>1</v>
      </c>
    </row>
    <row r="99" spans="2:12" ht="11.25" customHeight="1" x14ac:dyDescent="0.2">
      <c r="B99" s="203"/>
      <c r="C99" s="395"/>
      <c r="D99" s="396"/>
      <c r="E99" s="202" t="s">
        <v>14</v>
      </c>
      <c r="F99" s="202">
        <v>4</v>
      </c>
      <c r="G99" s="202" t="s">
        <v>14</v>
      </c>
      <c r="H99" s="202" t="s">
        <v>14</v>
      </c>
      <c r="I99" s="202" t="s">
        <v>14</v>
      </c>
      <c r="J99" s="190" t="s">
        <v>14</v>
      </c>
      <c r="K99" s="207">
        <v>4</v>
      </c>
    </row>
    <row r="100" spans="2:12" ht="11.25" customHeight="1" x14ac:dyDescent="0.2">
      <c r="B100" s="203"/>
      <c r="C100" s="395" t="s">
        <v>99</v>
      </c>
      <c r="D100" s="396"/>
      <c r="E100" s="170" t="s">
        <v>14</v>
      </c>
      <c r="F100" s="170" t="s">
        <v>14</v>
      </c>
      <c r="G100" s="169" t="s">
        <v>14</v>
      </c>
      <c r="H100" s="169">
        <v>2</v>
      </c>
      <c r="I100" s="169" t="s">
        <v>14</v>
      </c>
      <c r="J100" s="152" t="s">
        <v>14</v>
      </c>
      <c r="K100" s="197">
        <v>2</v>
      </c>
      <c r="L100" s="208"/>
    </row>
    <row r="101" spans="2:12" ht="11.25" customHeight="1" x14ac:dyDescent="0.2">
      <c r="B101" s="203"/>
      <c r="C101" s="395"/>
      <c r="D101" s="396"/>
      <c r="E101" s="173" t="s">
        <v>14</v>
      </c>
      <c r="F101" s="173" t="s">
        <v>14</v>
      </c>
      <c r="G101" s="202" t="s">
        <v>14</v>
      </c>
      <c r="H101" s="173">
        <v>12</v>
      </c>
      <c r="I101" s="173" t="s">
        <v>14</v>
      </c>
      <c r="J101" s="190" t="s">
        <v>14</v>
      </c>
      <c r="K101" s="186">
        <v>12</v>
      </c>
      <c r="L101" s="208"/>
    </row>
    <row r="102" spans="2:12" ht="11.25" customHeight="1" x14ac:dyDescent="0.2">
      <c r="B102" s="376" t="s">
        <v>67</v>
      </c>
      <c r="C102" s="195"/>
      <c r="D102" s="194"/>
      <c r="E102" s="165">
        <v>12</v>
      </c>
      <c r="F102" s="165">
        <v>19</v>
      </c>
      <c r="G102" s="165">
        <v>83</v>
      </c>
      <c r="H102" s="165">
        <v>112</v>
      </c>
      <c r="I102" s="165">
        <v>55</v>
      </c>
      <c r="J102" s="124">
        <v>0.4</v>
      </c>
      <c r="K102" s="197">
        <v>281</v>
      </c>
    </row>
    <row r="103" spans="2:12" ht="11.25" customHeight="1" x14ac:dyDescent="0.2">
      <c r="B103" s="377"/>
      <c r="C103" s="192"/>
      <c r="D103" s="205"/>
      <c r="E103" s="173">
        <v>245</v>
      </c>
      <c r="F103" s="173">
        <v>83</v>
      </c>
      <c r="G103" s="173">
        <v>177</v>
      </c>
      <c r="H103" s="173">
        <v>714</v>
      </c>
      <c r="I103" s="173">
        <v>570</v>
      </c>
      <c r="J103" s="190">
        <v>0.32</v>
      </c>
      <c r="K103" s="189">
        <v>1789</v>
      </c>
    </row>
    <row r="104" spans="2:12" ht="11.25" customHeight="1" x14ac:dyDescent="0.2">
      <c r="B104" s="203"/>
      <c r="C104" s="401" t="s">
        <v>98</v>
      </c>
      <c r="D104" s="402"/>
      <c r="E104" s="169">
        <v>9</v>
      </c>
      <c r="F104" s="169">
        <v>14</v>
      </c>
      <c r="G104" s="169">
        <v>58</v>
      </c>
      <c r="H104" s="169">
        <v>75</v>
      </c>
      <c r="I104" s="169">
        <v>32</v>
      </c>
      <c r="J104" s="152">
        <v>0.23</v>
      </c>
      <c r="K104" s="199">
        <v>188</v>
      </c>
    </row>
    <row r="105" spans="2:12" ht="11.25" customHeight="1" x14ac:dyDescent="0.2">
      <c r="B105" s="203"/>
      <c r="C105" s="401"/>
      <c r="D105" s="402"/>
      <c r="E105" s="202">
        <v>1</v>
      </c>
      <c r="F105" s="202">
        <v>75</v>
      </c>
      <c r="G105" s="202">
        <v>102</v>
      </c>
      <c r="H105" s="202">
        <v>398</v>
      </c>
      <c r="I105" s="202">
        <v>390</v>
      </c>
      <c r="J105" s="190">
        <v>0.22</v>
      </c>
      <c r="K105" s="207">
        <v>965</v>
      </c>
    </row>
    <row r="106" spans="2:12" ht="11.25" customHeight="1" x14ac:dyDescent="0.2">
      <c r="B106" s="204"/>
      <c r="C106" s="401" t="s">
        <v>97</v>
      </c>
      <c r="D106" s="402"/>
      <c r="E106" s="201">
        <v>3</v>
      </c>
      <c r="F106" s="201">
        <v>5</v>
      </c>
      <c r="G106" s="201">
        <v>25</v>
      </c>
      <c r="H106" s="201">
        <v>37</v>
      </c>
      <c r="I106" s="201">
        <v>23</v>
      </c>
      <c r="J106" s="152">
        <v>0.17</v>
      </c>
      <c r="K106" s="197">
        <v>93</v>
      </c>
    </row>
    <row r="107" spans="2:12" ht="11.25" customHeight="1" x14ac:dyDescent="0.2">
      <c r="B107" s="203"/>
      <c r="C107" s="403"/>
      <c r="D107" s="404"/>
      <c r="E107" s="206">
        <v>244</v>
      </c>
      <c r="F107" s="206">
        <v>8</v>
      </c>
      <c r="G107" s="206">
        <v>76</v>
      </c>
      <c r="H107" s="206">
        <v>316</v>
      </c>
      <c r="I107" s="206">
        <v>180</v>
      </c>
      <c r="J107" s="190">
        <v>0.1</v>
      </c>
      <c r="K107" s="186">
        <v>824</v>
      </c>
    </row>
    <row r="108" spans="2:12" ht="11.25" customHeight="1" x14ac:dyDescent="0.2">
      <c r="B108" s="376" t="s">
        <v>64</v>
      </c>
      <c r="C108" s="195"/>
      <c r="D108" s="194"/>
      <c r="E108" s="165">
        <v>9</v>
      </c>
      <c r="F108" s="165">
        <v>8</v>
      </c>
      <c r="G108" s="165">
        <v>16</v>
      </c>
      <c r="H108" s="165">
        <v>32</v>
      </c>
      <c r="I108" s="165">
        <v>18</v>
      </c>
      <c r="J108" s="124">
        <v>0.13</v>
      </c>
      <c r="K108" s="197">
        <v>83</v>
      </c>
    </row>
    <row r="109" spans="2:12" ht="11.25" customHeight="1" x14ac:dyDescent="0.2">
      <c r="B109" s="377"/>
      <c r="C109" s="192"/>
      <c r="D109" s="205"/>
      <c r="E109" s="173">
        <v>111</v>
      </c>
      <c r="F109" s="173">
        <v>209</v>
      </c>
      <c r="G109" s="173">
        <v>32</v>
      </c>
      <c r="H109" s="173">
        <v>341</v>
      </c>
      <c r="I109" s="173">
        <v>977</v>
      </c>
      <c r="J109" s="190">
        <v>0.56000000000000005</v>
      </c>
      <c r="K109" s="189">
        <v>1670</v>
      </c>
    </row>
    <row r="110" spans="2:12" ht="11.25" customHeight="1" x14ac:dyDescent="0.2">
      <c r="B110" s="204"/>
      <c r="C110" s="405" t="s">
        <v>96</v>
      </c>
      <c r="D110" s="406"/>
      <c r="E110" s="169">
        <v>9</v>
      </c>
      <c r="F110" s="169">
        <v>8</v>
      </c>
      <c r="G110" s="169">
        <v>13</v>
      </c>
      <c r="H110" s="169">
        <v>29</v>
      </c>
      <c r="I110" s="169">
        <v>17</v>
      </c>
      <c r="J110" s="152">
        <v>0.12</v>
      </c>
      <c r="K110" s="199">
        <v>76</v>
      </c>
    </row>
    <row r="111" spans="2:12" ht="11.25" customHeight="1" x14ac:dyDescent="0.2">
      <c r="B111" s="203"/>
      <c r="C111" s="384"/>
      <c r="D111" s="385"/>
      <c r="E111" s="202">
        <v>111</v>
      </c>
      <c r="F111" s="202">
        <v>209</v>
      </c>
      <c r="G111" s="202">
        <v>31</v>
      </c>
      <c r="H111" s="202">
        <v>339</v>
      </c>
      <c r="I111" s="202">
        <v>787</v>
      </c>
      <c r="J111" s="190">
        <v>0.45</v>
      </c>
      <c r="K111" s="189">
        <v>1477</v>
      </c>
    </row>
    <row r="112" spans="2:12" ht="11.25" customHeight="1" x14ac:dyDescent="0.2">
      <c r="B112" s="133"/>
      <c r="C112" s="405" t="s">
        <v>95</v>
      </c>
      <c r="D112" s="406"/>
      <c r="E112" s="201" t="s">
        <v>14</v>
      </c>
      <c r="F112" s="201" t="s">
        <v>14</v>
      </c>
      <c r="G112" s="201" t="s">
        <v>14</v>
      </c>
      <c r="H112" s="201">
        <v>2</v>
      </c>
      <c r="I112" s="201">
        <v>1</v>
      </c>
      <c r="J112" s="200">
        <v>0.01</v>
      </c>
      <c r="K112" s="199">
        <v>3</v>
      </c>
    </row>
    <row r="113" spans="2:11" ht="11.25" customHeight="1" x14ac:dyDescent="0.2">
      <c r="B113" s="133"/>
      <c r="C113" s="407"/>
      <c r="D113" s="408"/>
      <c r="E113" s="173" t="s">
        <v>14</v>
      </c>
      <c r="F113" s="173" t="s">
        <v>14</v>
      </c>
      <c r="G113" s="173" t="s">
        <v>14</v>
      </c>
      <c r="H113" s="173">
        <v>2</v>
      </c>
      <c r="I113" s="173">
        <v>190</v>
      </c>
      <c r="J113" s="198">
        <v>0.11</v>
      </c>
      <c r="K113" s="186">
        <v>192</v>
      </c>
    </row>
    <row r="114" spans="2:11" ht="11.25" customHeight="1" x14ac:dyDescent="0.2">
      <c r="B114" s="409" t="s">
        <v>63</v>
      </c>
      <c r="C114" s="410"/>
      <c r="D114" s="411"/>
      <c r="E114" s="165" t="s">
        <v>14</v>
      </c>
      <c r="F114" s="165" t="s">
        <v>14</v>
      </c>
      <c r="G114" s="165" t="s">
        <v>14</v>
      </c>
      <c r="H114" s="165" t="s">
        <v>14</v>
      </c>
      <c r="I114" s="165" t="s">
        <v>14</v>
      </c>
      <c r="J114" s="124" t="s">
        <v>14</v>
      </c>
      <c r="K114" s="197" t="s">
        <v>14</v>
      </c>
    </row>
    <row r="115" spans="2:11" ht="11.25" customHeight="1" x14ac:dyDescent="0.2">
      <c r="B115" s="412"/>
      <c r="C115" s="413"/>
      <c r="D115" s="414"/>
      <c r="E115" s="173" t="s">
        <v>14</v>
      </c>
      <c r="F115" s="173" t="s">
        <v>14</v>
      </c>
      <c r="G115" s="173" t="s">
        <v>14</v>
      </c>
      <c r="H115" s="173" t="s">
        <v>14</v>
      </c>
      <c r="I115" s="173" t="s">
        <v>14</v>
      </c>
      <c r="J115" s="190" t="s">
        <v>14</v>
      </c>
      <c r="K115" s="196" t="s">
        <v>14</v>
      </c>
    </row>
    <row r="116" spans="2:11" ht="11.25" customHeight="1" x14ac:dyDescent="0.2">
      <c r="B116" s="376" t="s">
        <v>62</v>
      </c>
      <c r="C116" s="195"/>
      <c r="D116" s="194"/>
      <c r="E116" s="165" t="s">
        <v>14</v>
      </c>
      <c r="F116" s="165" t="s">
        <v>14</v>
      </c>
      <c r="G116" s="165" t="s">
        <v>14</v>
      </c>
      <c r="H116" s="165">
        <v>1</v>
      </c>
      <c r="I116" s="165">
        <v>1</v>
      </c>
      <c r="J116" s="124">
        <v>0.01</v>
      </c>
      <c r="K116" s="193">
        <v>2</v>
      </c>
    </row>
    <row r="117" spans="2:11" ht="13" customHeight="1" thickBot="1" x14ac:dyDescent="0.25">
      <c r="B117" s="399"/>
      <c r="C117" s="192"/>
      <c r="D117" s="191"/>
      <c r="E117" s="161" t="s">
        <v>14</v>
      </c>
      <c r="F117" s="161" t="s">
        <v>14</v>
      </c>
      <c r="G117" s="161" t="s">
        <v>14</v>
      </c>
      <c r="H117" s="161">
        <v>0</v>
      </c>
      <c r="I117" s="161">
        <v>0</v>
      </c>
      <c r="J117" s="190">
        <v>0</v>
      </c>
      <c r="K117" s="189">
        <v>0</v>
      </c>
    </row>
    <row r="118" spans="2:11" ht="13" customHeight="1" thickTop="1" x14ac:dyDescent="0.2">
      <c r="B118" s="330" t="s">
        <v>61</v>
      </c>
      <c r="C118" s="331"/>
      <c r="D118" s="332"/>
      <c r="E118" s="160">
        <v>72</v>
      </c>
      <c r="F118" s="160">
        <v>95</v>
      </c>
      <c r="G118" s="160">
        <v>301</v>
      </c>
      <c r="H118" s="160">
        <v>297</v>
      </c>
      <c r="I118" s="160">
        <v>139</v>
      </c>
      <c r="J118" s="118">
        <v>1</v>
      </c>
      <c r="K118" s="188">
        <v>904</v>
      </c>
    </row>
    <row r="119" spans="2:11" ht="11.25" customHeight="1" x14ac:dyDescent="0.2">
      <c r="B119" s="333"/>
      <c r="C119" s="334"/>
      <c r="D119" s="335"/>
      <c r="E119" s="187">
        <v>811</v>
      </c>
      <c r="F119" s="187">
        <v>1014</v>
      </c>
      <c r="G119" s="187">
        <v>665</v>
      </c>
      <c r="H119" s="187">
        <v>2246</v>
      </c>
      <c r="I119" s="187">
        <v>1761</v>
      </c>
      <c r="J119" s="115">
        <v>1</v>
      </c>
      <c r="K119" s="186">
        <v>6496</v>
      </c>
    </row>
    <row r="120" spans="2:11" ht="12" customHeight="1" x14ac:dyDescent="0.2">
      <c r="B120" s="86" t="s">
        <v>60</v>
      </c>
      <c r="C120" s="86"/>
      <c r="E120" s="111"/>
      <c r="F120" s="111"/>
      <c r="G120" s="111"/>
      <c r="H120" s="111"/>
      <c r="I120" s="111"/>
      <c r="J120" s="113"/>
      <c r="K120" s="111"/>
    </row>
    <row r="121" spans="2:11" ht="12" customHeight="1" x14ac:dyDescent="0.2">
      <c r="B121" s="86" t="s">
        <v>94</v>
      </c>
      <c r="C121" s="86"/>
      <c r="E121" s="185"/>
      <c r="F121" s="185"/>
      <c r="G121" s="185"/>
      <c r="H121" s="185"/>
      <c r="I121" s="185"/>
      <c r="J121" s="184"/>
    </row>
    <row r="122" spans="2:11" ht="12" customHeight="1" x14ac:dyDescent="0.2">
      <c r="B122" s="86" t="s">
        <v>58</v>
      </c>
      <c r="C122" s="86"/>
      <c r="E122" s="185"/>
      <c r="F122" s="185"/>
      <c r="G122" s="185"/>
      <c r="H122" s="185"/>
      <c r="I122" s="185"/>
      <c r="J122" s="184"/>
    </row>
    <row r="123" spans="2:11" ht="12" x14ac:dyDescent="0.2">
      <c r="B123" s="84" t="s">
        <v>93</v>
      </c>
      <c r="E123" s="84"/>
      <c r="F123" s="84"/>
      <c r="G123" s="84"/>
      <c r="H123" s="84"/>
      <c r="I123" s="84"/>
      <c r="K123" s="94" t="s">
        <v>78</v>
      </c>
    </row>
    <row r="124" spans="2:11" ht="15" customHeight="1" x14ac:dyDescent="0.2">
      <c r="B124" s="149"/>
      <c r="C124" s="147"/>
      <c r="D124" s="148" t="s">
        <v>77</v>
      </c>
      <c r="E124" s="322" t="s">
        <v>50</v>
      </c>
      <c r="F124" s="322" t="s">
        <v>49</v>
      </c>
      <c r="G124" s="322" t="s">
        <v>48</v>
      </c>
      <c r="H124" s="322" t="s">
        <v>47</v>
      </c>
      <c r="I124" s="322" t="s">
        <v>46</v>
      </c>
      <c r="J124" s="183"/>
      <c r="K124" s="182"/>
    </row>
    <row r="125" spans="2:11" ht="15" customHeight="1" x14ac:dyDescent="0.2">
      <c r="B125" s="146" t="s">
        <v>92</v>
      </c>
      <c r="C125" s="145"/>
      <c r="D125" s="144"/>
      <c r="E125" s="400"/>
      <c r="F125" s="400"/>
      <c r="G125" s="323"/>
      <c r="H125" s="323"/>
      <c r="I125" s="323"/>
      <c r="J125" s="181" t="s">
        <v>91</v>
      </c>
      <c r="K125" s="180" t="s">
        <v>74</v>
      </c>
    </row>
    <row r="126" spans="2:11" ht="12" x14ac:dyDescent="0.2">
      <c r="B126" s="324" t="s">
        <v>90</v>
      </c>
      <c r="C126" s="325"/>
      <c r="D126" s="326"/>
      <c r="E126" s="179">
        <v>21</v>
      </c>
      <c r="F126" s="179">
        <v>6</v>
      </c>
      <c r="G126" s="178">
        <v>25</v>
      </c>
      <c r="H126" s="178">
        <v>67</v>
      </c>
      <c r="I126" s="178">
        <v>88</v>
      </c>
      <c r="J126" s="175">
        <v>1.31</v>
      </c>
      <c r="K126" s="163">
        <v>0.23</v>
      </c>
    </row>
    <row r="127" spans="2:11" ht="12" x14ac:dyDescent="0.2">
      <c r="B127" s="356"/>
      <c r="C127" s="357"/>
      <c r="D127" s="358"/>
      <c r="E127" s="177">
        <v>0</v>
      </c>
      <c r="F127" s="177">
        <v>10</v>
      </c>
      <c r="G127" s="176">
        <v>3</v>
      </c>
      <c r="H127" s="176">
        <v>111</v>
      </c>
      <c r="I127" s="176">
        <v>72</v>
      </c>
      <c r="J127" s="156">
        <v>0.65</v>
      </c>
      <c r="K127" s="155">
        <v>0.21</v>
      </c>
    </row>
    <row r="128" spans="2:11" ht="12" customHeight="1" x14ac:dyDescent="0.2">
      <c r="B128" s="359" t="s">
        <v>89</v>
      </c>
      <c r="C128" s="360"/>
      <c r="D128" s="361"/>
      <c r="E128" s="166">
        <v>144</v>
      </c>
      <c r="F128" s="166">
        <v>159</v>
      </c>
      <c r="G128" s="165">
        <v>76</v>
      </c>
      <c r="H128" s="165">
        <v>48</v>
      </c>
      <c r="I128" s="165">
        <v>213</v>
      </c>
      <c r="J128" s="175">
        <v>4.4400000000000004</v>
      </c>
      <c r="K128" s="163">
        <v>0.55000000000000004</v>
      </c>
    </row>
    <row r="129" spans="2:11" ht="12" customHeight="1" x14ac:dyDescent="0.2">
      <c r="B129" s="362"/>
      <c r="C129" s="363"/>
      <c r="D129" s="364"/>
      <c r="E129" s="167">
        <v>77</v>
      </c>
      <c r="F129" s="167">
        <v>80</v>
      </c>
      <c r="G129" s="157">
        <v>68</v>
      </c>
      <c r="H129" s="157">
        <v>40</v>
      </c>
      <c r="I129" s="157">
        <v>194</v>
      </c>
      <c r="J129" s="156">
        <v>4.9000000000000004</v>
      </c>
      <c r="K129" s="155">
        <v>0.56000000000000005</v>
      </c>
    </row>
    <row r="130" spans="2:11" ht="12" customHeight="1" x14ac:dyDescent="0.2">
      <c r="B130" s="359" t="s">
        <v>88</v>
      </c>
      <c r="C130" s="360"/>
      <c r="D130" s="361"/>
      <c r="E130" s="166">
        <v>39</v>
      </c>
      <c r="F130" s="166">
        <v>34</v>
      </c>
      <c r="G130" s="165">
        <v>37</v>
      </c>
      <c r="H130" s="165">
        <v>20</v>
      </c>
      <c r="I130" s="165">
        <v>82</v>
      </c>
      <c r="J130" s="175">
        <v>4.0999999999999996</v>
      </c>
      <c r="K130" s="163">
        <v>0.21</v>
      </c>
    </row>
    <row r="131" spans="2:11" ht="12" customHeight="1" x14ac:dyDescent="0.2">
      <c r="B131" s="365"/>
      <c r="C131" s="366"/>
      <c r="D131" s="367"/>
      <c r="E131" s="174">
        <v>48</v>
      </c>
      <c r="F131" s="174">
        <v>63</v>
      </c>
      <c r="G131" s="173">
        <v>401</v>
      </c>
      <c r="H131" s="173">
        <v>20</v>
      </c>
      <c r="I131" s="173">
        <v>78</v>
      </c>
      <c r="J131" s="172">
        <v>3.88</v>
      </c>
      <c r="K131" s="171">
        <v>0.23</v>
      </c>
    </row>
    <row r="132" spans="2:11" ht="12" customHeight="1" x14ac:dyDescent="0.2">
      <c r="B132" s="368"/>
      <c r="C132" s="370" t="s">
        <v>87</v>
      </c>
      <c r="D132" s="371"/>
      <c r="E132" s="170">
        <v>36</v>
      </c>
      <c r="F132" s="170">
        <v>27</v>
      </c>
      <c r="G132" s="169">
        <v>32</v>
      </c>
      <c r="H132" s="169">
        <v>20</v>
      </c>
      <c r="I132" s="169">
        <v>78</v>
      </c>
      <c r="J132" s="164">
        <v>3.9</v>
      </c>
      <c r="K132" s="168">
        <v>0.2</v>
      </c>
    </row>
    <row r="133" spans="2:11" ht="12" customHeight="1" x14ac:dyDescent="0.2">
      <c r="B133" s="368"/>
      <c r="C133" s="370"/>
      <c r="D133" s="371"/>
      <c r="E133" s="174">
        <v>48</v>
      </c>
      <c r="F133" s="174">
        <v>63</v>
      </c>
      <c r="G133" s="173">
        <v>101</v>
      </c>
      <c r="H133" s="173">
        <v>20</v>
      </c>
      <c r="I133" s="173">
        <v>77</v>
      </c>
      <c r="J133" s="172">
        <v>3.82</v>
      </c>
      <c r="K133" s="171">
        <v>0.22</v>
      </c>
    </row>
    <row r="134" spans="2:11" ht="12" customHeight="1" x14ac:dyDescent="0.2">
      <c r="B134" s="368"/>
      <c r="C134" s="370" t="s">
        <v>86</v>
      </c>
      <c r="D134" s="371"/>
      <c r="E134" s="170">
        <v>3</v>
      </c>
      <c r="F134" s="170">
        <v>7</v>
      </c>
      <c r="G134" s="169">
        <v>5</v>
      </c>
      <c r="H134" s="169" t="s">
        <v>14</v>
      </c>
      <c r="I134" s="169">
        <v>4</v>
      </c>
      <c r="J134" s="164" t="s">
        <v>15</v>
      </c>
      <c r="K134" s="168">
        <v>0.01</v>
      </c>
    </row>
    <row r="135" spans="2:11" ht="12" customHeight="1" x14ac:dyDescent="0.2">
      <c r="B135" s="369"/>
      <c r="C135" s="372"/>
      <c r="D135" s="373"/>
      <c r="E135" s="167">
        <v>0</v>
      </c>
      <c r="F135" s="167">
        <v>0</v>
      </c>
      <c r="G135" s="157">
        <v>301</v>
      </c>
      <c r="H135" s="157" t="s">
        <v>14</v>
      </c>
      <c r="I135" s="157">
        <v>1</v>
      </c>
      <c r="J135" s="156" t="s">
        <v>15</v>
      </c>
      <c r="K135" s="155">
        <v>0</v>
      </c>
    </row>
    <row r="136" spans="2:11" ht="12" customHeight="1" x14ac:dyDescent="0.2">
      <c r="B136" s="324" t="s">
        <v>85</v>
      </c>
      <c r="C136" s="325"/>
      <c r="D136" s="326"/>
      <c r="E136" s="166" t="s">
        <v>14</v>
      </c>
      <c r="F136" s="166" t="s">
        <v>14</v>
      </c>
      <c r="G136" s="165" t="s">
        <v>14</v>
      </c>
      <c r="H136" s="165" t="s">
        <v>14</v>
      </c>
      <c r="I136" s="165">
        <v>7</v>
      </c>
      <c r="J136" s="164" t="s">
        <v>15</v>
      </c>
      <c r="K136" s="163">
        <v>0.02</v>
      </c>
    </row>
    <row r="137" spans="2:11" ht="13.5" customHeight="1" thickBot="1" x14ac:dyDescent="0.25">
      <c r="B137" s="327"/>
      <c r="C137" s="328"/>
      <c r="D137" s="329"/>
      <c r="E137" s="162" t="s">
        <v>14</v>
      </c>
      <c r="F137" s="162" t="s">
        <v>14</v>
      </c>
      <c r="G137" s="161" t="s">
        <v>14</v>
      </c>
      <c r="H137" s="161" t="s">
        <v>14</v>
      </c>
      <c r="I137" s="161">
        <v>0</v>
      </c>
      <c r="J137" s="156" t="s">
        <v>15</v>
      </c>
      <c r="K137" s="155">
        <v>0</v>
      </c>
    </row>
    <row r="138" spans="2:11" ht="13" customHeight="1" thickTop="1" x14ac:dyDescent="0.2">
      <c r="B138" s="330" t="s">
        <v>61</v>
      </c>
      <c r="C138" s="331"/>
      <c r="D138" s="332"/>
      <c r="E138" s="160">
        <v>204</v>
      </c>
      <c r="F138" s="160">
        <v>199</v>
      </c>
      <c r="G138" s="160">
        <v>138</v>
      </c>
      <c r="H138" s="160">
        <v>135</v>
      </c>
      <c r="I138" s="160">
        <v>390</v>
      </c>
      <c r="J138" s="159">
        <v>2.89</v>
      </c>
      <c r="K138" s="158">
        <v>1</v>
      </c>
    </row>
    <row r="139" spans="2:11" ht="12" customHeight="1" x14ac:dyDescent="0.2">
      <c r="B139" s="333"/>
      <c r="C139" s="334"/>
      <c r="D139" s="335"/>
      <c r="E139" s="157">
        <v>126</v>
      </c>
      <c r="F139" s="157">
        <v>153</v>
      </c>
      <c r="G139" s="157">
        <v>473</v>
      </c>
      <c r="H139" s="157">
        <v>171</v>
      </c>
      <c r="I139" s="157">
        <v>344</v>
      </c>
      <c r="J139" s="156">
        <v>2.0099999999999998</v>
      </c>
      <c r="K139" s="155">
        <v>1</v>
      </c>
    </row>
    <row r="140" spans="2:11" ht="12" customHeight="1" x14ac:dyDescent="0.2">
      <c r="B140" s="86" t="s">
        <v>84</v>
      </c>
      <c r="C140" s="86"/>
      <c r="E140" s="84"/>
      <c r="F140" s="84"/>
      <c r="G140" s="84"/>
      <c r="H140" s="84"/>
      <c r="I140" s="84"/>
    </row>
    <row r="141" spans="2:11" ht="12" customHeight="1" x14ac:dyDescent="0.2">
      <c r="B141" s="86" t="s">
        <v>83</v>
      </c>
      <c r="C141" s="86"/>
      <c r="E141" s="84"/>
      <c r="F141" s="84"/>
      <c r="G141" s="84"/>
      <c r="H141" s="84"/>
      <c r="I141" s="84"/>
    </row>
    <row r="142" spans="2:11" ht="12" customHeight="1" x14ac:dyDescent="0.2">
      <c r="B142" s="86" t="s">
        <v>58</v>
      </c>
      <c r="C142" s="86"/>
      <c r="E142" s="84"/>
      <c r="F142" s="84"/>
      <c r="G142" s="84"/>
      <c r="H142" s="84"/>
      <c r="I142" s="84"/>
    </row>
    <row r="143" spans="2:11" ht="10" customHeight="1" x14ac:dyDescent="0.2">
      <c r="B143" s="86"/>
      <c r="C143" s="86"/>
      <c r="E143" s="84"/>
      <c r="F143" s="84"/>
      <c r="G143" s="84"/>
      <c r="H143" s="84"/>
      <c r="I143" s="84"/>
    </row>
    <row r="144" spans="2:11" ht="12" x14ac:dyDescent="0.2">
      <c r="B144" s="84" t="s">
        <v>82</v>
      </c>
      <c r="E144" s="84"/>
      <c r="F144" s="84"/>
      <c r="G144" s="84"/>
      <c r="H144" s="84"/>
      <c r="I144" s="84"/>
      <c r="K144" s="94" t="s">
        <v>78</v>
      </c>
    </row>
    <row r="145" spans="2:11" ht="15" customHeight="1" x14ac:dyDescent="0.2">
      <c r="B145" s="149"/>
      <c r="C145" s="147"/>
      <c r="D145" s="148" t="s">
        <v>77</v>
      </c>
      <c r="E145" s="322" t="s">
        <v>50</v>
      </c>
      <c r="F145" s="322" t="s">
        <v>49</v>
      </c>
      <c r="G145" s="322" t="s">
        <v>48</v>
      </c>
      <c r="H145" s="322" t="s">
        <v>47</v>
      </c>
      <c r="I145" s="322" t="s">
        <v>46</v>
      </c>
      <c r="J145" s="147"/>
      <c r="K145" s="374" t="s">
        <v>76</v>
      </c>
    </row>
    <row r="146" spans="2:11" ht="15" customHeight="1" x14ac:dyDescent="0.2">
      <c r="B146" s="146" t="s">
        <v>75</v>
      </c>
      <c r="C146" s="145"/>
      <c r="D146" s="144"/>
      <c r="E146" s="323"/>
      <c r="F146" s="323"/>
      <c r="G146" s="323"/>
      <c r="H146" s="323"/>
      <c r="I146" s="323"/>
      <c r="J146" s="143" t="s">
        <v>74</v>
      </c>
      <c r="K146" s="375"/>
    </row>
    <row r="147" spans="2:11" ht="12" customHeight="1" x14ac:dyDescent="0.2">
      <c r="B147" s="415" t="s">
        <v>73</v>
      </c>
      <c r="C147" s="416"/>
      <c r="D147" s="417"/>
      <c r="E147" s="125">
        <v>15</v>
      </c>
      <c r="F147" s="125">
        <v>7</v>
      </c>
      <c r="G147" s="125">
        <v>17</v>
      </c>
      <c r="H147" s="125">
        <v>33</v>
      </c>
      <c r="I147" s="125">
        <v>185</v>
      </c>
      <c r="J147" s="124">
        <v>0.79</v>
      </c>
      <c r="K147" s="123">
        <v>257</v>
      </c>
    </row>
    <row r="148" spans="2:11" ht="12" customHeight="1" x14ac:dyDescent="0.2">
      <c r="B148" s="418"/>
      <c r="C148" s="419"/>
      <c r="D148" s="420"/>
      <c r="E148" s="126">
        <v>38</v>
      </c>
      <c r="F148" s="126">
        <v>7</v>
      </c>
      <c r="G148" s="126">
        <v>7</v>
      </c>
      <c r="H148" s="126">
        <v>2</v>
      </c>
      <c r="I148" s="126">
        <v>195</v>
      </c>
      <c r="J148" s="122">
        <v>0.92</v>
      </c>
      <c r="K148" s="121">
        <v>249</v>
      </c>
    </row>
    <row r="149" spans="2:11" ht="12" customHeight="1" x14ac:dyDescent="0.2">
      <c r="B149" s="421"/>
      <c r="C149" s="422" t="s">
        <v>72</v>
      </c>
      <c r="D149" s="423"/>
      <c r="E149" s="136" t="s">
        <v>14</v>
      </c>
      <c r="F149" s="136">
        <v>1</v>
      </c>
      <c r="G149" s="136">
        <v>6</v>
      </c>
      <c r="H149" s="136">
        <v>22</v>
      </c>
      <c r="I149" s="136">
        <v>153</v>
      </c>
      <c r="J149" s="154">
        <v>0.65</v>
      </c>
      <c r="K149" s="134">
        <v>182</v>
      </c>
    </row>
    <row r="150" spans="2:11" ht="12" customHeight="1" x14ac:dyDescent="0.2">
      <c r="B150" s="421"/>
      <c r="C150" s="424"/>
      <c r="D150" s="425"/>
      <c r="E150" s="126" t="s">
        <v>14</v>
      </c>
      <c r="F150" s="126">
        <v>0</v>
      </c>
      <c r="G150" s="126">
        <v>0</v>
      </c>
      <c r="H150" s="126">
        <v>1</v>
      </c>
      <c r="I150" s="126">
        <v>162</v>
      </c>
      <c r="J150" s="122">
        <v>0.77</v>
      </c>
      <c r="K150" s="121">
        <v>164</v>
      </c>
    </row>
    <row r="151" spans="2:11" ht="12" customHeight="1" x14ac:dyDescent="0.2">
      <c r="B151" s="421"/>
      <c r="C151" s="422" t="s">
        <v>70</v>
      </c>
      <c r="D151" s="423"/>
      <c r="E151" s="136">
        <v>14</v>
      </c>
      <c r="F151" s="136">
        <v>6</v>
      </c>
      <c r="G151" s="136">
        <v>9</v>
      </c>
      <c r="H151" s="136">
        <v>4</v>
      </c>
      <c r="I151" s="136">
        <v>21</v>
      </c>
      <c r="J151" s="154">
        <v>0.09</v>
      </c>
      <c r="K151" s="134">
        <v>54</v>
      </c>
    </row>
    <row r="152" spans="2:11" ht="12" customHeight="1" x14ac:dyDescent="0.2">
      <c r="B152" s="426"/>
      <c r="C152" s="427"/>
      <c r="D152" s="428"/>
      <c r="E152" s="116">
        <v>38</v>
      </c>
      <c r="F152" s="116">
        <v>7</v>
      </c>
      <c r="G152" s="116">
        <v>7</v>
      </c>
      <c r="H152" s="116">
        <v>0</v>
      </c>
      <c r="I152" s="116">
        <v>31</v>
      </c>
      <c r="J152" s="153">
        <v>0.15</v>
      </c>
      <c r="K152" s="114">
        <v>83</v>
      </c>
    </row>
    <row r="153" spans="2:11" ht="12" customHeight="1" x14ac:dyDescent="0.2">
      <c r="B153" s="415" t="s">
        <v>81</v>
      </c>
      <c r="C153" s="416"/>
      <c r="D153" s="417"/>
      <c r="E153" s="125" t="s">
        <v>14</v>
      </c>
      <c r="F153" s="125" t="s">
        <v>14</v>
      </c>
      <c r="G153" s="125">
        <v>1</v>
      </c>
      <c r="H153" s="125" t="s">
        <v>14</v>
      </c>
      <c r="I153" s="125" t="s">
        <v>14</v>
      </c>
      <c r="J153" s="124" t="s">
        <v>14</v>
      </c>
      <c r="K153" s="123">
        <v>1</v>
      </c>
    </row>
    <row r="154" spans="2:11" ht="12" customHeight="1" x14ac:dyDescent="0.2">
      <c r="B154" s="415"/>
      <c r="C154" s="416"/>
      <c r="D154" s="417"/>
      <c r="E154" s="116" t="s">
        <v>14</v>
      </c>
      <c r="F154" s="116" t="s">
        <v>14</v>
      </c>
      <c r="G154" s="116">
        <v>0</v>
      </c>
      <c r="H154" s="116" t="s">
        <v>14</v>
      </c>
      <c r="I154" s="116" t="s">
        <v>14</v>
      </c>
      <c r="J154" s="122" t="s">
        <v>14</v>
      </c>
      <c r="K154" s="121">
        <v>0</v>
      </c>
    </row>
    <row r="155" spans="2:11" ht="12" customHeight="1" x14ac:dyDescent="0.2">
      <c r="B155" s="415" t="s">
        <v>69</v>
      </c>
      <c r="C155" s="416"/>
      <c r="D155" s="417"/>
      <c r="E155" s="125" t="s">
        <v>14</v>
      </c>
      <c r="F155" s="125">
        <v>3</v>
      </c>
      <c r="G155" s="125" t="s">
        <v>14</v>
      </c>
      <c r="H155" s="125" t="s">
        <v>14</v>
      </c>
      <c r="I155" s="125">
        <v>1</v>
      </c>
      <c r="J155" s="124">
        <v>0</v>
      </c>
      <c r="K155" s="123">
        <v>4</v>
      </c>
    </row>
    <row r="156" spans="2:11" ht="12" customHeight="1" x14ac:dyDescent="0.2">
      <c r="B156" s="418"/>
      <c r="C156" s="419"/>
      <c r="D156" s="420"/>
      <c r="E156" s="126" t="s">
        <v>14</v>
      </c>
      <c r="F156" s="126">
        <v>2</v>
      </c>
      <c r="G156" s="126" t="s">
        <v>14</v>
      </c>
      <c r="H156" s="126" t="s">
        <v>14</v>
      </c>
      <c r="I156" s="126">
        <v>0</v>
      </c>
      <c r="J156" s="122">
        <v>0</v>
      </c>
      <c r="K156" s="121">
        <v>2</v>
      </c>
    </row>
    <row r="157" spans="2:11" ht="12" hidden="1" customHeight="1" x14ac:dyDescent="0.2">
      <c r="B157" s="429"/>
      <c r="C157" s="431" t="s">
        <v>80</v>
      </c>
      <c r="D157" s="432"/>
      <c r="E157" s="136" t="s">
        <v>14</v>
      </c>
      <c r="F157" s="136">
        <v>3</v>
      </c>
      <c r="G157" s="136" t="s">
        <v>14</v>
      </c>
      <c r="H157" s="136" t="s">
        <v>14</v>
      </c>
      <c r="I157" s="136" t="s">
        <v>14</v>
      </c>
      <c r="J157" s="124" t="s">
        <v>14</v>
      </c>
      <c r="K157" s="123">
        <v>3</v>
      </c>
    </row>
    <row r="158" spans="2:11" ht="12" hidden="1" customHeight="1" x14ac:dyDescent="0.2">
      <c r="B158" s="430"/>
      <c r="C158" s="433"/>
      <c r="D158" s="434"/>
      <c r="E158" s="126" t="s">
        <v>14</v>
      </c>
      <c r="F158" s="126">
        <v>2</v>
      </c>
      <c r="G158" s="126" t="s">
        <v>14</v>
      </c>
      <c r="H158" s="126" t="s">
        <v>14</v>
      </c>
      <c r="I158" s="126" t="s">
        <v>14</v>
      </c>
      <c r="J158" s="122" t="s">
        <v>14</v>
      </c>
      <c r="K158" s="121">
        <v>2</v>
      </c>
    </row>
    <row r="159" spans="2:11" ht="12" customHeight="1" x14ac:dyDescent="0.2">
      <c r="B159" s="415" t="s">
        <v>68</v>
      </c>
      <c r="C159" s="416"/>
      <c r="D159" s="417"/>
      <c r="E159" s="125">
        <v>21</v>
      </c>
      <c r="F159" s="125">
        <v>30</v>
      </c>
      <c r="G159" s="125">
        <v>14</v>
      </c>
      <c r="H159" s="125">
        <v>14</v>
      </c>
      <c r="I159" s="125">
        <v>17</v>
      </c>
      <c r="J159" s="124">
        <v>7.0000000000000007E-2</v>
      </c>
      <c r="K159" s="123">
        <v>96</v>
      </c>
    </row>
    <row r="160" spans="2:11" ht="12" customHeight="1" x14ac:dyDescent="0.2">
      <c r="B160" s="418"/>
      <c r="C160" s="419"/>
      <c r="D160" s="420"/>
      <c r="E160" s="126">
        <v>3</v>
      </c>
      <c r="F160" s="126">
        <v>1</v>
      </c>
      <c r="G160" s="126">
        <v>1</v>
      </c>
      <c r="H160" s="126">
        <v>1</v>
      </c>
      <c r="I160" s="126">
        <v>1</v>
      </c>
      <c r="J160" s="122">
        <v>0</v>
      </c>
      <c r="K160" s="121">
        <v>5</v>
      </c>
    </row>
    <row r="161" spans="2:11" ht="12" customHeight="1" x14ac:dyDescent="0.2">
      <c r="B161" s="415" t="s">
        <v>67</v>
      </c>
      <c r="C161" s="416"/>
      <c r="D161" s="417"/>
      <c r="E161" s="125">
        <v>50</v>
      </c>
      <c r="F161" s="125">
        <v>52</v>
      </c>
      <c r="G161" s="125">
        <v>23</v>
      </c>
      <c r="H161" s="125">
        <v>27</v>
      </c>
      <c r="I161" s="125">
        <v>24</v>
      </c>
      <c r="J161" s="124">
        <v>0.1</v>
      </c>
      <c r="K161" s="123">
        <v>176</v>
      </c>
    </row>
    <row r="162" spans="2:11" ht="12" customHeight="1" x14ac:dyDescent="0.2">
      <c r="B162" s="418"/>
      <c r="C162" s="419"/>
      <c r="D162" s="420"/>
      <c r="E162" s="126">
        <v>8</v>
      </c>
      <c r="F162" s="126">
        <v>12</v>
      </c>
      <c r="G162" s="126">
        <v>307</v>
      </c>
      <c r="H162" s="126">
        <v>85</v>
      </c>
      <c r="I162" s="126">
        <v>10</v>
      </c>
      <c r="J162" s="122">
        <v>0.05</v>
      </c>
      <c r="K162" s="121">
        <v>423</v>
      </c>
    </row>
    <row r="163" spans="2:11" ht="12" customHeight="1" x14ac:dyDescent="0.2">
      <c r="B163" s="429"/>
      <c r="C163" s="390" t="s">
        <v>66</v>
      </c>
      <c r="D163" s="391"/>
      <c r="E163" s="136">
        <v>38</v>
      </c>
      <c r="F163" s="136">
        <v>48</v>
      </c>
      <c r="G163" s="136">
        <v>17</v>
      </c>
      <c r="H163" s="136">
        <v>19</v>
      </c>
      <c r="I163" s="136">
        <v>22</v>
      </c>
      <c r="J163" s="141">
        <v>0.09</v>
      </c>
      <c r="K163" s="134">
        <v>144</v>
      </c>
    </row>
    <row r="164" spans="2:11" ht="12" customHeight="1" x14ac:dyDescent="0.2">
      <c r="B164" s="429"/>
      <c r="C164" s="390"/>
      <c r="D164" s="391"/>
      <c r="E164" s="126">
        <v>2</v>
      </c>
      <c r="F164" s="126">
        <v>11</v>
      </c>
      <c r="G164" s="126">
        <v>4</v>
      </c>
      <c r="H164" s="126">
        <v>21</v>
      </c>
      <c r="I164" s="126">
        <v>9</v>
      </c>
      <c r="J164" s="140">
        <v>0.04</v>
      </c>
      <c r="K164" s="139">
        <v>46</v>
      </c>
    </row>
    <row r="165" spans="2:11" ht="12" customHeight="1" x14ac:dyDescent="0.2">
      <c r="B165" s="429"/>
      <c r="C165" s="390" t="s">
        <v>65</v>
      </c>
      <c r="D165" s="391"/>
      <c r="E165" s="136">
        <v>12</v>
      </c>
      <c r="F165" s="136">
        <v>4</v>
      </c>
      <c r="G165" s="136">
        <v>6</v>
      </c>
      <c r="H165" s="136">
        <v>8</v>
      </c>
      <c r="I165" s="136">
        <v>2</v>
      </c>
      <c r="J165" s="152">
        <v>0.01</v>
      </c>
      <c r="K165" s="151">
        <v>32</v>
      </c>
    </row>
    <row r="166" spans="2:11" ht="12" customHeight="1" x14ac:dyDescent="0.2">
      <c r="B166" s="429"/>
      <c r="C166" s="431"/>
      <c r="D166" s="432"/>
      <c r="E166" s="126">
        <v>7</v>
      </c>
      <c r="F166" s="126">
        <v>1</v>
      </c>
      <c r="G166" s="126">
        <v>303</v>
      </c>
      <c r="H166" s="126">
        <v>65</v>
      </c>
      <c r="I166" s="126">
        <v>1</v>
      </c>
      <c r="J166" s="122">
        <v>0</v>
      </c>
      <c r="K166" s="121">
        <v>377</v>
      </c>
    </row>
    <row r="167" spans="2:11" ht="12" customHeight="1" x14ac:dyDescent="0.2">
      <c r="B167" s="415" t="s">
        <v>64</v>
      </c>
      <c r="C167" s="416"/>
      <c r="D167" s="417"/>
      <c r="E167" s="125" t="s">
        <v>14</v>
      </c>
      <c r="F167" s="125" t="s">
        <v>14</v>
      </c>
      <c r="G167" s="125">
        <v>1</v>
      </c>
      <c r="H167" s="125" t="s">
        <v>14</v>
      </c>
      <c r="I167" s="125" t="s">
        <v>14</v>
      </c>
      <c r="J167" s="124" t="s">
        <v>14</v>
      </c>
      <c r="K167" s="123">
        <v>1</v>
      </c>
    </row>
    <row r="168" spans="2:11" ht="12" customHeight="1" x14ac:dyDescent="0.2">
      <c r="B168" s="415"/>
      <c r="C168" s="416"/>
      <c r="D168" s="417"/>
      <c r="E168" s="116" t="s">
        <v>14</v>
      </c>
      <c r="F168" s="116" t="s">
        <v>14</v>
      </c>
      <c r="G168" s="116">
        <v>0</v>
      </c>
      <c r="H168" s="116" t="s">
        <v>14</v>
      </c>
      <c r="I168" s="116" t="s">
        <v>14</v>
      </c>
      <c r="J168" s="122" t="s">
        <v>14</v>
      </c>
      <c r="K168" s="121">
        <v>0</v>
      </c>
    </row>
    <row r="169" spans="2:11" ht="12" customHeight="1" x14ac:dyDescent="0.2">
      <c r="B169" s="415" t="s">
        <v>63</v>
      </c>
      <c r="C169" s="416"/>
      <c r="D169" s="417"/>
      <c r="E169" s="125" t="s">
        <v>14</v>
      </c>
      <c r="F169" s="125">
        <v>2</v>
      </c>
      <c r="G169" s="125" t="s">
        <v>14</v>
      </c>
      <c r="H169" s="125" t="s">
        <v>14</v>
      </c>
      <c r="I169" s="125">
        <v>1</v>
      </c>
      <c r="J169" s="124">
        <v>0</v>
      </c>
      <c r="K169" s="123">
        <v>3</v>
      </c>
    </row>
    <row r="170" spans="2:11" ht="12" customHeight="1" x14ac:dyDescent="0.2">
      <c r="B170" s="415"/>
      <c r="C170" s="416"/>
      <c r="D170" s="417"/>
      <c r="E170" s="116" t="s">
        <v>14</v>
      </c>
      <c r="F170" s="116">
        <v>0</v>
      </c>
      <c r="G170" s="116" t="s">
        <v>14</v>
      </c>
      <c r="H170" s="116" t="s">
        <v>14</v>
      </c>
      <c r="I170" s="116">
        <v>0</v>
      </c>
      <c r="J170" s="122">
        <v>0</v>
      </c>
      <c r="K170" s="121">
        <v>0</v>
      </c>
    </row>
    <row r="171" spans="2:11" ht="12" customHeight="1" x14ac:dyDescent="0.2">
      <c r="B171" s="435" t="s">
        <v>62</v>
      </c>
      <c r="C171" s="436"/>
      <c r="D171" s="437"/>
      <c r="E171" s="125" t="s">
        <v>14</v>
      </c>
      <c r="F171" s="125" t="s">
        <v>14</v>
      </c>
      <c r="G171" s="125">
        <v>1</v>
      </c>
      <c r="H171" s="125">
        <v>2</v>
      </c>
      <c r="I171" s="125">
        <v>6</v>
      </c>
      <c r="J171" s="124">
        <v>0.03</v>
      </c>
      <c r="K171" s="123">
        <v>9</v>
      </c>
    </row>
    <row r="172" spans="2:11" ht="13" customHeight="1" thickBot="1" x14ac:dyDescent="0.25">
      <c r="B172" s="438"/>
      <c r="C172" s="439"/>
      <c r="D172" s="440"/>
      <c r="E172" s="116" t="s">
        <v>14</v>
      </c>
      <c r="F172" s="116" t="s">
        <v>14</v>
      </c>
      <c r="G172" s="116">
        <v>0</v>
      </c>
      <c r="H172" s="116">
        <v>0</v>
      </c>
      <c r="I172" s="116">
        <v>6</v>
      </c>
      <c r="J172" s="122">
        <v>0.03</v>
      </c>
      <c r="K172" s="121">
        <v>6</v>
      </c>
    </row>
    <row r="173" spans="2:11" ht="13" customHeight="1" thickTop="1" x14ac:dyDescent="0.2">
      <c r="B173" s="330" t="s">
        <v>61</v>
      </c>
      <c r="C173" s="331"/>
      <c r="D173" s="332"/>
      <c r="E173" s="120">
        <v>86</v>
      </c>
      <c r="F173" s="120">
        <v>94</v>
      </c>
      <c r="G173" s="119">
        <v>57</v>
      </c>
      <c r="H173" s="119">
        <v>76</v>
      </c>
      <c r="I173" s="119">
        <v>234</v>
      </c>
      <c r="J173" s="118">
        <v>1</v>
      </c>
      <c r="K173" s="117">
        <v>547</v>
      </c>
    </row>
    <row r="174" spans="2:11" ht="12" customHeight="1" x14ac:dyDescent="0.2">
      <c r="B174" s="333"/>
      <c r="C174" s="334"/>
      <c r="D174" s="335"/>
      <c r="E174" s="150">
        <v>49</v>
      </c>
      <c r="F174" s="150">
        <v>22</v>
      </c>
      <c r="G174" s="116">
        <v>315</v>
      </c>
      <c r="H174" s="116">
        <v>88</v>
      </c>
      <c r="I174" s="116">
        <v>211</v>
      </c>
      <c r="J174" s="115">
        <v>1</v>
      </c>
      <c r="K174" s="114">
        <v>685</v>
      </c>
    </row>
    <row r="175" spans="2:11" ht="12" x14ac:dyDescent="0.2">
      <c r="B175" s="86" t="s">
        <v>60</v>
      </c>
      <c r="C175" s="86"/>
      <c r="E175" s="84"/>
      <c r="F175" s="84"/>
      <c r="G175" s="84"/>
      <c r="H175" s="84"/>
      <c r="I175" s="84"/>
    </row>
    <row r="176" spans="2:11" ht="12" customHeight="1" x14ac:dyDescent="0.2">
      <c r="B176" s="86" t="s">
        <v>59</v>
      </c>
      <c r="C176" s="86"/>
      <c r="E176" s="84"/>
      <c r="F176" s="84"/>
      <c r="G176" s="84"/>
      <c r="H176" s="84"/>
      <c r="I176" s="84"/>
    </row>
    <row r="177" spans="2:11" ht="9" customHeight="1" x14ac:dyDescent="0.2">
      <c r="B177" s="86" t="s">
        <v>58</v>
      </c>
      <c r="C177" s="86"/>
      <c r="E177" s="84"/>
      <c r="F177" s="84"/>
      <c r="G177" s="84"/>
      <c r="H177" s="84"/>
      <c r="I177" s="84"/>
    </row>
    <row r="178" spans="2:11" ht="9" customHeight="1" x14ac:dyDescent="0.2">
      <c r="B178" s="86"/>
      <c r="C178" s="86"/>
      <c r="E178" s="84"/>
      <c r="F178" s="84"/>
      <c r="G178" s="84"/>
      <c r="H178" s="84"/>
      <c r="I178" s="84"/>
    </row>
    <row r="179" spans="2:11" ht="10" customHeight="1" x14ac:dyDescent="0.2">
      <c r="B179" s="86"/>
      <c r="C179" s="86"/>
      <c r="E179" s="84"/>
      <c r="F179" s="84"/>
      <c r="G179" s="84"/>
      <c r="H179" s="84"/>
      <c r="I179" s="84"/>
    </row>
    <row r="180" spans="2:11" ht="12.75" customHeight="1" x14ac:dyDescent="0.2">
      <c r="B180" s="84" t="s">
        <v>79</v>
      </c>
      <c r="E180" s="84"/>
      <c r="F180" s="84"/>
      <c r="G180" s="84"/>
      <c r="H180" s="84"/>
      <c r="I180" s="84"/>
      <c r="K180" s="94" t="s">
        <v>78</v>
      </c>
    </row>
    <row r="181" spans="2:11" ht="15" customHeight="1" x14ac:dyDescent="0.2">
      <c r="B181" s="149"/>
      <c r="C181" s="147"/>
      <c r="D181" s="148" t="s">
        <v>77</v>
      </c>
      <c r="E181" s="322" t="s">
        <v>50</v>
      </c>
      <c r="F181" s="322" t="s">
        <v>49</v>
      </c>
      <c r="G181" s="322" t="s">
        <v>48</v>
      </c>
      <c r="H181" s="322" t="s">
        <v>47</v>
      </c>
      <c r="I181" s="322" t="s">
        <v>46</v>
      </c>
      <c r="J181" s="147"/>
      <c r="K181" s="374" t="s">
        <v>76</v>
      </c>
    </row>
    <row r="182" spans="2:11" ht="15" customHeight="1" x14ac:dyDescent="0.2">
      <c r="B182" s="146" t="s">
        <v>75</v>
      </c>
      <c r="C182" s="145"/>
      <c r="D182" s="144"/>
      <c r="E182" s="323"/>
      <c r="F182" s="323"/>
      <c r="G182" s="323"/>
      <c r="H182" s="323"/>
      <c r="I182" s="323"/>
      <c r="J182" s="143" t="s">
        <v>74</v>
      </c>
      <c r="K182" s="375"/>
    </row>
    <row r="183" spans="2:11" ht="12" customHeight="1" x14ac:dyDescent="0.2">
      <c r="B183" s="441" t="s">
        <v>73</v>
      </c>
      <c r="C183" s="442"/>
      <c r="D183" s="443"/>
      <c r="E183" s="125">
        <v>1</v>
      </c>
      <c r="F183" s="125">
        <v>3</v>
      </c>
      <c r="G183" s="125">
        <v>12</v>
      </c>
      <c r="H183" s="125">
        <v>22</v>
      </c>
      <c r="I183" s="125">
        <v>62</v>
      </c>
      <c r="J183" s="124">
        <v>0.4</v>
      </c>
      <c r="K183" s="123">
        <v>100</v>
      </c>
    </row>
    <row r="184" spans="2:11" ht="12" customHeight="1" x14ac:dyDescent="0.2">
      <c r="B184" s="409"/>
      <c r="C184" s="410"/>
      <c r="D184" s="411"/>
      <c r="E184" s="126">
        <v>0</v>
      </c>
      <c r="F184" s="126">
        <v>0</v>
      </c>
      <c r="G184" s="126">
        <v>39</v>
      </c>
      <c r="H184" s="126">
        <v>36</v>
      </c>
      <c r="I184" s="126">
        <v>82</v>
      </c>
      <c r="J184" s="122">
        <v>0.62</v>
      </c>
      <c r="K184" s="121">
        <v>157</v>
      </c>
    </row>
    <row r="185" spans="2:11" ht="12" customHeight="1" x14ac:dyDescent="0.2">
      <c r="B185" s="429"/>
      <c r="C185" s="390" t="s">
        <v>72</v>
      </c>
      <c r="D185" s="391"/>
      <c r="E185" s="136" t="s">
        <v>14</v>
      </c>
      <c r="F185" s="136">
        <v>1</v>
      </c>
      <c r="G185" s="136">
        <v>3</v>
      </c>
      <c r="H185" s="136">
        <v>6</v>
      </c>
      <c r="I185" s="136">
        <v>32</v>
      </c>
      <c r="J185" s="141">
        <v>0.21</v>
      </c>
      <c r="K185" s="134">
        <v>42</v>
      </c>
    </row>
    <row r="186" spans="2:11" ht="12" customHeight="1" x14ac:dyDescent="0.2">
      <c r="B186" s="429"/>
      <c r="C186" s="390"/>
      <c r="D186" s="391"/>
      <c r="E186" s="137" t="s">
        <v>14</v>
      </c>
      <c r="F186" s="137">
        <v>0</v>
      </c>
      <c r="G186" s="137">
        <v>0</v>
      </c>
      <c r="H186" s="137">
        <v>0</v>
      </c>
      <c r="I186" s="137">
        <v>10</v>
      </c>
      <c r="J186" s="140">
        <v>7.0000000000000007E-2</v>
      </c>
      <c r="K186" s="139">
        <v>10</v>
      </c>
    </row>
    <row r="187" spans="2:11" ht="12" customHeight="1" x14ac:dyDescent="0.2">
      <c r="B187" s="429" t="s">
        <v>71</v>
      </c>
      <c r="C187" s="444" t="s">
        <v>70</v>
      </c>
      <c r="D187" s="445"/>
      <c r="E187" s="142" t="s">
        <v>14</v>
      </c>
      <c r="F187" s="142">
        <v>1</v>
      </c>
      <c r="G187" s="142">
        <v>8</v>
      </c>
      <c r="H187" s="136">
        <v>9</v>
      </c>
      <c r="I187" s="136">
        <v>17</v>
      </c>
      <c r="J187" s="141">
        <v>0.11</v>
      </c>
      <c r="K187" s="134">
        <v>35</v>
      </c>
    </row>
    <row r="188" spans="2:11" ht="12" customHeight="1" x14ac:dyDescent="0.2">
      <c r="B188" s="430"/>
      <c r="C188" s="446"/>
      <c r="D188" s="447"/>
      <c r="E188" s="137" t="s">
        <v>14</v>
      </c>
      <c r="F188" s="137">
        <v>0</v>
      </c>
      <c r="G188" s="137">
        <v>34</v>
      </c>
      <c r="H188" s="137">
        <v>34</v>
      </c>
      <c r="I188" s="137">
        <v>66</v>
      </c>
      <c r="J188" s="140">
        <v>0.5</v>
      </c>
      <c r="K188" s="139">
        <v>134</v>
      </c>
    </row>
    <row r="189" spans="2:11" ht="12" customHeight="1" x14ac:dyDescent="0.2">
      <c r="B189" s="441" t="s">
        <v>69</v>
      </c>
      <c r="C189" s="442"/>
      <c r="D189" s="443"/>
      <c r="E189" s="138" t="s">
        <v>14</v>
      </c>
      <c r="F189" s="138" t="s">
        <v>14</v>
      </c>
      <c r="G189" s="138" t="s">
        <v>14</v>
      </c>
      <c r="H189" s="125">
        <v>1</v>
      </c>
      <c r="I189" s="125" t="s">
        <v>14</v>
      </c>
      <c r="J189" s="124" t="s">
        <v>14</v>
      </c>
      <c r="K189" s="123">
        <v>1</v>
      </c>
    </row>
    <row r="190" spans="2:11" ht="12" customHeight="1" x14ac:dyDescent="0.2">
      <c r="B190" s="441"/>
      <c r="C190" s="442"/>
      <c r="D190" s="443"/>
      <c r="E190" s="116" t="s">
        <v>14</v>
      </c>
      <c r="F190" s="116" t="s">
        <v>14</v>
      </c>
      <c r="G190" s="116" t="s">
        <v>14</v>
      </c>
      <c r="H190" s="116">
        <v>0</v>
      </c>
      <c r="I190" s="116" t="s">
        <v>14</v>
      </c>
      <c r="J190" s="122" t="s">
        <v>14</v>
      </c>
      <c r="K190" s="121">
        <v>0</v>
      </c>
    </row>
    <row r="191" spans="2:11" ht="12" customHeight="1" x14ac:dyDescent="0.2">
      <c r="B191" s="441" t="s">
        <v>68</v>
      </c>
      <c r="C191" s="442"/>
      <c r="D191" s="443"/>
      <c r="E191" s="125">
        <v>8</v>
      </c>
      <c r="F191" s="125">
        <v>10</v>
      </c>
      <c r="G191" s="125">
        <v>3</v>
      </c>
      <c r="H191" s="125">
        <v>2</v>
      </c>
      <c r="I191" s="125">
        <v>7</v>
      </c>
      <c r="J191" s="124">
        <v>0.04</v>
      </c>
      <c r="K191" s="123">
        <v>30</v>
      </c>
    </row>
    <row r="192" spans="2:11" ht="12" customHeight="1" x14ac:dyDescent="0.2">
      <c r="B192" s="409"/>
      <c r="C192" s="410"/>
      <c r="D192" s="411"/>
      <c r="E192" s="137">
        <v>0</v>
      </c>
      <c r="F192" s="137">
        <v>1</v>
      </c>
      <c r="G192" s="137">
        <v>1</v>
      </c>
      <c r="H192" s="137">
        <v>0</v>
      </c>
      <c r="I192" s="137">
        <v>7</v>
      </c>
      <c r="J192" s="122">
        <v>0.06</v>
      </c>
      <c r="K192" s="121">
        <v>9</v>
      </c>
    </row>
    <row r="193" spans="2:11" ht="12" customHeight="1" x14ac:dyDescent="0.2">
      <c r="B193" s="441" t="s">
        <v>67</v>
      </c>
      <c r="C193" s="442"/>
      <c r="D193" s="443"/>
      <c r="E193" s="125">
        <v>108</v>
      </c>
      <c r="F193" s="125">
        <v>89</v>
      </c>
      <c r="G193" s="125">
        <v>65</v>
      </c>
      <c r="H193" s="125">
        <v>30</v>
      </c>
      <c r="I193" s="125">
        <v>82</v>
      </c>
      <c r="J193" s="124">
        <v>0.53</v>
      </c>
      <c r="K193" s="123">
        <v>374</v>
      </c>
    </row>
    <row r="194" spans="2:11" ht="12" customHeight="1" x14ac:dyDescent="0.2">
      <c r="B194" s="409"/>
      <c r="C194" s="410"/>
      <c r="D194" s="411"/>
      <c r="E194" s="126">
        <v>76</v>
      </c>
      <c r="F194" s="126">
        <v>131</v>
      </c>
      <c r="G194" s="126">
        <v>118</v>
      </c>
      <c r="H194" s="126">
        <v>47</v>
      </c>
      <c r="I194" s="126">
        <v>43</v>
      </c>
      <c r="J194" s="122">
        <v>0.33</v>
      </c>
      <c r="K194" s="121">
        <v>416</v>
      </c>
    </row>
    <row r="195" spans="2:11" ht="12" customHeight="1" x14ac:dyDescent="0.2">
      <c r="B195" s="133"/>
      <c r="C195" s="405" t="s">
        <v>66</v>
      </c>
      <c r="D195" s="406"/>
      <c r="E195" s="136">
        <v>101</v>
      </c>
      <c r="F195" s="136">
        <v>86</v>
      </c>
      <c r="G195" s="136">
        <v>56</v>
      </c>
      <c r="H195" s="136">
        <v>26</v>
      </c>
      <c r="I195" s="136">
        <v>79</v>
      </c>
      <c r="J195" s="135">
        <v>0.51</v>
      </c>
      <c r="K195" s="134">
        <v>348</v>
      </c>
    </row>
    <row r="196" spans="2:11" ht="12" customHeight="1" x14ac:dyDescent="0.2">
      <c r="B196" s="133"/>
      <c r="C196" s="384"/>
      <c r="D196" s="385"/>
      <c r="E196" s="126">
        <v>66</v>
      </c>
      <c r="F196" s="126">
        <v>125</v>
      </c>
      <c r="G196" s="126">
        <v>96</v>
      </c>
      <c r="H196" s="126">
        <v>43</v>
      </c>
      <c r="I196" s="126">
        <v>33</v>
      </c>
      <c r="J196" s="122">
        <v>0.25</v>
      </c>
      <c r="K196" s="121">
        <v>363</v>
      </c>
    </row>
    <row r="197" spans="2:11" ht="12" customHeight="1" x14ac:dyDescent="0.2">
      <c r="B197" s="132"/>
      <c r="C197" s="405" t="s">
        <v>65</v>
      </c>
      <c r="D197" s="406"/>
      <c r="E197" s="131">
        <v>7</v>
      </c>
      <c r="F197" s="131">
        <v>3</v>
      </c>
      <c r="G197" s="131">
        <v>9</v>
      </c>
      <c r="H197" s="131">
        <v>4</v>
      </c>
      <c r="I197" s="131">
        <v>3</v>
      </c>
      <c r="J197" s="130">
        <v>0.02</v>
      </c>
      <c r="K197" s="129">
        <v>26</v>
      </c>
    </row>
    <row r="198" spans="2:11" ht="12" customHeight="1" x14ac:dyDescent="0.2">
      <c r="B198" s="128"/>
      <c r="C198" s="407"/>
      <c r="D198" s="408"/>
      <c r="E198" s="116">
        <v>10</v>
      </c>
      <c r="F198" s="116">
        <v>6</v>
      </c>
      <c r="G198" s="116">
        <v>22</v>
      </c>
      <c r="H198" s="116">
        <v>4</v>
      </c>
      <c r="I198" s="116">
        <v>10</v>
      </c>
      <c r="J198" s="122">
        <v>0.08</v>
      </c>
      <c r="K198" s="121">
        <v>53</v>
      </c>
    </row>
    <row r="199" spans="2:11" ht="12" customHeight="1" x14ac:dyDescent="0.2">
      <c r="B199" s="441" t="s">
        <v>64</v>
      </c>
      <c r="C199" s="442"/>
      <c r="D199" s="443"/>
      <c r="E199" s="127" t="s">
        <v>14</v>
      </c>
      <c r="F199" s="127" t="s">
        <v>14</v>
      </c>
      <c r="G199" s="127" t="s">
        <v>14</v>
      </c>
      <c r="H199" s="127" t="s">
        <v>14</v>
      </c>
      <c r="I199" s="127">
        <v>1</v>
      </c>
      <c r="J199" s="124">
        <v>0.01</v>
      </c>
      <c r="K199" s="123">
        <v>1</v>
      </c>
    </row>
    <row r="200" spans="2:11" ht="12" customHeight="1" x14ac:dyDescent="0.2">
      <c r="B200" s="441"/>
      <c r="C200" s="442"/>
      <c r="D200" s="443"/>
      <c r="E200" s="126" t="s">
        <v>14</v>
      </c>
      <c r="F200" s="126" t="s">
        <v>14</v>
      </c>
      <c r="G200" s="126" t="s">
        <v>14</v>
      </c>
      <c r="H200" s="126" t="s">
        <v>14</v>
      </c>
      <c r="I200" s="126">
        <v>0</v>
      </c>
      <c r="J200" s="122">
        <v>0</v>
      </c>
      <c r="K200" s="121">
        <v>0</v>
      </c>
    </row>
    <row r="201" spans="2:11" ht="12" customHeight="1" x14ac:dyDescent="0.2">
      <c r="B201" s="415" t="s">
        <v>63</v>
      </c>
      <c r="C201" s="416"/>
      <c r="D201" s="417"/>
      <c r="E201" s="125">
        <v>1</v>
      </c>
      <c r="F201" s="125">
        <v>2</v>
      </c>
      <c r="G201" s="125" t="s">
        <v>14</v>
      </c>
      <c r="H201" s="125" t="s">
        <v>14</v>
      </c>
      <c r="I201" s="125">
        <v>1</v>
      </c>
      <c r="J201" s="124">
        <v>0.01</v>
      </c>
      <c r="K201" s="123">
        <v>4</v>
      </c>
    </row>
    <row r="202" spans="2:11" ht="12" customHeight="1" x14ac:dyDescent="0.2">
      <c r="B202" s="415"/>
      <c r="C202" s="416"/>
      <c r="D202" s="417"/>
      <c r="E202" s="116">
        <v>0</v>
      </c>
      <c r="F202" s="116">
        <v>0</v>
      </c>
      <c r="G202" s="116" t="s">
        <v>14</v>
      </c>
      <c r="H202" s="116" t="s">
        <v>14</v>
      </c>
      <c r="I202" s="116">
        <v>0</v>
      </c>
      <c r="J202" s="122">
        <v>0</v>
      </c>
      <c r="K202" s="121">
        <v>0</v>
      </c>
    </row>
    <row r="203" spans="2:11" ht="12" customHeight="1" x14ac:dyDescent="0.2">
      <c r="B203" s="412" t="s">
        <v>62</v>
      </c>
      <c r="C203" s="413"/>
      <c r="D203" s="414"/>
      <c r="E203" s="125" t="s">
        <v>14</v>
      </c>
      <c r="F203" s="125">
        <v>1</v>
      </c>
      <c r="G203" s="125">
        <v>1</v>
      </c>
      <c r="H203" s="125">
        <v>4</v>
      </c>
      <c r="I203" s="125">
        <v>3</v>
      </c>
      <c r="J203" s="124">
        <v>0.02</v>
      </c>
      <c r="K203" s="123">
        <v>9</v>
      </c>
    </row>
    <row r="204" spans="2:11" ht="13" customHeight="1" thickBot="1" x14ac:dyDescent="0.25">
      <c r="B204" s="456"/>
      <c r="C204" s="457"/>
      <c r="D204" s="458"/>
      <c r="E204" s="116" t="s">
        <v>14</v>
      </c>
      <c r="F204" s="116">
        <v>0</v>
      </c>
      <c r="G204" s="116">
        <v>0</v>
      </c>
      <c r="H204" s="116">
        <v>0</v>
      </c>
      <c r="I204" s="116">
        <v>0</v>
      </c>
      <c r="J204" s="122">
        <v>0</v>
      </c>
      <c r="K204" s="121">
        <v>0</v>
      </c>
    </row>
    <row r="205" spans="2:11" ht="13" customHeight="1" thickTop="1" x14ac:dyDescent="0.2">
      <c r="B205" s="449" t="s">
        <v>61</v>
      </c>
      <c r="C205" s="450"/>
      <c r="D205" s="451"/>
      <c r="E205" s="120">
        <v>118</v>
      </c>
      <c r="F205" s="120">
        <v>105</v>
      </c>
      <c r="G205" s="120">
        <v>81</v>
      </c>
      <c r="H205" s="119">
        <v>59</v>
      </c>
      <c r="I205" s="119">
        <v>156</v>
      </c>
      <c r="J205" s="118">
        <v>1</v>
      </c>
      <c r="K205" s="117">
        <v>519</v>
      </c>
    </row>
    <row r="206" spans="2:11" ht="12" customHeight="1" x14ac:dyDescent="0.2">
      <c r="B206" s="452"/>
      <c r="C206" s="453"/>
      <c r="D206" s="454"/>
      <c r="E206" s="116">
        <v>76</v>
      </c>
      <c r="F206" s="116">
        <v>132</v>
      </c>
      <c r="G206" s="116">
        <v>157</v>
      </c>
      <c r="H206" s="116">
        <v>83</v>
      </c>
      <c r="I206" s="116">
        <v>133</v>
      </c>
      <c r="J206" s="115">
        <v>1</v>
      </c>
      <c r="K206" s="114">
        <v>581</v>
      </c>
    </row>
    <row r="207" spans="2:11" ht="12" customHeight="1" x14ac:dyDescent="0.2">
      <c r="B207" s="86" t="s">
        <v>60</v>
      </c>
      <c r="C207" s="86"/>
      <c r="D207" s="89"/>
      <c r="E207" s="111"/>
      <c r="F207" s="111"/>
      <c r="G207" s="111"/>
      <c r="H207" s="111"/>
      <c r="I207" s="111"/>
      <c r="J207" s="113"/>
      <c r="K207" s="111"/>
    </row>
    <row r="208" spans="2:11" ht="12" x14ac:dyDescent="0.2">
      <c r="B208" s="86" t="s">
        <v>59</v>
      </c>
      <c r="C208" s="86"/>
      <c r="D208" s="89"/>
      <c r="E208" s="112"/>
      <c r="F208" s="112"/>
      <c r="G208" s="112"/>
      <c r="H208" s="112"/>
      <c r="I208" s="112"/>
      <c r="J208" s="111"/>
    </row>
    <row r="209" spans="2:29" ht="12" x14ac:dyDescent="0.2">
      <c r="B209" s="86" t="s">
        <v>58</v>
      </c>
      <c r="C209" s="86"/>
    </row>
    <row r="210" spans="2:29" ht="12" x14ac:dyDescent="0.2">
      <c r="B210" s="84" t="s">
        <v>57</v>
      </c>
    </row>
    <row r="211" spans="2:29" ht="16.5" customHeight="1" x14ac:dyDescent="0.2">
      <c r="B211" s="104" t="s">
        <v>56</v>
      </c>
      <c r="C211" s="104"/>
      <c r="D211" s="103"/>
      <c r="E211" s="102"/>
      <c r="F211" s="102"/>
      <c r="G211" s="102"/>
      <c r="H211" s="102"/>
      <c r="I211" s="102"/>
      <c r="K211" s="94" t="s">
        <v>52</v>
      </c>
    </row>
    <row r="212" spans="2:29" ht="15" customHeight="1" x14ac:dyDescent="0.2">
      <c r="B212" s="455" t="s">
        <v>51</v>
      </c>
      <c r="C212" s="455"/>
      <c r="D212" s="455"/>
      <c r="E212" s="461" t="s">
        <v>50</v>
      </c>
      <c r="F212" s="461" t="s">
        <v>49</v>
      </c>
      <c r="G212" s="322" t="s">
        <v>48</v>
      </c>
      <c r="H212" s="322" t="s">
        <v>47</v>
      </c>
      <c r="I212" s="322" t="s">
        <v>46</v>
      </c>
      <c r="J212" s="459"/>
      <c r="K212" s="460"/>
    </row>
    <row r="213" spans="2:29" ht="15" customHeight="1" x14ac:dyDescent="0.2">
      <c r="B213" s="455"/>
      <c r="C213" s="455"/>
      <c r="D213" s="455"/>
      <c r="E213" s="461"/>
      <c r="F213" s="461"/>
      <c r="G213" s="323"/>
      <c r="H213" s="323"/>
      <c r="I213" s="323"/>
      <c r="J213" s="110" t="s">
        <v>45</v>
      </c>
      <c r="K213" s="100" t="s">
        <v>44</v>
      </c>
    </row>
    <row r="214" spans="2:29" ht="20.149999999999999" customHeight="1" x14ac:dyDescent="0.2">
      <c r="B214" s="448" t="s">
        <v>43</v>
      </c>
      <c r="C214" s="448"/>
      <c r="D214" s="448"/>
      <c r="E214" s="98">
        <v>295</v>
      </c>
      <c r="F214" s="98">
        <v>278</v>
      </c>
      <c r="G214" s="98">
        <v>272</v>
      </c>
      <c r="H214" s="98">
        <v>383</v>
      </c>
      <c r="I214" s="98">
        <v>357</v>
      </c>
      <c r="J214" s="108">
        <v>0.93</v>
      </c>
      <c r="K214" s="109">
        <v>0.93</v>
      </c>
    </row>
    <row r="215" spans="2:29" ht="20.149999999999999" customHeight="1" x14ac:dyDescent="0.2">
      <c r="B215" s="448" t="s">
        <v>55</v>
      </c>
      <c r="C215" s="448"/>
      <c r="D215" s="448"/>
      <c r="E215" s="98">
        <v>2</v>
      </c>
      <c r="F215" s="98">
        <v>1</v>
      </c>
      <c r="G215" s="98">
        <v>0</v>
      </c>
      <c r="H215" s="98">
        <v>1</v>
      </c>
      <c r="I215" s="98">
        <v>0</v>
      </c>
      <c r="J215" s="108" t="s">
        <v>38</v>
      </c>
      <c r="K215" s="109" t="s">
        <v>14</v>
      </c>
    </row>
    <row r="216" spans="2:29" ht="20.149999999999999" customHeight="1" x14ac:dyDescent="0.2">
      <c r="B216" s="448" t="s">
        <v>41</v>
      </c>
      <c r="C216" s="448"/>
      <c r="D216" s="448"/>
      <c r="E216" s="98">
        <v>14</v>
      </c>
      <c r="F216" s="98">
        <v>4</v>
      </c>
      <c r="G216" s="98">
        <v>4</v>
      </c>
      <c r="H216" s="98">
        <v>11</v>
      </c>
      <c r="I216" s="98">
        <v>20</v>
      </c>
      <c r="J216" s="108">
        <v>1.82</v>
      </c>
      <c r="K216" s="109">
        <v>0.05</v>
      </c>
    </row>
    <row r="217" spans="2:29" ht="20.149999999999999" customHeight="1" x14ac:dyDescent="0.2">
      <c r="B217" s="448" t="s">
        <v>54</v>
      </c>
      <c r="C217" s="448"/>
      <c r="D217" s="448"/>
      <c r="E217" s="98">
        <v>4</v>
      </c>
      <c r="F217" s="98">
        <v>5</v>
      </c>
      <c r="G217" s="98">
        <v>1</v>
      </c>
      <c r="H217" s="98">
        <v>5</v>
      </c>
      <c r="I217" s="98">
        <v>5</v>
      </c>
      <c r="J217" s="108">
        <v>1</v>
      </c>
      <c r="K217" s="109">
        <v>0.01</v>
      </c>
    </row>
    <row r="218" spans="2:29" ht="20.149999999999999" customHeight="1" thickBot="1" x14ac:dyDescent="0.25">
      <c r="B218" s="462" t="s">
        <v>39</v>
      </c>
      <c r="C218" s="462"/>
      <c r="D218" s="462"/>
      <c r="E218" s="97">
        <v>0</v>
      </c>
      <c r="F218" s="97">
        <v>0</v>
      </c>
      <c r="G218" s="97">
        <v>0</v>
      </c>
      <c r="H218" s="97">
        <v>0</v>
      </c>
      <c r="I218" s="97">
        <v>0</v>
      </c>
      <c r="J218" s="108" t="s">
        <v>14</v>
      </c>
      <c r="K218" s="107" t="s">
        <v>14</v>
      </c>
    </row>
    <row r="219" spans="2:29" ht="20.149999999999999" customHeight="1" thickTop="1" x14ac:dyDescent="0.2">
      <c r="B219" s="463" t="s">
        <v>37</v>
      </c>
      <c r="C219" s="464"/>
      <c r="D219" s="465"/>
      <c r="E219" s="106">
        <v>315</v>
      </c>
      <c r="F219" s="106">
        <v>288</v>
      </c>
      <c r="G219" s="93">
        <v>277</v>
      </c>
      <c r="H219" s="93">
        <v>400</v>
      </c>
      <c r="I219" s="93">
        <v>382</v>
      </c>
      <c r="J219" s="92">
        <v>0.96</v>
      </c>
      <c r="K219" s="105">
        <v>1</v>
      </c>
    </row>
    <row r="220" spans="2:29" ht="12" customHeight="1" x14ac:dyDescent="0.2">
      <c r="B220" s="86"/>
      <c r="C220" s="86"/>
    </row>
    <row r="221" spans="2:29" ht="12" customHeight="1" x14ac:dyDescent="0.2">
      <c r="B221" s="104" t="s">
        <v>53</v>
      </c>
      <c r="C221" s="104"/>
      <c r="D221" s="103"/>
      <c r="E221" s="102"/>
      <c r="F221" s="102"/>
      <c r="G221" s="102"/>
      <c r="H221" s="102"/>
      <c r="I221" s="102"/>
      <c r="K221" s="94" t="s">
        <v>52</v>
      </c>
    </row>
    <row r="222" spans="2:29" ht="15" customHeight="1" x14ac:dyDescent="0.2">
      <c r="B222" s="466" t="s">
        <v>51</v>
      </c>
      <c r="C222" s="467"/>
      <c r="D222" s="468"/>
      <c r="E222" s="322" t="s">
        <v>50</v>
      </c>
      <c r="F222" s="322" t="s">
        <v>49</v>
      </c>
      <c r="G222" s="322" t="s">
        <v>48</v>
      </c>
      <c r="H222" s="322" t="s">
        <v>47</v>
      </c>
      <c r="I222" s="322" t="s">
        <v>46</v>
      </c>
      <c r="J222" s="459"/>
      <c r="K222" s="460"/>
      <c r="M222" s="473"/>
      <c r="N222" s="473"/>
      <c r="O222" s="473"/>
      <c r="P222" s="473"/>
      <c r="Q222" s="472"/>
      <c r="R222" s="472"/>
      <c r="S222" s="472"/>
      <c r="T222" s="472"/>
      <c r="U222" s="472"/>
      <c r="V222" s="472"/>
      <c r="W222" s="472"/>
      <c r="X222" s="472"/>
      <c r="Y222" s="472"/>
      <c r="Z222" s="472"/>
      <c r="AA222" s="472"/>
      <c r="AB222" s="473"/>
      <c r="AC222" s="473"/>
    </row>
    <row r="223" spans="2:29" ht="15" customHeight="1" x14ac:dyDescent="0.2">
      <c r="B223" s="469"/>
      <c r="C223" s="470"/>
      <c r="D223" s="471"/>
      <c r="E223" s="323"/>
      <c r="F223" s="323"/>
      <c r="G223" s="323"/>
      <c r="H223" s="323"/>
      <c r="I223" s="323"/>
      <c r="J223" s="101" t="s">
        <v>45</v>
      </c>
      <c r="K223" s="100" t="s">
        <v>44</v>
      </c>
      <c r="M223" s="473"/>
      <c r="N223" s="473"/>
      <c r="O223" s="473"/>
      <c r="P223" s="473"/>
      <c r="Q223" s="472"/>
      <c r="R223" s="472"/>
      <c r="S223" s="472"/>
      <c r="T223" s="472"/>
      <c r="U223" s="472"/>
      <c r="V223" s="472"/>
      <c r="W223" s="472"/>
      <c r="X223" s="472"/>
      <c r="Y223" s="472"/>
      <c r="Z223" s="472"/>
      <c r="AA223" s="472"/>
      <c r="AB223" s="99"/>
      <c r="AC223" s="99"/>
    </row>
    <row r="224" spans="2:29" ht="20.149999999999999" customHeight="1" x14ac:dyDescent="0.2">
      <c r="B224" s="475" t="s">
        <v>43</v>
      </c>
      <c r="C224" s="476"/>
      <c r="D224" s="477"/>
      <c r="E224" s="98">
        <v>80</v>
      </c>
      <c r="F224" s="98">
        <v>84</v>
      </c>
      <c r="G224" s="98">
        <v>163</v>
      </c>
      <c r="H224" s="98">
        <v>102</v>
      </c>
      <c r="I224" s="98">
        <v>108</v>
      </c>
      <c r="J224" s="96">
        <v>1.06</v>
      </c>
      <c r="K224" s="95">
        <v>0.26</v>
      </c>
      <c r="M224" s="90"/>
      <c r="N224" s="90"/>
      <c r="O224" s="89"/>
      <c r="AB224" s="87"/>
      <c r="AC224" s="87"/>
    </row>
    <row r="225" spans="2:29" ht="20.149999999999999" customHeight="1" x14ac:dyDescent="0.2">
      <c r="B225" s="475" t="s">
        <v>42</v>
      </c>
      <c r="C225" s="476"/>
      <c r="D225" s="477"/>
      <c r="E225" s="98">
        <v>21</v>
      </c>
      <c r="F225" s="98">
        <v>19</v>
      </c>
      <c r="G225" s="98">
        <v>21</v>
      </c>
      <c r="H225" s="98">
        <v>37</v>
      </c>
      <c r="I225" s="98">
        <v>58</v>
      </c>
      <c r="J225" s="96">
        <v>1.57</v>
      </c>
      <c r="K225" s="95">
        <v>0.14000000000000001</v>
      </c>
      <c r="M225" s="90"/>
      <c r="N225" s="90"/>
      <c r="O225" s="89"/>
      <c r="AB225" s="87"/>
      <c r="AC225" s="87"/>
    </row>
    <row r="226" spans="2:29" ht="20.149999999999999" customHeight="1" x14ac:dyDescent="0.2">
      <c r="B226" s="475" t="s">
        <v>41</v>
      </c>
      <c r="C226" s="476"/>
      <c r="D226" s="477"/>
      <c r="E226" s="98">
        <v>129</v>
      </c>
      <c r="F226" s="98">
        <v>56</v>
      </c>
      <c r="G226" s="98">
        <v>103</v>
      </c>
      <c r="H226" s="98">
        <v>192</v>
      </c>
      <c r="I226" s="98">
        <v>232</v>
      </c>
      <c r="J226" s="96">
        <v>1.21</v>
      </c>
      <c r="K226" s="95">
        <v>0.56999999999999995</v>
      </c>
      <c r="M226" s="90"/>
      <c r="N226" s="90"/>
      <c r="O226" s="89"/>
      <c r="AB226" s="87"/>
      <c r="AC226" s="87"/>
    </row>
    <row r="227" spans="2:29" ht="20.149999999999999" customHeight="1" x14ac:dyDescent="0.2">
      <c r="B227" s="475" t="s">
        <v>40</v>
      </c>
      <c r="C227" s="476"/>
      <c r="D227" s="477"/>
      <c r="E227" s="98">
        <v>6</v>
      </c>
      <c r="F227" s="98">
        <v>6</v>
      </c>
      <c r="G227" s="98">
        <v>1</v>
      </c>
      <c r="H227" s="98">
        <v>10</v>
      </c>
      <c r="I227" s="98">
        <v>11</v>
      </c>
      <c r="J227" s="96">
        <v>1.1000000000000001</v>
      </c>
      <c r="K227" s="95">
        <v>0.03</v>
      </c>
      <c r="M227" s="90"/>
      <c r="N227" s="90"/>
      <c r="O227" s="89"/>
      <c r="AB227" s="87"/>
      <c r="AC227" s="87"/>
    </row>
    <row r="228" spans="2:29" ht="20.149999999999999" customHeight="1" thickBot="1" x14ac:dyDescent="0.25">
      <c r="B228" s="478" t="s">
        <v>39</v>
      </c>
      <c r="C228" s="479"/>
      <c r="D228" s="480"/>
      <c r="E228" s="97">
        <v>15</v>
      </c>
      <c r="F228" s="97">
        <v>0</v>
      </c>
      <c r="G228" s="97">
        <v>5</v>
      </c>
      <c r="H228" s="97">
        <v>6</v>
      </c>
      <c r="I228" s="97">
        <v>0</v>
      </c>
      <c r="J228" s="96" t="s">
        <v>38</v>
      </c>
      <c r="K228" s="95" t="s">
        <v>14</v>
      </c>
      <c r="M228" s="90"/>
      <c r="N228" s="90"/>
      <c r="O228" s="89"/>
      <c r="W228" s="94"/>
      <c r="X228" s="94"/>
      <c r="Y228" s="94"/>
      <c r="Z228" s="94"/>
      <c r="AA228" s="94"/>
      <c r="AB228" s="87"/>
      <c r="AC228" s="87"/>
    </row>
    <row r="229" spans="2:29" ht="20.149999999999999" customHeight="1" thickTop="1" x14ac:dyDescent="0.2">
      <c r="B229" s="481" t="s">
        <v>37</v>
      </c>
      <c r="C229" s="482"/>
      <c r="D229" s="483"/>
      <c r="E229" s="93">
        <v>251</v>
      </c>
      <c r="F229" s="93">
        <v>165</v>
      </c>
      <c r="G229" s="93">
        <v>293</v>
      </c>
      <c r="H229" s="93">
        <v>347</v>
      </c>
      <c r="I229" s="93">
        <v>409</v>
      </c>
      <c r="J229" s="92">
        <v>1.18</v>
      </c>
      <c r="K229" s="91">
        <v>1</v>
      </c>
      <c r="M229" s="90"/>
      <c r="N229" s="90"/>
      <c r="O229" s="89"/>
      <c r="Y229" s="88"/>
      <c r="Z229" s="88"/>
      <c r="AA229" s="88"/>
      <c r="AB229" s="87"/>
      <c r="AC229" s="87"/>
    </row>
    <row r="230" spans="2:29" ht="24" customHeight="1" x14ac:dyDescent="0.2">
      <c r="B230" s="474" t="s">
        <v>36</v>
      </c>
      <c r="C230" s="474"/>
      <c r="D230" s="474"/>
      <c r="E230" s="474"/>
      <c r="F230" s="474"/>
      <c r="G230" s="474"/>
      <c r="H230" s="474"/>
      <c r="I230" s="474"/>
      <c r="J230" s="474"/>
      <c r="K230" s="474"/>
    </row>
    <row r="231" spans="2:29" ht="11.25" customHeight="1" x14ac:dyDescent="0.2">
      <c r="B231" s="86"/>
      <c r="C231" s="86"/>
      <c r="E231" s="84"/>
      <c r="F231" s="84"/>
      <c r="G231" s="84"/>
      <c r="H231" s="84"/>
      <c r="I231" s="84"/>
    </row>
  </sheetData>
  <mergeCells count="175">
    <mergeCell ref="B230:K230"/>
    <mergeCell ref="AA222:AA223"/>
    <mergeCell ref="AB222:AC222"/>
    <mergeCell ref="B224:D224"/>
    <mergeCell ref="B225:D225"/>
    <mergeCell ref="B226:D226"/>
    <mergeCell ref="B227:D227"/>
    <mergeCell ref="U222:U223"/>
    <mergeCell ref="V222:V223"/>
    <mergeCell ref="W222:W223"/>
    <mergeCell ref="B228:D228"/>
    <mergeCell ref="B229:D229"/>
    <mergeCell ref="B218:D218"/>
    <mergeCell ref="B219:D219"/>
    <mergeCell ref="B222:D223"/>
    <mergeCell ref="X222:X223"/>
    <mergeCell ref="Y222:Y223"/>
    <mergeCell ref="Z222:Z223"/>
    <mergeCell ref="O222:O223"/>
    <mergeCell ref="P222:P223"/>
    <mergeCell ref="Q222:Q223"/>
    <mergeCell ref="R222:R223"/>
    <mergeCell ref="S222:S223"/>
    <mergeCell ref="T222:T223"/>
    <mergeCell ref="I222:I223"/>
    <mergeCell ref="J222:K222"/>
    <mergeCell ref="M222:N223"/>
    <mergeCell ref="E222:E223"/>
    <mergeCell ref="F222:F223"/>
    <mergeCell ref="G222:G223"/>
    <mergeCell ref="H222:H223"/>
    <mergeCell ref="I212:I213"/>
    <mergeCell ref="J212:K212"/>
    <mergeCell ref="B214:D214"/>
    <mergeCell ref="B215:D215"/>
    <mergeCell ref="B216:D216"/>
    <mergeCell ref="E212:E213"/>
    <mergeCell ref="F212:F213"/>
    <mergeCell ref="G212:G213"/>
    <mergeCell ref="H212:H213"/>
    <mergeCell ref="B217:D217"/>
    <mergeCell ref="B205:D206"/>
    <mergeCell ref="B212:D213"/>
    <mergeCell ref="B193:D194"/>
    <mergeCell ref="C195:D196"/>
    <mergeCell ref="C197:D198"/>
    <mergeCell ref="B199:D200"/>
    <mergeCell ref="B201:D202"/>
    <mergeCell ref="B203:D204"/>
    <mergeCell ref="F181:F182"/>
    <mergeCell ref="G181:G182"/>
    <mergeCell ref="H181:H182"/>
    <mergeCell ref="I181:I182"/>
    <mergeCell ref="K181:K182"/>
    <mergeCell ref="B183:D184"/>
    <mergeCell ref="E181:E182"/>
    <mergeCell ref="B185:B188"/>
    <mergeCell ref="C185:D186"/>
    <mergeCell ref="C187:D188"/>
    <mergeCell ref="B173:D174"/>
    <mergeCell ref="B159:D160"/>
    <mergeCell ref="B161:D162"/>
    <mergeCell ref="B163:B164"/>
    <mergeCell ref="C163:D164"/>
    <mergeCell ref="B165:B166"/>
    <mergeCell ref="C165:D166"/>
    <mergeCell ref="B189:D190"/>
    <mergeCell ref="B191:D192"/>
    <mergeCell ref="B151:B152"/>
    <mergeCell ref="C151:D152"/>
    <mergeCell ref="B153:D154"/>
    <mergeCell ref="B155:D156"/>
    <mergeCell ref="B157:B158"/>
    <mergeCell ref="C157:D158"/>
    <mergeCell ref="B167:D168"/>
    <mergeCell ref="B169:D170"/>
    <mergeCell ref="B171:D172"/>
    <mergeCell ref="H145:H146"/>
    <mergeCell ref="I145:I146"/>
    <mergeCell ref="K145:K146"/>
    <mergeCell ref="B147:D148"/>
    <mergeCell ref="B149:B150"/>
    <mergeCell ref="C149:D150"/>
    <mergeCell ref="E145:E146"/>
    <mergeCell ref="F145:F146"/>
    <mergeCell ref="G145:G146"/>
    <mergeCell ref="I124:I125"/>
    <mergeCell ref="B136:D137"/>
    <mergeCell ref="B138:D139"/>
    <mergeCell ref="B126:D127"/>
    <mergeCell ref="B128:D129"/>
    <mergeCell ref="B130:D131"/>
    <mergeCell ref="B132:B135"/>
    <mergeCell ref="C132:D133"/>
    <mergeCell ref="C134:D135"/>
    <mergeCell ref="F124:F125"/>
    <mergeCell ref="G124:G125"/>
    <mergeCell ref="H124:H125"/>
    <mergeCell ref="B74:B75"/>
    <mergeCell ref="C76:D77"/>
    <mergeCell ref="C78:D79"/>
    <mergeCell ref="B116:B117"/>
    <mergeCell ref="B118:D119"/>
    <mergeCell ref="E124:E125"/>
    <mergeCell ref="C80:D81"/>
    <mergeCell ref="C82:D83"/>
    <mergeCell ref="B84:B85"/>
    <mergeCell ref="C86:D87"/>
    <mergeCell ref="C88:D89"/>
    <mergeCell ref="C90:D91"/>
    <mergeCell ref="C92:D93"/>
    <mergeCell ref="C94:D95"/>
    <mergeCell ref="C96:D97"/>
    <mergeCell ref="C98:D99"/>
    <mergeCell ref="C100:D101"/>
    <mergeCell ref="B102:B103"/>
    <mergeCell ref="C104:D105"/>
    <mergeCell ref="C106:D107"/>
    <mergeCell ref="B108:B109"/>
    <mergeCell ref="C110:D111"/>
    <mergeCell ref="C112:D113"/>
    <mergeCell ref="B114:D115"/>
    <mergeCell ref="C58:D59"/>
    <mergeCell ref="B60:B61"/>
    <mergeCell ref="C60:D61"/>
    <mergeCell ref="C62:D63"/>
    <mergeCell ref="C64:D65"/>
    <mergeCell ref="B66:B67"/>
    <mergeCell ref="C68:D69"/>
    <mergeCell ref="C70:D71"/>
    <mergeCell ref="C72:D73"/>
    <mergeCell ref="C42:D43"/>
    <mergeCell ref="C44:D45"/>
    <mergeCell ref="C46:C47"/>
    <mergeCell ref="D46:D47"/>
    <mergeCell ref="D48:D49"/>
    <mergeCell ref="D50:D51"/>
    <mergeCell ref="C52:D53"/>
    <mergeCell ref="C54:D55"/>
    <mergeCell ref="C56:D57"/>
    <mergeCell ref="H34:H35"/>
    <mergeCell ref="I34:I35"/>
    <mergeCell ref="E14:E15"/>
    <mergeCell ref="F14:F15"/>
    <mergeCell ref="G14:G15"/>
    <mergeCell ref="K34:K35"/>
    <mergeCell ref="B36:B37"/>
    <mergeCell ref="C38:D39"/>
    <mergeCell ref="C40:D41"/>
    <mergeCell ref="E34:E35"/>
    <mergeCell ref="F34:F35"/>
    <mergeCell ref="G34:G35"/>
    <mergeCell ref="E2:E3"/>
    <mergeCell ref="F2:F3"/>
    <mergeCell ref="G2:G3"/>
    <mergeCell ref="B26:D27"/>
    <mergeCell ref="B28:D29"/>
    <mergeCell ref="H14:H15"/>
    <mergeCell ref="H2:H3"/>
    <mergeCell ref="I2:I3"/>
    <mergeCell ref="B9:D9"/>
    <mergeCell ref="B10:D10"/>
    <mergeCell ref="B4:D4"/>
    <mergeCell ref="B5:D5"/>
    <mergeCell ref="B6:D6"/>
    <mergeCell ref="B7:B8"/>
    <mergeCell ref="C7:D7"/>
    <mergeCell ref="C8:D8"/>
    <mergeCell ref="I14:I15"/>
    <mergeCell ref="B16:D17"/>
    <mergeCell ref="B18:D19"/>
    <mergeCell ref="B20:D21"/>
    <mergeCell ref="B22:B25"/>
    <mergeCell ref="C22:D23"/>
    <mergeCell ref="C24:D25"/>
  </mergeCells>
  <phoneticPr fontId="3"/>
  <printOptions horizontalCentered="1"/>
  <pageMargins left="0.39370078740157483" right="0.39370078740157483" top="0.78740157480314965" bottom="0.39370078740157483" header="0.51181102362204722" footer="0.51181102362204722"/>
  <pageSetup paperSize="9" scale="77" orientation="portrait" r:id="rId1"/>
  <headerFooter alignWithMargins="0"/>
  <rowBreaks count="3" manualBreakCount="3">
    <brk id="32" max="16" man="1"/>
    <brk id="122" max="16" man="1"/>
    <brk id="209" max="1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4A0F37E6A8F6547BDDE90BA5AFFFEBD" ma:contentTypeVersion="" ma:contentTypeDescription="新しいドキュメントを作成します。" ma:contentTypeScope="" ma:versionID="76885a255f72179e22bb17ce7b65c799">
  <xsd:schema xmlns:xsd="http://www.w3.org/2001/XMLSchema" xmlns:xs="http://www.w3.org/2001/XMLSchema" xmlns:p="http://schemas.microsoft.com/office/2006/metadata/properties" xmlns:ns2="7eccc1d7-25c9-4b28-bd43-cceccbc5b348" xmlns:ns3="9dee86d8-d636-4ae8-976e-78969faa5dec" xmlns:ns4="b5471033-25ca-41e4-b4f9-0c69817a7d90" targetNamespace="http://schemas.microsoft.com/office/2006/metadata/properties" ma:root="true" ma:fieldsID="f05a8c6687dffa63f3ac11289c070140" ns2:_="" ns3:_="" ns4:_="">
    <xsd:import namespace="7eccc1d7-25c9-4b28-bd43-cceccbc5b348"/>
    <xsd:import namespace="9dee86d8-d636-4ae8-976e-78969faa5dec"/>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MediaServiceLocation" minOccurs="0"/>
                <xsd:element ref="ns2:_Flow_SignoffStatu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ccc1d7-25c9-4b28-bd43-cceccbc5b3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ee86d8-d636-4ae8-976e-78969faa5de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E0FAE581-D750-4DB3-AC75-1E79E1523B86}" ma:internalName="TaxCatchAll" ma:showField="CatchAllData" ma:web="{9dee86d8-d636-4ae8-976e-78969faa5de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7eccc1d7-25c9-4b28-bd43-cceccbc5b348" xsi:nil="true"/>
    <SharedWithUsers xmlns="9dee86d8-d636-4ae8-976e-78969faa5dec">
      <UserInfo>
        <DisplayName/>
        <AccountId xsi:nil="true"/>
        <AccountType/>
      </UserInfo>
    </SharedWithUsers>
    <lcf76f155ced4ddcb4097134ff3c332f xmlns="7eccc1d7-25c9-4b28-bd43-cceccbc5b348">
      <Terms xmlns="http://schemas.microsoft.com/office/infopath/2007/PartnerControls"/>
    </lcf76f155ced4ddcb4097134ff3c332f>
    <TaxCatchAll xmlns="b5471033-25ca-41e4-b4f9-0c69817a7d9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95287E5-4C88-4C4B-B806-7C6BA5384F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ccc1d7-25c9-4b28-bd43-cceccbc5b348"/>
    <ds:schemaRef ds:uri="9dee86d8-d636-4ae8-976e-78969faa5dec"/>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472307-E7A5-4340-AFEA-71C1BD184E6D}">
  <ds:schemaRefs>
    <ds:schemaRef ds:uri="http://schemas.microsoft.com/office/2006/metadata/properties"/>
    <ds:schemaRef ds:uri="http://schemas.microsoft.com/office/infopath/2007/PartnerControls"/>
    <ds:schemaRef ds:uri="7eccc1d7-25c9-4b28-bd43-cceccbc5b348"/>
    <ds:schemaRef ds:uri="9dee86d8-d636-4ae8-976e-78969faa5dec"/>
    <ds:schemaRef ds:uri="b5471033-25ca-41e4-b4f9-0c69817a7d90"/>
  </ds:schemaRefs>
</ds:datastoreItem>
</file>

<file path=customXml/itemProps3.xml><?xml version="1.0" encoding="utf-8"?>
<ds:datastoreItem xmlns:ds="http://schemas.openxmlformats.org/officeDocument/2006/customXml" ds:itemID="{849615EA-ED16-4D5B-9D4F-BEA390E46CB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資料1</vt:lpstr>
      <vt:lpstr>資料2～4、参考</vt:lpstr>
      <vt:lpstr>'資料2～4、参考'!OLE_LINK6</vt:lpstr>
      <vt:lpstr>資料1!Print_Area</vt:lpstr>
      <vt:lpstr>'資料2～4、参考'!Print_Area</vt:lpstr>
      <vt:lpstr>'資料2～4、参考'!お１０６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松尾一真</dc:creator>
  <cp:lastModifiedBy>松尾一真</cp:lastModifiedBy>
  <cp:lastPrinted>2025-02-25T11:53:10Z</cp:lastPrinted>
  <dcterms:created xsi:type="dcterms:W3CDTF">2025-02-20T08:54:09Z</dcterms:created>
  <dcterms:modified xsi:type="dcterms:W3CDTF">2025-02-28T08:53:36Z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0x010100E4A0F37E6A8F6547BDDE90BA5AFFFEBD</vt:lpwstr>
  </property>
  <property fmtid="{D5CDD505-2E9C-101B-9397-08002B2CF9AE}" pid="4" name="MediaServiceImageTags">
    <vt:lpwstr/>
  </property>
  <property fmtid="{D5CDD505-2E9C-101B-9397-08002B2CF9AE}" pid="5" name="TriggerFlowInfo">
    <vt:lpwstr/>
  </property>
  <property fmtid="{D5CDD505-2E9C-101B-9397-08002B2CF9AE}" pid="6" name="_ExtendedDescription">
    <vt:lpwstr/>
  </property>
</Properties>
</file>