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1" sheetId="1" r:id="rId1"/>
  </sheets>
  <definedNames>
    <definedName name="_xlnm._FilterDatabase" localSheetId="0" hidden="1">'24-00-01'!$A$1:$AJ$1223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'24-00-01'!$A$1:$AE$218</definedName>
    <definedName name="_xlnm.Print_Titles" localSheetId="0">'24-00-01'!$5:$6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3" i="1" l="1"/>
  <c r="F8" i="1"/>
  <c r="A11" i="1"/>
  <c r="D11" i="1" s="1"/>
  <c r="B13" i="1" l="1"/>
  <c r="A10" i="1"/>
  <c r="F13" i="1"/>
  <c r="F11" i="1" l="1"/>
  <c r="B11" i="1"/>
  <c r="A9" i="1"/>
  <c r="D10" i="1"/>
  <c r="B10" i="1" l="1"/>
  <c r="A8" i="1"/>
  <c r="F10" i="1"/>
  <c r="D9" i="1"/>
  <c r="B9" i="1" l="1"/>
  <c r="B8" i="1"/>
  <c r="F9" i="1"/>
  <c r="D8" i="1"/>
</calcChain>
</file>

<file path=xl/sharedStrings.xml><?xml version="1.0" encoding="utf-8"?>
<sst xmlns="http://schemas.openxmlformats.org/spreadsheetml/2006/main" count="349" uniqueCount="195">
  <si>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</si>
  <si>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</si>
  <si>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</si>
  <si>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</si>
  <si>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</si>
  <si>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</si>
  <si>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</si>
  <si>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</si>
  <si>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</si>
  <si>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</si>
  <si>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</si>
  <si>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</si>
  <si>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</si>
  <si>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</si>
  <si>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</si>
  <si>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</si>
  <si>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</si>
  <si>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</si>
  <si>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</si>
  <si>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</si>
  <si>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</si>
  <si>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</si>
  <si>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</si>
  <si>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</si>
  <si>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</si>
  <si>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</si>
  <si>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</si>
  <si>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</si>
  <si>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</si>
  <si>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</si>
  <si>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</si>
  <si>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</si>
  <si>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</si>
  <si>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</si>
  <si>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</si>
  <si>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</si>
  <si>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</si>
  <si>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</si>
  <si>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</si>
  <si>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</si>
  <si>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</si>
  <si>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</si>
  <si>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</si>
  <si>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</si>
  <si>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</si>
  <si>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</si>
  <si>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</si>
  <si>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</si>
  <si>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</si>
  <si>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</si>
  <si>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</si>
  <si>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</si>
  <si>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</si>
  <si>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</si>
  <si>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</si>
  <si>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</si>
  <si>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</si>
  <si>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</si>
  <si>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</si>
  <si>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</si>
  <si>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</si>
  <si>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</si>
  <si>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</si>
  <si>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</si>
  <si>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</si>
  <si>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</si>
  <si>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</si>
  <si>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</si>
  <si>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</si>
  <si>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</si>
  <si>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</si>
  <si>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</si>
  <si>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</si>
  <si>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</si>
  <si>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</si>
  <si>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</si>
  <si>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</si>
  <si>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</si>
  <si>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</si>
  <si>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</si>
  <si>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</si>
  <si>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</si>
  <si>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</si>
  <si>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</si>
  <si>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</si>
  <si>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</si>
  <si>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</si>
  <si>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</si>
  <si>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</si>
  <si>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</si>
  <si>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</si>
  <si>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</si>
  <si>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</si>
  <si>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</si>
  <si>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</si>
  <si>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</si>
  <si>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</si>
  <si>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</si>
  <si>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</si>
  <si>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</si>
  <si>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</si>
  <si>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</si>
  <si>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</si>
  <si>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</si>
  <si>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</si>
  <si>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</si>
  <si>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</si>
  <si>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</si>
  <si>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</si>
  <si>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</si>
  <si>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</si>
  <si>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</si>
  <si>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</si>
  <si>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</si>
  <si>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</si>
  <si>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</si>
  <si>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</si>
  <si>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</si>
  <si>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</si>
  <si>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</si>
  <si>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</si>
  <si>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</si>
  <si>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</si>
  <si>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</si>
  <si>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</si>
  <si>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</si>
  <si>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西日本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</si>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</sst>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79" fontId="6" fillId="0" borderId="24" xfId="64" applyNumberFormat="1" applyFont="1" applyBorder="1">
      <alignment vertical="center"/>
    </xf>
    <xf numFmtId="179" fontId="6" fillId="0" borderId="13" xfId="64" applyNumberFormat="1" applyFont="1" applyBorder="1">
      <alignment vertical="center"/>
    </xf>
    <xf numFmtId="178" fontId="6" fillId="0" borderId="0" xfId="64" applyNumberFormat="1" applyFont="1" applyAlignment="1">
      <alignment horizontal="right" vertical="center"/>
    </xf>
    <xf numFmtId="178" fontId="6" fillId="0" borderId="23" xfId="64" applyNumberFormat="1" applyFont="1" applyBorder="1" applyAlignment="1">
      <alignment horizontal="right" vertical="center"/>
    </xf>
    <xf numFmtId="178" fontId="6" fillId="0" borderId="0" xfId="64" applyNumberFormat="1" applyFont="1" applyBorder="1" applyAlignment="1">
      <alignment horizontal="right" vertical="center"/>
    </xf>
    <xf numFmtId="178" fontId="23" fillId="0" borderId="0" xfId="64" applyNumberFormat="1" applyFont="1" applyAlignment="1">
      <alignment horizontal="right" vertical="center"/>
    </xf>
    <xf numFmtId="178" fontId="23" fillId="0" borderId="23" xfId="64" applyNumberFormat="1" applyFont="1" applyBorder="1" applyAlignment="1">
      <alignment horizontal="right" vertical="center"/>
    </xf>
    <xf numFmtId="178" fontId="23" fillId="0" borderId="0" xfId="64" applyNumberFormat="1" applyFont="1" applyBorder="1" applyAlignment="1">
      <alignment horizontal="right" vertical="center"/>
    </xf>
    <xf numFmtId="0" fontId="6" fillId="0" borderId="0" xfId="64" applyNumberFormat="1" applyFont="1" applyAlignment="1">
      <alignment horizontal="right" vertical="center"/>
    </xf>
    <xf numFmtId="0" fontId="37" fillId="0" borderId="0" xfId="64" applyNumberFormat="1" applyFont="1">
      <alignment vertical="center"/>
    </xf>
    <xf numFmtId="14" fontId="37" fillId="0" borderId="0" xfId="64" applyNumberFormat="1" applyFont="1">
      <alignment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3" fillId="0" borderId="0" xfId="64" applyNumberFormat="1" applyFont="1" applyAlignment="1">
      <alignment horizontal="distributed" vertical="distributed"/>
    </xf>
    <xf numFmtId="0" fontId="23" fillId="0" borderId="0" xfId="64" applyNumberFormat="1" applyFont="1" applyAlignment="1">
      <alignment horizontal="right" vertical="distributed"/>
    </xf>
    <xf numFmtId="0" fontId="6" fillId="0" borderId="0" xfId="64" applyNumberFormat="1" applyFont="1" applyAlignment="1">
      <alignment horizontal="distributed" vertical="distributed"/>
    </xf>
    <xf numFmtId="0" fontId="6" fillId="0" borderId="0" xfId="64" applyNumberFormat="1" applyFont="1" applyAlignment="1">
      <alignment horizontal="right" vertical="distributed"/>
    </xf>
    <xf numFmtId="0" fontId="6" fillId="0" borderId="0" xfId="64" applyNumberFormat="1" applyFont="1" applyAlignment="1">
      <alignment horizontal="right" vertical="center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7" xfId="64" applyFont="1" applyBorder="1" applyAlignment="1">
      <alignment horizontal="center" vertical="center" wrapText="1" justifyLastLine="1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1"/>
  <sheetViews>
    <sheetView showGridLines="0" tabSelected="1" zoomScaleNormal="110" zoomScaleSheetLayoutView="100" workbookViewId="0">
      <selection activeCell="B5" sqref="B5:G6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67" t="s">
        <v>18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8" t="s">
        <v>17</v>
      </c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</row>
    <row r="2" spans="1:32" s="27" customFormat="1" ht="27" customHeight="1">
      <c r="A2" s="70" t="s">
        <v>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69" t="s">
        <v>1</v>
      </c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71" t="s">
        <v>2</v>
      </c>
      <c r="C5" s="71"/>
      <c r="D5" s="71"/>
      <c r="E5" s="71"/>
      <c r="F5" s="71"/>
      <c r="G5" s="71"/>
      <c r="H5" s="10"/>
      <c r="I5" s="60" t="s">
        <v>3</v>
      </c>
      <c r="J5" s="61"/>
      <c r="K5" s="62"/>
      <c r="L5" s="63" t="s">
        <v>4</v>
      </c>
      <c r="M5" s="63"/>
      <c r="N5" s="64" t="s">
        <v>5</v>
      </c>
      <c r="O5" s="64"/>
      <c r="P5" s="63" t="s">
        <v>6</v>
      </c>
      <c r="Q5" s="63"/>
      <c r="R5" s="62" t="s">
        <v>7</v>
      </c>
      <c r="S5" s="63"/>
      <c r="T5" s="63" t="s">
        <v>8</v>
      </c>
      <c r="U5" s="63"/>
      <c r="V5" s="58" t="s">
        <v>9</v>
      </c>
      <c r="W5" s="59"/>
      <c r="X5" s="65" t="s">
        <v>10</v>
      </c>
      <c r="Y5" s="66"/>
      <c r="Z5" s="63" t="s">
        <v>11</v>
      </c>
      <c r="AA5" s="63"/>
      <c r="AB5" s="74" t="s">
        <v>16</v>
      </c>
      <c r="AC5" s="75"/>
      <c r="AD5" s="65" t="s">
        <v>15</v>
      </c>
      <c r="AE5" s="73"/>
    </row>
    <row r="6" spans="1:32" s="28" customFormat="1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38">
        <f>DATE(YEAR(A9)-1,5,1)</f>
        <v>43952</v>
      </c>
      <c r="B8" s="55" t="str">
        <f>TEXT(A8,"ggg")</f>
        <v>令和</v>
      </c>
      <c r="C8" s="55"/>
      <c r="D8" s="57" t="str">
        <f>IF(TEXT(A8,"e")="1","元",TEXT(A8,"e"))</f>
        <v>2</v>
      </c>
      <c r="E8" s="57"/>
      <c r="F8" s="56" t="str">
        <f>"年"</f>
        <v>年</v>
      </c>
      <c r="G8" s="56"/>
      <c r="H8" s="19"/>
      <c r="I8" s="31">
        <v>17323589</v>
      </c>
      <c r="J8" s="31">
        <v>15851076</v>
      </c>
      <c r="K8" s="31">
        <v>1472513</v>
      </c>
      <c r="L8" s="31">
        <v>13640140</v>
      </c>
      <c r="M8" s="31">
        <v>1236228</v>
      </c>
      <c r="N8" s="31">
        <v>2014</v>
      </c>
      <c r="O8" s="31">
        <v>113</v>
      </c>
      <c r="P8" s="31">
        <v>37322</v>
      </c>
      <c r="Q8" s="31">
        <v>2562</v>
      </c>
      <c r="R8" s="31">
        <v>1964061</v>
      </c>
      <c r="S8" s="31">
        <v>206677</v>
      </c>
      <c r="T8" s="31">
        <v>26150</v>
      </c>
      <c r="U8" s="31">
        <v>8543</v>
      </c>
      <c r="V8" s="31">
        <v>181857</v>
      </c>
      <c r="W8" s="31">
        <v>18294</v>
      </c>
      <c r="X8" s="31">
        <v>1541</v>
      </c>
      <c r="Y8" s="31">
        <v>209</v>
      </c>
      <c r="Z8" s="31">
        <v>5</v>
      </c>
      <c r="AA8" s="31">
        <v>0</v>
      </c>
      <c r="AB8" s="31">
        <v>0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38">
        <f>DATE(YEAR(A10)-1,5,1)</f>
        <v>44317</v>
      </c>
      <c r="B9" s="55" t="str">
        <f>IF(TEXT(A8,"ggg")=TEXT(A9,"ggg"),"",TEXT(A9,"ggg"))</f>
        <v/>
      </c>
      <c r="C9" s="55"/>
      <c r="D9" s="56" t="str">
        <f>IF(TEXT(A9,"e")="1","元",TEXT(A9,"e"))</f>
        <v>3</v>
      </c>
      <c r="E9" s="56"/>
      <c r="F9" s="56" t="str">
        <f>IF(TEXT(A8,"ggg")=TEXT(A9,"ggg"),"","年")</f>
        <v/>
      </c>
      <c r="G9" s="56"/>
      <c r="H9" s="19"/>
      <c r="I9" s="31">
        <v>16673048</v>
      </c>
      <c r="J9" s="31">
        <v>15218428</v>
      </c>
      <c r="K9" s="31">
        <v>1454620</v>
      </c>
      <c r="L9" s="31">
        <v>13119090</v>
      </c>
      <c r="M9" s="31">
        <v>1227760</v>
      </c>
      <c r="N9" s="31">
        <v>2204</v>
      </c>
      <c r="O9" s="31">
        <v>0</v>
      </c>
      <c r="P9" s="31">
        <v>37730</v>
      </c>
      <c r="Q9" s="31">
        <v>2707</v>
      </c>
      <c r="R9" s="31">
        <v>1845276</v>
      </c>
      <c r="S9" s="31">
        <v>188286</v>
      </c>
      <c r="T9" s="31">
        <v>29454</v>
      </c>
      <c r="U9" s="31">
        <v>8629</v>
      </c>
      <c r="V9" s="31">
        <v>185514</v>
      </c>
      <c r="W9" s="31">
        <v>27102</v>
      </c>
      <c r="X9" s="31">
        <v>1338</v>
      </c>
      <c r="Y9" s="31">
        <v>136</v>
      </c>
      <c r="Z9" s="31">
        <v>25</v>
      </c>
      <c r="AA9" s="31">
        <v>0</v>
      </c>
      <c r="AB9" s="31">
        <v>1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38">
        <f>DATE(YEAR(A11)-1,5,1)</f>
        <v>44682</v>
      </c>
      <c r="B10" s="55" t="str">
        <f>IF(TEXT(A9,"ggg")=TEXT(A10,"ggg"),"",TEXT(A10,"ggg"))</f>
        <v/>
      </c>
      <c r="C10" s="55"/>
      <c r="D10" s="56" t="str">
        <f>IF(TEXT(A10,"e")="1","元",TEXT(A10,"e"))</f>
        <v>4</v>
      </c>
      <c r="E10" s="56"/>
      <c r="F10" s="56" t="str">
        <f>IF(TEXT(A9,"ggg")=TEXT(A10,"ggg"),"","年")</f>
        <v/>
      </c>
      <c r="G10" s="56"/>
      <c r="H10" s="19"/>
      <c r="I10" s="31">
        <v>15755633</v>
      </c>
      <c r="J10" s="31">
        <v>14359817</v>
      </c>
      <c r="K10" s="31">
        <v>1395816</v>
      </c>
      <c r="L10" s="31">
        <v>12434575</v>
      </c>
      <c r="M10" s="31">
        <v>1189458</v>
      </c>
      <c r="N10" s="31">
        <v>2712</v>
      </c>
      <c r="O10" s="31">
        <v>0</v>
      </c>
      <c r="P10" s="31">
        <v>35976</v>
      </c>
      <c r="Q10" s="31">
        <v>2920</v>
      </c>
      <c r="R10" s="31">
        <v>1694520</v>
      </c>
      <c r="S10" s="31">
        <v>173904</v>
      </c>
      <c r="T10" s="31">
        <v>26543</v>
      </c>
      <c r="U10" s="31">
        <v>8530</v>
      </c>
      <c r="V10" s="31">
        <v>167296</v>
      </c>
      <c r="W10" s="31">
        <v>20867</v>
      </c>
      <c r="X10" s="31">
        <v>902</v>
      </c>
      <c r="Y10" s="31">
        <v>137</v>
      </c>
      <c r="Z10" s="31">
        <v>0</v>
      </c>
      <c r="AA10" s="31">
        <v>0</v>
      </c>
      <c r="AB10" s="31">
        <v>5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38">
        <f>DATE(YEAR(A13)-1,5,1)</f>
        <v>45047</v>
      </c>
      <c r="B11" s="55" t="str">
        <f>IF(TEXT(A10,"ggg")=TEXT(A11,"ggg"),"",TEXT(A11,"ggg"))</f>
        <v/>
      </c>
      <c r="C11" s="55"/>
      <c r="D11" s="56" t="str">
        <f>IF(TEXT(A11,"e")="1","元",TEXT(A11,"e"))</f>
        <v>5</v>
      </c>
      <c r="E11" s="56"/>
      <c r="F11" s="56" t="str">
        <f>IF(TEXT(A10,"ggg")=TEXT(A11,"ggg"),"","年")</f>
        <v/>
      </c>
      <c r="G11" s="56"/>
      <c r="H11" s="19"/>
      <c r="I11" s="31">
        <v>14911173</v>
      </c>
      <c r="J11" s="31">
        <v>13591120</v>
      </c>
      <c r="K11" s="31">
        <v>1320053</v>
      </c>
      <c r="L11" s="31">
        <v>11588820</v>
      </c>
      <c r="M11" s="31">
        <v>1105530</v>
      </c>
      <c r="N11" s="31">
        <v>4197</v>
      </c>
      <c r="O11" s="31">
        <v>0</v>
      </c>
      <c r="P11" s="31">
        <v>36103</v>
      </c>
      <c r="Q11" s="31">
        <v>2568</v>
      </c>
      <c r="R11" s="31">
        <v>1774281</v>
      </c>
      <c r="S11" s="31">
        <v>189929</v>
      </c>
      <c r="T11" s="31">
        <v>26112</v>
      </c>
      <c r="U11" s="31">
        <v>7488</v>
      </c>
      <c r="V11" s="31">
        <v>164743</v>
      </c>
      <c r="W11" s="31">
        <v>14425</v>
      </c>
      <c r="X11" s="31">
        <v>1056</v>
      </c>
      <c r="Y11" s="31">
        <v>113</v>
      </c>
      <c r="Z11" s="31">
        <v>5</v>
      </c>
      <c r="AA11" s="31">
        <v>0</v>
      </c>
      <c r="AB11" s="31">
        <v>0</v>
      </c>
      <c r="AC11" s="31">
        <v>0</v>
      </c>
      <c r="AD11" s="32">
        <v>0</v>
      </c>
      <c r="AE11" s="33">
        <v>0</v>
      </c>
    </row>
    <row r="12" spans="1:32" ht="14.1" customHeight="1">
      <c r="A12" s="38"/>
      <c r="B12" s="37"/>
      <c r="C12" s="37"/>
      <c r="D12" s="37"/>
      <c r="E12" s="37"/>
      <c r="F12" s="37"/>
      <c r="G12" s="37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39">
        <v>45413</v>
      </c>
      <c r="B13" s="53" t="str">
        <f>IF(TEXT(A11,"ggg")=TEXT(A13,"ggg"),"",TEXT(A13,"ggg"))</f>
        <v/>
      </c>
      <c r="C13" s="53"/>
      <c r="D13" s="54" t="str">
        <f>IF(TEXT(A13,"e")="1","元",TEXT(A13,"e"))</f>
        <v>6</v>
      </c>
      <c r="E13" s="54"/>
      <c r="F13" s="54" t="str">
        <f>IF(TEXT(A11,"ggg")=TEXT(A13,"ggg"),"","年")</f>
        <v/>
      </c>
      <c r="G13" s="54"/>
      <c r="H13" s="23"/>
      <c r="I13" s="34">
        <v>14805086</v>
      </c>
      <c r="J13" s="34">
        <v>13473884</v>
      </c>
      <c r="K13" s="34">
        <v>1331202</v>
      </c>
      <c r="L13" s="34">
        <v>11269583</v>
      </c>
      <c r="M13" s="34">
        <v>1093934</v>
      </c>
      <c r="N13" s="34">
        <v>4538</v>
      </c>
      <c r="O13" s="34">
        <v>148</v>
      </c>
      <c r="P13" s="34">
        <v>36799</v>
      </c>
      <c r="Q13" s="34">
        <v>2556</v>
      </c>
      <c r="R13" s="34">
        <v>1964684</v>
      </c>
      <c r="S13" s="34">
        <v>211679</v>
      </c>
      <c r="T13" s="34">
        <v>23486</v>
      </c>
      <c r="U13" s="34">
        <v>6384</v>
      </c>
      <c r="V13" s="34">
        <v>178535</v>
      </c>
      <c r="W13" s="34">
        <v>16579</v>
      </c>
      <c r="X13" s="34">
        <v>786</v>
      </c>
      <c r="Y13" s="34">
        <v>70</v>
      </c>
      <c r="Z13" s="34">
        <v>10</v>
      </c>
      <c r="AA13" s="34">
        <v>0</v>
      </c>
      <c r="AB13" s="34">
        <v>1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39"/>
      <c r="B14" s="40"/>
      <c r="C14" s="40"/>
      <c r="D14" s="41"/>
      <c r="E14" s="41"/>
      <c r="F14" s="41"/>
      <c r="G14" s="41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47" t="s">
        <v>19</v>
      </c>
      <c r="C15" s="47"/>
      <c r="D15" s="47"/>
      <c r="E15" s="47"/>
      <c r="F15" s="47"/>
      <c r="G15" s="47"/>
      <c r="H15" s="23"/>
      <c r="I15" s="34">
        <v>1165112</v>
      </c>
      <c r="J15" s="34">
        <v>1069226</v>
      </c>
      <c r="K15" s="34">
        <v>95886</v>
      </c>
      <c r="L15" s="34">
        <v>992748</v>
      </c>
      <c r="M15" s="34">
        <v>87001</v>
      </c>
      <c r="N15" s="34">
        <v>93</v>
      </c>
      <c r="O15" s="34">
        <v>0</v>
      </c>
      <c r="P15" s="34">
        <v>366</v>
      </c>
      <c r="Q15" s="34">
        <v>0</v>
      </c>
      <c r="R15" s="34">
        <v>64648</v>
      </c>
      <c r="S15" s="34">
        <v>7471</v>
      </c>
      <c r="T15" s="34">
        <v>585</v>
      </c>
      <c r="U15" s="34">
        <v>256</v>
      </c>
      <c r="V15" s="34">
        <v>10844</v>
      </c>
      <c r="W15" s="34">
        <v>1155</v>
      </c>
      <c r="X15" s="34">
        <v>35</v>
      </c>
      <c r="Y15" s="34">
        <v>3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42"/>
      <c r="C16" s="42"/>
      <c r="D16" s="42"/>
      <c r="E16" s="42"/>
      <c r="F16" s="42"/>
      <c r="G16" s="42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45" t="s">
        <v>20</v>
      </c>
      <c r="C17" s="48"/>
      <c r="D17" s="48"/>
      <c r="E17" s="48"/>
      <c r="F17" s="49"/>
      <c r="G17" s="49"/>
      <c r="H17" s="19"/>
      <c r="I17" s="31">
        <v>269632</v>
      </c>
      <c r="J17" s="31">
        <v>269632</v>
      </c>
      <c r="K17" s="31">
        <v>0</v>
      </c>
      <c r="L17" s="31">
        <v>264982</v>
      </c>
      <c r="M17" s="31">
        <v>0</v>
      </c>
      <c r="N17" s="31">
        <v>22</v>
      </c>
      <c r="O17" s="31">
        <v>0</v>
      </c>
      <c r="P17" s="31">
        <v>0</v>
      </c>
      <c r="Q17" s="31">
        <v>0</v>
      </c>
      <c r="R17" s="31">
        <v>185</v>
      </c>
      <c r="S17" s="31">
        <v>0</v>
      </c>
      <c r="T17" s="31">
        <v>0</v>
      </c>
      <c r="U17" s="31">
        <v>0</v>
      </c>
      <c r="V17" s="31">
        <v>4465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45" t="s">
        <v>20</v>
      </c>
      <c r="D18" s="45"/>
      <c r="E18" s="45"/>
      <c r="F18" s="46" t="s">
        <v>21</v>
      </c>
      <c r="G18" s="46"/>
      <c r="H18" s="19"/>
      <c r="I18" s="31">
        <v>93016</v>
      </c>
      <c r="J18" s="31">
        <v>0</v>
      </c>
      <c r="K18" s="31">
        <v>93016</v>
      </c>
      <c r="L18" s="31">
        <v>0</v>
      </c>
      <c r="M18" s="31">
        <v>86656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5592</v>
      </c>
      <c r="T18" s="31">
        <v>0</v>
      </c>
      <c r="U18" s="31">
        <v>195</v>
      </c>
      <c r="V18" s="31">
        <v>0</v>
      </c>
      <c r="W18" s="31">
        <v>570</v>
      </c>
      <c r="X18" s="31">
        <v>0</v>
      </c>
      <c r="Y18" s="31">
        <v>3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45" t="s">
        <v>20</v>
      </c>
      <c r="D19" s="45"/>
      <c r="E19" s="45"/>
      <c r="F19" s="46" t="s">
        <v>22</v>
      </c>
      <c r="G19" s="46"/>
      <c r="H19" s="19"/>
      <c r="I19" s="31">
        <v>61275</v>
      </c>
      <c r="J19" s="31">
        <v>61275</v>
      </c>
      <c r="K19" s="31">
        <v>0</v>
      </c>
      <c r="L19" s="31">
        <v>16379</v>
      </c>
      <c r="M19" s="31">
        <v>0</v>
      </c>
      <c r="N19" s="31">
        <v>0</v>
      </c>
      <c r="O19" s="31">
        <v>0</v>
      </c>
      <c r="P19" s="31">
        <v>366</v>
      </c>
      <c r="Q19" s="31">
        <v>0</v>
      </c>
      <c r="R19" s="31">
        <v>43982</v>
      </c>
      <c r="S19" s="31">
        <v>0</v>
      </c>
      <c r="T19" s="31">
        <v>425</v>
      </c>
      <c r="U19" s="31">
        <v>0</v>
      </c>
      <c r="V19" s="31">
        <v>97</v>
      </c>
      <c r="W19" s="31">
        <v>0</v>
      </c>
      <c r="X19" s="31">
        <v>26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45" t="s">
        <v>23</v>
      </c>
      <c r="D20" s="45"/>
      <c r="E20" s="45"/>
      <c r="F20" s="46" t="s">
        <v>22</v>
      </c>
      <c r="G20" s="46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45" t="s">
        <v>24</v>
      </c>
      <c r="D21" s="45"/>
      <c r="E21" s="45"/>
      <c r="F21" s="46" t="s">
        <v>22</v>
      </c>
      <c r="G21" s="46"/>
      <c r="H21" s="19"/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45" t="s">
        <v>25</v>
      </c>
      <c r="C22" s="48"/>
      <c r="D22" s="48"/>
      <c r="E22" s="48"/>
      <c r="F22" s="49"/>
      <c r="G22" s="49"/>
      <c r="H22" s="19"/>
      <c r="I22" s="31">
        <v>73282</v>
      </c>
      <c r="J22" s="31">
        <v>72457</v>
      </c>
      <c r="K22" s="31">
        <v>825</v>
      </c>
      <c r="L22" s="31">
        <v>64389</v>
      </c>
      <c r="M22" s="31">
        <v>115</v>
      </c>
      <c r="N22" s="31">
        <v>0</v>
      </c>
      <c r="O22" s="31">
        <v>0</v>
      </c>
      <c r="P22" s="31">
        <v>0</v>
      </c>
      <c r="Q22" s="31">
        <v>0</v>
      </c>
      <c r="R22" s="31">
        <v>7074</v>
      </c>
      <c r="S22" s="31">
        <v>499</v>
      </c>
      <c r="T22" s="31">
        <v>39</v>
      </c>
      <c r="U22" s="31">
        <v>42</v>
      </c>
      <c r="V22" s="31">
        <v>955</v>
      </c>
      <c r="W22" s="31">
        <v>169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45" t="s">
        <v>26</v>
      </c>
      <c r="D23" s="45"/>
      <c r="E23" s="45"/>
      <c r="F23" s="46" t="s">
        <v>22</v>
      </c>
      <c r="G23" s="46"/>
      <c r="H23" s="19"/>
      <c r="I23" s="31">
        <v>333</v>
      </c>
      <c r="J23" s="31">
        <v>333</v>
      </c>
      <c r="K23" s="31">
        <v>0</v>
      </c>
      <c r="L23" s="31">
        <v>7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326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45" t="s">
        <v>27</v>
      </c>
      <c r="C24" s="48"/>
      <c r="D24" s="48"/>
      <c r="E24" s="48"/>
      <c r="F24" s="49"/>
      <c r="G24" s="49"/>
      <c r="H24" s="19"/>
      <c r="I24" s="31">
        <v>68091</v>
      </c>
      <c r="J24" s="31">
        <v>67856</v>
      </c>
      <c r="K24" s="31">
        <v>235</v>
      </c>
      <c r="L24" s="31">
        <v>65057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2242</v>
      </c>
      <c r="S24" s="31">
        <v>235</v>
      </c>
      <c r="T24" s="31">
        <v>7</v>
      </c>
      <c r="U24" s="31">
        <v>0</v>
      </c>
      <c r="V24" s="31">
        <v>550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45" t="s">
        <v>28</v>
      </c>
      <c r="D25" s="45"/>
      <c r="E25" s="45"/>
      <c r="F25" s="46" t="s">
        <v>21</v>
      </c>
      <c r="G25" s="46"/>
      <c r="H25" s="19"/>
      <c r="I25" s="31">
        <v>62076</v>
      </c>
      <c r="J25" s="31">
        <v>61760</v>
      </c>
      <c r="K25" s="31">
        <v>316</v>
      </c>
      <c r="L25" s="31">
        <v>57939</v>
      </c>
      <c r="M25" s="31">
        <v>26</v>
      </c>
      <c r="N25" s="31">
        <v>71</v>
      </c>
      <c r="O25" s="31">
        <v>0</v>
      </c>
      <c r="P25" s="31">
        <v>0</v>
      </c>
      <c r="Q25" s="31">
        <v>0</v>
      </c>
      <c r="R25" s="31">
        <v>2845</v>
      </c>
      <c r="S25" s="31">
        <v>90</v>
      </c>
      <c r="T25" s="31">
        <v>50</v>
      </c>
      <c r="U25" s="31">
        <v>0</v>
      </c>
      <c r="V25" s="31">
        <v>917</v>
      </c>
      <c r="W25" s="31">
        <v>200</v>
      </c>
      <c r="X25" s="31">
        <v>9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45" t="s">
        <v>29</v>
      </c>
      <c r="C26" s="48"/>
      <c r="D26" s="48"/>
      <c r="E26" s="48"/>
      <c r="F26" s="49"/>
      <c r="G26" s="49"/>
      <c r="H26" s="19"/>
      <c r="I26" s="31">
        <v>145058</v>
      </c>
      <c r="J26" s="31">
        <v>145034</v>
      </c>
      <c r="K26" s="31">
        <v>24</v>
      </c>
      <c r="L26" s="31">
        <v>141769</v>
      </c>
      <c r="M26" s="31">
        <v>16</v>
      </c>
      <c r="N26" s="31">
        <v>0</v>
      </c>
      <c r="O26" s="31">
        <v>0</v>
      </c>
      <c r="P26" s="31">
        <v>0</v>
      </c>
      <c r="Q26" s="31">
        <v>0</v>
      </c>
      <c r="R26" s="31">
        <v>2318</v>
      </c>
      <c r="S26" s="31">
        <v>8</v>
      </c>
      <c r="T26" s="31">
        <v>7</v>
      </c>
      <c r="U26" s="31">
        <v>0</v>
      </c>
      <c r="V26" s="31">
        <v>940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45" t="s">
        <v>30</v>
      </c>
      <c r="C27" s="48"/>
      <c r="D27" s="48"/>
      <c r="E27" s="48"/>
      <c r="F27" s="49"/>
      <c r="G27" s="49"/>
      <c r="H27" s="19"/>
      <c r="I27" s="31">
        <v>195670</v>
      </c>
      <c r="J27" s="31">
        <v>195424</v>
      </c>
      <c r="K27" s="31">
        <v>246</v>
      </c>
      <c r="L27" s="31">
        <v>192916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1547</v>
      </c>
      <c r="S27" s="31">
        <v>128</v>
      </c>
      <c r="T27" s="31">
        <v>0</v>
      </c>
      <c r="U27" s="31">
        <v>0</v>
      </c>
      <c r="V27" s="31">
        <v>961</v>
      </c>
      <c r="W27" s="31">
        <v>118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5" t="s">
        <v>31</v>
      </c>
      <c r="C28" s="48"/>
      <c r="D28" s="48"/>
      <c r="E28" s="48"/>
      <c r="F28" s="46" t="s">
        <v>32</v>
      </c>
      <c r="G28" s="46"/>
      <c r="H28" s="19"/>
      <c r="I28" s="31">
        <v>196679</v>
      </c>
      <c r="J28" s="31">
        <v>195455</v>
      </c>
      <c r="K28" s="31">
        <v>1224</v>
      </c>
      <c r="L28" s="31">
        <v>189310</v>
      </c>
      <c r="M28" s="31">
        <v>188</v>
      </c>
      <c r="N28" s="31">
        <v>0</v>
      </c>
      <c r="O28" s="31">
        <v>0</v>
      </c>
      <c r="P28" s="31">
        <v>0</v>
      </c>
      <c r="Q28" s="31">
        <v>0</v>
      </c>
      <c r="R28" s="31">
        <v>4129</v>
      </c>
      <c r="S28" s="31">
        <v>919</v>
      </c>
      <c r="T28" s="31">
        <v>57</v>
      </c>
      <c r="U28" s="31">
        <v>19</v>
      </c>
      <c r="V28" s="31">
        <v>1959</v>
      </c>
      <c r="W28" s="31">
        <v>98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43"/>
      <c r="C29" s="44"/>
      <c r="D29" s="44"/>
      <c r="E29" s="44"/>
      <c r="F29" s="2"/>
      <c r="G29" s="2"/>
      <c r="H29" s="19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2"/>
      <c r="AE29" s="33"/>
    </row>
    <row r="30" spans="1:31" s="24" customFormat="1" ht="14.1" customHeight="1">
      <c r="A30" s="22"/>
      <c r="B30" s="47" t="s">
        <v>33</v>
      </c>
      <c r="C30" s="47"/>
      <c r="D30" s="47"/>
      <c r="E30" s="47"/>
      <c r="F30" s="47"/>
      <c r="G30" s="47"/>
      <c r="H30" s="23"/>
      <c r="I30" s="34">
        <v>1277840</v>
      </c>
      <c r="J30" s="34">
        <v>1141063</v>
      </c>
      <c r="K30" s="34">
        <v>136777</v>
      </c>
      <c r="L30" s="34">
        <v>1050348</v>
      </c>
      <c r="M30" s="34">
        <v>129082</v>
      </c>
      <c r="N30" s="34">
        <v>0</v>
      </c>
      <c r="O30" s="34">
        <v>0</v>
      </c>
      <c r="P30" s="34">
        <v>1464</v>
      </c>
      <c r="Q30" s="34">
        <v>0</v>
      </c>
      <c r="R30" s="34">
        <v>74254</v>
      </c>
      <c r="S30" s="34">
        <v>5937</v>
      </c>
      <c r="T30" s="34">
        <v>857</v>
      </c>
      <c r="U30" s="34">
        <v>53</v>
      </c>
      <c r="V30" s="34">
        <v>14108</v>
      </c>
      <c r="W30" s="34">
        <v>1705</v>
      </c>
      <c r="X30" s="34">
        <v>22</v>
      </c>
      <c r="Y30" s="34">
        <v>0</v>
      </c>
      <c r="Z30" s="34">
        <v>10</v>
      </c>
      <c r="AA30" s="34">
        <v>0</v>
      </c>
      <c r="AB30" s="34">
        <v>0</v>
      </c>
      <c r="AC30" s="34">
        <v>0</v>
      </c>
      <c r="AD30" s="35">
        <v>0</v>
      </c>
      <c r="AE30" s="36">
        <v>0</v>
      </c>
    </row>
    <row r="31" spans="1:31" s="24" customFormat="1" ht="14.1" customHeight="1">
      <c r="A31" s="22"/>
      <c r="B31" s="42"/>
      <c r="C31" s="42"/>
      <c r="D31" s="42"/>
      <c r="E31" s="42"/>
      <c r="F31" s="42"/>
      <c r="G31" s="42"/>
      <c r="H31" s="23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</row>
    <row r="32" spans="1:31" s="20" customFormat="1" ht="14.1" customHeight="1">
      <c r="A32" s="4"/>
      <c r="B32" s="45" t="s">
        <v>34</v>
      </c>
      <c r="C32" s="48"/>
      <c r="D32" s="48"/>
      <c r="E32" s="48"/>
      <c r="F32" s="49"/>
      <c r="G32" s="49"/>
      <c r="H32" s="19"/>
      <c r="I32" s="31">
        <v>119097</v>
      </c>
      <c r="J32" s="31">
        <v>118610</v>
      </c>
      <c r="K32" s="31">
        <v>487</v>
      </c>
      <c r="L32" s="31">
        <v>112546</v>
      </c>
      <c r="M32" s="31">
        <v>175</v>
      </c>
      <c r="N32" s="31">
        <v>0</v>
      </c>
      <c r="O32" s="31">
        <v>0</v>
      </c>
      <c r="P32" s="31">
        <v>0</v>
      </c>
      <c r="Q32" s="31">
        <v>0</v>
      </c>
      <c r="R32" s="31">
        <v>4776</v>
      </c>
      <c r="S32" s="31">
        <v>309</v>
      </c>
      <c r="T32" s="31">
        <v>20</v>
      </c>
      <c r="U32" s="31">
        <v>0</v>
      </c>
      <c r="V32" s="31">
        <v>1265</v>
      </c>
      <c r="W32" s="31">
        <v>3</v>
      </c>
      <c r="X32" s="31">
        <v>3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2">
        <v>0</v>
      </c>
      <c r="AE32" s="33">
        <v>0</v>
      </c>
    </row>
    <row r="33" spans="1:31" s="20" customFormat="1" ht="14.1" customHeight="1">
      <c r="A33" s="4"/>
      <c r="B33" s="4"/>
      <c r="C33" s="45" t="s">
        <v>35</v>
      </c>
      <c r="D33" s="45"/>
      <c r="E33" s="45"/>
      <c r="F33" s="46" t="s">
        <v>22</v>
      </c>
      <c r="G33" s="46"/>
      <c r="H33" s="19"/>
      <c r="I33" s="31">
        <v>2903</v>
      </c>
      <c r="J33" s="31">
        <v>2297</v>
      </c>
      <c r="K33" s="31">
        <v>606</v>
      </c>
      <c r="L33" s="31">
        <v>775</v>
      </c>
      <c r="M33" s="31">
        <v>210</v>
      </c>
      <c r="N33" s="31">
        <v>0</v>
      </c>
      <c r="O33" s="31">
        <v>0</v>
      </c>
      <c r="P33" s="31">
        <v>0</v>
      </c>
      <c r="Q33" s="31">
        <v>0</v>
      </c>
      <c r="R33" s="31">
        <v>1292</v>
      </c>
      <c r="S33" s="31">
        <v>232</v>
      </c>
      <c r="T33" s="31">
        <v>1</v>
      </c>
      <c r="U33" s="31">
        <v>0</v>
      </c>
      <c r="V33" s="31">
        <v>229</v>
      </c>
      <c r="W33" s="31">
        <v>164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5" t="s">
        <v>36</v>
      </c>
      <c r="C34" s="48"/>
      <c r="D34" s="48"/>
      <c r="E34" s="48"/>
      <c r="F34" s="49"/>
      <c r="G34" s="49"/>
      <c r="H34" s="19"/>
      <c r="I34" s="31">
        <v>167056</v>
      </c>
      <c r="J34" s="31">
        <v>167056</v>
      </c>
      <c r="K34" s="31">
        <v>0</v>
      </c>
      <c r="L34" s="31">
        <v>163204</v>
      </c>
      <c r="M34" s="31">
        <v>0</v>
      </c>
      <c r="N34" s="31">
        <v>0</v>
      </c>
      <c r="O34" s="31">
        <v>0</v>
      </c>
      <c r="P34" s="31">
        <v>128</v>
      </c>
      <c r="Q34" s="31">
        <v>0</v>
      </c>
      <c r="R34" s="31">
        <v>157</v>
      </c>
      <c r="S34" s="31">
        <v>0</v>
      </c>
      <c r="T34" s="31">
        <v>0</v>
      </c>
      <c r="U34" s="31">
        <v>0</v>
      </c>
      <c r="V34" s="31">
        <v>3567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"/>
      <c r="C35" s="45" t="s">
        <v>37</v>
      </c>
      <c r="D35" s="45"/>
      <c r="E35" s="45"/>
      <c r="F35" s="46" t="s">
        <v>22</v>
      </c>
      <c r="G35" s="46"/>
      <c r="H35" s="19"/>
      <c r="I35" s="31">
        <v>44782</v>
      </c>
      <c r="J35" s="31">
        <v>41402</v>
      </c>
      <c r="K35" s="31">
        <v>3380</v>
      </c>
      <c r="L35" s="31">
        <v>5964</v>
      </c>
      <c r="M35" s="31">
        <v>1151</v>
      </c>
      <c r="N35" s="31">
        <v>0</v>
      </c>
      <c r="O35" s="31">
        <v>0</v>
      </c>
      <c r="P35" s="31">
        <v>1336</v>
      </c>
      <c r="Q35" s="31">
        <v>0</v>
      </c>
      <c r="R35" s="31">
        <v>33254</v>
      </c>
      <c r="S35" s="31">
        <v>1982</v>
      </c>
      <c r="T35" s="31">
        <v>467</v>
      </c>
      <c r="U35" s="31">
        <v>19</v>
      </c>
      <c r="V35" s="31">
        <v>381</v>
      </c>
      <c r="W35" s="31">
        <v>228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4"/>
      <c r="C36" s="45" t="s">
        <v>38</v>
      </c>
      <c r="D36" s="45"/>
      <c r="E36" s="45"/>
      <c r="F36" s="46" t="s">
        <v>22</v>
      </c>
      <c r="G36" s="46"/>
      <c r="H36" s="19"/>
      <c r="I36" s="31">
        <v>1716</v>
      </c>
      <c r="J36" s="31">
        <v>1517</v>
      </c>
      <c r="K36" s="31">
        <v>199</v>
      </c>
      <c r="L36" s="31">
        <v>282</v>
      </c>
      <c r="M36" s="31">
        <v>7</v>
      </c>
      <c r="N36" s="31">
        <v>0</v>
      </c>
      <c r="O36" s="31">
        <v>0</v>
      </c>
      <c r="P36" s="31">
        <v>0</v>
      </c>
      <c r="Q36" s="31">
        <v>0</v>
      </c>
      <c r="R36" s="31">
        <v>1011</v>
      </c>
      <c r="S36" s="31">
        <v>122</v>
      </c>
      <c r="T36" s="31">
        <v>50</v>
      </c>
      <c r="U36" s="31">
        <v>0</v>
      </c>
      <c r="V36" s="31">
        <v>174</v>
      </c>
      <c r="W36" s="31">
        <v>70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45" t="s">
        <v>39</v>
      </c>
      <c r="D37" s="45"/>
      <c r="E37" s="45"/>
      <c r="F37" s="46" t="s">
        <v>22</v>
      </c>
      <c r="G37" s="46"/>
      <c r="H37" s="19"/>
      <c r="I37" s="31">
        <v>2797</v>
      </c>
      <c r="J37" s="31">
        <v>2605</v>
      </c>
      <c r="K37" s="31">
        <v>192</v>
      </c>
      <c r="L37" s="31">
        <v>372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1818</v>
      </c>
      <c r="S37" s="31">
        <v>92</v>
      </c>
      <c r="T37" s="31">
        <v>38</v>
      </c>
      <c r="U37" s="31">
        <v>0</v>
      </c>
      <c r="V37" s="31">
        <v>377</v>
      </c>
      <c r="W37" s="31">
        <v>100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5" t="s">
        <v>40</v>
      </c>
      <c r="C38" s="48"/>
      <c r="D38" s="48"/>
      <c r="E38" s="48"/>
      <c r="F38" s="49"/>
      <c r="G38" s="49"/>
      <c r="H38" s="19"/>
      <c r="I38" s="31">
        <v>100939</v>
      </c>
      <c r="J38" s="31">
        <v>99643</v>
      </c>
      <c r="K38" s="31">
        <v>1296</v>
      </c>
      <c r="L38" s="31">
        <v>93544</v>
      </c>
      <c r="M38" s="31">
        <v>522</v>
      </c>
      <c r="N38" s="31">
        <v>0</v>
      </c>
      <c r="O38" s="31">
        <v>0</v>
      </c>
      <c r="P38" s="31">
        <v>0</v>
      </c>
      <c r="Q38" s="31">
        <v>0</v>
      </c>
      <c r="R38" s="31">
        <v>5206</v>
      </c>
      <c r="S38" s="31">
        <v>774</v>
      </c>
      <c r="T38" s="31">
        <v>177</v>
      </c>
      <c r="U38" s="31">
        <v>0</v>
      </c>
      <c r="V38" s="31">
        <v>706</v>
      </c>
      <c r="W38" s="31">
        <v>0</v>
      </c>
      <c r="X38" s="31">
        <v>0</v>
      </c>
      <c r="Y38" s="31">
        <v>0</v>
      </c>
      <c r="Z38" s="31">
        <v>10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"/>
      <c r="C39" s="45" t="s">
        <v>41</v>
      </c>
      <c r="D39" s="45"/>
      <c r="E39" s="45"/>
      <c r="F39" s="46" t="s">
        <v>22</v>
      </c>
      <c r="G39" s="46"/>
      <c r="H39" s="19"/>
      <c r="I39" s="31">
        <v>1177</v>
      </c>
      <c r="J39" s="31">
        <v>1139</v>
      </c>
      <c r="K39" s="31">
        <v>38</v>
      </c>
      <c r="L39" s="31">
        <v>134</v>
      </c>
      <c r="M39" s="31">
        <v>10</v>
      </c>
      <c r="N39" s="31">
        <v>0</v>
      </c>
      <c r="O39" s="31">
        <v>0</v>
      </c>
      <c r="P39" s="31">
        <v>0</v>
      </c>
      <c r="Q39" s="31">
        <v>0</v>
      </c>
      <c r="R39" s="31">
        <v>583</v>
      </c>
      <c r="S39" s="31">
        <v>28</v>
      </c>
      <c r="T39" s="31">
        <v>0</v>
      </c>
      <c r="U39" s="31">
        <v>0</v>
      </c>
      <c r="V39" s="31">
        <v>422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4"/>
      <c r="C40" s="45" t="s">
        <v>42</v>
      </c>
      <c r="D40" s="45"/>
      <c r="E40" s="45"/>
      <c r="F40" s="46" t="s">
        <v>22</v>
      </c>
      <c r="G40" s="46"/>
      <c r="H40" s="19"/>
      <c r="I40" s="31">
        <v>398</v>
      </c>
      <c r="J40" s="31">
        <v>398</v>
      </c>
      <c r="K40" s="31">
        <v>0</v>
      </c>
      <c r="L40" s="31">
        <v>32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193</v>
      </c>
      <c r="S40" s="31">
        <v>0</v>
      </c>
      <c r="T40" s="31">
        <v>0</v>
      </c>
      <c r="U40" s="31">
        <v>0</v>
      </c>
      <c r="V40" s="31">
        <v>173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5" t="s">
        <v>43</v>
      </c>
      <c r="C41" s="48"/>
      <c r="D41" s="48"/>
      <c r="E41" s="48"/>
      <c r="F41" s="49"/>
      <c r="G41" s="49"/>
      <c r="H41" s="19"/>
      <c r="I41" s="31">
        <v>395195</v>
      </c>
      <c r="J41" s="31">
        <v>394609</v>
      </c>
      <c r="K41" s="31">
        <v>586</v>
      </c>
      <c r="L41" s="31">
        <v>389687</v>
      </c>
      <c r="M41" s="31">
        <v>379</v>
      </c>
      <c r="N41" s="31">
        <v>0</v>
      </c>
      <c r="O41" s="31">
        <v>0</v>
      </c>
      <c r="P41" s="31">
        <v>0</v>
      </c>
      <c r="Q41" s="31">
        <v>0</v>
      </c>
      <c r="R41" s="31">
        <v>3177</v>
      </c>
      <c r="S41" s="31">
        <v>172</v>
      </c>
      <c r="T41" s="31">
        <v>0</v>
      </c>
      <c r="U41" s="31">
        <v>0</v>
      </c>
      <c r="V41" s="31">
        <v>1745</v>
      </c>
      <c r="W41" s="31">
        <v>35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"/>
      <c r="C42" s="45" t="s">
        <v>44</v>
      </c>
      <c r="D42" s="45"/>
      <c r="E42" s="45"/>
      <c r="F42" s="46" t="s">
        <v>22</v>
      </c>
      <c r="G42" s="46"/>
      <c r="H42" s="19"/>
      <c r="I42" s="31">
        <v>1344</v>
      </c>
      <c r="J42" s="31">
        <v>1139</v>
      </c>
      <c r="K42" s="31">
        <v>205</v>
      </c>
      <c r="L42" s="31">
        <v>265</v>
      </c>
      <c r="M42" s="31">
        <v>55</v>
      </c>
      <c r="N42" s="31">
        <v>0</v>
      </c>
      <c r="O42" s="31">
        <v>0</v>
      </c>
      <c r="P42" s="31">
        <v>0</v>
      </c>
      <c r="Q42" s="31">
        <v>0</v>
      </c>
      <c r="R42" s="31">
        <v>794</v>
      </c>
      <c r="S42" s="31">
        <v>50</v>
      </c>
      <c r="T42" s="31">
        <v>0</v>
      </c>
      <c r="U42" s="31">
        <v>0</v>
      </c>
      <c r="V42" s="31">
        <v>80</v>
      </c>
      <c r="W42" s="31">
        <v>100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4"/>
      <c r="C43" s="45" t="s">
        <v>45</v>
      </c>
      <c r="D43" s="45"/>
      <c r="E43" s="45"/>
      <c r="F43" s="46" t="s">
        <v>22</v>
      </c>
      <c r="G43" s="46"/>
      <c r="H43" s="19"/>
      <c r="I43" s="31">
        <v>1178</v>
      </c>
      <c r="J43" s="31">
        <v>1018</v>
      </c>
      <c r="K43" s="31">
        <v>160</v>
      </c>
      <c r="L43" s="31">
        <v>131</v>
      </c>
      <c r="M43" s="31">
        <v>54</v>
      </c>
      <c r="N43" s="31">
        <v>0</v>
      </c>
      <c r="O43" s="31">
        <v>0</v>
      </c>
      <c r="P43" s="31">
        <v>0</v>
      </c>
      <c r="Q43" s="31">
        <v>0</v>
      </c>
      <c r="R43" s="31">
        <v>711</v>
      </c>
      <c r="S43" s="31">
        <v>66</v>
      </c>
      <c r="T43" s="31">
        <v>0</v>
      </c>
      <c r="U43" s="31">
        <v>0</v>
      </c>
      <c r="V43" s="31">
        <v>176</v>
      </c>
      <c r="W43" s="31">
        <v>40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45" t="s">
        <v>46</v>
      </c>
      <c r="C44" s="48"/>
      <c r="D44" s="48"/>
      <c r="E44" s="48"/>
      <c r="F44" s="49"/>
      <c r="G44" s="49"/>
      <c r="H44" s="19"/>
      <c r="I44" s="31">
        <v>239262</v>
      </c>
      <c r="J44" s="31">
        <v>239262</v>
      </c>
      <c r="K44" s="31">
        <v>0</v>
      </c>
      <c r="L44" s="31">
        <v>232214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5677</v>
      </c>
      <c r="S44" s="31">
        <v>0</v>
      </c>
      <c r="T44" s="31">
        <v>59</v>
      </c>
      <c r="U44" s="31">
        <v>0</v>
      </c>
      <c r="V44" s="31">
        <v>1293</v>
      </c>
      <c r="W44" s="31">
        <v>0</v>
      </c>
      <c r="X44" s="31">
        <v>19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"/>
      <c r="C45" s="45" t="s">
        <v>46</v>
      </c>
      <c r="D45" s="45"/>
      <c r="E45" s="45"/>
      <c r="F45" s="46" t="s">
        <v>21</v>
      </c>
      <c r="G45" s="46"/>
      <c r="H45" s="19"/>
      <c r="I45" s="31">
        <v>127255</v>
      </c>
      <c r="J45" s="31">
        <v>0</v>
      </c>
      <c r="K45" s="31">
        <v>127255</v>
      </c>
      <c r="L45" s="31">
        <v>0</v>
      </c>
      <c r="M45" s="31">
        <v>125925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573</v>
      </c>
      <c r="T45" s="31">
        <v>0</v>
      </c>
      <c r="U45" s="31">
        <v>10</v>
      </c>
      <c r="V45" s="31">
        <v>0</v>
      </c>
      <c r="W45" s="31">
        <v>747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45" t="s">
        <v>47</v>
      </c>
      <c r="D46" s="45"/>
      <c r="E46" s="45"/>
      <c r="F46" s="46" t="s">
        <v>22</v>
      </c>
      <c r="G46" s="46"/>
      <c r="H46" s="19"/>
      <c r="I46" s="31">
        <v>2404</v>
      </c>
      <c r="J46" s="31">
        <v>2313</v>
      </c>
      <c r="K46" s="31">
        <v>91</v>
      </c>
      <c r="L46" s="31">
        <v>198</v>
      </c>
      <c r="M46" s="31">
        <v>12</v>
      </c>
      <c r="N46" s="31">
        <v>0</v>
      </c>
      <c r="O46" s="31">
        <v>0</v>
      </c>
      <c r="P46" s="31">
        <v>0</v>
      </c>
      <c r="Q46" s="31">
        <v>0</v>
      </c>
      <c r="R46" s="31">
        <v>2020</v>
      </c>
      <c r="S46" s="31">
        <v>67</v>
      </c>
      <c r="T46" s="31">
        <v>0</v>
      </c>
      <c r="U46" s="31">
        <v>0</v>
      </c>
      <c r="V46" s="31">
        <v>95</v>
      </c>
      <c r="W46" s="31">
        <v>12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45" t="s">
        <v>48</v>
      </c>
      <c r="D47" s="45"/>
      <c r="E47" s="45"/>
      <c r="F47" s="46" t="s">
        <v>22</v>
      </c>
      <c r="G47" s="46"/>
      <c r="H47" s="19"/>
      <c r="I47" s="31">
        <v>5936</v>
      </c>
      <c r="J47" s="31">
        <v>5495</v>
      </c>
      <c r="K47" s="31">
        <v>441</v>
      </c>
      <c r="L47" s="31">
        <v>1266</v>
      </c>
      <c r="M47" s="31">
        <v>150</v>
      </c>
      <c r="N47" s="31">
        <v>0</v>
      </c>
      <c r="O47" s="31">
        <v>0</v>
      </c>
      <c r="P47" s="31">
        <v>0</v>
      </c>
      <c r="Q47" s="31">
        <v>0</v>
      </c>
      <c r="R47" s="31">
        <v>3614</v>
      </c>
      <c r="S47" s="31">
        <v>228</v>
      </c>
      <c r="T47" s="31">
        <v>7</v>
      </c>
      <c r="U47" s="31">
        <v>0</v>
      </c>
      <c r="V47" s="31">
        <v>608</v>
      </c>
      <c r="W47" s="31">
        <v>63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4"/>
      <c r="C48" s="45" t="s">
        <v>49</v>
      </c>
      <c r="D48" s="45"/>
      <c r="E48" s="45"/>
      <c r="F48" s="46" t="s">
        <v>22</v>
      </c>
      <c r="G48" s="46"/>
      <c r="H48" s="19"/>
      <c r="I48" s="31">
        <v>7238</v>
      </c>
      <c r="J48" s="31">
        <v>6607</v>
      </c>
      <c r="K48" s="31">
        <v>631</v>
      </c>
      <c r="L48" s="31">
        <v>1149</v>
      </c>
      <c r="M48" s="31">
        <v>76</v>
      </c>
      <c r="N48" s="31">
        <v>0</v>
      </c>
      <c r="O48" s="31">
        <v>0</v>
      </c>
      <c r="P48" s="31">
        <v>0</v>
      </c>
      <c r="Q48" s="31">
        <v>0</v>
      </c>
      <c r="R48" s="31">
        <v>4634</v>
      </c>
      <c r="S48" s="31">
        <v>470</v>
      </c>
      <c r="T48" s="31">
        <v>19</v>
      </c>
      <c r="U48" s="31">
        <v>24</v>
      </c>
      <c r="V48" s="31">
        <v>805</v>
      </c>
      <c r="W48" s="31">
        <v>61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45" t="s">
        <v>50</v>
      </c>
      <c r="D49" s="45"/>
      <c r="E49" s="45"/>
      <c r="F49" s="46" t="s">
        <v>22</v>
      </c>
      <c r="G49" s="46"/>
      <c r="H49" s="19"/>
      <c r="I49" s="31">
        <v>1445</v>
      </c>
      <c r="J49" s="31">
        <v>1332</v>
      </c>
      <c r="K49" s="31">
        <v>113</v>
      </c>
      <c r="L49" s="31">
        <v>147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729</v>
      </c>
      <c r="S49" s="31">
        <v>43</v>
      </c>
      <c r="T49" s="31">
        <v>0</v>
      </c>
      <c r="U49" s="31">
        <v>0</v>
      </c>
      <c r="V49" s="31">
        <v>456</v>
      </c>
      <c r="W49" s="31">
        <v>70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5" t="s">
        <v>51</v>
      </c>
      <c r="C50" s="48"/>
      <c r="D50" s="48"/>
      <c r="E50" s="48"/>
      <c r="F50" s="46" t="s">
        <v>32</v>
      </c>
      <c r="G50" s="46"/>
      <c r="H50" s="19"/>
      <c r="I50" s="31">
        <v>54582</v>
      </c>
      <c r="J50" s="31">
        <v>53512</v>
      </c>
      <c r="K50" s="31">
        <v>1070</v>
      </c>
      <c r="L50" s="31">
        <v>48303</v>
      </c>
      <c r="M50" s="31">
        <v>329</v>
      </c>
      <c r="N50" s="31">
        <v>0</v>
      </c>
      <c r="O50" s="31">
        <v>0</v>
      </c>
      <c r="P50" s="31">
        <v>0</v>
      </c>
      <c r="Q50" s="31">
        <v>0</v>
      </c>
      <c r="R50" s="31">
        <v>4109</v>
      </c>
      <c r="S50" s="31">
        <v>729</v>
      </c>
      <c r="T50" s="31">
        <v>19</v>
      </c>
      <c r="U50" s="31">
        <v>0</v>
      </c>
      <c r="V50" s="31">
        <v>1081</v>
      </c>
      <c r="W50" s="31">
        <v>12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"/>
      <c r="C51" s="45" t="s">
        <v>52</v>
      </c>
      <c r="D51" s="45"/>
      <c r="E51" s="45"/>
      <c r="F51" s="46" t="s">
        <v>22</v>
      </c>
      <c r="G51" s="46"/>
      <c r="H51" s="19"/>
      <c r="I51" s="31">
        <v>1136</v>
      </c>
      <c r="J51" s="31">
        <v>1109</v>
      </c>
      <c r="K51" s="31">
        <v>27</v>
      </c>
      <c r="L51" s="31">
        <v>135</v>
      </c>
      <c r="M51" s="31">
        <v>27</v>
      </c>
      <c r="N51" s="31">
        <v>0</v>
      </c>
      <c r="O51" s="31">
        <v>0</v>
      </c>
      <c r="P51" s="31">
        <v>0</v>
      </c>
      <c r="Q51" s="31">
        <v>0</v>
      </c>
      <c r="R51" s="31">
        <v>499</v>
      </c>
      <c r="S51" s="31">
        <v>0</v>
      </c>
      <c r="T51" s="31">
        <v>0</v>
      </c>
      <c r="U51" s="31">
        <v>0</v>
      </c>
      <c r="V51" s="31">
        <v>475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43"/>
      <c r="D52" s="43"/>
      <c r="E52" s="43"/>
      <c r="F52" s="2"/>
      <c r="G52" s="2"/>
      <c r="H52" s="19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2"/>
      <c r="AE52" s="33"/>
    </row>
    <row r="53" spans="1:31" s="24" customFormat="1" ht="14.1" customHeight="1">
      <c r="A53" s="22"/>
      <c r="B53" s="47" t="s">
        <v>53</v>
      </c>
      <c r="C53" s="47"/>
      <c r="D53" s="47"/>
      <c r="E53" s="47"/>
      <c r="F53" s="47"/>
      <c r="G53" s="47"/>
      <c r="H53" s="23"/>
      <c r="I53" s="34">
        <v>4559061</v>
      </c>
      <c r="J53" s="34">
        <v>4228426</v>
      </c>
      <c r="K53" s="34">
        <v>330635</v>
      </c>
      <c r="L53" s="34">
        <v>3301805</v>
      </c>
      <c r="M53" s="34">
        <v>234212</v>
      </c>
      <c r="N53" s="34">
        <v>2973</v>
      </c>
      <c r="O53" s="34">
        <v>50</v>
      </c>
      <c r="P53" s="34">
        <v>17422</v>
      </c>
      <c r="Q53" s="34">
        <v>732</v>
      </c>
      <c r="R53" s="34">
        <v>843697</v>
      </c>
      <c r="S53" s="34">
        <v>87115</v>
      </c>
      <c r="T53" s="34">
        <v>6874</v>
      </c>
      <c r="U53" s="34">
        <v>1971</v>
      </c>
      <c r="V53" s="34">
        <v>58351</v>
      </c>
      <c r="W53" s="34">
        <v>6572</v>
      </c>
      <c r="X53" s="34">
        <v>277</v>
      </c>
      <c r="Y53" s="34">
        <v>33</v>
      </c>
      <c r="Z53" s="34">
        <v>0</v>
      </c>
      <c r="AA53" s="34">
        <v>0</v>
      </c>
      <c r="AB53" s="34">
        <v>0</v>
      </c>
      <c r="AC53" s="34">
        <v>0</v>
      </c>
      <c r="AD53" s="35">
        <v>0</v>
      </c>
      <c r="AE53" s="36">
        <v>0</v>
      </c>
    </row>
    <row r="54" spans="1:31" s="24" customFormat="1" ht="14.1" customHeight="1">
      <c r="A54" s="22"/>
      <c r="B54" s="42"/>
      <c r="C54" s="42"/>
      <c r="D54" s="42"/>
      <c r="E54" s="42"/>
      <c r="F54" s="42"/>
      <c r="G54" s="42"/>
      <c r="H54" s="23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5"/>
      <c r="AE54" s="36"/>
    </row>
    <row r="55" spans="1:31" s="20" customFormat="1" ht="14.1" customHeight="1">
      <c r="A55" s="4"/>
      <c r="B55" s="45" t="s">
        <v>54</v>
      </c>
      <c r="C55" s="48"/>
      <c r="D55" s="48"/>
      <c r="E55" s="48"/>
      <c r="F55" s="49"/>
      <c r="G55" s="49"/>
      <c r="H55" s="19"/>
      <c r="I55" s="31">
        <v>144447</v>
      </c>
      <c r="J55" s="31">
        <v>144447</v>
      </c>
      <c r="K55" s="31">
        <v>0</v>
      </c>
      <c r="L55" s="31">
        <v>144220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8</v>
      </c>
      <c r="S55" s="31">
        <v>0</v>
      </c>
      <c r="T55" s="31">
        <v>0</v>
      </c>
      <c r="U55" s="31">
        <v>0</v>
      </c>
      <c r="V55" s="31">
        <v>219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2">
        <v>0</v>
      </c>
      <c r="AE55" s="33">
        <v>0</v>
      </c>
    </row>
    <row r="56" spans="1:31" s="20" customFormat="1" ht="14.1" customHeight="1">
      <c r="A56" s="4"/>
      <c r="B56" s="4"/>
      <c r="C56" s="45" t="s">
        <v>54</v>
      </c>
      <c r="D56" s="45"/>
      <c r="E56" s="45"/>
      <c r="F56" s="46" t="s">
        <v>22</v>
      </c>
      <c r="G56" s="46"/>
      <c r="H56" s="19"/>
      <c r="I56" s="31">
        <v>25742</v>
      </c>
      <c r="J56" s="31">
        <v>23120</v>
      </c>
      <c r="K56" s="31">
        <v>2622</v>
      </c>
      <c r="L56" s="31">
        <v>6340</v>
      </c>
      <c r="M56" s="31">
        <v>921</v>
      </c>
      <c r="N56" s="31">
        <v>0</v>
      </c>
      <c r="O56" s="31">
        <v>0</v>
      </c>
      <c r="P56" s="31">
        <v>0</v>
      </c>
      <c r="Q56" s="31">
        <v>0</v>
      </c>
      <c r="R56" s="31">
        <v>15049</v>
      </c>
      <c r="S56" s="31">
        <v>1469</v>
      </c>
      <c r="T56" s="31">
        <v>382</v>
      </c>
      <c r="U56" s="31">
        <v>12</v>
      </c>
      <c r="V56" s="31">
        <v>1345</v>
      </c>
      <c r="W56" s="31">
        <v>220</v>
      </c>
      <c r="X56" s="31">
        <v>4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2">
        <v>0</v>
      </c>
      <c r="AE56" s="33">
        <v>0</v>
      </c>
    </row>
    <row r="57" spans="1:31" s="20" customFormat="1" ht="14.1" customHeight="1">
      <c r="A57" s="4"/>
      <c r="B57" s="4"/>
      <c r="C57" s="45" t="s">
        <v>55</v>
      </c>
      <c r="D57" s="45"/>
      <c r="E57" s="45"/>
      <c r="F57" s="46" t="s">
        <v>22</v>
      </c>
      <c r="G57" s="46"/>
      <c r="H57" s="19"/>
      <c r="I57" s="31">
        <v>18432</v>
      </c>
      <c r="J57" s="31">
        <v>17456</v>
      </c>
      <c r="K57" s="31">
        <v>976</v>
      </c>
      <c r="L57" s="31">
        <v>5472</v>
      </c>
      <c r="M57" s="31">
        <v>463</v>
      </c>
      <c r="N57" s="31">
        <v>0</v>
      </c>
      <c r="O57" s="31">
        <v>0</v>
      </c>
      <c r="P57" s="31">
        <v>0</v>
      </c>
      <c r="Q57" s="31">
        <v>0</v>
      </c>
      <c r="R57" s="31">
        <v>9987</v>
      </c>
      <c r="S57" s="31">
        <v>348</v>
      </c>
      <c r="T57" s="31">
        <v>400</v>
      </c>
      <c r="U57" s="31">
        <v>64</v>
      </c>
      <c r="V57" s="31">
        <v>1597</v>
      </c>
      <c r="W57" s="31">
        <v>101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2">
        <v>0</v>
      </c>
      <c r="AE57" s="33">
        <v>0</v>
      </c>
    </row>
    <row r="58" spans="1:31" s="20" customFormat="1" ht="14.1" customHeight="1">
      <c r="A58" s="4"/>
      <c r="B58" s="4"/>
      <c r="C58" s="45" t="s">
        <v>56</v>
      </c>
      <c r="D58" s="45"/>
      <c r="E58" s="45"/>
      <c r="F58" s="46" t="s">
        <v>22</v>
      </c>
      <c r="G58" s="46"/>
      <c r="H58" s="19"/>
      <c r="I58" s="31">
        <v>7502</v>
      </c>
      <c r="J58" s="31">
        <v>7027</v>
      </c>
      <c r="K58" s="31">
        <v>475</v>
      </c>
      <c r="L58" s="31">
        <v>1498</v>
      </c>
      <c r="M58" s="31">
        <v>270</v>
      </c>
      <c r="N58" s="31">
        <v>0</v>
      </c>
      <c r="O58" s="31">
        <v>0</v>
      </c>
      <c r="P58" s="31">
        <v>0</v>
      </c>
      <c r="Q58" s="31">
        <v>0</v>
      </c>
      <c r="R58" s="31">
        <v>5157</v>
      </c>
      <c r="S58" s="31">
        <v>145</v>
      </c>
      <c r="T58" s="31">
        <v>0</v>
      </c>
      <c r="U58" s="31">
        <v>0</v>
      </c>
      <c r="V58" s="31">
        <v>372</v>
      </c>
      <c r="W58" s="31">
        <v>60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2">
        <v>0</v>
      </c>
      <c r="AE58" s="33">
        <v>0</v>
      </c>
    </row>
    <row r="59" spans="1:31" s="20" customFormat="1" ht="14.1" customHeight="1">
      <c r="A59" s="4"/>
      <c r="B59" s="45" t="s">
        <v>57</v>
      </c>
      <c r="C59" s="48"/>
      <c r="D59" s="48"/>
      <c r="E59" s="48"/>
      <c r="F59" s="49"/>
      <c r="G59" s="49"/>
      <c r="H59" s="19"/>
      <c r="I59" s="31">
        <v>171289</v>
      </c>
      <c r="J59" s="31">
        <v>0</v>
      </c>
      <c r="K59" s="31">
        <v>171289</v>
      </c>
      <c r="L59" s="31">
        <v>0</v>
      </c>
      <c r="M59" s="31">
        <v>168111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3178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5" t="s">
        <v>58</v>
      </c>
      <c r="C60" s="48"/>
      <c r="D60" s="48"/>
      <c r="E60" s="48"/>
      <c r="F60" s="46" t="s">
        <v>59</v>
      </c>
      <c r="G60" s="46"/>
      <c r="H60" s="19"/>
      <c r="I60" s="31">
        <v>448942</v>
      </c>
      <c r="J60" s="31">
        <v>440841</v>
      </c>
      <c r="K60" s="31">
        <v>8101</v>
      </c>
      <c r="L60" s="31">
        <v>439032</v>
      </c>
      <c r="M60" s="31">
        <v>7758</v>
      </c>
      <c r="N60" s="31">
        <v>63</v>
      </c>
      <c r="O60" s="31">
        <v>0</v>
      </c>
      <c r="P60" s="31">
        <v>0</v>
      </c>
      <c r="Q60" s="31">
        <v>0</v>
      </c>
      <c r="R60" s="31">
        <v>25</v>
      </c>
      <c r="S60" s="31">
        <v>178</v>
      </c>
      <c r="T60" s="31">
        <v>0</v>
      </c>
      <c r="U60" s="31">
        <v>0</v>
      </c>
      <c r="V60" s="31">
        <v>1784</v>
      </c>
      <c r="W60" s="31">
        <v>165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4"/>
      <c r="C61" s="45" t="s">
        <v>60</v>
      </c>
      <c r="D61" s="45"/>
      <c r="E61" s="45"/>
      <c r="F61" s="46" t="s">
        <v>22</v>
      </c>
      <c r="G61" s="46"/>
      <c r="H61" s="19"/>
      <c r="I61" s="31">
        <v>28182</v>
      </c>
      <c r="J61" s="31">
        <v>23872</v>
      </c>
      <c r="K61" s="31">
        <v>4310</v>
      </c>
      <c r="L61" s="31">
        <v>191</v>
      </c>
      <c r="M61" s="31">
        <v>4</v>
      </c>
      <c r="N61" s="31">
        <v>0</v>
      </c>
      <c r="O61" s="31">
        <v>0</v>
      </c>
      <c r="P61" s="31">
        <v>0</v>
      </c>
      <c r="Q61" s="31">
        <v>0</v>
      </c>
      <c r="R61" s="31">
        <v>23216</v>
      </c>
      <c r="S61" s="31">
        <v>4060</v>
      </c>
      <c r="T61" s="31">
        <v>253</v>
      </c>
      <c r="U61" s="31">
        <v>223</v>
      </c>
      <c r="V61" s="31">
        <v>203</v>
      </c>
      <c r="W61" s="31">
        <v>16</v>
      </c>
      <c r="X61" s="31">
        <v>9</v>
      </c>
      <c r="Y61" s="31">
        <v>7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4"/>
      <c r="C62" s="45" t="s">
        <v>61</v>
      </c>
      <c r="D62" s="45"/>
      <c r="E62" s="45"/>
      <c r="F62" s="46" t="s">
        <v>22</v>
      </c>
      <c r="G62" s="46"/>
      <c r="H62" s="19"/>
      <c r="I62" s="31">
        <v>2106</v>
      </c>
      <c r="J62" s="31">
        <v>1654</v>
      </c>
      <c r="K62" s="31">
        <v>452</v>
      </c>
      <c r="L62" s="31">
        <v>1038</v>
      </c>
      <c r="M62" s="31">
        <v>71</v>
      </c>
      <c r="N62" s="31">
        <v>0</v>
      </c>
      <c r="O62" s="31">
        <v>0</v>
      </c>
      <c r="P62" s="31">
        <v>0</v>
      </c>
      <c r="Q62" s="31">
        <v>0</v>
      </c>
      <c r="R62" s="31">
        <v>364</v>
      </c>
      <c r="S62" s="31">
        <v>273</v>
      </c>
      <c r="T62" s="31">
        <v>0</v>
      </c>
      <c r="U62" s="31">
        <v>0</v>
      </c>
      <c r="V62" s="31">
        <v>252</v>
      </c>
      <c r="W62" s="31">
        <v>108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45" t="s">
        <v>62</v>
      </c>
      <c r="C63" s="48"/>
      <c r="D63" s="48"/>
      <c r="E63" s="48"/>
      <c r="F63" s="49"/>
      <c r="G63" s="49"/>
      <c r="H63" s="19"/>
      <c r="I63" s="31">
        <v>150962</v>
      </c>
      <c r="J63" s="31">
        <v>148393</v>
      </c>
      <c r="K63" s="31">
        <v>2569</v>
      </c>
      <c r="L63" s="31">
        <v>136083</v>
      </c>
      <c r="M63" s="31">
        <v>1569</v>
      </c>
      <c r="N63" s="31">
        <v>0</v>
      </c>
      <c r="O63" s="31">
        <v>0</v>
      </c>
      <c r="P63" s="31">
        <v>0</v>
      </c>
      <c r="Q63" s="31">
        <v>0</v>
      </c>
      <c r="R63" s="31">
        <v>10297</v>
      </c>
      <c r="S63" s="31">
        <v>712</v>
      </c>
      <c r="T63" s="31">
        <v>31</v>
      </c>
      <c r="U63" s="31">
        <v>0</v>
      </c>
      <c r="V63" s="31">
        <v>1982</v>
      </c>
      <c r="W63" s="31">
        <v>288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4"/>
      <c r="C64" s="45" t="s">
        <v>63</v>
      </c>
      <c r="D64" s="45"/>
      <c r="E64" s="45"/>
      <c r="F64" s="46" t="s">
        <v>22</v>
      </c>
      <c r="G64" s="46"/>
      <c r="H64" s="19"/>
      <c r="I64" s="31">
        <v>3209</v>
      </c>
      <c r="J64" s="31">
        <v>3058</v>
      </c>
      <c r="K64" s="31">
        <v>151</v>
      </c>
      <c r="L64" s="31">
        <v>647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2239</v>
      </c>
      <c r="S64" s="31">
        <v>135</v>
      </c>
      <c r="T64" s="31">
        <v>0</v>
      </c>
      <c r="U64" s="31">
        <v>0</v>
      </c>
      <c r="V64" s="31">
        <v>172</v>
      </c>
      <c r="W64" s="31">
        <v>16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45" t="s">
        <v>64</v>
      </c>
      <c r="D65" s="45"/>
      <c r="E65" s="45"/>
      <c r="F65" s="46" t="s">
        <v>22</v>
      </c>
      <c r="G65" s="46"/>
      <c r="H65" s="19"/>
      <c r="I65" s="31">
        <v>4666</v>
      </c>
      <c r="J65" s="31">
        <v>4666</v>
      </c>
      <c r="K65" s="31">
        <v>0</v>
      </c>
      <c r="L65" s="31">
        <v>1355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3172</v>
      </c>
      <c r="S65" s="31">
        <v>0</v>
      </c>
      <c r="T65" s="31">
        <v>0</v>
      </c>
      <c r="U65" s="31">
        <v>0</v>
      </c>
      <c r="V65" s="31">
        <v>139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4"/>
      <c r="C66" s="45" t="s">
        <v>65</v>
      </c>
      <c r="D66" s="45"/>
      <c r="E66" s="45"/>
      <c r="F66" s="46" t="s">
        <v>22</v>
      </c>
      <c r="G66" s="46"/>
      <c r="H66" s="19"/>
      <c r="I66" s="31">
        <v>4206</v>
      </c>
      <c r="J66" s="31">
        <v>4206</v>
      </c>
      <c r="K66" s="31">
        <v>0</v>
      </c>
      <c r="L66" s="31">
        <v>1769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2121</v>
      </c>
      <c r="S66" s="31">
        <v>0</v>
      </c>
      <c r="T66" s="31">
        <v>0</v>
      </c>
      <c r="U66" s="31">
        <v>0</v>
      </c>
      <c r="V66" s="31">
        <v>316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45" t="s">
        <v>66</v>
      </c>
      <c r="C67" s="48"/>
      <c r="D67" s="48"/>
      <c r="E67" s="48"/>
      <c r="F67" s="49"/>
      <c r="G67" s="49"/>
      <c r="H67" s="19"/>
      <c r="I67" s="31">
        <v>378017</v>
      </c>
      <c r="J67" s="31">
        <v>359362</v>
      </c>
      <c r="K67" s="31">
        <v>18655</v>
      </c>
      <c r="L67" s="31">
        <v>273987</v>
      </c>
      <c r="M67" s="31">
        <v>3857</v>
      </c>
      <c r="N67" s="31">
        <v>0</v>
      </c>
      <c r="O67" s="31">
        <v>0</v>
      </c>
      <c r="P67" s="31">
        <v>0</v>
      </c>
      <c r="Q67" s="31">
        <v>0</v>
      </c>
      <c r="R67" s="31">
        <v>80499</v>
      </c>
      <c r="S67" s="31">
        <v>14034</v>
      </c>
      <c r="T67" s="31">
        <v>763</v>
      </c>
      <c r="U67" s="31">
        <v>473</v>
      </c>
      <c r="V67" s="31">
        <v>4068</v>
      </c>
      <c r="W67" s="31">
        <v>291</v>
      </c>
      <c r="X67" s="31">
        <v>45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4"/>
      <c r="C68" s="45" t="s">
        <v>67</v>
      </c>
      <c r="D68" s="45"/>
      <c r="E68" s="45"/>
      <c r="F68" s="46" t="s">
        <v>22</v>
      </c>
      <c r="G68" s="46"/>
      <c r="H68" s="19"/>
      <c r="I68" s="31">
        <v>6494</v>
      </c>
      <c r="J68" s="31">
        <v>6063</v>
      </c>
      <c r="K68" s="31">
        <v>431</v>
      </c>
      <c r="L68" s="31">
        <v>2206</v>
      </c>
      <c r="M68" s="31">
        <v>126</v>
      </c>
      <c r="N68" s="31">
        <v>0</v>
      </c>
      <c r="O68" s="31">
        <v>0</v>
      </c>
      <c r="P68" s="31">
        <v>0</v>
      </c>
      <c r="Q68" s="31">
        <v>0</v>
      </c>
      <c r="R68" s="31">
        <v>3340</v>
      </c>
      <c r="S68" s="31">
        <v>305</v>
      </c>
      <c r="T68" s="31">
        <v>0</v>
      </c>
      <c r="U68" s="31">
        <v>0</v>
      </c>
      <c r="V68" s="31">
        <v>517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4"/>
      <c r="C69" s="45" t="s">
        <v>68</v>
      </c>
      <c r="D69" s="45"/>
      <c r="E69" s="45"/>
      <c r="F69" s="46" t="s">
        <v>22</v>
      </c>
      <c r="G69" s="46"/>
      <c r="H69" s="19"/>
      <c r="I69" s="31">
        <v>6035</v>
      </c>
      <c r="J69" s="31">
        <v>5575</v>
      </c>
      <c r="K69" s="31">
        <v>460</v>
      </c>
      <c r="L69" s="31">
        <v>2002</v>
      </c>
      <c r="M69" s="31">
        <v>48</v>
      </c>
      <c r="N69" s="31">
        <v>0</v>
      </c>
      <c r="O69" s="31">
        <v>0</v>
      </c>
      <c r="P69" s="31">
        <v>0</v>
      </c>
      <c r="Q69" s="31">
        <v>0</v>
      </c>
      <c r="R69" s="31">
        <v>3176</v>
      </c>
      <c r="S69" s="31">
        <v>248</v>
      </c>
      <c r="T69" s="31">
        <v>2</v>
      </c>
      <c r="U69" s="31">
        <v>0</v>
      </c>
      <c r="V69" s="31">
        <v>395</v>
      </c>
      <c r="W69" s="31">
        <v>164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5" t="s">
        <v>69</v>
      </c>
      <c r="C70" s="48"/>
      <c r="D70" s="48"/>
      <c r="E70" s="48"/>
      <c r="F70" s="49"/>
      <c r="G70" s="49"/>
      <c r="H70" s="19"/>
      <c r="I70" s="31">
        <v>36099</v>
      </c>
      <c r="J70" s="31">
        <v>36099</v>
      </c>
      <c r="K70" s="31">
        <v>0</v>
      </c>
      <c r="L70" s="31">
        <v>36099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5" t="s">
        <v>70</v>
      </c>
      <c r="C71" s="48"/>
      <c r="D71" s="48"/>
      <c r="E71" s="48"/>
      <c r="F71" s="46" t="s">
        <v>71</v>
      </c>
      <c r="G71" s="46"/>
      <c r="H71" s="19"/>
      <c r="I71" s="31">
        <v>78255</v>
      </c>
      <c r="J71" s="31">
        <v>57464</v>
      </c>
      <c r="K71" s="31">
        <v>20791</v>
      </c>
      <c r="L71" s="31">
        <v>57191</v>
      </c>
      <c r="M71" s="31">
        <v>20791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  <c r="U71" s="31">
        <v>0</v>
      </c>
      <c r="V71" s="31">
        <v>273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45" t="s">
        <v>72</v>
      </c>
      <c r="C72" s="48"/>
      <c r="D72" s="48"/>
      <c r="E72" s="48"/>
      <c r="F72" s="49"/>
      <c r="G72" s="49"/>
      <c r="H72" s="19"/>
      <c r="I72" s="31">
        <v>605114</v>
      </c>
      <c r="J72" s="31">
        <v>605114</v>
      </c>
      <c r="K72" s="31">
        <v>0</v>
      </c>
      <c r="L72" s="31">
        <v>596851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1">
        <v>8263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45" t="s">
        <v>73</v>
      </c>
      <c r="C73" s="48"/>
      <c r="D73" s="48"/>
      <c r="E73" s="48"/>
      <c r="F73" s="49"/>
      <c r="G73" s="49"/>
      <c r="H73" s="19"/>
      <c r="I73" s="31">
        <v>282127</v>
      </c>
      <c r="J73" s="31">
        <v>282127</v>
      </c>
      <c r="K73" s="31">
        <v>0</v>
      </c>
      <c r="L73" s="31">
        <v>277305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4822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4"/>
      <c r="C74" s="45" t="s">
        <v>74</v>
      </c>
      <c r="D74" s="45"/>
      <c r="E74" s="45"/>
      <c r="F74" s="46" t="s">
        <v>21</v>
      </c>
      <c r="G74" s="46"/>
      <c r="H74" s="19"/>
      <c r="I74" s="31">
        <v>39431</v>
      </c>
      <c r="J74" s="31">
        <v>38799</v>
      </c>
      <c r="K74" s="31">
        <v>632</v>
      </c>
      <c r="L74" s="31">
        <v>36275</v>
      </c>
      <c r="M74" s="31">
        <v>231</v>
      </c>
      <c r="N74" s="31">
        <v>0</v>
      </c>
      <c r="O74" s="31">
        <v>0</v>
      </c>
      <c r="P74" s="31">
        <v>0</v>
      </c>
      <c r="Q74" s="31">
        <v>0</v>
      </c>
      <c r="R74" s="31">
        <v>1952</v>
      </c>
      <c r="S74" s="31">
        <v>401</v>
      </c>
      <c r="T74" s="31">
        <v>70</v>
      </c>
      <c r="U74" s="31">
        <v>0</v>
      </c>
      <c r="V74" s="31">
        <v>502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4"/>
      <c r="C75" s="45" t="s">
        <v>73</v>
      </c>
      <c r="D75" s="45"/>
      <c r="E75" s="45"/>
      <c r="F75" s="46" t="s">
        <v>22</v>
      </c>
      <c r="G75" s="46"/>
      <c r="H75" s="19"/>
      <c r="I75" s="31">
        <v>106029</v>
      </c>
      <c r="J75" s="31">
        <v>95851</v>
      </c>
      <c r="K75" s="31">
        <v>10178</v>
      </c>
      <c r="L75" s="31">
        <v>25120</v>
      </c>
      <c r="M75" s="31">
        <v>4059</v>
      </c>
      <c r="N75" s="31">
        <v>12</v>
      </c>
      <c r="O75" s="31">
        <v>0</v>
      </c>
      <c r="P75" s="31">
        <v>0</v>
      </c>
      <c r="Q75" s="31">
        <v>0</v>
      </c>
      <c r="R75" s="31">
        <v>68876</v>
      </c>
      <c r="S75" s="31">
        <v>5883</v>
      </c>
      <c r="T75" s="31">
        <v>1493</v>
      </c>
      <c r="U75" s="31">
        <v>170</v>
      </c>
      <c r="V75" s="31">
        <v>324</v>
      </c>
      <c r="W75" s="31">
        <v>60</v>
      </c>
      <c r="X75" s="31">
        <v>38</v>
      </c>
      <c r="Y75" s="31">
        <v>6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4"/>
      <c r="C76" s="45" t="s">
        <v>75</v>
      </c>
      <c r="D76" s="45"/>
      <c r="E76" s="45"/>
      <c r="F76" s="46" t="s">
        <v>22</v>
      </c>
      <c r="G76" s="46"/>
      <c r="H76" s="19"/>
      <c r="I76" s="31">
        <v>16311</v>
      </c>
      <c r="J76" s="31">
        <v>14295</v>
      </c>
      <c r="K76" s="31">
        <v>2016</v>
      </c>
      <c r="L76" s="31">
        <v>3710</v>
      </c>
      <c r="M76" s="31">
        <v>46</v>
      </c>
      <c r="N76" s="31">
        <v>0</v>
      </c>
      <c r="O76" s="31">
        <v>0</v>
      </c>
      <c r="P76" s="31">
        <v>0</v>
      </c>
      <c r="Q76" s="31">
        <v>0</v>
      </c>
      <c r="R76" s="31">
        <v>10353</v>
      </c>
      <c r="S76" s="31">
        <v>1820</v>
      </c>
      <c r="T76" s="31">
        <v>87</v>
      </c>
      <c r="U76" s="31">
        <v>90</v>
      </c>
      <c r="V76" s="31">
        <v>136</v>
      </c>
      <c r="W76" s="31">
        <v>60</v>
      </c>
      <c r="X76" s="31">
        <v>9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4"/>
      <c r="C77" s="45" t="s">
        <v>76</v>
      </c>
      <c r="D77" s="45"/>
      <c r="E77" s="45"/>
      <c r="F77" s="46" t="s">
        <v>22</v>
      </c>
      <c r="G77" s="46"/>
      <c r="H77" s="19"/>
      <c r="I77" s="31">
        <v>4142</v>
      </c>
      <c r="J77" s="31">
        <v>3781</v>
      </c>
      <c r="K77" s="31">
        <v>361</v>
      </c>
      <c r="L77" s="31">
        <v>2303</v>
      </c>
      <c r="M77" s="31">
        <v>171</v>
      </c>
      <c r="N77" s="31">
        <v>0</v>
      </c>
      <c r="O77" s="31">
        <v>0</v>
      </c>
      <c r="P77" s="31">
        <v>0</v>
      </c>
      <c r="Q77" s="31">
        <v>0</v>
      </c>
      <c r="R77" s="31">
        <v>1292</v>
      </c>
      <c r="S77" s="31">
        <v>190</v>
      </c>
      <c r="T77" s="31">
        <v>0</v>
      </c>
      <c r="U77" s="31">
        <v>0</v>
      </c>
      <c r="V77" s="31">
        <v>186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45" t="s">
        <v>77</v>
      </c>
      <c r="C78" s="48"/>
      <c r="D78" s="48"/>
      <c r="E78" s="48"/>
      <c r="F78" s="49"/>
      <c r="G78" s="49"/>
      <c r="H78" s="19"/>
      <c r="I78" s="31">
        <v>191556</v>
      </c>
      <c r="J78" s="31">
        <v>190439</v>
      </c>
      <c r="K78" s="31">
        <v>1117</v>
      </c>
      <c r="L78" s="31">
        <v>174022</v>
      </c>
      <c r="M78" s="31">
        <v>567</v>
      </c>
      <c r="N78" s="31">
        <v>0</v>
      </c>
      <c r="O78" s="31">
        <v>0</v>
      </c>
      <c r="P78" s="31">
        <v>0</v>
      </c>
      <c r="Q78" s="31">
        <v>0</v>
      </c>
      <c r="R78" s="31">
        <v>13329</v>
      </c>
      <c r="S78" s="31">
        <v>485</v>
      </c>
      <c r="T78" s="31">
        <v>34</v>
      </c>
      <c r="U78" s="31">
        <v>20</v>
      </c>
      <c r="V78" s="31">
        <v>3047</v>
      </c>
      <c r="W78" s="31">
        <v>45</v>
      </c>
      <c r="X78" s="31">
        <v>7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45" t="s">
        <v>78</v>
      </c>
      <c r="D79" s="45"/>
      <c r="E79" s="45"/>
      <c r="F79" s="46" t="s">
        <v>22</v>
      </c>
      <c r="G79" s="46"/>
      <c r="H79" s="19"/>
      <c r="I79" s="31">
        <v>4506</v>
      </c>
      <c r="J79" s="31">
        <v>4013</v>
      </c>
      <c r="K79" s="31">
        <v>493</v>
      </c>
      <c r="L79" s="31">
        <v>1213</v>
      </c>
      <c r="M79" s="31">
        <v>64</v>
      </c>
      <c r="N79" s="31">
        <v>0</v>
      </c>
      <c r="O79" s="31">
        <v>0</v>
      </c>
      <c r="P79" s="31">
        <v>0</v>
      </c>
      <c r="Q79" s="31">
        <v>0</v>
      </c>
      <c r="R79" s="31">
        <v>1984</v>
      </c>
      <c r="S79" s="31">
        <v>289</v>
      </c>
      <c r="T79" s="31">
        <v>0</v>
      </c>
      <c r="U79" s="31">
        <v>0</v>
      </c>
      <c r="V79" s="31">
        <v>816</v>
      </c>
      <c r="W79" s="31">
        <v>140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45" t="s">
        <v>79</v>
      </c>
      <c r="D80" s="45"/>
      <c r="E80" s="45"/>
      <c r="F80" s="46" t="s">
        <v>22</v>
      </c>
      <c r="G80" s="46"/>
      <c r="H80" s="19"/>
      <c r="I80" s="31">
        <v>2585</v>
      </c>
      <c r="J80" s="31">
        <v>2307</v>
      </c>
      <c r="K80" s="31">
        <v>278</v>
      </c>
      <c r="L80" s="31">
        <v>987</v>
      </c>
      <c r="M80" s="31">
        <v>96</v>
      </c>
      <c r="N80" s="31">
        <v>0</v>
      </c>
      <c r="O80" s="31">
        <v>0</v>
      </c>
      <c r="P80" s="31">
        <v>0</v>
      </c>
      <c r="Q80" s="31">
        <v>0</v>
      </c>
      <c r="R80" s="31">
        <v>1061</v>
      </c>
      <c r="S80" s="31">
        <v>182</v>
      </c>
      <c r="T80" s="31">
        <v>0</v>
      </c>
      <c r="U80" s="31">
        <v>0</v>
      </c>
      <c r="V80" s="31">
        <v>259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45" t="s">
        <v>80</v>
      </c>
      <c r="D81" s="45"/>
      <c r="E81" s="45"/>
      <c r="F81" s="46" t="s">
        <v>22</v>
      </c>
      <c r="G81" s="46"/>
      <c r="H81" s="19"/>
      <c r="I81" s="31">
        <v>412</v>
      </c>
      <c r="J81" s="31">
        <v>412</v>
      </c>
      <c r="K81" s="31">
        <v>0</v>
      </c>
      <c r="L81" s="31">
        <v>40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372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5" t="s">
        <v>81</v>
      </c>
      <c r="C82" s="48"/>
      <c r="D82" s="48"/>
      <c r="E82" s="48"/>
      <c r="F82" s="49"/>
      <c r="G82" s="49"/>
      <c r="H82" s="19"/>
      <c r="I82" s="31">
        <v>141033</v>
      </c>
      <c r="J82" s="31">
        <v>139520</v>
      </c>
      <c r="K82" s="31">
        <v>1513</v>
      </c>
      <c r="L82" s="31">
        <v>127536</v>
      </c>
      <c r="M82" s="31">
        <v>452</v>
      </c>
      <c r="N82" s="31">
        <v>0</v>
      </c>
      <c r="O82" s="31">
        <v>0</v>
      </c>
      <c r="P82" s="31">
        <v>5</v>
      </c>
      <c r="Q82" s="31">
        <v>0</v>
      </c>
      <c r="R82" s="31">
        <v>10525</v>
      </c>
      <c r="S82" s="31">
        <v>862</v>
      </c>
      <c r="T82" s="31">
        <v>3</v>
      </c>
      <c r="U82" s="31">
        <v>0</v>
      </c>
      <c r="V82" s="31">
        <v>1445</v>
      </c>
      <c r="W82" s="31">
        <v>199</v>
      </c>
      <c r="X82" s="31">
        <v>6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45" t="s">
        <v>82</v>
      </c>
      <c r="C83" s="48"/>
      <c r="D83" s="48"/>
      <c r="E83" s="48"/>
      <c r="F83" s="49"/>
      <c r="G83" s="49"/>
      <c r="H83" s="19"/>
      <c r="I83" s="31">
        <v>274316</v>
      </c>
      <c r="J83" s="31">
        <v>273539</v>
      </c>
      <c r="K83" s="31">
        <v>777</v>
      </c>
      <c r="L83" s="31">
        <v>268238</v>
      </c>
      <c r="M83" s="31">
        <v>406</v>
      </c>
      <c r="N83" s="31">
        <v>43</v>
      </c>
      <c r="O83" s="31">
        <v>0</v>
      </c>
      <c r="P83" s="31">
        <v>0</v>
      </c>
      <c r="Q83" s="31">
        <v>0</v>
      </c>
      <c r="R83" s="31">
        <v>3210</v>
      </c>
      <c r="S83" s="31">
        <v>305</v>
      </c>
      <c r="T83" s="31">
        <v>0</v>
      </c>
      <c r="U83" s="31">
        <v>0</v>
      </c>
      <c r="V83" s="31">
        <v>2083</v>
      </c>
      <c r="W83" s="31">
        <v>60</v>
      </c>
      <c r="X83" s="31">
        <v>8</v>
      </c>
      <c r="Y83" s="31">
        <v>6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"/>
      <c r="C84" s="45" t="s">
        <v>83</v>
      </c>
      <c r="D84" s="45"/>
      <c r="E84" s="45"/>
      <c r="F84" s="46" t="s">
        <v>22</v>
      </c>
      <c r="G84" s="46"/>
      <c r="H84" s="19"/>
      <c r="I84" s="31">
        <v>2228</v>
      </c>
      <c r="J84" s="31">
        <v>2041</v>
      </c>
      <c r="K84" s="31">
        <v>187</v>
      </c>
      <c r="L84" s="31">
        <v>521</v>
      </c>
      <c r="M84" s="31">
        <v>101</v>
      </c>
      <c r="N84" s="31">
        <v>0</v>
      </c>
      <c r="O84" s="31">
        <v>0</v>
      </c>
      <c r="P84" s="31">
        <v>0</v>
      </c>
      <c r="Q84" s="31">
        <v>0</v>
      </c>
      <c r="R84" s="31">
        <v>1515</v>
      </c>
      <c r="S84" s="31">
        <v>86</v>
      </c>
      <c r="T84" s="31">
        <v>0</v>
      </c>
      <c r="U84" s="31">
        <v>0</v>
      </c>
      <c r="V84" s="31">
        <v>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45" t="s">
        <v>84</v>
      </c>
      <c r="C85" s="48"/>
      <c r="D85" s="48"/>
      <c r="E85" s="48"/>
      <c r="F85" s="49"/>
      <c r="G85" s="49"/>
      <c r="H85" s="19"/>
      <c r="I85" s="31">
        <v>146963</v>
      </c>
      <c r="J85" s="31">
        <v>142650</v>
      </c>
      <c r="K85" s="31">
        <v>4313</v>
      </c>
      <c r="L85" s="31">
        <v>122734</v>
      </c>
      <c r="M85" s="31">
        <v>2249</v>
      </c>
      <c r="N85" s="31">
        <v>0</v>
      </c>
      <c r="O85" s="31">
        <v>0</v>
      </c>
      <c r="P85" s="31">
        <v>0</v>
      </c>
      <c r="Q85" s="31">
        <v>0</v>
      </c>
      <c r="R85" s="31">
        <v>16799</v>
      </c>
      <c r="S85" s="31">
        <v>1845</v>
      </c>
      <c r="T85" s="31">
        <v>870</v>
      </c>
      <c r="U85" s="31">
        <v>92</v>
      </c>
      <c r="V85" s="31">
        <v>2247</v>
      </c>
      <c r="W85" s="31">
        <v>127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4"/>
      <c r="C86" s="45" t="s">
        <v>85</v>
      </c>
      <c r="D86" s="45"/>
      <c r="E86" s="45"/>
      <c r="F86" s="46" t="s">
        <v>22</v>
      </c>
      <c r="G86" s="46"/>
      <c r="H86" s="19"/>
      <c r="I86" s="31">
        <v>15831</v>
      </c>
      <c r="J86" s="31">
        <v>14505</v>
      </c>
      <c r="K86" s="31">
        <v>1326</v>
      </c>
      <c r="L86" s="31">
        <v>3594</v>
      </c>
      <c r="M86" s="31">
        <v>89</v>
      </c>
      <c r="N86" s="31">
        <v>0</v>
      </c>
      <c r="O86" s="31">
        <v>0</v>
      </c>
      <c r="P86" s="31">
        <v>0</v>
      </c>
      <c r="Q86" s="31">
        <v>0</v>
      </c>
      <c r="R86" s="31">
        <v>9652</v>
      </c>
      <c r="S86" s="31">
        <v>1199</v>
      </c>
      <c r="T86" s="31">
        <v>69</v>
      </c>
      <c r="U86" s="31">
        <v>0</v>
      </c>
      <c r="V86" s="31">
        <v>1190</v>
      </c>
      <c r="W86" s="31">
        <v>38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4"/>
      <c r="C87" s="45" t="s">
        <v>86</v>
      </c>
      <c r="D87" s="45"/>
      <c r="E87" s="45"/>
      <c r="F87" s="46" t="s">
        <v>22</v>
      </c>
      <c r="G87" s="46"/>
      <c r="H87" s="19"/>
      <c r="I87" s="31">
        <v>1688</v>
      </c>
      <c r="J87" s="31">
        <v>1629</v>
      </c>
      <c r="K87" s="31">
        <v>59</v>
      </c>
      <c r="L87" s="31">
        <v>704</v>
      </c>
      <c r="M87" s="31">
        <v>20</v>
      </c>
      <c r="N87" s="31">
        <v>0</v>
      </c>
      <c r="O87" s="31">
        <v>0</v>
      </c>
      <c r="P87" s="31">
        <v>0</v>
      </c>
      <c r="Q87" s="31">
        <v>0</v>
      </c>
      <c r="R87" s="31">
        <v>825</v>
      </c>
      <c r="S87" s="31">
        <v>39</v>
      </c>
      <c r="T87" s="31">
        <v>43</v>
      </c>
      <c r="U87" s="31">
        <v>0</v>
      </c>
      <c r="V87" s="31">
        <v>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45" t="s">
        <v>87</v>
      </c>
      <c r="C88" s="48"/>
      <c r="D88" s="48"/>
      <c r="E88" s="48"/>
      <c r="F88" s="46" t="s">
        <v>32</v>
      </c>
      <c r="G88" s="46"/>
      <c r="H88" s="19"/>
      <c r="I88" s="31">
        <v>293393</v>
      </c>
      <c r="J88" s="31">
        <v>289546</v>
      </c>
      <c r="K88" s="31">
        <v>3847</v>
      </c>
      <c r="L88" s="31">
        <v>280089</v>
      </c>
      <c r="M88" s="31">
        <v>2641</v>
      </c>
      <c r="N88" s="31">
        <v>2471</v>
      </c>
      <c r="O88" s="31">
        <v>0</v>
      </c>
      <c r="P88" s="31">
        <v>0</v>
      </c>
      <c r="Q88" s="31">
        <v>0</v>
      </c>
      <c r="R88" s="31">
        <v>6330</v>
      </c>
      <c r="S88" s="31">
        <v>855</v>
      </c>
      <c r="T88" s="31">
        <v>28</v>
      </c>
      <c r="U88" s="31">
        <v>0</v>
      </c>
      <c r="V88" s="31">
        <v>3099</v>
      </c>
      <c r="W88" s="31">
        <v>351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45" t="s">
        <v>88</v>
      </c>
      <c r="D89" s="45"/>
      <c r="E89" s="45"/>
      <c r="F89" s="46" t="s">
        <v>22</v>
      </c>
      <c r="G89" s="46"/>
      <c r="H89" s="19"/>
      <c r="I89" s="31">
        <v>57223</v>
      </c>
      <c r="J89" s="31">
        <v>51811</v>
      </c>
      <c r="K89" s="31">
        <v>5412</v>
      </c>
      <c r="L89" s="31">
        <v>12250</v>
      </c>
      <c r="M89" s="31">
        <v>1072</v>
      </c>
      <c r="N89" s="31">
        <v>37</v>
      </c>
      <c r="O89" s="31">
        <v>0</v>
      </c>
      <c r="P89" s="31">
        <v>0</v>
      </c>
      <c r="Q89" s="31">
        <v>0</v>
      </c>
      <c r="R89" s="31">
        <v>34523</v>
      </c>
      <c r="S89" s="31">
        <v>3356</v>
      </c>
      <c r="T89" s="31">
        <v>1608</v>
      </c>
      <c r="U89" s="31">
        <v>677</v>
      </c>
      <c r="V89" s="31">
        <v>3405</v>
      </c>
      <c r="W89" s="31">
        <v>302</v>
      </c>
      <c r="X89" s="31">
        <v>25</v>
      </c>
      <c r="Y89" s="31">
        <v>5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4"/>
      <c r="C90" s="45" t="s">
        <v>89</v>
      </c>
      <c r="D90" s="45"/>
      <c r="E90" s="45"/>
      <c r="F90" s="46" t="s">
        <v>22</v>
      </c>
      <c r="G90" s="46"/>
      <c r="H90" s="19"/>
      <c r="I90" s="31">
        <v>7976</v>
      </c>
      <c r="J90" s="31">
        <v>7683</v>
      </c>
      <c r="K90" s="31">
        <v>293</v>
      </c>
      <c r="L90" s="31">
        <v>2580</v>
      </c>
      <c r="M90" s="31">
        <v>30</v>
      </c>
      <c r="N90" s="31">
        <v>0</v>
      </c>
      <c r="O90" s="31">
        <v>0</v>
      </c>
      <c r="P90" s="31">
        <v>0</v>
      </c>
      <c r="Q90" s="31">
        <v>0</v>
      </c>
      <c r="R90" s="31">
        <v>4883</v>
      </c>
      <c r="S90" s="31">
        <v>263</v>
      </c>
      <c r="T90" s="31">
        <v>135</v>
      </c>
      <c r="U90" s="31">
        <v>0</v>
      </c>
      <c r="V90" s="31">
        <v>85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45" t="s">
        <v>69</v>
      </c>
      <c r="C91" s="48"/>
      <c r="D91" s="48"/>
      <c r="E91" s="48"/>
      <c r="F91" s="46" t="s">
        <v>90</v>
      </c>
      <c r="G91" s="46"/>
      <c r="H91" s="19"/>
      <c r="I91" s="31">
        <v>7623</v>
      </c>
      <c r="J91" s="31">
        <v>7623</v>
      </c>
      <c r="K91" s="31">
        <v>0</v>
      </c>
      <c r="L91" s="31">
        <v>7555</v>
      </c>
      <c r="M91" s="31">
        <v>0</v>
      </c>
      <c r="N91" s="31">
        <v>154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68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5" t="s">
        <v>91</v>
      </c>
      <c r="C92" s="48"/>
      <c r="D92" s="48"/>
      <c r="E92" s="48"/>
      <c r="F92" s="46" t="s">
        <v>32</v>
      </c>
      <c r="G92" s="46"/>
      <c r="H92" s="19"/>
      <c r="I92" s="31">
        <v>62615</v>
      </c>
      <c r="J92" s="31">
        <v>60339</v>
      </c>
      <c r="K92" s="31">
        <v>2276</v>
      </c>
      <c r="L92" s="31">
        <v>55683</v>
      </c>
      <c r="M92" s="31">
        <v>1756</v>
      </c>
      <c r="N92" s="31">
        <v>0</v>
      </c>
      <c r="O92" s="31">
        <v>0</v>
      </c>
      <c r="P92" s="31">
        <v>0</v>
      </c>
      <c r="Q92" s="31">
        <v>0</v>
      </c>
      <c r="R92" s="31">
        <v>3863</v>
      </c>
      <c r="S92" s="31">
        <v>390</v>
      </c>
      <c r="T92" s="31">
        <v>229</v>
      </c>
      <c r="U92" s="31">
        <v>130</v>
      </c>
      <c r="V92" s="31">
        <v>564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4"/>
      <c r="C93" s="45" t="s">
        <v>92</v>
      </c>
      <c r="D93" s="45"/>
      <c r="E93" s="45"/>
      <c r="F93" s="46" t="s">
        <v>22</v>
      </c>
      <c r="G93" s="46"/>
      <c r="H93" s="19"/>
      <c r="I93" s="31">
        <v>1488</v>
      </c>
      <c r="J93" s="31">
        <v>1452</v>
      </c>
      <c r="K93" s="31">
        <v>36</v>
      </c>
      <c r="L93" s="31">
        <v>149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1263</v>
      </c>
      <c r="S93" s="31">
        <v>36</v>
      </c>
      <c r="T93" s="31">
        <v>0</v>
      </c>
      <c r="U93" s="31">
        <v>0</v>
      </c>
      <c r="V93" s="31">
        <v>40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4"/>
      <c r="C94" s="45" t="s">
        <v>93</v>
      </c>
      <c r="D94" s="45"/>
      <c r="E94" s="45"/>
      <c r="F94" s="46" t="s">
        <v>22</v>
      </c>
      <c r="G94" s="46"/>
      <c r="H94" s="19"/>
      <c r="I94" s="31">
        <v>1323</v>
      </c>
      <c r="J94" s="31">
        <v>1303</v>
      </c>
      <c r="K94" s="31">
        <v>20</v>
      </c>
      <c r="L94" s="31">
        <v>76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1227</v>
      </c>
      <c r="S94" s="31">
        <v>20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5" t="s">
        <v>94</v>
      </c>
      <c r="C95" s="48"/>
      <c r="D95" s="48"/>
      <c r="E95" s="48"/>
      <c r="F95" s="46" t="s">
        <v>95</v>
      </c>
      <c r="G95" s="46"/>
      <c r="H95" s="19"/>
      <c r="I95" s="31">
        <v>662111</v>
      </c>
      <c r="J95" s="31">
        <v>606829</v>
      </c>
      <c r="K95" s="31">
        <v>55282</v>
      </c>
      <c r="L95" s="31">
        <v>139843</v>
      </c>
      <c r="M95" s="31">
        <v>11999</v>
      </c>
      <c r="N95" s="31">
        <v>170</v>
      </c>
      <c r="O95" s="31">
        <v>50</v>
      </c>
      <c r="P95" s="31">
        <v>17417</v>
      </c>
      <c r="Q95" s="31">
        <v>732</v>
      </c>
      <c r="R95" s="31">
        <v>439678</v>
      </c>
      <c r="S95" s="31">
        <v>42215</v>
      </c>
      <c r="T95" s="31">
        <v>374</v>
      </c>
      <c r="U95" s="31">
        <v>20</v>
      </c>
      <c r="V95" s="31">
        <v>9417</v>
      </c>
      <c r="W95" s="31">
        <v>316</v>
      </c>
      <c r="X95" s="31">
        <v>100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4"/>
      <c r="C96" s="45" t="s">
        <v>96</v>
      </c>
      <c r="D96" s="45"/>
      <c r="E96" s="45"/>
      <c r="F96" s="46" t="s">
        <v>22</v>
      </c>
      <c r="G96" s="46"/>
      <c r="H96" s="19"/>
      <c r="I96" s="31">
        <v>14957</v>
      </c>
      <c r="J96" s="31">
        <v>14949</v>
      </c>
      <c r="K96" s="31">
        <v>8</v>
      </c>
      <c r="L96" s="31">
        <v>3727</v>
      </c>
      <c r="M96" s="31">
        <v>8</v>
      </c>
      <c r="N96" s="31">
        <v>0</v>
      </c>
      <c r="O96" s="31">
        <v>0</v>
      </c>
      <c r="P96" s="31">
        <v>0</v>
      </c>
      <c r="Q96" s="31">
        <v>0</v>
      </c>
      <c r="R96" s="31">
        <v>10938</v>
      </c>
      <c r="S96" s="31">
        <v>0</v>
      </c>
      <c r="T96" s="31">
        <v>0</v>
      </c>
      <c r="U96" s="31">
        <v>0</v>
      </c>
      <c r="V96" s="31">
        <v>284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45" t="s">
        <v>97</v>
      </c>
      <c r="C97" s="48"/>
      <c r="D97" s="48"/>
      <c r="E97" s="48"/>
      <c r="F97" s="46" t="s">
        <v>95</v>
      </c>
      <c r="G97" s="46"/>
      <c r="H97" s="19"/>
      <c r="I97" s="31">
        <v>101495</v>
      </c>
      <c r="J97" s="31">
        <v>92566</v>
      </c>
      <c r="K97" s="31">
        <v>8929</v>
      </c>
      <c r="L97" s="31">
        <v>49570</v>
      </c>
      <c r="M97" s="31">
        <v>4166</v>
      </c>
      <c r="N97" s="31">
        <v>23</v>
      </c>
      <c r="O97" s="31">
        <v>0</v>
      </c>
      <c r="P97" s="31">
        <v>0</v>
      </c>
      <c r="Q97" s="31">
        <v>0</v>
      </c>
      <c r="R97" s="31">
        <v>40597</v>
      </c>
      <c r="S97" s="31">
        <v>4487</v>
      </c>
      <c r="T97" s="31">
        <v>0</v>
      </c>
      <c r="U97" s="31">
        <v>0</v>
      </c>
      <c r="V97" s="31">
        <v>2373</v>
      </c>
      <c r="W97" s="31">
        <v>267</v>
      </c>
      <c r="X97" s="31">
        <v>26</v>
      </c>
      <c r="Y97" s="31">
        <v>9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3"/>
      <c r="C98" s="44"/>
      <c r="D98" s="44"/>
      <c r="E98" s="44"/>
      <c r="F98" s="2"/>
      <c r="G98" s="2"/>
      <c r="H98" s="19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2"/>
      <c r="AE98" s="33"/>
    </row>
    <row r="99" spans="1:31" s="24" customFormat="1" ht="14.1" customHeight="1">
      <c r="A99" s="22"/>
      <c r="B99" s="47" t="s">
        <v>98</v>
      </c>
      <c r="C99" s="47"/>
      <c r="D99" s="47"/>
      <c r="E99" s="47"/>
      <c r="F99" s="47"/>
      <c r="G99" s="47"/>
      <c r="H99" s="23"/>
      <c r="I99" s="34">
        <v>1464667</v>
      </c>
      <c r="J99" s="34">
        <v>1260896</v>
      </c>
      <c r="K99" s="34">
        <v>203771</v>
      </c>
      <c r="L99" s="34">
        <v>1050299</v>
      </c>
      <c r="M99" s="34">
        <v>183721</v>
      </c>
      <c r="N99" s="34">
        <v>447</v>
      </c>
      <c r="O99" s="34">
        <v>0</v>
      </c>
      <c r="P99" s="34">
        <v>3456</v>
      </c>
      <c r="Q99" s="34">
        <v>366</v>
      </c>
      <c r="R99" s="34">
        <v>185832</v>
      </c>
      <c r="S99" s="34">
        <v>17546</v>
      </c>
      <c r="T99" s="34">
        <v>2957</v>
      </c>
      <c r="U99" s="34">
        <v>930</v>
      </c>
      <c r="V99" s="34">
        <v>18316</v>
      </c>
      <c r="W99" s="34">
        <v>1203</v>
      </c>
      <c r="X99" s="34">
        <v>35</v>
      </c>
      <c r="Y99" s="34">
        <v>5</v>
      </c>
      <c r="Z99" s="34">
        <v>0</v>
      </c>
      <c r="AA99" s="34">
        <v>0</v>
      </c>
      <c r="AB99" s="34">
        <v>1</v>
      </c>
      <c r="AC99" s="34">
        <v>0</v>
      </c>
      <c r="AD99" s="35">
        <v>0</v>
      </c>
      <c r="AE99" s="36">
        <v>0</v>
      </c>
    </row>
    <row r="100" spans="1:31" s="24" customFormat="1" ht="14.1" customHeight="1">
      <c r="A100" s="22"/>
      <c r="B100" s="42"/>
      <c r="C100" s="42"/>
      <c r="D100" s="42"/>
      <c r="E100" s="42"/>
      <c r="F100" s="42"/>
      <c r="G100" s="42"/>
      <c r="H100" s="23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5"/>
      <c r="AE100" s="36"/>
    </row>
    <row r="101" spans="1:31" s="20" customFormat="1" ht="14.1" customHeight="1">
      <c r="A101" s="4"/>
      <c r="B101" s="45" t="s">
        <v>99</v>
      </c>
      <c r="C101" s="48"/>
      <c r="D101" s="48"/>
      <c r="E101" s="48"/>
      <c r="F101" s="49"/>
      <c r="G101" s="49"/>
      <c r="H101" s="19"/>
      <c r="I101" s="31">
        <v>99297</v>
      </c>
      <c r="J101" s="31">
        <v>98542</v>
      </c>
      <c r="K101" s="31">
        <v>755</v>
      </c>
      <c r="L101" s="31">
        <v>91048</v>
      </c>
      <c r="M101" s="31">
        <v>365</v>
      </c>
      <c r="N101" s="31">
        <v>0</v>
      </c>
      <c r="O101" s="31">
        <v>0</v>
      </c>
      <c r="P101" s="31">
        <v>0</v>
      </c>
      <c r="Q101" s="31">
        <v>0</v>
      </c>
      <c r="R101" s="31">
        <v>6744</v>
      </c>
      <c r="S101" s="31">
        <v>260</v>
      </c>
      <c r="T101" s="31">
        <v>110</v>
      </c>
      <c r="U101" s="31">
        <v>50</v>
      </c>
      <c r="V101" s="31">
        <v>640</v>
      </c>
      <c r="W101" s="31">
        <v>80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2">
        <v>0</v>
      </c>
      <c r="AE101" s="33">
        <v>0</v>
      </c>
    </row>
    <row r="102" spans="1:31" s="20" customFormat="1" ht="14.1" customHeight="1">
      <c r="A102" s="4"/>
      <c r="B102" s="45" t="s">
        <v>100</v>
      </c>
      <c r="C102" s="48"/>
      <c r="D102" s="48"/>
      <c r="E102" s="48"/>
      <c r="F102" s="49"/>
      <c r="G102" s="49"/>
      <c r="H102" s="19"/>
      <c r="I102" s="31">
        <v>133803</v>
      </c>
      <c r="J102" s="31">
        <v>132177</v>
      </c>
      <c r="K102" s="31">
        <v>1626</v>
      </c>
      <c r="L102" s="31">
        <v>118885</v>
      </c>
      <c r="M102" s="31">
        <v>550</v>
      </c>
      <c r="N102" s="31">
        <v>0</v>
      </c>
      <c r="O102" s="31">
        <v>0</v>
      </c>
      <c r="P102" s="31">
        <v>0</v>
      </c>
      <c r="Q102" s="31">
        <v>0</v>
      </c>
      <c r="R102" s="31">
        <v>10872</v>
      </c>
      <c r="S102" s="31">
        <v>982</v>
      </c>
      <c r="T102" s="31">
        <v>300</v>
      </c>
      <c r="U102" s="31">
        <v>0</v>
      </c>
      <c r="V102" s="31">
        <v>2120</v>
      </c>
      <c r="W102" s="31">
        <v>94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2">
        <v>0</v>
      </c>
      <c r="AE102" s="33">
        <v>0</v>
      </c>
    </row>
    <row r="103" spans="1:31" s="20" customFormat="1" ht="14.1" customHeight="1">
      <c r="A103" s="4"/>
      <c r="B103" s="4"/>
      <c r="C103" s="45" t="s">
        <v>101</v>
      </c>
      <c r="D103" s="45"/>
      <c r="E103" s="45"/>
      <c r="F103" s="46" t="s">
        <v>22</v>
      </c>
      <c r="G103" s="46"/>
      <c r="H103" s="19"/>
      <c r="I103" s="31">
        <v>316</v>
      </c>
      <c r="J103" s="31">
        <v>316</v>
      </c>
      <c r="K103" s="31">
        <v>0</v>
      </c>
      <c r="L103" s="31">
        <v>153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161</v>
      </c>
      <c r="S103" s="31">
        <v>0</v>
      </c>
      <c r="T103" s="31">
        <v>0</v>
      </c>
      <c r="U103" s="31">
        <v>0</v>
      </c>
      <c r="V103" s="31">
        <v>2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2">
        <v>0</v>
      </c>
      <c r="AE103" s="33">
        <v>0</v>
      </c>
    </row>
    <row r="104" spans="1:31" s="20" customFormat="1" ht="14.1" customHeight="1">
      <c r="A104" s="4"/>
      <c r="B104" s="45" t="s">
        <v>102</v>
      </c>
      <c r="C104" s="48"/>
      <c r="D104" s="48"/>
      <c r="E104" s="48"/>
      <c r="F104" s="49"/>
      <c r="G104" s="49"/>
      <c r="H104" s="19"/>
      <c r="I104" s="31">
        <v>112522</v>
      </c>
      <c r="J104" s="31">
        <v>111414</v>
      </c>
      <c r="K104" s="31">
        <v>1108</v>
      </c>
      <c r="L104" s="31">
        <v>103812</v>
      </c>
      <c r="M104" s="31">
        <v>494</v>
      </c>
      <c r="N104" s="31">
        <v>0</v>
      </c>
      <c r="O104" s="31">
        <v>0</v>
      </c>
      <c r="P104" s="31">
        <v>0</v>
      </c>
      <c r="Q104" s="31">
        <v>0</v>
      </c>
      <c r="R104" s="31">
        <v>6286</v>
      </c>
      <c r="S104" s="31">
        <v>584</v>
      </c>
      <c r="T104" s="31">
        <v>90</v>
      </c>
      <c r="U104" s="31">
        <v>0</v>
      </c>
      <c r="V104" s="31">
        <v>1226</v>
      </c>
      <c r="W104" s="31">
        <v>30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2">
        <v>0</v>
      </c>
      <c r="AE104" s="33">
        <v>0</v>
      </c>
    </row>
    <row r="105" spans="1:31" s="20" customFormat="1" ht="14.1" customHeight="1">
      <c r="A105" s="4"/>
      <c r="B105" s="45" t="s">
        <v>103</v>
      </c>
      <c r="C105" s="48"/>
      <c r="D105" s="48"/>
      <c r="E105" s="48"/>
      <c r="F105" s="49"/>
      <c r="G105" s="49"/>
      <c r="H105" s="19"/>
      <c r="I105" s="31">
        <v>148896</v>
      </c>
      <c r="J105" s="31">
        <v>148896</v>
      </c>
      <c r="K105" s="31">
        <v>0</v>
      </c>
      <c r="L105" s="31">
        <v>146715</v>
      </c>
      <c r="M105" s="31">
        <v>0</v>
      </c>
      <c r="N105" s="31">
        <v>49</v>
      </c>
      <c r="O105" s="31">
        <v>0</v>
      </c>
      <c r="P105" s="31">
        <v>0</v>
      </c>
      <c r="Q105" s="31">
        <v>0</v>
      </c>
      <c r="R105" s="31">
        <v>188</v>
      </c>
      <c r="S105" s="31">
        <v>0</v>
      </c>
      <c r="T105" s="31">
        <v>0</v>
      </c>
      <c r="U105" s="31">
        <v>0</v>
      </c>
      <c r="V105" s="31">
        <v>1993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2">
        <v>0</v>
      </c>
      <c r="AE105" s="33">
        <v>0</v>
      </c>
    </row>
    <row r="106" spans="1:31" s="20" customFormat="1" ht="14.1" customHeight="1">
      <c r="A106" s="4"/>
      <c r="B106" s="4"/>
      <c r="C106" s="45" t="s">
        <v>103</v>
      </c>
      <c r="D106" s="45"/>
      <c r="E106" s="45"/>
      <c r="F106" s="46" t="s">
        <v>22</v>
      </c>
      <c r="G106" s="46"/>
      <c r="H106" s="19"/>
      <c r="I106" s="31">
        <v>23183</v>
      </c>
      <c r="J106" s="31">
        <v>21407</v>
      </c>
      <c r="K106" s="31">
        <v>1776</v>
      </c>
      <c r="L106" s="31">
        <v>5782</v>
      </c>
      <c r="M106" s="31">
        <v>378</v>
      </c>
      <c r="N106" s="31">
        <v>48</v>
      </c>
      <c r="O106" s="31">
        <v>0</v>
      </c>
      <c r="P106" s="31">
        <v>0</v>
      </c>
      <c r="Q106" s="31">
        <v>0</v>
      </c>
      <c r="R106" s="31">
        <v>15196</v>
      </c>
      <c r="S106" s="31">
        <v>1297</v>
      </c>
      <c r="T106" s="31">
        <v>261</v>
      </c>
      <c r="U106" s="31">
        <v>96</v>
      </c>
      <c r="V106" s="31">
        <v>159</v>
      </c>
      <c r="W106" s="31">
        <v>0</v>
      </c>
      <c r="X106" s="31">
        <v>9</v>
      </c>
      <c r="Y106" s="31">
        <v>5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4"/>
      <c r="C107" s="45" t="s">
        <v>104</v>
      </c>
      <c r="D107" s="45"/>
      <c r="E107" s="45"/>
      <c r="F107" s="46" t="s">
        <v>22</v>
      </c>
      <c r="G107" s="46"/>
      <c r="H107" s="19"/>
      <c r="I107" s="31">
        <v>1307</v>
      </c>
      <c r="J107" s="31">
        <v>1205</v>
      </c>
      <c r="K107" s="31">
        <v>102</v>
      </c>
      <c r="L107" s="31">
        <v>453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676</v>
      </c>
      <c r="S107" s="31">
        <v>102</v>
      </c>
      <c r="T107" s="31">
        <v>0</v>
      </c>
      <c r="U107" s="31">
        <v>0</v>
      </c>
      <c r="V107" s="31">
        <v>75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1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4"/>
      <c r="C108" s="45" t="s">
        <v>105</v>
      </c>
      <c r="D108" s="45"/>
      <c r="E108" s="45"/>
      <c r="F108" s="46" t="s">
        <v>22</v>
      </c>
      <c r="G108" s="46"/>
      <c r="H108" s="19"/>
      <c r="I108" s="31">
        <v>3571</v>
      </c>
      <c r="J108" s="31">
        <v>3339</v>
      </c>
      <c r="K108" s="31">
        <v>232</v>
      </c>
      <c r="L108" s="31">
        <v>887</v>
      </c>
      <c r="M108" s="31">
        <v>50</v>
      </c>
      <c r="N108" s="31">
        <v>0</v>
      </c>
      <c r="O108" s="31">
        <v>0</v>
      </c>
      <c r="P108" s="31">
        <v>0</v>
      </c>
      <c r="Q108" s="31">
        <v>0</v>
      </c>
      <c r="R108" s="31">
        <v>2405</v>
      </c>
      <c r="S108" s="31">
        <v>182</v>
      </c>
      <c r="T108" s="31">
        <v>0</v>
      </c>
      <c r="U108" s="31">
        <v>0</v>
      </c>
      <c r="V108" s="31">
        <v>47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5" t="s">
        <v>106</v>
      </c>
      <c r="C109" s="48"/>
      <c r="D109" s="48"/>
      <c r="E109" s="48"/>
      <c r="F109" s="49"/>
      <c r="G109" s="49"/>
      <c r="H109" s="19"/>
      <c r="I109" s="31">
        <v>117030</v>
      </c>
      <c r="J109" s="31">
        <v>0</v>
      </c>
      <c r="K109" s="31">
        <v>117030</v>
      </c>
      <c r="L109" s="31">
        <v>0</v>
      </c>
      <c r="M109" s="31">
        <v>116672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1">
        <v>0</v>
      </c>
      <c r="W109" s="31">
        <v>358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45" t="s">
        <v>107</v>
      </c>
      <c r="C110" s="48"/>
      <c r="D110" s="48"/>
      <c r="E110" s="48"/>
      <c r="F110" s="46" t="s">
        <v>108</v>
      </c>
      <c r="G110" s="46"/>
      <c r="H110" s="19"/>
      <c r="I110" s="31">
        <v>28043</v>
      </c>
      <c r="J110" s="31">
        <v>28043</v>
      </c>
      <c r="K110" s="31">
        <v>0</v>
      </c>
      <c r="L110" s="31">
        <v>28016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27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45" t="s">
        <v>109</v>
      </c>
      <c r="C111" s="48"/>
      <c r="D111" s="48"/>
      <c r="E111" s="48"/>
      <c r="F111" s="49"/>
      <c r="G111" s="49"/>
      <c r="H111" s="19"/>
      <c r="I111" s="31">
        <v>289583</v>
      </c>
      <c r="J111" s="31">
        <v>289583</v>
      </c>
      <c r="K111" s="31">
        <v>0</v>
      </c>
      <c r="L111" s="31">
        <v>284409</v>
      </c>
      <c r="M111" s="31">
        <v>0</v>
      </c>
      <c r="N111" s="31">
        <v>316</v>
      </c>
      <c r="O111" s="31">
        <v>0</v>
      </c>
      <c r="P111" s="31">
        <v>0</v>
      </c>
      <c r="Q111" s="31">
        <v>0</v>
      </c>
      <c r="R111" s="31">
        <v>1810</v>
      </c>
      <c r="S111" s="31">
        <v>0</v>
      </c>
      <c r="T111" s="31">
        <v>0</v>
      </c>
      <c r="U111" s="31">
        <v>0</v>
      </c>
      <c r="V111" s="31">
        <v>3364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4"/>
      <c r="C112" s="45" t="s">
        <v>110</v>
      </c>
      <c r="D112" s="45"/>
      <c r="E112" s="45"/>
      <c r="F112" s="46" t="s">
        <v>21</v>
      </c>
      <c r="G112" s="46"/>
      <c r="H112" s="19"/>
      <c r="I112" s="31">
        <v>69327</v>
      </c>
      <c r="J112" s="31">
        <v>9172</v>
      </c>
      <c r="K112" s="31">
        <v>60155</v>
      </c>
      <c r="L112" s="31">
        <v>2038</v>
      </c>
      <c r="M112" s="31">
        <v>58800</v>
      </c>
      <c r="N112" s="31">
        <v>0</v>
      </c>
      <c r="O112" s="31">
        <v>0</v>
      </c>
      <c r="P112" s="31">
        <v>0</v>
      </c>
      <c r="Q112" s="31">
        <v>0</v>
      </c>
      <c r="R112" s="31">
        <v>6335</v>
      </c>
      <c r="S112" s="31">
        <v>1180</v>
      </c>
      <c r="T112" s="31">
        <v>0</v>
      </c>
      <c r="U112" s="31">
        <v>0</v>
      </c>
      <c r="V112" s="31">
        <v>799</v>
      </c>
      <c r="W112" s="31">
        <v>175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4"/>
      <c r="C113" s="45" t="s">
        <v>107</v>
      </c>
      <c r="D113" s="45"/>
      <c r="E113" s="45"/>
      <c r="F113" s="46" t="s">
        <v>22</v>
      </c>
      <c r="G113" s="46"/>
      <c r="H113" s="19"/>
      <c r="I113" s="31">
        <v>8502</v>
      </c>
      <c r="J113" s="31">
        <v>8502</v>
      </c>
      <c r="K113" s="31">
        <v>0</v>
      </c>
      <c r="L113" s="31">
        <v>1603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6899</v>
      </c>
      <c r="S113" s="31">
        <v>0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45" t="s">
        <v>111</v>
      </c>
      <c r="C114" s="48"/>
      <c r="D114" s="48"/>
      <c r="E114" s="48"/>
      <c r="F114" s="49"/>
      <c r="G114" s="49"/>
      <c r="H114" s="19"/>
      <c r="I114" s="31">
        <v>229782</v>
      </c>
      <c r="J114" s="31">
        <v>226813</v>
      </c>
      <c r="K114" s="31">
        <v>2969</v>
      </c>
      <c r="L114" s="31">
        <v>211999</v>
      </c>
      <c r="M114" s="31">
        <v>1006</v>
      </c>
      <c r="N114" s="31">
        <v>0</v>
      </c>
      <c r="O114" s="31">
        <v>0</v>
      </c>
      <c r="P114" s="31">
        <v>0</v>
      </c>
      <c r="Q114" s="31">
        <v>0</v>
      </c>
      <c r="R114" s="31">
        <v>12721</v>
      </c>
      <c r="S114" s="31">
        <v>1919</v>
      </c>
      <c r="T114" s="31">
        <v>133</v>
      </c>
      <c r="U114" s="31">
        <v>44</v>
      </c>
      <c r="V114" s="31">
        <v>1960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4"/>
      <c r="C115" s="45" t="s">
        <v>112</v>
      </c>
      <c r="D115" s="45"/>
      <c r="E115" s="45"/>
      <c r="F115" s="46" t="s">
        <v>22</v>
      </c>
      <c r="G115" s="46"/>
      <c r="H115" s="19"/>
      <c r="I115" s="31">
        <v>4471</v>
      </c>
      <c r="J115" s="31">
        <v>4185</v>
      </c>
      <c r="K115" s="31">
        <v>286</v>
      </c>
      <c r="L115" s="31">
        <v>1743</v>
      </c>
      <c r="M115" s="31">
        <v>62</v>
      </c>
      <c r="N115" s="31">
        <v>0</v>
      </c>
      <c r="O115" s="31">
        <v>0</v>
      </c>
      <c r="P115" s="31">
        <v>0</v>
      </c>
      <c r="Q115" s="31">
        <v>0</v>
      </c>
      <c r="R115" s="31">
        <v>2186</v>
      </c>
      <c r="S115" s="31">
        <v>224</v>
      </c>
      <c r="T115" s="31">
        <v>0</v>
      </c>
      <c r="U115" s="31">
        <v>0</v>
      </c>
      <c r="V115" s="31">
        <v>256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4"/>
      <c r="C116" s="45" t="s">
        <v>113</v>
      </c>
      <c r="D116" s="45"/>
      <c r="E116" s="45"/>
      <c r="F116" s="46" t="s">
        <v>22</v>
      </c>
      <c r="G116" s="46"/>
      <c r="H116" s="19"/>
      <c r="I116" s="31">
        <v>1923</v>
      </c>
      <c r="J116" s="31">
        <v>1822</v>
      </c>
      <c r="K116" s="31">
        <v>101</v>
      </c>
      <c r="L116" s="31">
        <v>1176</v>
      </c>
      <c r="M116" s="31">
        <v>21</v>
      </c>
      <c r="N116" s="31">
        <v>0</v>
      </c>
      <c r="O116" s="31">
        <v>0</v>
      </c>
      <c r="P116" s="31">
        <v>0</v>
      </c>
      <c r="Q116" s="31">
        <v>0</v>
      </c>
      <c r="R116" s="31">
        <v>620</v>
      </c>
      <c r="S116" s="31">
        <v>80</v>
      </c>
      <c r="T116" s="31">
        <v>0</v>
      </c>
      <c r="U116" s="31">
        <v>0</v>
      </c>
      <c r="V116" s="31">
        <v>26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45" t="s">
        <v>109</v>
      </c>
      <c r="C117" s="48"/>
      <c r="D117" s="48"/>
      <c r="E117" s="48"/>
      <c r="F117" s="46" t="s">
        <v>95</v>
      </c>
      <c r="G117" s="46"/>
      <c r="H117" s="19"/>
      <c r="I117" s="31">
        <v>185344</v>
      </c>
      <c r="J117" s="31">
        <v>167713</v>
      </c>
      <c r="K117" s="31">
        <v>17631</v>
      </c>
      <c r="L117" s="31">
        <v>49653</v>
      </c>
      <c r="M117" s="31">
        <v>5323</v>
      </c>
      <c r="N117" s="31">
        <v>23</v>
      </c>
      <c r="O117" s="31">
        <v>0</v>
      </c>
      <c r="P117" s="31">
        <v>3456</v>
      </c>
      <c r="Q117" s="31">
        <v>366</v>
      </c>
      <c r="R117" s="31">
        <v>107470</v>
      </c>
      <c r="S117" s="31">
        <v>10736</v>
      </c>
      <c r="T117" s="31">
        <v>2063</v>
      </c>
      <c r="U117" s="31">
        <v>740</v>
      </c>
      <c r="V117" s="31">
        <v>5045</v>
      </c>
      <c r="W117" s="31">
        <v>466</v>
      </c>
      <c r="X117" s="31">
        <v>26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45" t="s">
        <v>114</v>
      </c>
      <c r="D118" s="45"/>
      <c r="E118" s="45"/>
      <c r="F118" s="46" t="s">
        <v>22</v>
      </c>
      <c r="G118" s="46"/>
      <c r="H118" s="19"/>
      <c r="I118" s="31">
        <v>3850</v>
      </c>
      <c r="J118" s="31">
        <v>3850</v>
      </c>
      <c r="K118" s="31">
        <v>0</v>
      </c>
      <c r="L118" s="31">
        <v>1175</v>
      </c>
      <c r="M118" s="31">
        <v>0</v>
      </c>
      <c r="N118" s="31">
        <v>11</v>
      </c>
      <c r="O118" s="31">
        <v>0</v>
      </c>
      <c r="P118" s="31">
        <v>0</v>
      </c>
      <c r="Q118" s="31">
        <v>0</v>
      </c>
      <c r="R118" s="31">
        <v>2401</v>
      </c>
      <c r="S118" s="31">
        <v>0</v>
      </c>
      <c r="T118" s="31">
        <v>0</v>
      </c>
      <c r="U118" s="31">
        <v>0</v>
      </c>
      <c r="V118" s="31">
        <v>274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4"/>
      <c r="C119" s="45" t="s">
        <v>115</v>
      </c>
      <c r="D119" s="45"/>
      <c r="E119" s="45"/>
      <c r="F119" s="46" t="s">
        <v>22</v>
      </c>
      <c r="G119" s="46"/>
      <c r="H119" s="19"/>
      <c r="I119" s="31">
        <v>3917</v>
      </c>
      <c r="J119" s="31">
        <v>3917</v>
      </c>
      <c r="K119" s="31">
        <v>0</v>
      </c>
      <c r="L119" s="31">
        <v>752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2862</v>
      </c>
      <c r="S119" s="31">
        <v>0</v>
      </c>
      <c r="T119" s="31">
        <v>0</v>
      </c>
      <c r="U119" s="31">
        <v>0</v>
      </c>
      <c r="V119" s="31">
        <v>303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4"/>
      <c r="C120" s="43"/>
      <c r="D120" s="43"/>
      <c r="E120" s="43"/>
      <c r="F120" s="2"/>
      <c r="G120" s="2"/>
      <c r="H120" s="19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2"/>
      <c r="AE120" s="33"/>
    </row>
    <row r="121" spans="1:31" s="24" customFormat="1" ht="14.1" customHeight="1">
      <c r="A121" s="22"/>
      <c r="B121" s="47" t="s">
        <v>116</v>
      </c>
      <c r="C121" s="47"/>
      <c r="D121" s="47"/>
      <c r="E121" s="47"/>
      <c r="F121" s="47"/>
      <c r="G121" s="47"/>
      <c r="H121" s="23"/>
      <c r="I121" s="34">
        <v>2617735</v>
      </c>
      <c r="J121" s="34">
        <v>2359502</v>
      </c>
      <c r="K121" s="34">
        <v>258233</v>
      </c>
      <c r="L121" s="34">
        <v>1852963</v>
      </c>
      <c r="M121" s="34">
        <v>192570</v>
      </c>
      <c r="N121" s="34">
        <v>582</v>
      </c>
      <c r="O121" s="34">
        <v>0</v>
      </c>
      <c r="P121" s="34">
        <v>6792</v>
      </c>
      <c r="Q121" s="34">
        <v>726</v>
      </c>
      <c r="R121" s="34">
        <v>460181</v>
      </c>
      <c r="S121" s="34">
        <v>59344</v>
      </c>
      <c r="T121" s="34">
        <v>7530</v>
      </c>
      <c r="U121" s="34">
        <v>2434</v>
      </c>
      <c r="V121" s="34">
        <v>31915</v>
      </c>
      <c r="W121" s="34">
        <v>3152</v>
      </c>
      <c r="X121" s="34">
        <v>121</v>
      </c>
      <c r="Y121" s="34">
        <v>7</v>
      </c>
      <c r="Z121" s="34">
        <v>0</v>
      </c>
      <c r="AA121" s="34">
        <v>0</v>
      </c>
      <c r="AB121" s="34">
        <v>0</v>
      </c>
      <c r="AC121" s="34">
        <v>0</v>
      </c>
      <c r="AD121" s="35">
        <v>0</v>
      </c>
      <c r="AE121" s="36">
        <v>0</v>
      </c>
    </row>
    <row r="122" spans="1:31" s="24" customFormat="1" ht="14.1" customHeight="1">
      <c r="A122" s="22"/>
      <c r="B122" s="42"/>
      <c r="C122" s="42"/>
      <c r="D122" s="42"/>
      <c r="E122" s="42"/>
      <c r="F122" s="42"/>
      <c r="G122" s="42"/>
      <c r="H122" s="23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5"/>
      <c r="AE122" s="36"/>
    </row>
    <row r="123" spans="1:31" s="20" customFormat="1" ht="14.1" customHeight="1">
      <c r="A123" s="4"/>
      <c r="B123" s="45" t="s">
        <v>117</v>
      </c>
      <c r="C123" s="48"/>
      <c r="D123" s="48"/>
      <c r="E123" s="48"/>
      <c r="F123" s="49"/>
      <c r="G123" s="49"/>
      <c r="H123" s="19"/>
      <c r="I123" s="31">
        <v>321418</v>
      </c>
      <c r="J123" s="31">
        <v>321418</v>
      </c>
      <c r="K123" s="31">
        <v>0</v>
      </c>
      <c r="L123" s="31">
        <v>317906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1">
        <v>3512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2">
        <v>0</v>
      </c>
      <c r="AE123" s="33">
        <v>0</v>
      </c>
    </row>
    <row r="124" spans="1:31" s="20" customFormat="1" ht="14.1" customHeight="1">
      <c r="A124" s="4"/>
      <c r="B124" s="4"/>
      <c r="C124" s="45" t="s">
        <v>118</v>
      </c>
      <c r="D124" s="45"/>
      <c r="E124" s="45"/>
      <c r="F124" s="46" t="s">
        <v>22</v>
      </c>
      <c r="G124" s="46"/>
      <c r="H124" s="19"/>
      <c r="I124" s="31">
        <v>23940</v>
      </c>
      <c r="J124" s="31">
        <v>21475</v>
      </c>
      <c r="K124" s="31">
        <v>2465</v>
      </c>
      <c r="L124" s="31">
        <v>6028</v>
      </c>
      <c r="M124" s="31">
        <v>287</v>
      </c>
      <c r="N124" s="31">
        <v>0</v>
      </c>
      <c r="O124" s="31">
        <v>0</v>
      </c>
      <c r="P124" s="31">
        <v>0</v>
      </c>
      <c r="Q124" s="31">
        <v>0</v>
      </c>
      <c r="R124" s="31">
        <v>14627</v>
      </c>
      <c r="S124" s="31">
        <v>2152</v>
      </c>
      <c r="T124" s="31">
        <v>304</v>
      </c>
      <c r="U124" s="31">
        <v>0</v>
      </c>
      <c r="V124" s="31">
        <v>516</v>
      </c>
      <c r="W124" s="31">
        <v>26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2">
        <v>0</v>
      </c>
      <c r="AE124" s="33">
        <v>0</v>
      </c>
    </row>
    <row r="125" spans="1:31" s="20" customFormat="1" ht="14.1" customHeight="1">
      <c r="A125" s="4"/>
      <c r="B125" s="4"/>
      <c r="C125" s="45" t="s">
        <v>119</v>
      </c>
      <c r="D125" s="45"/>
      <c r="E125" s="45"/>
      <c r="F125" s="46" t="s">
        <v>22</v>
      </c>
      <c r="G125" s="46"/>
      <c r="H125" s="19"/>
      <c r="I125" s="31">
        <v>5041</v>
      </c>
      <c r="J125" s="31">
        <v>4255</v>
      </c>
      <c r="K125" s="31">
        <v>786</v>
      </c>
      <c r="L125" s="31">
        <v>1343</v>
      </c>
      <c r="M125" s="31">
        <v>9</v>
      </c>
      <c r="N125" s="31">
        <v>0</v>
      </c>
      <c r="O125" s="31">
        <v>0</v>
      </c>
      <c r="P125" s="31">
        <v>0</v>
      </c>
      <c r="Q125" s="31">
        <v>0</v>
      </c>
      <c r="R125" s="31">
        <v>2892</v>
      </c>
      <c r="S125" s="31">
        <v>777</v>
      </c>
      <c r="T125" s="31">
        <v>0</v>
      </c>
      <c r="U125" s="31">
        <v>0</v>
      </c>
      <c r="V125" s="31">
        <v>20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2">
        <v>0</v>
      </c>
      <c r="AE125" s="33">
        <v>0</v>
      </c>
    </row>
    <row r="126" spans="1:31" s="20" customFormat="1" ht="14.1" customHeight="1">
      <c r="A126" s="4"/>
      <c r="B126" s="45" t="s">
        <v>120</v>
      </c>
      <c r="C126" s="48"/>
      <c r="D126" s="48"/>
      <c r="E126" s="48"/>
      <c r="F126" s="49"/>
      <c r="G126" s="49"/>
      <c r="H126" s="19"/>
      <c r="I126" s="31">
        <v>487674</v>
      </c>
      <c r="J126" s="31">
        <v>487674</v>
      </c>
      <c r="K126" s="31">
        <v>0</v>
      </c>
      <c r="L126" s="31">
        <v>477641</v>
      </c>
      <c r="M126" s="31">
        <v>0</v>
      </c>
      <c r="N126" s="31">
        <v>437</v>
      </c>
      <c r="O126" s="31">
        <v>0</v>
      </c>
      <c r="P126" s="31">
        <v>0</v>
      </c>
      <c r="Q126" s="31">
        <v>0</v>
      </c>
      <c r="R126" s="31">
        <v>922</v>
      </c>
      <c r="S126" s="31">
        <v>0</v>
      </c>
      <c r="T126" s="31">
        <v>0</v>
      </c>
      <c r="U126" s="31">
        <v>0</v>
      </c>
      <c r="V126" s="31">
        <v>9111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2">
        <v>0</v>
      </c>
      <c r="AE126" s="33">
        <v>0</v>
      </c>
    </row>
    <row r="127" spans="1:31" s="20" customFormat="1" ht="14.1" customHeight="1">
      <c r="A127" s="4"/>
      <c r="B127" s="4"/>
      <c r="C127" s="50" t="s">
        <v>121</v>
      </c>
      <c r="D127" s="50"/>
      <c r="E127" s="50"/>
      <c r="F127" s="46" t="s">
        <v>22</v>
      </c>
      <c r="G127" s="46"/>
      <c r="H127" s="19"/>
      <c r="I127" s="31">
        <v>28208</v>
      </c>
      <c r="J127" s="31">
        <v>24951</v>
      </c>
      <c r="K127" s="31">
        <v>3257</v>
      </c>
      <c r="L127" s="31">
        <v>4110</v>
      </c>
      <c r="M127" s="31">
        <v>511</v>
      </c>
      <c r="N127" s="31">
        <v>35</v>
      </c>
      <c r="O127" s="31">
        <v>0</v>
      </c>
      <c r="P127" s="31">
        <v>0</v>
      </c>
      <c r="Q127" s="31">
        <v>0</v>
      </c>
      <c r="R127" s="31">
        <v>20683</v>
      </c>
      <c r="S127" s="31">
        <v>2698</v>
      </c>
      <c r="T127" s="31">
        <v>67</v>
      </c>
      <c r="U127" s="31">
        <v>8</v>
      </c>
      <c r="V127" s="31">
        <v>91</v>
      </c>
      <c r="W127" s="31">
        <v>40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2">
        <v>0</v>
      </c>
      <c r="AE127" s="33">
        <v>0</v>
      </c>
    </row>
    <row r="128" spans="1:31" s="20" customFormat="1" ht="14.1" customHeight="1">
      <c r="A128" s="4"/>
      <c r="B128" s="4"/>
      <c r="C128" s="45" t="s">
        <v>122</v>
      </c>
      <c r="D128" s="45"/>
      <c r="E128" s="45"/>
      <c r="F128" s="46" t="s">
        <v>22</v>
      </c>
      <c r="G128" s="46"/>
      <c r="H128" s="19"/>
      <c r="I128" s="31">
        <v>6324</v>
      </c>
      <c r="J128" s="31">
        <v>5573</v>
      </c>
      <c r="K128" s="31">
        <v>751</v>
      </c>
      <c r="L128" s="31">
        <v>1627</v>
      </c>
      <c r="M128" s="31">
        <v>247</v>
      </c>
      <c r="N128" s="31">
        <v>0</v>
      </c>
      <c r="O128" s="31">
        <v>0</v>
      </c>
      <c r="P128" s="31">
        <v>0</v>
      </c>
      <c r="Q128" s="31">
        <v>0</v>
      </c>
      <c r="R128" s="31">
        <v>3743</v>
      </c>
      <c r="S128" s="31">
        <v>504</v>
      </c>
      <c r="T128" s="31">
        <v>101</v>
      </c>
      <c r="U128" s="31">
        <v>0</v>
      </c>
      <c r="V128" s="31">
        <v>102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2">
        <v>0</v>
      </c>
      <c r="AE128" s="33">
        <v>0</v>
      </c>
    </row>
    <row r="129" spans="1:31" s="20" customFormat="1" ht="14.1" customHeight="1">
      <c r="A129" s="4"/>
      <c r="B129" s="4"/>
      <c r="C129" s="45" t="s">
        <v>123</v>
      </c>
      <c r="D129" s="45"/>
      <c r="E129" s="45"/>
      <c r="F129" s="46" t="s">
        <v>22</v>
      </c>
      <c r="G129" s="46"/>
      <c r="H129" s="19"/>
      <c r="I129" s="31">
        <v>25463</v>
      </c>
      <c r="J129" s="31">
        <v>21921</v>
      </c>
      <c r="K129" s="31">
        <v>3542</v>
      </c>
      <c r="L129" s="31">
        <v>5852</v>
      </c>
      <c r="M129" s="31">
        <v>690</v>
      </c>
      <c r="N129" s="31">
        <v>0</v>
      </c>
      <c r="O129" s="31">
        <v>0</v>
      </c>
      <c r="P129" s="31">
        <v>0</v>
      </c>
      <c r="Q129" s="31">
        <v>0</v>
      </c>
      <c r="R129" s="31">
        <v>14859</v>
      </c>
      <c r="S129" s="31">
        <v>2742</v>
      </c>
      <c r="T129" s="31">
        <v>123</v>
      </c>
      <c r="U129" s="31">
        <v>70</v>
      </c>
      <c r="V129" s="31">
        <v>1087</v>
      </c>
      <c r="W129" s="31">
        <v>40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4"/>
      <c r="C130" s="45" t="s">
        <v>124</v>
      </c>
      <c r="D130" s="45"/>
      <c r="E130" s="45"/>
      <c r="F130" s="46" t="s">
        <v>22</v>
      </c>
      <c r="G130" s="46"/>
      <c r="H130" s="19"/>
      <c r="I130" s="31">
        <v>2983</v>
      </c>
      <c r="J130" s="31">
        <v>2683</v>
      </c>
      <c r="K130" s="31">
        <v>300</v>
      </c>
      <c r="L130" s="31">
        <v>1228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1334</v>
      </c>
      <c r="S130" s="31">
        <v>300</v>
      </c>
      <c r="T130" s="31">
        <v>0</v>
      </c>
      <c r="U130" s="31">
        <v>0</v>
      </c>
      <c r="V130" s="31">
        <v>121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4"/>
      <c r="C131" s="45" t="s">
        <v>125</v>
      </c>
      <c r="D131" s="45"/>
      <c r="E131" s="45"/>
      <c r="F131" s="46" t="s">
        <v>22</v>
      </c>
      <c r="G131" s="46"/>
      <c r="H131" s="19"/>
      <c r="I131" s="31">
        <v>1093</v>
      </c>
      <c r="J131" s="31">
        <v>1036</v>
      </c>
      <c r="K131" s="31">
        <v>57</v>
      </c>
      <c r="L131" s="31">
        <v>268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689</v>
      </c>
      <c r="S131" s="31">
        <v>34</v>
      </c>
      <c r="T131" s="31">
        <v>0</v>
      </c>
      <c r="U131" s="31">
        <v>0</v>
      </c>
      <c r="V131" s="31">
        <v>79</v>
      </c>
      <c r="W131" s="31">
        <v>23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5" t="s">
        <v>126</v>
      </c>
      <c r="C132" s="48"/>
      <c r="D132" s="48"/>
      <c r="E132" s="48"/>
      <c r="F132" s="46" t="s">
        <v>71</v>
      </c>
      <c r="G132" s="46"/>
      <c r="H132" s="19"/>
      <c r="I132" s="31">
        <v>31973</v>
      </c>
      <c r="J132" s="31">
        <v>27547</v>
      </c>
      <c r="K132" s="31">
        <v>4426</v>
      </c>
      <c r="L132" s="31">
        <v>26829</v>
      </c>
      <c r="M132" s="31">
        <v>4426</v>
      </c>
      <c r="N132" s="31">
        <v>0</v>
      </c>
      <c r="O132" s="31">
        <v>0</v>
      </c>
      <c r="P132" s="31">
        <v>0</v>
      </c>
      <c r="Q132" s="31">
        <v>0</v>
      </c>
      <c r="R132" s="31">
        <v>5</v>
      </c>
      <c r="S132" s="31">
        <v>0</v>
      </c>
      <c r="T132" s="31">
        <v>0</v>
      </c>
      <c r="U132" s="31">
        <v>0</v>
      </c>
      <c r="V132" s="31">
        <v>713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45" t="s">
        <v>127</v>
      </c>
      <c r="C133" s="48"/>
      <c r="D133" s="48"/>
      <c r="E133" s="48"/>
      <c r="F133" s="49"/>
      <c r="G133" s="49"/>
      <c r="H133" s="19"/>
      <c r="I133" s="31">
        <v>378719</v>
      </c>
      <c r="J133" s="31">
        <v>378719</v>
      </c>
      <c r="K133" s="31">
        <v>0</v>
      </c>
      <c r="L133" s="31">
        <v>374485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9</v>
      </c>
      <c r="S133" s="31">
        <v>0</v>
      </c>
      <c r="T133" s="31">
        <v>0</v>
      </c>
      <c r="U133" s="31">
        <v>0</v>
      </c>
      <c r="V133" s="31">
        <v>4225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45" t="s">
        <v>128</v>
      </c>
      <c r="D134" s="45"/>
      <c r="E134" s="45"/>
      <c r="F134" s="46" t="s">
        <v>22</v>
      </c>
      <c r="G134" s="46"/>
      <c r="H134" s="19"/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"/>
      <c r="C135" s="45" t="s">
        <v>129</v>
      </c>
      <c r="D135" s="45"/>
      <c r="E135" s="45"/>
      <c r="F135" s="46" t="s">
        <v>22</v>
      </c>
      <c r="G135" s="46"/>
      <c r="H135" s="19"/>
      <c r="I135" s="31">
        <v>2225</v>
      </c>
      <c r="J135" s="31">
        <v>1964</v>
      </c>
      <c r="K135" s="31">
        <v>261</v>
      </c>
      <c r="L135" s="31">
        <v>778</v>
      </c>
      <c r="M135" s="31">
        <v>46</v>
      </c>
      <c r="N135" s="31">
        <v>0</v>
      </c>
      <c r="O135" s="31">
        <v>0</v>
      </c>
      <c r="P135" s="31">
        <v>0</v>
      </c>
      <c r="Q135" s="31">
        <v>0</v>
      </c>
      <c r="R135" s="31">
        <v>961</v>
      </c>
      <c r="S135" s="31">
        <v>97</v>
      </c>
      <c r="T135" s="31">
        <v>125</v>
      </c>
      <c r="U135" s="31">
        <v>118</v>
      </c>
      <c r="V135" s="31">
        <v>100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45" t="s">
        <v>130</v>
      </c>
      <c r="C136" s="48"/>
      <c r="D136" s="48"/>
      <c r="E136" s="48"/>
      <c r="F136" s="49"/>
      <c r="G136" s="49"/>
      <c r="H136" s="19"/>
      <c r="I136" s="31">
        <v>304973</v>
      </c>
      <c r="J136" s="31">
        <v>246199</v>
      </c>
      <c r="K136" s="31">
        <v>58774</v>
      </c>
      <c r="L136" s="31">
        <v>245140</v>
      </c>
      <c r="M136" s="31">
        <v>58481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1059</v>
      </c>
      <c r="W136" s="31">
        <v>293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5" t="s">
        <v>131</v>
      </c>
      <c r="C137" s="48"/>
      <c r="D137" s="48"/>
      <c r="E137" s="48"/>
      <c r="F137" s="46" t="s">
        <v>59</v>
      </c>
      <c r="G137" s="46"/>
      <c r="H137" s="19"/>
      <c r="I137" s="31">
        <v>183659</v>
      </c>
      <c r="J137" s="31">
        <v>183659</v>
      </c>
      <c r="K137" s="31">
        <v>0</v>
      </c>
      <c r="L137" s="31">
        <v>183360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1">
        <v>299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5" t="s">
        <v>132</v>
      </c>
      <c r="C138" s="48"/>
      <c r="D138" s="48"/>
      <c r="E138" s="48"/>
      <c r="F138" s="49"/>
      <c r="G138" s="49"/>
      <c r="H138" s="19"/>
      <c r="I138" s="31">
        <v>110723</v>
      </c>
      <c r="J138" s="31">
        <v>0</v>
      </c>
      <c r="K138" s="31">
        <v>110723</v>
      </c>
      <c r="L138" s="31">
        <v>0</v>
      </c>
      <c r="M138" s="31">
        <v>109480</v>
      </c>
      <c r="N138" s="31">
        <v>0</v>
      </c>
      <c r="O138" s="31">
        <v>0</v>
      </c>
      <c r="P138" s="31">
        <v>0</v>
      </c>
      <c r="Q138" s="31">
        <v>0</v>
      </c>
      <c r="R138" s="31">
        <v>0</v>
      </c>
      <c r="S138" s="31">
        <v>0</v>
      </c>
      <c r="T138" s="31">
        <v>0</v>
      </c>
      <c r="U138" s="31">
        <v>0</v>
      </c>
      <c r="V138" s="31">
        <v>0</v>
      </c>
      <c r="W138" s="31">
        <v>1243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45" t="s">
        <v>133</v>
      </c>
      <c r="C139" s="48"/>
      <c r="D139" s="48"/>
      <c r="E139" s="48"/>
      <c r="F139" s="46" t="s">
        <v>32</v>
      </c>
      <c r="G139" s="46"/>
      <c r="H139" s="19"/>
      <c r="I139" s="31">
        <v>58592</v>
      </c>
      <c r="J139" s="31">
        <v>58592</v>
      </c>
      <c r="K139" s="31">
        <v>0</v>
      </c>
      <c r="L139" s="31">
        <v>56460</v>
      </c>
      <c r="M139" s="31">
        <v>0</v>
      </c>
      <c r="N139" s="31">
        <v>30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2132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4"/>
      <c r="C140" s="45" t="s">
        <v>133</v>
      </c>
      <c r="D140" s="45"/>
      <c r="E140" s="45"/>
      <c r="F140" s="46" t="s">
        <v>22</v>
      </c>
      <c r="G140" s="46"/>
      <c r="H140" s="19"/>
      <c r="I140" s="31">
        <v>25191</v>
      </c>
      <c r="J140" s="31">
        <v>22521</v>
      </c>
      <c r="K140" s="31">
        <v>2670</v>
      </c>
      <c r="L140" s="31">
        <v>6458</v>
      </c>
      <c r="M140" s="31">
        <v>468</v>
      </c>
      <c r="N140" s="31">
        <v>32</v>
      </c>
      <c r="O140" s="31">
        <v>0</v>
      </c>
      <c r="P140" s="31">
        <v>0</v>
      </c>
      <c r="Q140" s="31">
        <v>0</v>
      </c>
      <c r="R140" s="31">
        <v>15363</v>
      </c>
      <c r="S140" s="31">
        <v>2000</v>
      </c>
      <c r="T140" s="31">
        <v>137</v>
      </c>
      <c r="U140" s="31">
        <v>0</v>
      </c>
      <c r="V140" s="31">
        <v>563</v>
      </c>
      <c r="W140" s="31">
        <v>202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45" t="s">
        <v>117</v>
      </c>
      <c r="C141" s="48"/>
      <c r="D141" s="48"/>
      <c r="E141" s="48"/>
      <c r="F141" s="46" t="s">
        <v>95</v>
      </c>
      <c r="G141" s="46"/>
      <c r="H141" s="19"/>
      <c r="I141" s="31">
        <v>85808</v>
      </c>
      <c r="J141" s="31">
        <v>76779</v>
      </c>
      <c r="K141" s="31">
        <v>9029</v>
      </c>
      <c r="L141" s="31">
        <v>31190</v>
      </c>
      <c r="M141" s="31">
        <v>4606</v>
      </c>
      <c r="N141" s="31">
        <v>0</v>
      </c>
      <c r="O141" s="31">
        <v>0</v>
      </c>
      <c r="P141" s="31">
        <v>0</v>
      </c>
      <c r="Q141" s="31">
        <v>0</v>
      </c>
      <c r="R141" s="31">
        <v>42988</v>
      </c>
      <c r="S141" s="31">
        <v>3798</v>
      </c>
      <c r="T141" s="31">
        <v>562</v>
      </c>
      <c r="U141" s="31">
        <v>61</v>
      </c>
      <c r="V141" s="31">
        <v>1985</v>
      </c>
      <c r="W141" s="31">
        <v>557</v>
      </c>
      <c r="X141" s="31">
        <v>54</v>
      </c>
      <c r="Y141" s="31">
        <v>7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4"/>
      <c r="C142" s="45" t="s">
        <v>134</v>
      </c>
      <c r="D142" s="45"/>
      <c r="E142" s="45"/>
      <c r="F142" s="46" t="s">
        <v>22</v>
      </c>
      <c r="G142" s="46"/>
      <c r="H142" s="19"/>
      <c r="I142" s="31">
        <v>7587</v>
      </c>
      <c r="J142" s="31">
        <v>6556</v>
      </c>
      <c r="K142" s="31">
        <v>1031</v>
      </c>
      <c r="L142" s="31">
        <v>955</v>
      </c>
      <c r="M142" s="31">
        <v>122</v>
      </c>
      <c r="N142" s="31">
        <v>0</v>
      </c>
      <c r="O142" s="31">
        <v>0</v>
      </c>
      <c r="P142" s="31">
        <v>0</v>
      </c>
      <c r="Q142" s="31">
        <v>0</v>
      </c>
      <c r="R142" s="31">
        <v>5443</v>
      </c>
      <c r="S142" s="31">
        <v>908</v>
      </c>
      <c r="T142" s="31">
        <v>0</v>
      </c>
      <c r="U142" s="31">
        <v>1</v>
      </c>
      <c r="V142" s="31">
        <v>152</v>
      </c>
      <c r="W142" s="31">
        <v>0</v>
      </c>
      <c r="X142" s="31">
        <v>6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4"/>
      <c r="C143" s="45" t="s">
        <v>135</v>
      </c>
      <c r="D143" s="45"/>
      <c r="E143" s="45"/>
      <c r="F143" s="46" t="s">
        <v>22</v>
      </c>
      <c r="G143" s="46"/>
      <c r="H143" s="19"/>
      <c r="I143" s="31">
        <v>9432</v>
      </c>
      <c r="J143" s="31">
        <v>8586</v>
      </c>
      <c r="K143" s="31">
        <v>846</v>
      </c>
      <c r="L143" s="31">
        <v>1231</v>
      </c>
      <c r="M143" s="31">
        <v>38</v>
      </c>
      <c r="N143" s="31">
        <v>0</v>
      </c>
      <c r="O143" s="31">
        <v>0</v>
      </c>
      <c r="P143" s="31">
        <v>0</v>
      </c>
      <c r="Q143" s="31">
        <v>0</v>
      </c>
      <c r="R143" s="31">
        <v>6413</v>
      </c>
      <c r="S143" s="31">
        <v>808</v>
      </c>
      <c r="T143" s="31">
        <v>90</v>
      </c>
      <c r="U143" s="31">
        <v>0</v>
      </c>
      <c r="V143" s="31">
        <v>852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45" t="s">
        <v>120</v>
      </c>
      <c r="C144" s="48"/>
      <c r="D144" s="48"/>
      <c r="E144" s="48"/>
      <c r="F144" s="46" t="s">
        <v>95</v>
      </c>
      <c r="G144" s="46"/>
      <c r="H144" s="19"/>
      <c r="I144" s="31">
        <v>414590</v>
      </c>
      <c r="J144" s="31">
        <v>365640</v>
      </c>
      <c r="K144" s="31">
        <v>48950</v>
      </c>
      <c r="L144" s="31">
        <v>79371</v>
      </c>
      <c r="M144" s="31">
        <v>10400</v>
      </c>
      <c r="N144" s="31">
        <v>48</v>
      </c>
      <c r="O144" s="31">
        <v>0</v>
      </c>
      <c r="P144" s="31">
        <v>6792</v>
      </c>
      <c r="Q144" s="31">
        <v>726</v>
      </c>
      <c r="R144" s="31">
        <v>273183</v>
      </c>
      <c r="S144" s="31">
        <v>36049</v>
      </c>
      <c r="T144" s="31">
        <v>3692</v>
      </c>
      <c r="U144" s="31">
        <v>1087</v>
      </c>
      <c r="V144" s="31">
        <v>2576</v>
      </c>
      <c r="W144" s="31">
        <v>688</v>
      </c>
      <c r="X144" s="31">
        <v>26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4"/>
      <c r="C145" s="45" t="s">
        <v>136</v>
      </c>
      <c r="D145" s="45"/>
      <c r="E145" s="45"/>
      <c r="F145" s="46" t="s">
        <v>22</v>
      </c>
      <c r="G145" s="46"/>
      <c r="H145" s="19"/>
      <c r="I145" s="31">
        <v>22194</v>
      </c>
      <c r="J145" s="31">
        <v>20599</v>
      </c>
      <c r="K145" s="31">
        <v>1595</v>
      </c>
      <c r="L145" s="31">
        <v>7933</v>
      </c>
      <c r="M145" s="31">
        <v>264</v>
      </c>
      <c r="N145" s="31">
        <v>0</v>
      </c>
      <c r="O145" s="31">
        <v>0</v>
      </c>
      <c r="P145" s="31">
        <v>0</v>
      </c>
      <c r="Q145" s="31">
        <v>0</v>
      </c>
      <c r="R145" s="31">
        <v>11836</v>
      </c>
      <c r="S145" s="31">
        <v>1331</v>
      </c>
      <c r="T145" s="31">
        <v>27</v>
      </c>
      <c r="U145" s="31">
        <v>0</v>
      </c>
      <c r="V145" s="31">
        <v>803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45" t="s">
        <v>127</v>
      </c>
      <c r="C146" s="48"/>
      <c r="D146" s="48"/>
      <c r="E146" s="48"/>
      <c r="F146" s="46" t="s">
        <v>95</v>
      </c>
      <c r="G146" s="46"/>
      <c r="H146" s="19"/>
      <c r="I146" s="31">
        <v>79925</v>
      </c>
      <c r="J146" s="31">
        <v>71155</v>
      </c>
      <c r="K146" s="31">
        <v>8770</v>
      </c>
      <c r="L146" s="31">
        <v>22770</v>
      </c>
      <c r="M146" s="31">
        <v>2495</v>
      </c>
      <c r="N146" s="31">
        <v>0</v>
      </c>
      <c r="O146" s="31">
        <v>0</v>
      </c>
      <c r="P146" s="31">
        <v>0</v>
      </c>
      <c r="Q146" s="31">
        <v>0</v>
      </c>
      <c r="R146" s="31">
        <v>44231</v>
      </c>
      <c r="S146" s="31">
        <v>5146</v>
      </c>
      <c r="T146" s="31">
        <v>2302</v>
      </c>
      <c r="U146" s="31">
        <v>1089</v>
      </c>
      <c r="V146" s="31">
        <v>1817</v>
      </c>
      <c r="W146" s="31">
        <v>40</v>
      </c>
      <c r="X146" s="31">
        <v>35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43"/>
      <c r="C147" s="44"/>
      <c r="D147" s="44"/>
      <c r="E147" s="44"/>
      <c r="F147" s="2"/>
      <c r="G147" s="2"/>
      <c r="H147" s="19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2"/>
      <c r="AE147" s="33"/>
    </row>
    <row r="148" spans="1:31" s="24" customFormat="1" ht="14.1" customHeight="1">
      <c r="A148" s="22"/>
      <c r="B148" s="47" t="s">
        <v>137</v>
      </c>
      <c r="C148" s="47"/>
      <c r="D148" s="47"/>
      <c r="E148" s="47"/>
      <c r="F148" s="47"/>
      <c r="G148" s="47"/>
      <c r="H148" s="23"/>
      <c r="I148" s="34">
        <v>1462954</v>
      </c>
      <c r="J148" s="34">
        <v>1284073</v>
      </c>
      <c r="K148" s="34">
        <v>178881</v>
      </c>
      <c r="L148" s="34">
        <v>1168074</v>
      </c>
      <c r="M148" s="34">
        <v>169206</v>
      </c>
      <c r="N148" s="34">
        <v>74</v>
      </c>
      <c r="O148" s="34">
        <v>98</v>
      </c>
      <c r="P148" s="34">
        <v>1830</v>
      </c>
      <c r="Q148" s="34">
        <v>0</v>
      </c>
      <c r="R148" s="34">
        <v>99506</v>
      </c>
      <c r="S148" s="34">
        <v>8644</v>
      </c>
      <c r="T148" s="34">
        <v>492</v>
      </c>
      <c r="U148" s="34">
        <v>57</v>
      </c>
      <c r="V148" s="34">
        <v>14021</v>
      </c>
      <c r="W148" s="34">
        <v>952</v>
      </c>
      <c r="X148" s="34">
        <v>150</v>
      </c>
      <c r="Y148" s="34">
        <v>22</v>
      </c>
      <c r="Z148" s="34">
        <v>0</v>
      </c>
      <c r="AA148" s="34">
        <v>0</v>
      </c>
      <c r="AB148" s="34">
        <v>0</v>
      </c>
      <c r="AC148" s="34">
        <v>0</v>
      </c>
      <c r="AD148" s="35">
        <v>0</v>
      </c>
      <c r="AE148" s="36">
        <v>0</v>
      </c>
    </row>
    <row r="149" spans="1:31" s="24" customFormat="1" ht="14.1" customHeight="1">
      <c r="A149" s="22"/>
      <c r="B149" s="42"/>
      <c r="C149" s="42"/>
      <c r="D149" s="42"/>
      <c r="E149" s="42"/>
      <c r="F149" s="42"/>
      <c r="G149" s="42"/>
      <c r="H149" s="23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5"/>
      <c r="AE149" s="36"/>
    </row>
    <row r="150" spans="1:31" s="20" customFormat="1" ht="14.1" customHeight="1">
      <c r="A150" s="4"/>
      <c r="B150" s="45" t="s">
        <v>138</v>
      </c>
      <c r="C150" s="48"/>
      <c r="D150" s="48"/>
      <c r="E150" s="48"/>
      <c r="F150" s="49"/>
      <c r="G150" s="49"/>
      <c r="H150" s="19"/>
      <c r="I150" s="31">
        <v>89603</v>
      </c>
      <c r="J150" s="31">
        <v>89141</v>
      </c>
      <c r="K150" s="31">
        <v>462</v>
      </c>
      <c r="L150" s="31">
        <v>86083</v>
      </c>
      <c r="M150" s="31">
        <v>149</v>
      </c>
      <c r="N150" s="31">
        <v>0</v>
      </c>
      <c r="O150" s="31">
        <v>0</v>
      </c>
      <c r="P150" s="31">
        <v>0</v>
      </c>
      <c r="Q150" s="31">
        <v>0</v>
      </c>
      <c r="R150" s="31">
        <v>2459</v>
      </c>
      <c r="S150" s="31">
        <v>243</v>
      </c>
      <c r="T150" s="31">
        <v>8</v>
      </c>
      <c r="U150" s="31">
        <v>0</v>
      </c>
      <c r="V150" s="31">
        <v>591</v>
      </c>
      <c r="W150" s="31">
        <v>70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2">
        <v>0</v>
      </c>
      <c r="AE150" s="33">
        <v>0</v>
      </c>
    </row>
    <row r="151" spans="1:31" s="20" customFormat="1" ht="14.1" customHeight="1">
      <c r="A151" s="4"/>
      <c r="B151" s="45" t="s">
        <v>139</v>
      </c>
      <c r="C151" s="48"/>
      <c r="D151" s="48"/>
      <c r="E151" s="48"/>
      <c r="F151" s="49"/>
      <c r="G151" s="49"/>
      <c r="H151" s="19"/>
      <c r="I151" s="31">
        <v>116225</v>
      </c>
      <c r="J151" s="31">
        <v>114758</v>
      </c>
      <c r="K151" s="31">
        <v>1467</v>
      </c>
      <c r="L151" s="31">
        <v>105699</v>
      </c>
      <c r="M151" s="31">
        <v>320</v>
      </c>
      <c r="N151" s="31">
        <v>0</v>
      </c>
      <c r="O151" s="31">
        <v>0</v>
      </c>
      <c r="P151" s="31">
        <v>0</v>
      </c>
      <c r="Q151" s="31">
        <v>0</v>
      </c>
      <c r="R151" s="31">
        <v>7701</v>
      </c>
      <c r="S151" s="31">
        <v>1111</v>
      </c>
      <c r="T151" s="31">
        <v>9</v>
      </c>
      <c r="U151" s="31">
        <v>0</v>
      </c>
      <c r="V151" s="31">
        <v>1349</v>
      </c>
      <c r="W151" s="31">
        <v>36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2">
        <v>0</v>
      </c>
      <c r="AE151" s="33">
        <v>0</v>
      </c>
    </row>
    <row r="152" spans="1:31" s="20" customFormat="1" ht="14.1" customHeight="1">
      <c r="A152" s="4"/>
      <c r="B152" s="4"/>
      <c r="C152" s="45" t="s">
        <v>140</v>
      </c>
      <c r="D152" s="45"/>
      <c r="E152" s="45"/>
      <c r="F152" s="46" t="s">
        <v>22</v>
      </c>
      <c r="G152" s="46"/>
      <c r="H152" s="19"/>
      <c r="I152" s="31">
        <v>3550</v>
      </c>
      <c r="J152" s="31">
        <v>3066</v>
      </c>
      <c r="K152" s="31">
        <v>484</v>
      </c>
      <c r="L152" s="31">
        <v>205</v>
      </c>
      <c r="M152" s="31">
        <v>56</v>
      </c>
      <c r="N152" s="31">
        <v>0</v>
      </c>
      <c r="O152" s="31">
        <v>0</v>
      </c>
      <c r="P152" s="31">
        <v>0</v>
      </c>
      <c r="Q152" s="31">
        <v>0</v>
      </c>
      <c r="R152" s="31">
        <v>2698</v>
      </c>
      <c r="S152" s="31">
        <v>428</v>
      </c>
      <c r="T152" s="31">
        <v>0</v>
      </c>
      <c r="U152" s="31">
        <v>0</v>
      </c>
      <c r="V152" s="31">
        <v>163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2">
        <v>0</v>
      </c>
      <c r="AE152" s="33">
        <v>0</v>
      </c>
    </row>
    <row r="153" spans="1:31" s="20" customFormat="1" ht="14.1" customHeight="1">
      <c r="A153" s="4"/>
      <c r="B153" s="45" t="s">
        <v>141</v>
      </c>
      <c r="C153" s="48"/>
      <c r="D153" s="48"/>
      <c r="E153" s="48"/>
      <c r="F153" s="46" t="s">
        <v>59</v>
      </c>
      <c r="G153" s="46"/>
      <c r="H153" s="19"/>
      <c r="I153" s="31">
        <v>304324</v>
      </c>
      <c r="J153" s="31">
        <v>304077</v>
      </c>
      <c r="K153" s="31">
        <v>247</v>
      </c>
      <c r="L153" s="31">
        <v>301263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1072</v>
      </c>
      <c r="S153" s="31">
        <v>247</v>
      </c>
      <c r="T153" s="31">
        <v>0</v>
      </c>
      <c r="U153" s="31">
        <v>0</v>
      </c>
      <c r="V153" s="31">
        <v>1742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2">
        <v>0</v>
      </c>
      <c r="AE153" s="33">
        <v>0</v>
      </c>
    </row>
    <row r="154" spans="1:31" s="20" customFormat="1" ht="14.1" customHeight="1">
      <c r="A154" s="4"/>
      <c r="B154" s="45" t="s">
        <v>142</v>
      </c>
      <c r="C154" s="48"/>
      <c r="D154" s="48"/>
      <c r="E154" s="48"/>
      <c r="F154" s="49"/>
      <c r="G154" s="49"/>
      <c r="H154" s="19"/>
      <c r="I154" s="31">
        <v>213185</v>
      </c>
      <c r="J154" s="31">
        <v>207730</v>
      </c>
      <c r="K154" s="31">
        <v>5455</v>
      </c>
      <c r="L154" s="31">
        <v>172020</v>
      </c>
      <c r="M154" s="31">
        <v>2110</v>
      </c>
      <c r="N154" s="31">
        <v>0</v>
      </c>
      <c r="O154" s="31">
        <v>0</v>
      </c>
      <c r="P154" s="31">
        <v>0</v>
      </c>
      <c r="Q154" s="31">
        <v>0</v>
      </c>
      <c r="R154" s="31">
        <v>32628</v>
      </c>
      <c r="S154" s="31">
        <v>2820</v>
      </c>
      <c r="T154" s="31">
        <v>20</v>
      </c>
      <c r="U154" s="31">
        <v>0</v>
      </c>
      <c r="V154" s="31">
        <v>2985</v>
      </c>
      <c r="W154" s="31">
        <v>503</v>
      </c>
      <c r="X154" s="31">
        <v>77</v>
      </c>
      <c r="Y154" s="31">
        <v>22</v>
      </c>
      <c r="Z154" s="31">
        <v>0</v>
      </c>
      <c r="AA154" s="31">
        <v>0</v>
      </c>
      <c r="AB154" s="31">
        <v>0</v>
      </c>
      <c r="AC154" s="31">
        <v>0</v>
      </c>
      <c r="AD154" s="32">
        <v>0</v>
      </c>
      <c r="AE154" s="33">
        <v>0</v>
      </c>
    </row>
    <row r="155" spans="1:31" s="20" customFormat="1" ht="14.1" customHeight="1">
      <c r="A155" s="4"/>
      <c r="B155" s="4"/>
      <c r="C155" s="45" t="s">
        <v>143</v>
      </c>
      <c r="D155" s="45"/>
      <c r="E155" s="45"/>
      <c r="F155" s="46" t="s">
        <v>22</v>
      </c>
      <c r="G155" s="46"/>
      <c r="H155" s="19"/>
      <c r="I155" s="31">
        <v>2363</v>
      </c>
      <c r="J155" s="31">
        <v>2209</v>
      </c>
      <c r="K155" s="31">
        <v>154</v>
      </c>
      <c r="L155" s="31">
        <v>185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1849</v>
      </c>
      <c r="S155" s="31">
        <v>114</v>
      </c>
      <c r="T155" s="31">
        <v>0</v>
      </c>
      <c r="U155" s="31">
        <v>0</v>
      </c>
      <c r="V155" s="31">
        <v>175</v>
      </c>
      <c r="W155" s="31">
        <v>40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2">
        <v>0</v>
      </c>
      <c r="AE155" s="33">
        <v>0</v>
      </c>
    </row>
    <row r="156" spans="1:31" s="20" customFormat="1" ht="14.1" customHeight="1">
      <c r="A156" s="4"/>
      <c r="B156" s="45" t="s">
        <v>144</v>
      </c>
      <c r="C156" s="48"/>
      <c r="D156" s="48"/>
      <c r="E156" s="48"/>
      <c r="F156" s="49"/>
      <c r="G156" s="49"/>
      <c r="H156" s="19"/>
      <c r="I156" s="31">
        <v>222316</v>
      </c>
      <c r="J156" s="31">
        <v>222316</v>
      </c>
      <c r="K156" s="31">
        <v>0</v>
      </c>
      <c r="L156" s="31">
        <v>219583</v>
      </c>
      <c r="M156" s="31">
        <v>0</v>
      </c>
      <c r="N156" s="31">
        <v>36</v>
      </c>
      <c r="O156" s="31">
        <v>0</v>
      </c>
      <c r="P156" s="31">
        <v>0</v>
      </c>
      <c r="Q156" s="31">
        <v>0</v>
      </c>
      <c r="R156" s="31">
        <v>382</v>
      </c>
      <c r="S156" s="31">
        <v>0</v>
      </c>
      <c r="T156" s="31">
        <v>0</v>
      </c>
      <c r="U156" s="31">
        <v>0</v>
      </c>
      <c r="V156" s="31">
        <v>2351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2">
        <v>0</v>
      </c>
      <c r="AE156" s="33">
        <v>0</v>
      </c>
    </row>
    <row r="157" spans="1:31" s="20" customFormat="1" ht="14.1" customHeight="1">
      <c r="A157" s="4"/>
      <c r="B157" s="4"/>
      <c r="C157" s="45" t="s">
        <v>145</v>
      </c>
      <c r="D157" s="45"/>
      <c r="E157" s="45"/>
      <c r="F157" s="46" t="s">
        <v>21</v>
      </c>
      <c r="G157" s="46"/>
      <c r="H157" s="19"/>
      <c r="I157" s="31">
        <v>79224</v>
      </c>
      <c r="J157" s="31">
        <v>79100</v>
      </c>
      <c r="K157" s="31">
        <v>124</v>
      </c>
      <c r="L157" s="31">
        <v>77358</v>
      </c>
      <c r="M157" s="31">
        <v>52</v>
      </c>
      <c r="N157" s="31">
        <v>0</v>
      </c>
      <c r="O157" s="31">
        <v>0</v>
      </c>
      <c r="P157" s="31">
        <v>0</v>
      </c>
      <c r="Q157" s="31">
        <v>0</v>
      </c>
      <c r="R157" s="31">
        <v>706</v>
      </c>
      <c r="S157" s="31">
        <v>72</v>
      </c>
      <c r="T157" s="31">
        <v>0</v>
      </c>
      <c r="U157" s="31">
        <v>0</v>
      </c>
      <c r="V157" s="31">
        <v>1036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4"/>
      <c r="C158" s="50" t="s">
        <v>146</v>
      </c>
      <c r="D158" s="50"/>
      <c r="E158" s="50"/>
      <c r="F158" s="46" t="s">
        <v>22</v>
      </c>
      <c r="G158" s="46"/>
      <c r="H158" s="19"/>
      <c r="I158" s="31">
        <v>2563</v>
      </c>
      <c r="J158" s="31">
        <v>2520</v>
      </c>
      <c r="K158" s="31">
        <v>43</v>
      </c>
      <c r="L158" s="31">
        <v>151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2272</v>
      </c>
      <c r="S158" s="31">
        <v>43</v>
      </c>
      <c r="T158" s="31">
        <v>0</v>
      </c>
      <c r="U158" s="31">
        <v>0</v>
      </c>
      <c r="V158" s="31">
        <v>97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4"/>
      <c r="C159" s="45" t="s">
        <v>147</v>
      </c>
      <c r="D159" s="45"/>
      <c r="E159" s="45"/>
      <c r="F159" s="46" t="s">
        <v>22</v>
      </c>
      <c r="G159" s="46"/>
      <c r="H159" s="19"/>
      <c r="I159" s="31">
        <v>4532</v>
      </c>
      <c r="J159" s="31">
        <v>4007</v>
      </c>
      <c r="K159" s="31">
        <v>525</v>
      </c>
      <c r="L159" s="31">
        <v>744</v>
      </c>
      <c r="M159" s="31">
        <v>214</v>
      </c>
      <c r="N159" s="31">
        <v>0</v>
      </c>
      <c r="O159" s="31">
        <v>0</v>
      </c>
      <c r="P159" s="31">
        <v>0</v>
      </c>
      <c r="Q159" s="31">
        <v>0</v>
      </c>
      <c r="R159" s="31">
        <v>3090</v>
      </c>
      <c r="S159" s="31">
        <v>311</v>
      </c>
      <c r="T159" s="31">
        <v>0</v>
      </c>
      <c r="U159" s="31">
        <v>0</v>
      </c>
      <c r="V159" s="31">
        <v>173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4"/>
      <c r="C160" s="45" t="s">
        <v>148</v>
      </c>
      <c r="D160" s="45"/>
      <c r="E160" s="45"/>
      <c r="F160" s="46" t="s">
        <v>22</v>
      </c>
      <c r="G160" s="46"/>
      <c r="H160" s="19"/>
      <c r="I160" s="31">
        <v>742</v>
      </c>
      <c r="J160" s="31">
        <v>722</v>
      </c>
      <c r="K160" s="31">
        <v>20</v>
      </c>
      <c r="L160" s="31">
        <v>7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695</v>
      </c>
      <c r="S160" s="31">
        <v>20</v>
      </c>
      <c r="T160" s="31">
        <v>0</v>
      </c>
      <c r="U160" s="31">
        <v>0</v>
      </c>
      <c r="V160" s="31">
        <v>20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5" t="s">
        <v>149</v>
      </c>
      <c r="C161" s="48"/>
      <c r="D161" s="48"/>
      <c r="E161" s="48"/>
      <c r="F161" s="49"/>
      <c r="G161" s="49"/>
      <c r="H161" s="19"/>
      <c r="I161" s="31">
        <v>121145</v>
      </c>
      <c r="J161" s="31">
        <v>120422</v>
      </c>
      <c r="K161" s="31">
        <v>723</v>
      </c>
      <c r="L161" s="31">
        <v>114676</v>
      </c>
      <c r="M161" s="31">
        <v>336</v>
      </c>
      <c r="N161" s="31">
        <v>0</v>
      </c>
      <c r="O161" s="31">
        <v>0</v>
      </c>
      <c r="P161" s="31">
        <v>0</v>
      </c>
      <c r="Q161" s="31">
        <v>0</v>
      </c>
      <c r="R161" s="31">
        <v>3640</v>
      </c>
      <c r="S161" s="31">
        <v>387</v>
      </c>
      <c r="T161" s="31">
        <v>19</v>
      </c>
      <c r="U161" s="31">
        <v>0</v>
      </c>
      <c r="V161" s="31">
        <v>2083</v>
      </c>
      <c r="W161" s="31">
        <v>0</v>
      </c>
      <c r="X161" s="31">
        <v>4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4"/>
      <c r="C162" s="45" t="s">
        <v>150</v>
      </c>
      <c r="D162" s="45"/>
      <c r="E162" s="45"/>
      <c r="F162" s="46" t="s">
        <v>22</v>
      </c>
      <c r="G162" s="46"/>
      <c r="H162" s="19"/>
      <c r="I162" s="31">
        <v>6120</v>
      </c>
      <c r="J162" s="31">
        <v>5933</v>
      </c>
      <c r="K162" s="31">
        <v>187</v>
      </c>
      <c r="L162" s="31">
        <v>1180</v>
      </c>
      <c r="M162" s="31">
        <v>15</v>
      </c>
      <c r="N162" s="31">
        <v>0</v>
      </c>
      <c r="O162" s="31">
        <v>0</v>
      </c>
      <c r="P162" s="31">
        <v>0</v>
      </c>
      <c r="Q162" s="31">
        <v>0</v>
      </c>
      <c r="R162" s="31">
        <v>4410</v>
      </c>
      <c r="S162" s="31">
        <v>172</v>
      </c>
      <c r="T162" s="31">
        <v>0</v>
      </c>
      <c r="U162" s="31">
        <v>0</v>
      </c>
      <c r="V162" s="31">
        <v>343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45" t="s">
        <v>151</v>
      </c>
      <c r="D163" s="45"/>
      <c r="E163" s="45"/>
      <c r="F163" s="46" t="s">
        <v>22</v>
      </c>
      <c r="G163" s="46"/>
      <c r="H163" s="19"/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4"/>
      <c r="C164" s="45" t="s">
        <v>152</v>
      </c>
      <c r="D164" s="45"/>
      <c r="E164" s="45"/>
      <c r="F164" s="46" t="s">
        <v>22</v>
      </c>
      <c r="G164" s="46"/>
      <c r="H164" s="19"/>
      <c r="I164" s="31">
        <v>4870</v>
      </c>
      <c r="J164" s="31">
        <v>4738</v>
      </c>
      <c r="K164" s="31">
        <v>132</v>
      </c>
      <c r="L164" s="31">
        <v>864</v>
      </c>
      <c r="M164" s="31">
        <v>61</v>
      </c>
      <c r="N164" s="31">
        <v>0</v>
      </c>
      <c r="O164" s="31">
        <v>0</v>
      </c>
      <c r="P164" s="31">
        <v>0</v>
      </c>
      <c r="Q164" s="31">
        <v>0</v>
      </c>
      <c r="R164" s="31">
        <v>3690</v>
      </c>
      <c r="S164" s="31">
        <v>71</v>
      </c>
      <c r="T164" s="31">
        <v>19</v>
      </c>
      <c r="U164" s="31">
        <v>0</v>
      </c>
      <c r="V164" s="31">
        <v>165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5" t="s">
        <v>153</v>
      </c>
      <c r="C165" s="48"/>
      <c r="D165" s="48"/>
      <c r="E165" s="48"/>
      <c r="F165" s="49"/>
      <c r="G165" s="49"/>
      <c r="H165" s="19"/>
      <c r="I165" s="31">
        <v>78345</v>
      </c>
      <c r="J165" s="31">
        <v>0</v>
      </c>
      <c r="K165" s="31">
        <v>78345</v>
      </c>
      <c r="L165" s="31">
        <v>0</v>
      </c>
      <c r="M165" s="31">
        <v>77873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357</v>
      </c>
      <c r="T165" s="31">
        <v>0</v>
      </c>
      <c r="U165" s="31">
        <v>0</v>
      </c>
      <c r="V165" s="31">
        <v>0</v>
      </c>
      <c r="W165" s="31">
        <v>115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5" t="s">
        <v>154</v>
      </c>
      <c r="C166" s="48"/>
      <c r="D166" s="48"/>
      <c r="E166" s="48"/>
      <c r="F166" s="46" t="s">
        <v>59</v>
      </c>
      <c r="G166" s="46"/>
      <c r="H166" s="19"/>
      <c r="I166" s="31">
        <v>156129</v>
      </c>
      <c r="J166" s="31">
        <v>69149</v>
      </c>
      <c r="K166" s="31">
        <v>86980</v>
      </c>
      <c r="L166" s="31">
        <v>68870</v>
      </c>
      <c r="M166" s="31">
        <v>86832</v>
      </c>
      <c r="N166" s="31">
        <v>0</v>
      </c>
      <c r="O166" s="31">
        <v>98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279</v>
      </c>
      <c r="W166" s="31">
        <v>148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5" t="s">
        <v>144</v>
      </c>
      <c r="C167" s="48"/>
      <c r="D167" s="48"/>
      <c r="E167" s="48"/>
      <c r="F167" s="46" t="s">
        <v>95</v>
      </c>
      <c r="G167" s="46"/>
      <c r="H167" s="19"/>
      <c r="I167" s="31">
        <v>57718</v>
      </c>
      <c r="J167" s="31">
        <v>54185</v>
      </c>
      <c r="K167" s="31">
        <v>3533</v>
      </c>
      <c r="L167" s="31">
        <v>19186</v>
      </c>
      <c r="M167" s="31">
        <v>1188</v>
      </c>
      <c r="N167" s="31">
        <v>38</v>
      </c>
      <c r="O167" s="31">
        <v>0</v>
      </c>
      <c r="P167" s="31">
        <v>1830</v>
      </c>
      <c r="Q167" s="31">
        <v>0</v>
      </c>
      <c r="R167" s="31">
        <v>32214</v>
      </c>
      <c r="S167" s="31">
        <v>2248</v>
      </c>
      <c r="T167" s="31">
        <v>417</v>
      </c>
      <c r="U167" s="31">
        <v>57</v>
      </c>
      <c r="V167" s="31">
        <v>469</v>
      </c>
      <c r="W167" s="31">
        <v>40</v>
      </c>
      <c r="X167" s="31">
        <v>69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3"/>
      <c r="C168" s="44"/>
      <c r="D168" s="44"/>
      <c r="E168" s="44"/>
      <c r="F168" s="2"/>
      <c r="G168" s="2"/>
      <c r="H168" s="19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2"/>
      <c r="AE168" s="33"/>
    </row>
    <row r="169" spans="1:31" s="24" customFormat="1" ht="14.1" customHeight="1">
      <c r="A169" s="22"/>
      <c r="B169" s="47" t="s">
        <v>155</v>
      </c>
      <c r="C169" s="47"/>
      <c r="D169" s="47"/>
      <c r="E169" s="47"/>
      <c r="F169" s="47"/>
      <c r="G169" s="47"/>
      <c r="H169" s="23"/>
      <c r="I169" s="34">
        <v>645395</v>
      </c>
      <c r="J169" s="34">
        <v>616346</v>
      </c>
      <c r="K169" s="34">
        <v>29049</v>
      </c>
      <c r="L169" s="34">
        <v>566565</v>
      </c>
      <c r="M169" s="34">
        <v>23052</v>
      </c>
      <c r="N169" s="34">
        <v>0</v>
      </c>
      <c r="O169" s="34">
        <v>0</v>
      </c>
      <c r="P169" s="34">
        <v>0</v>
      </c>
      <c r="Q169" s="34">
        <v>0</v>
      </c>
      <c r="R169" s="34">
        <v>43808</v>
      </c>
      <c r="S169" s="34">
        <v>5381</v>
      </c>
      <c r="T169" s="34">
        <v>585</v>
      </c>
      <c r="U169" s="34">
        <v>38</v>
      </c>
      <c r="V169" s="34">
        <v>5371</v>
      </c>
      <c r="W169" s="34">
        <v>578</v>
      </c>
      <c r="X169" s="34">
        <v>17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5">
        <v>0</v>
      </c>
      <c r="AE169" s="36">
        <v>0</v>
      </c>
    </row>
    <row r="170" spans="1:31" s="24" customFormat="1" ht="14.1" customHeight="1">
      <c r="A170" s="22"/>
      <c r="B170" s="42"/>
      <c r="C170" s="42"/>
      <c r="D170" s="42"/>
      <c r="E170" s="42"/>
      <c r="F170" s="42"/>
      <c r="G170" s="42"/>
      <c r="H170" s="23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5"/>
      <c r="AE170" s="36"/>
    </row>
    <row r="171" spans="1:31" s="20" customFormat="1" ht="14.1" customHeight="1">
      <c r="A171" s="4"/>
      <c r="B171" s="45" t="s">
        <v>156</v>
      </c>
      <c r="C171" s="48"/>
      <c r="D171" s="48"/>
      <c r="E171" s="48"/>
      <c r="F171" s="49"/>
      <c r="G171" s="49"/>
      <c r="H171" s="19"/>
      <c r="I171" s="31">
        <v>158075</v>
      </c>
      <c r="J171" s="31">
        <v>157371</v>
      </c>
      <c r="K171" s="31">
        <v>704</v>
      </c>
      <c r="L171" s="31">
        <v>150136</v>
      </c>
      <c r="M171" s="31">
        <v>235</v>
      </c>
      <c r="N171" s="31">
        <v>0</v>
      </c>
      <c r="O171" s="31">
        <v>0</v>
      </c>
      <c r="P171" s="31">
        <v>0</v>
      </c>
      <c r="Q171" s="31">
        <v>0</v>
      </c>
      <c r="R171" s="31">
        <v>6010</v>
      </c>
      <c r="S171" s="31">
        <v>469</v>
      </c>
      <c r="T171" s="31">
        <v>0</v>
      </c>
      <c r="U171" s="31">
        <v>0</v>
      </c>
      <c r="V171" s="31">
        <v>1225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2">
        <v>0</v>
      </c>
      <c r="AE171" s="33">
        <v>0</v>
      </c>
    </row>
    <row r="172" spans="1:31" s="20" customFormat="1" ht="14.1" customHeight="1">
      <c r="A172" s="4"/>
      <c r="B172" s="45" t="s">
        <v>157</v>
      </c>
      <c r="C172" s="48"/>
      <c r="D172" s="48"/>
      <c r="E172" s="48"/>
      <c r="F172" s="49"/>
      <c r="G172" s="49"/>
      <c r="H172" s="19"/>
      <c r="I172" s="31">
        <v>187882</v>
      </c>
      <c r="J172" s="31">
        <v>184095</v>
      </c>
      <c r="K172" s="31">
        <v>3787</v>
      </c>
      <c r="L172" s="31">
        <v>167817</v>
      </c>
      <c r="M172" s="31">
        <v>1796</v>
      </c>
      <c r="N172" s="31">
        <v>0</v>
      </c>
      <c r="O172" s="31">
        <v>0</v>
      </c>
      <c r="P172" s="31">
        <v>0</v>
      </c>
      <c r="Q172" s="31">
        <v>0</v>
      </c>
      <c r="R172" s="31">
        <v>14827</v>
      </c>
      <c r="S172" s="31">
        <v>1640</v>
      </c>
      <c r="T172" s="31">
        <v>222</v>
      </c>
      <c r="U172" s="31">
        <v>38</v>
      </c>
      <c r="V172" s="31">
        <v>1229</v>
      </c>
      <c r="W172" s="31">
        <v>313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2">
        <v>0</v>
      </c>
      <c r="AE172" s="33">
        <v>0</v>
      </c>
    </row>
    <row r="173" spans="1:31" s="20" customFormat="1" ht="14.1" customHeight="1">
      <c r="A173" s="4"/>
      <c r="B173" s="4"/>
      <c r="C173" s="45" t="s">
        <v>158</v>
      </c>
      <c r="D173" s="45"/>
      <c r="E173" s="45"/>
      <c r="F173" s="46" t="s">
        <v>22</v>
      </c>
      <c r="G173" s="46"/>
      <c r="H173" s="19"/>
      <c r="I173" s="31">
        <v>2850</v>
      </c>
      <c r="J173" s="31">
        <v>2850</v>
      </c>
      <c r="K173" s="31">
        <v>0</v>
      </c>
      <c r="L173" s="31">
        <v>628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2023</v>
      </c>
      <c r="S173" s="31">
        <v>0</v>
      </c>
      <c r="T173" s="31">
        <v>7</v>
      </c>
      <c r="U173" s="31">
        <v>0</v>
      </c>
      <c r="V173" s="31">
        <v>192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2">
        <v>0</v>
      </c>
      <c r="AE173" s="33">
        <v>0</v>
      </c>
    </row>
    <row r="174" spans="1:31" s="20" customFormat="1" ht="14.1" customHeight="1">
      <c r="A174" s="4"/>
      <c r="B174" s="45" t="s">
        <v>159</v>
      </c>
      <c r="C174" s="48"/>
      <c r="D174" s="48"/>
      <c r="E174" s="48"/>
      <c r="F174" s="49"/>
      <c r="G174" s="49"/>
      <c r="H174" s="19"/>
      <c r="I174" s="31">
        <v>206117</v>
      </c>
      <c r="J174" s="31">
        <v>203724</v>
      </c>
      <c r="K174" s="31">
        <v>2393</v>
      </c>
      <c r="L174" s="31">
        <v>193455</v>
      </c>
      <c r="M174" s="31">
        <v>508</v>
      </c>
      <c r="N174" s="31">
        <v>0</v>
      </c>
      <c r="O174" s="31">
        <v>0</v>
      </c>
      <c r="P174" s="31">
        <v>0</v>
      </c>
      <c r="Q174" s="31">
        <v>0</v>
      </c>
      <c r="R174" s="31">
        <v>8495</v>
      </c>
      <c r="S174" s="31">
        <v>1825</v>
      </c>
      <c r="T174" s="31">
        <v>192</v>
      </c>
      <c r="U174" s="31">
        <v>0</v>
      </c>
      <c r="V174" s="31">
        <v>1574</v>
      </c>
      <c r="W174" s="31">
        <v>60</v>
      </c>
      <c r="X174" s="31">
        <v>8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4"/>
      <c r="C175" s="45" t="s">
        <v>160</v>
      </c>
      <c r="D175" s="45"/>
      <c r="E175" s="45"/>
      <c r="F175" s="46" t="s">
        <v>21</v>
      </c>
      <c r="G175" s="46"/>
      <c r="H175" s="19"/>
      <c r="I175" s="31">
        <v>22307</v>
      </c>
      <c r="J175" s="31">
        <v>1766</v>
      </c>
      <c r="K175" s="31">
        <v>20541</v>
      </c>
      <c r="L175" s="31">
        <v>706</v>
      </c>
      <c r="M175" s="31">
        <v>19985</v>
      </c>
      <c r="N175" s="31">
        <v>0</v>
      </c>
      <c r="O175" s="31">
        <v>0</v>
      </c>
      <c r="P175" s="31">
        <v>0</v>
      </c>
      <c r="Q175" s="31">
        <v>0</v>
      </c>
      <c r="R175" s="31">
        <v>961</v>
      </c>
      <c r="S175" s="31">
        <v>394</v>
      </c>
      <c r="T175" s="31">
        <v>0</v>
      </c>
      <c r="U175" s="31">
        <v>0</v>
      </c>
      <c r="V175" s="31">
        <v>99</v>
      </c>
      <c r="W175" s="31">
        <v>162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2">
        <v>0</v>
      </c>
      <c r="AE175" s="33">
        <v>0</v>
      </c>
    </row>
    <row r="176" spans="1:31" s="20" customFormat="1" ht="14.1" customHeight="1">
      <c r="A176" s="4"/>
      <c r="B176" s="4"/>
      <c r="C176" s="45" t="s">
        <v>161</v>
      </c>
      <c r="D176" s="45"/>
      <c r="E176" s="45"/>
      <c r="F176" s="46" t="s">
        <v>22</v>
      </c>
      <c r="G176" s="46"/>
      <c r="H176" s="19"/>
      <c r="I176" s="31">
        <v>950</v>
      </c>
      <c r="J176" s="31">
        <v>918</v>
      </c>
      <c r="K176" s="31">
        <v>32</v>
      </c>
      <c r="L176" s="31">
        <v>195</v>
      </c>
      <c r="M176" s="31">
        <v>10</v>
      </c>
      <c r="N176" s="31">
        <v>0</v>
      </c>
      <c r="O176" s="31">
        <v>0</v>
      </c>
      <c r="P176" s="31">
        <v>0</v>
      </c>
      <c r="Q176" s="31">
        <v>0</v>
      </c>
      <c r="R176" s="31">
        <v>715</v>
      </c>
      <c r="S176" s="31">
        <v>0</v>
      </c>
      <c r="T176" s="31">
        <v>0</v>
      </c>
      <c r="U176" s="31">
        <v>0</v>
      </c>
      <c r="V176" s="31">
        <v>8</v>
      </c>
      <c r="W176" s="31">
        <v>22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4"/>
      <c r="C177" s="45" t="s">
        <v>162</v>
      </c>
      <c r="D177" s="45"/>
      <c r="E177" s="45"/>
      <c r="F177" s="46" t="s">
        <v>22</v>
      </c>
      <c r="G177" s="46"/>
      <c r="H177" s="19"/>
      <c r="I177" s="31">
        <v>1087</v>
      </c>
      <c r="J177" s="31">
        <v>1086</v>
      </c>
      <c r="K177" s="31">
        <v>1</v>
      </c>
      <c r="L177" s="31">
        <v>125</v>
      </c>
      <c r="M177" s="31">
        <v>1</v>
      </c>
      <c r="N177" s="31">
        <v>0</v>
      </c>
      <c r="O177" s="31">
        <v>0</v>
      </c>
      <c r="P177" s="31">
        <v>0</v>
      </c>
      <c r="Q177" s="31">
        <v>0</v>
      </c>
      <c r="R177" s="31">
        <v>906</v>
      </c>
      <c r="S177" s="31">
        <v>0</v>
      </c>
      <c r="T177" s="31">
        <v>0</v>
      </c>
      <c r="U177" s="31">
        <v>0</v>
      </c>
      <c r="V177" s="31">
        <v>55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2">
        <v>0</v>
      </c>
      <c r="AE177" s="33">
        <v>0</v>
      </c>
    </row>
    <row r="178" spans="1:31" s="20" customFormat="1" ht="14.1" customHeight="1">
      <c r="A178" s="4"/>
      <c r="B178" s="4"/>
      <c r="C178" s="45" t="s">
        <v>163</v>
      </c>
      <c r="D178" s="45"/>
      <c r="E178" s="45"/>
      <c r="F178" s="46" t="s">
        <v>22</v>
      </c>
      <c r="G178" s="46"/>
      <c r="H178" s="19"/>
      <c r="I178" s="31">
        <v>413</v>
      </c>
      <c r="J178" s="31">
        <v>413</v>
      </c>
      <c r="K178" s="31">
        <v>0</v>
      </c>
      <c r="L178" s="31">
        <v>19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273</v>
      </c>
      <c r="S178" s="31">
        <v>0</v>
      </c>
      <c r="T178" s="31">
        <v>0</v>
      </c>
      <c r="U178" s="31">
        <v>0</v>
      </c>
      <c r="V178" s="31">
        <v>121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2">
        <v>0</v>
      </c>
      <c r="AE178" s="33">
        <v>0</v>
      </c>
    </row>
    <row r="179" spans="1:31" s="20" customFormat="1" ht="14.1" customHeight="1">
      <c r="A179" s="4"/>
      <c r="B179" s="45" t="s">
        <v>164</v>
      </c>
      <c r="C179" s="48"/>
      <c r="D179" s="48"/>
      <c r="E179" s="48"/>
      <c r="F179" s="49"/>
      <c r="G179" s="49"/>
      <c r="H179" s="19"/>
      <c r="I179" s="31">
        <v>65321</v>
      </c>
      <c r="J179" s="31">
        <v>63841</v>
      </c>
      <c r="K179" s="31">
        <v>1480</v>
      </c>
      <c r="L179" s="31">
        <v>53461</v>
      </c>
      <c r="M179" s="31">
        <v>494</v>
      </c>
      <c r="N179" s="31">
        <v>0</v>
      </c>
      <c r="O179" s="31">
        <v>0</v>
      </c>
      <c r="P179" s="31">
        <v>0</v>
      </c>
      <c r="Q179" s="31">
        <v>0</v>
      </c>
      <c r="R179" s="31">
        <v>9418</v>
      </c>
      <c r="S179" s="31">
        <v>965</v>
      </c>
      <c r="T179" s="31">
        <v>145</v>
      </c>
      <c r="U179" s="31">
        <v>0</v>
      </c>
      <c r="V179" s="31">
        <v>808</v>
      </c>
      <c r="W179" s="31">
        <v>21</v>
      </c>
      <c r="X179" s="31">
        <v>9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2">
        <v>0</v>
      </c>
      <c r="AE179" s="33">
        <v>0</v>
      </c>
    </row>
    <row r="180" spans="1:31" s="20" customFormat="1" ht="14.1" customHeight="1">
      <c r="A180" s="4"/>
      <c r="B180" s="4"/>
      <c r="C180" s="45" t="s">
        <v>165</v>
      </c>
      <c r="D180" s="45"/>
      <c r="E180" s="45"/>
      <c r="F180" s="46" t="s">
        <v>22</v>
      </c>
      <c r="G180" s="46"/>
      <c r="H180" s="19"/>
      <c r="I180" s="31">
        <v>393</v>
      </c>
      <c r="J180" s="31">
        <v>282</v>
      </c>
      <c r="K180" s="31">
        <v>111</v>
      </c>
      <c r="L180" s="31">
        <v>23</v>
      </c>
      <c r="M180" s="31">
        <v>23</v>
      </c>
      <c r="N180" s="31">
        <v>0</v>
      </c>
      <c r="O180" s="31">
        <v>0</v>
      </c>
      <c r="P180" s="31">
        <v>0</v>
      </c>
      <c r="Q180" s="31">
        <v>0</v>
      </c>
      <c r="R180" s="31">
        <v>180</v>
      </c>
      <c r="S180" s="31">
        <v>88</v>
      </c>
      <c r="T180" s="31">
        <v>19</v>
      </c>
      <c r="U180" s="31">
        <v>0</v>
      </c>
      <c r="V180" s="31">
        <v>60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4"/>
      <c r="C181" s="43"/>
      <c r="D181" s="43"/>
      <c r="E181" s="43"/>
      <c r="F181" s="2"/>
      <c r="G181" s="2"/>
      <c r="H181" s="19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2"/>
      <c r="AE181" s="33"/>
    </row>
    <row r="182" spans="1:31" s="24" customFormat="1" ht="14.1" customHeight="1">
      <c r="A182" s="22"/>
      <c r="B182" s="47" t="s">
        <v>166</v>
      </c>
      <c r="C182" s="47"/>
      <c r="D182" s="47"/>
      <c r="E182" s="47"/>
      <c r="F182" s="47"/>
      <c r="G182" s="47"/>
      <c r="H182" s="23"/>
      <c r="I182" s="34">
        <v>1612273</v>
      </c>
      <c r="J182" s="34">
        <v>1514303</v>
      </c>
      <c r="K182" s="34">
        <v>97970</v>
      </c>
      <c r="L182" s="34">
        <v>1286781</v>
      </c>
      <c r="M182" s="34">
        <v>75090</v>
      </c>
      <c r="N182" s="34">
        <v>369</v>
      </c>
      <c r="O182" s="34">
        <v>0</v>
      </c>
      <c r="P182" s="34">
        <v>5469</v>
      </c>
      <c r="Q182" s="34">
        <v>732</v>
      </c>
      <c r="R182" s="34">
        <v>192730</v>
      </c>
      <c r="S182" s="34">
        <v>20241</v>
      </c>
      <c r="T182" s="34">
        <v>3585</v>
      </c>
      <c r="U182" s="34">
        <v>645</v>
      </c>
      <c r="V182" s="34">
        <v>25609</v>
      </c>
      <c r="W182" s="34">
        <v>1262</v>
      </c>
      <c r="X182" s="34">
        <v>129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5">
        <v>0</v>
      </c>
      <c r="AE182" s="36">
        <v>0</v>
      </c>
    </row>
    <row r="183" spans="1:31" s="24" customFormat="1" ht="14.1" customHeight="1">
      <c r="A183" s="22"/>
      <c r="B183" s="42"/>
      <c r="C183" s="42"/>
      <c r="D183" s="42"/>
      <c r="E183" s="42"/>
      <c r="F183" s="42"/>
      <c r="G183" s="42"/>
      <c r="H183" s="23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5"/>
      <c r="AE183" s="36"/>
    </row>
    <row r="184" spans="1:31" s="20" customFormat="1" ht="14.1" customHeight="1">
      <c r="A184" s="4"/>
      <c r="B184" s="45" t="s">
        <v>167</v>
      </c>
      <c r="C184" s="48"/>
      <c r="D184" s="48"/>
      <c r="E184" s="48"/>
      <c r="F184" s="46" t="s">
        <v>108</v>
      </c>
      <c r="G184" s="46"/>
      <c r="H184" s="19"/>
      <c r="I184" s="31">
        <v>33136</v>
      </c>
      <c r="J184" s="31">
        <v>27964</v>
      </c>
      <c r="K184" s="31">
        <v>5172</v>
      </c>
      <c r="L184" s="31">
        <v>27964</v>
      </c>
      <c r="M184" s="31">
        <v>5172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2">
        <v>0</v>
      </c>
      <c r="AE184" s="33">
        <v>0</v>
      </c>
    </row>
    <row r="185" spans="1:31" s="20" customFormat="1" ht="14.1" customHeight="1">
      <c r="A185" s="4"/>
      <c r="B185" s="45" t="s">
        <v>168</v>
      </c>
      <c r="C185" s="48"/>
      <c r="D185" s="48"/>
      <c r="E185" s="48"/>
      <c r="F185" s="49"/>
      <c r="G185" s="49"/>
      <c r="H185" s="19"/>
      <c r="I185" s="31">
        <v>279837</v>
      </c>
      <c r="J185" s="31">
        <v>279837</v>
      </c>
      <c r="K185" s="31">
        <v>0</v>
      </c>
      <c r="L185" s="31">
        <v>275085</v>
      </c>
      <c r="M185" s="31">
        <v>0</v>
      </c>
      <c r="N185" s="31">
        <v>271</v>
      </c>
      <c r="O185" s="31">
        <v>0</v>
      </c>
      <c r="P185" s="31">
        <v>0</v>
      </c>
      <c r="Q185" s="31">
        <v>0</v>
      </c>
      <c r="R185" s="31">
        <v>231</v>
      </c>
      <c r="S185" s="31">
        <v>0</v>
      </c>
      <c r="T185" s="31">
        <v>0</v>
      </c>
      <c r="U185" s="31">
        <v>0</v>
      </c>
      <c r="V185" s="31">
        <v>4521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2">
        <v>0</v>
      </c>
      <c r="AE185" s="33">
        <v>0</v>
      </c>
    </row>
    <row r="186" spans="1:31" s="20" customFormat="1" ht="14.1" customHeight="1">
      <c r="A186" s="4"/>
      <c r="B186" s="4"/>
      <c r="C186" s="45" t="s">
        <v>169</v>
      </c>
      <c r="D186" s="45"/>
      <c r="E186" s="45"/>
      <c r="F186" s="46" t="s">
        <v>22</v>
      </c>
      <c r="G186" s="46"/>
      <c r="H186" s="19"/>
      <c r="I186" s="31">
        <v>2338</v>
      </c>
      <c r="J186" s="31">
        <v>2166</v>
      </c>
      <c r="K186" s="31">
        <v>172</v>
      </c>
      <c r="L186" s="31">
        <v>1105</v>
      </c>
      <c r="M186" s="31">
        <v>36</v>
      </c>
      <c r="N186" s="31">
        <v>0</v>
      </c>
      <c r="O186" s="31">
        <v>0</v>
      </c>
      <c r="P186" s="31">
        <v>0</v>
      </c>
      <c r="Q186" s="31">
        <v>0</v>
      </c>
      <c r="R186" s="31">
        <v>884</v>
      </c>
      <c r="S186" s="31">
        <v>114</v>
      </c>
      <c r="T186" s="31">
        <v>0</v>
      </c>
      <c r="U186" s="31">
        <v>0</v>
      </c>
      <c r="V186" s="31">
        <v>177</v>
      </c>
      <c r="W186" s="31">
        <v>22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2">
        <v>0</v>
      </c>
      <c r="AE186" s="33">
        <v>0</v>
      </c>
    </row>
    <row r="187" spans="1:31" s="20" customFormat="1" ht="14.1" customHeight="1">
      <c r="A187" s="4"/>
      <c r="B187" s="4"/>
      <c r="C187" s="45" t="s">
        <v>170</v>
      </c>
      <c r="D187" s="45"/>
      <c r="E187" s="45"/>
      <c r="F187" s="46" t="s">
        <v>22</v>
      </c>
      <c r="G187" s="46"/>
      <c r="H187" s="19"/>
      <c r="I187" s="31">
        <v>8776</v>
      </c>
      <c r="J187" s="31">
        <v>7659</v>
      </c>
      <c r="K187" s="31">
        <v>1117</v>
      </c>
      <c r="L187" s="31">
        <v>2024</v>
      </c>
      <c r="M187" s="31">
        <v>191</v>
      </c>
      <c r="N187" s="31">
        <v>0</v>
      </c>
      <c r="O187" s="31">
        <v>0</v>
      </c>
      <c r="P187" s="31">
        <v>0</v>
      </c>
      <c r="Q187" s="31">
        <v>0</v>
      </c>
      <c r="R187" s="31">
        <v>5463</v>
      </c>
      <c r="S187" s="31">
        <v>914</v>
      </c>
      <c r="T187" s="31">
        <v>20</v>
      </c>
      <c r="U187" s="31">
        <v>0</v>
      </c>
      <c r="V187" s="31">
        <v>152</v>
      </c>
      <c r="W187" s="31">
        <v>12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4"/>
      <c r="C188" s="45" t="s">
        <v>171</v>
      </c>
      <c r="D188" s="45"/>
      <c r="E188" s="45"/>
      <c r="F188" s="46" t="s">
        <v>22</v>
      </c>
      <c r="G188" s="46"/>
      <c r="H188" s="19"/>
      <c r="I188" s="31">
        <v>9889</v>
      </c>
      <c r="J188" s="31">
        <v>8828</v>
      </c>
      <c r="K188" s="31">
        <v>1061</v>
      </c>
      <c r="L188" s="31">
        <v>2577</v>
      </c>
      <c r="M188" s="31">
        <v>220</v>
      </c>
      <c r="N188" s="31">
        <v>0</v>
      </c>
      <c r="O188" s="31">
        <v>0</v>
      </c>
      <c r="P188" s="31">
        <v>0</v>
      </c>
      <c r="Q188" s="31">
        <v>0</v>
      </c>
      <c r="R188" s="31">
        <v>5905</v>
      </c>
      <c r="S188" s="31">
        <v>801</v>
      </c>
      <c r="T188" s="31">
        <v>41</v>
      </c>
      <c r="U188" s="31">
        <v>0</v>
      </c>
      <c r="V188" s="31">
        <v>305</v>
      </c>
      <c r="W188" s="31">
        <v>40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2">
        <v>0</v>
      </c>
      <c r="AE188" s="33">
        <v>0</v>
      </c>
    </row>
    <row r="189" spans="1:31" s="20" customFormat="1" ht="14.1" customHeight="1">
      <c r="A189" s="4"/>
      <c r="B189" s="4"/>
      <c r="C189" s="45" t="s">
        <v>172</v>
      </c>
      <c r="D189" s="45"/>
      <c r="E189" s="45"/>
      <c r="F189" s="46" t="s">
        <v>22</v>
      </c>
      <c r="G189" s="46"/>
      <c r="H189" s="19"/>
      <c r="I189" s="31">
        <v>288</v>
      </c>
      <c r="J189" s="31">
        <v>288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242</v>
      </c>
      <c r="S189" s="31">
        <v>0</v>
      </c>
      <c r="T189" s="31">
        <v>0</v>
      </c>
      <c r="U189" s="31">
        <v>0</v>
      </c>
      <c r="V189" s="31">
        <v>46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50" t="s">
        <v>173</v>
      </c>
      <c r="C190" s="51"/>
      <c r="D190" s="51"/>
      <c r="E190" s="51"/>
      <c r="F190" s="52"/>
      <c r="G190" s="52"/>
      <c r="H190" s="19"/>
      <c r="I190" s="31">
        <v>62887</v>
      </c>
      <c r="J190" s="31">
        <v>0</v>
      </c>
      <c r="K190" s="31">
        <v>62887</v>
      </c>
      <c r="L190" s="31">
        <v>0</v>
      </c>
      <c r="M190" s="31">
        <v>62604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283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2">
        <v>0</v>
      </c>
      <c r="AE190" s="33">
        <v>0</v>
      </c>
    </row>
    <row r="191" spans="1:31" s="20" customFormat="1" ht="14.1" customHeight="1">
      <c r="A191" s="4"/>
      <c r="B191" s="45" t="s">
        <v>174</v>
      </c>
      <c r="C191" s="48"/>
      <c r="D191" s="48"/>
      <c r="E191" s="48"/>
      <c r="F191" s="49"/>
      <c r="G191" s="49"/>
      <c r="H191" s="19"/>
      <c r="I191" s="31">
        <v>153809</v>
      </c>
      <c r="J191" s="31">
        <v>152572</v>
      </c>
      <c r="K191" s="31">
        <v>1237</v>
      </c>
      <c r="L191" s="31">
        <v>143091</v>
      </c>
      <c r="M191" s="31">
        <v>233</v>
      </c>
      <c r="N191" s="31">
        <v>0</v>
      </c>
      <c r="O191" s="31">
        <v>0</v>
      </c>
      <c r="P191" s="31">
        <v>0</v>
      </c>
      <c r="Q191" s="31">
        <v>0</v>
      </c>
      <c r="R191" s="31">
        <v>8087</v>
      </c>
      <c r="S191" s="31">
        <v>880</v>
      </c>
      <c r="T191" s="31">
        <v>86</v>
      </c>
      <c r="U191" s="31">
        <v>21</v>
      </c>
      <c r="V191" s="31">
        <v>1308</v>
      </c>
      <c r="W191" s="31">
        <v>103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2">
        <v>0</v>
      </c>
      <c r="AE191" s="33">
        <v>0</v>
      </c>
    </row>
    <row r="192" spans="1:31" s="20" customFormat="1" ht="14.1" customHeight="1">
      <c r="A192" s="4"/>
      <c r="B192" s="4"/>
      <c r="C192" s="45" t="s">
        <v>174</v>
      </c>
      <c r="D192" s="45"/>
      <c r="E192" s="45"/>
      <c r="F192" s="46" t="s">
        <v>22</v>
      </c>
      <c r="G192" s="46"/>
      <c r="H192" s="19"/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2">
        <v>0</v>
      </c>
      <c r="AE192" s="33">
        <v>0</v>
      </c>
    </row>
    <row r="193" spans="1:31" s="20" customFormat="1" ht="14.1" customHeight="1">
      <c r="A193" s="4"/>
      <c r="B193" s="4"/>
      <c r="C193" s="45" t="s">
        <v>175</v>
      </c>
      <c r="D193" s="45"/>
      <c r="E193" s="45"/>
      <c r="F193" s="46" t="s">
        <v>22</v>
      </c>
      <c r="G193" s="46"/>
      <c r="H193" s="19"/>
      <c r="I193" s="31">
        <v>5223</v>
      </c>
      <c r="J193" s="31">
        <v>5098</v>
      </c>
      <c r="K193" s="31">
        <v>125</v>
      </c>
      <c r="L193" s="31">
        <v>1901</v>
      </c>
      <c r="M193" s="31">
        <v>27</v>
      </c>
      <c r="N193" s="31">
        <v>0</v>
      </c>
      <c r="O193" s="31">
        <v>0</v>
      </c>
      <c r="P193" s="31">
        <v>0</v>
      </c>
      <c r="Q193" s="31">
        <v>0</v>
      </c>
      <c r="R193" s="31">
        <v>3082</v>
      </c>
      <c r="S193" s="31">
        <v>98</v>
      </c>
      <c r="T193" s="31">
        <v>24</v>
      </c>
      <c r="U193" s="31">
        <v>0</v>
      </c>
      <c r="V193" s="31">
        <v>83</v>
      </c>
      <c r="W193" s="31">
        <v>0</v>
      </c>
      <c r="X193" s="31">
        <v>8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4"/>
      <c r="C194" s="45" t="s">
        <v>176</v>
      </c>
      <c r="D194" s="45"/>
      <c r="E194" s="45"/>
      <c r="F194" s="46" t="s">
        <v>22</v>
      </c>
      <c r="G194" s="46"/>
      <c r="H194" s="19"/>
      <c r="I194" s="31">
        <v>271</v>
      </c>
      <c r="J194" s="31">
        <v>271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261</v>
      </c>
      <c r="S194" s="31">
        <v>0</v>
      </c>
      <c r="T194" s="31">
        <v>0</v>
      </c>
      <c r="U194" s="31">
        <v>0</v>
      </c>
      <c r="V194" s="31">
        <v>10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45" t="s">
        <v>177</v>
      </c>
      <c r="D195" s="45"/>
      <c r="E195" s="45"/>
      <c r="F195" s="46" t="s">
        <v>22</v>
      </c>
      <c r="G195" s="46"/>
      <c r="H195" s="19"/>
      <c r="I195" s="31">
        <v>181</v>
      </c>
      <c r="J195" s="31">
        <v>179</v>
      </c>
      <c r="K195" s="31">
        <v>2</v>
      </c>
      <c r="L195" s="31">
        <v>19</v>
      </c>
      <c r="M195" s="31">
        <v>0</v>
      </c>
      <c r="N195" s="31">
        <v>0</v>
      </c>
      <c r="O195" s="31">
        <v>0</v>
      </c>
      <c r="P195" s="31">
        <v>0</v>
      </c>
      <c r="Q195" s="31">
        <v>0</v>
      </c>
      <c r="R195" s="31">
        <v>160</v>
      </c>
      <c r="S195" s="31">
        <v>0</v>
      </c>
      <c r="T195" s="31">
        <v>0</v>
      </c>
      <c r="U195" s="31">
        <v>0</v>
      </c>
      <c r="V195" s="31">
        <v>0</v>
      </c>
      <c r="W195" s="31">
        <v>2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5" t="s">
        <v>178</v>
      </c>
      <c r="C196" s="48"/>
      <c r="D196" s="48"/>
      <c r="E196" s="48"/>
      <c r="F196" s="49"/>
      <c r="G196" s="49"/>
      <c r="H196" s="19"/>
      <c r="I196" s="31">
        <v>140322</v>
      </c>
      <c r="J196" s="31">
        <v>138400</v>
      </c>
      <c r="K196" s="31">
        <v>1922</v>
      </c>
      <c r="L196" s="31">
        <v>110699</v>
      </c>
      <c r="M196" s="31">
        <v>604</v>
      </c>
      <c r="N196" s="31">
        <v>0</v>
      </c>
      <c r="O196" s="31">
        <v>0</v>
      </c>
      <c r="P196" s="31">
        <v>0</v>
      </c>
      <c r="Q196" s="31">
        <v>0</v>
      </c>
      <c r="R196" s="31">
        <v>25174</v>
      </c>
      <c r="S196" s="31">
        <v>1185</v>
      </c>
      <c r="T196" s="31">
        <v>71</v>
      </c>
      <c r="U196" s="31">
        <v>0</v>
      </c>
      <c r="V196" s="31">
        <v>2435</v>
      </c>
      <c r="W196" s="31">
        <v>133</v>
      </c>
      <c r="X196" s="31">
        <v>21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45" t="s">
        <v>179</v>
      </c>
      <c r="D197" s="45"/>
      <c r="E197" s="45"/>
      <c r="F197" s="46" t="s">
        <v>22</v>
      </c>
      <c r="G197" s="46"/>
      <c r="H197" s="19"/>
      <c r="I197" s="31">
        <v>2822</v>
      </c>
      <c r="J197" s="31">
        <v>2565</v>
      </c>
      <c r="K197" s="31">
        <v>257</v>
      </c>
      <c r="L197" s="31">
        <v>746</v>
      </c>
      <c r="M197" s="31">
        <v>35</v>
      </c>
      <c r="N197" s="31">
        <v>0</v>
      </c>
      <c r="O197" s="31">
        <v>0</v>
      </c>
      <c r="P197" s="31">
        <v>0</v>
      </c>
      <c r="Q197" s="31">
        <v>0</v>
      </c>
      <c r="R197" s="31">
        <v>842</v>
      </c>
      <c r="S197" s="31">
        <v>215</v>
      </c>
      <c r="T197" s="31">
        <v>0</v>
      </c>
      <c r="U197" s="31">
        <v>7</v>
      </c>
      <c r="V197" s="31">
        <v>977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"/>
      <c r="C198" s="45" t="s">
        <v>180</v>
      </c>
      <c r="D198" s="45"/>
      <c r="E198" s="45"/>
      <c r="F198" s="46" t="s">
        <v>22</v>
      </c>
      <c r="G198" s="46"/>
      <c r="H198" s="19"/>
      <c r="I198" s="31">
        <v>416</v>
      </c>
      <c r="J198" s="31">
        <v>410</v>
      </c>
      <c r="K198" s="31">
        <v>6</v>
      </c>
      <c r="L198" s="31">
        <v>33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69</v>
      </c>
      <c r="S198" s="31">
        <v>0</v>
      </c>
      <c r="T198" s="31">
        <v>9</v>
      </c>
      <c r="U198" s="31">
        <v>0</v>
      </c>
      <c r="V198" s="31">
        <v>299</v>
      </c>
      <c r="W198" s="31">
        <v>6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5" t="s">
        <v>181</v>
      </c>
      <c r="C199" s="48"/>
      <c r="D199" s="48"/>
      <c r="E199" s="48"/>
      <c r="F199" s="49"/>
      <c r="G199" s="49"/>
      <c r="H199" s="19"/>
      <c r="I199" s="31">
        <v>267648</v>
      </c>
      <c r="J199" s="31">
        <v>266633</v>
      </c>
      <c r="K199" s="31">
        <v>1015</v>
      </c>
      <c r="L199" s="31">
        <v>256512</v>
      </c>
      <c r="M199" s="31">
        <v>98</v>
      </c>
      <c r="N199" s="31">
        <v>0</v>
      </c>
      <c r="O199" s="31">
        <v>0</v>
      </c>
      <c r="P199" s="31">
        <v>0</v>
      </c>
      <c r="Q199" s="31">
        <v>0</v>
      </c>
      <c r="R199" s="31">
        <v>7789</v>
      </c>
      <c r="S199" s="31">
        <v>857</v>
      </c>
      <c r="T199" s="31">
        <v>71</v>
      </c>
      <c r="U199" s="31">
        <v>0</v>
      </c>
      <c r="V199" s="31">
        <v>2239</v>
      </c>
      <c r="W199" s="31">
        <v>60</v>
      </c>
      <c r="X199" s="31">
        <v>22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4"/>
      <c r="C200" s="45" t="s">
        <v>182</v>
      </c>
      <c r="D200" s="45"/>
      <c r="E200" s="45"/>
      <c r="F200" s="46" t="s">
        <v>22</v>
      </c>
      <c r="G200" s="46"/>
      <c r="H200" s="19"/>
      <c r="I200" s="31">
        <v>1320</v>
      </c>
      <c r="J200" s="31">
        <v>1320</v>
      </c>
      <c r="K200" s="31">
        <v>0</v>
      </c>
      <c r="L200" s="31">
        <v>453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732</v>
      </c>
      <c r="S200" s="31">
        <v>0</v>
      </c>
      <c r="T200" s="31">
        <v>0</v>
      </c>
      <c r="U200" s="31">
        <v>0</v>
      </c>
      <c r="V200" s="31">
        <v>135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45" t="s">
        <v>183</v>
      </c>
      <c r="C201" s="48"/>
      <c r="D201" s="48"/>
      <c r="E201" s="48"/>
      <c r="F201" s="49"/>
      <c r="G201" s="49"/>
      <c r="H201" s="19"/>
      <c r="I201" s="31">
        <v>73054</v>
      </c>
      <c r="J201" s="31">
        <v>71776</v>
      </c>
      <c r="K201" s="31">
        <v>1278</v>
      </c>
      <c r="L201" s="31">
        <v>56842</v>
      </c>
      <c r="M201" s="31">
        <v>297</v>
      </c>
      <c r="N201" s="31">
        <v>98</v>
      </c>
      <c r="O201" s="31">
        <v>0</v>
      </c>
      <c r="P201" s="31">
        <v>0</v>
      </c>
      <c r="Q201" s="31">
        <v>0</v>
      </c>
      <c r="R201" s="31">
        <v>12798</v>
      </c>
      <c r="S201" s="31">
        <v>866</v>
      </c>
      <c r="T201" s="31">
        <v>9</v>
      </c>
      <c r="U201" s="31">
        <v>0</v>
      </c>
      <c r="V201" s="31">
        <v>2127</v>
      </c>
      <c r="W201" s="31">
        <v>115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45" t="s">
        <v>184</v>
      </c>
      <c r="D202" s="45"/>
      <c r="E202" s="45"/>
      <c r="F202" s="46" t="s">
        <v>22</v>
      </c>
      <c r="G202" s="46"/>
      <c r="H202" s="19"/>
      <c r="I202" s="31">
        <v>1360</v>
      </c>
      <c r="J202" s="31">
        <v>1261</v>
      </c>
      <c r="K202" s="31">
        <v>99</v>
      </c>
      <c r="L202" s="31">
        <v>546</v>
      </c>
      <c r="M202" s="31">
        <v>22</v>
      </c>
      <c r="N202" s="31">
        <v>0</v>
      </c>
      <c r="O202" s="31">
        <v>0</v>
      </c>
      <c r="P202" s="31">
        <v>0</v>
      </c>
      <c r="Q202" s="31">
        <v>0</v>
      </c>
      <c r="R202" s="31">
        <v>681</v>
      </c>
      <c r="S202" s="31">
        <v>77</v>
      </c>
      <c r="T202" s="31">
        <v>0</v>
      </c>
      <c r="U202" s="31">
        <v>0</v>
      </c>
      <c r="V202" s="31">
        <v>34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4"/>
      <c r="C203" s="45" t="s">
        <v>185</v>
      </c>
      <c r="D203" s="45"/>
      <c r="E203" s="45"/>
      <c r="F203" s="46" t="s">
        <v>22</v>
      </c>
      <c r="G203" s="46"/>
      <c r="H203" s="19"/>
      <c r="I203" s="31">
        <v>2258</v>
      </c>
      <c r="J203" s="31">
        <v>2111</v>
      </c>
      <c r="K203" s="31">
        <v>147</v>
      </c>
      <c r="L203" s="31">
        <v>531</v>
      </c>
      <c r="M203" s="31">
        <v>27</v>
      </c>
      <c r="N203" s="31">
        <v>0</v>
      </c>
      <c r="O203" s="31">
        <v>0</v>
      </c>
      <c r="P203" s="31">
        <v>0</v>
      </c>
      <c r="Q203" s="31">
        <v>0</v>
      </c>
      <c r="R203" s="31">
        <v>1520</v>
      </c>
      <c r="S203" s="31">
        <v>120</v>
      </c>
      <c r="T203" s="31">
        <v>0</v>
      </c>
      <c r="U203" s="31">
        <v>0</v>
      </c>
      <c r="V203" s="31">
        <v>60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5" t="s">
        <v>186</v>
      </c>
      <c r="C204" s="48"/>
      <c r="D204" s="48"/>
      <c r="E204" s="48"/>
      <c r="F204" s="49"/>
      <c r="G204" s="49"/>
      <c r="H204" s="19"/>
      <c r="I204" s="31">
        <v>107839</v>
      </c>
      <c r="J204" s="31">
        <v>107839</v>
      </c>
      <c r="K204" s="31">
        <v>0</v>
      </c>
      <c r="L204" s="31">
        <v>106948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891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4"/>
      <c r="C205" s="45" t="s">
        <v>186</v>
      </c>
      <c r="D205" s="45"/>
      <c r="E205" s="45"/>
      <c r="F205" s="46" t="s">
        <v>22</v>
      </c>
      <c r="G205" s="46"/>
      <c r="H205" s="19"/>
      <c r="I205" s="31">
        <v>18669</v>
      </c>
      <c r="J205" s="31">
        <v>16936</v>
      </c>
      <c r="K205" s="31">
        <v>1733</v>
      </c>
      <c r="L205" s="31">
        <v>5437</v>
      </c>
      <c r="M205" s="31">
        <v>325</v>
      </c>
      <c r="N205" s="31">
        <v>0</v>
      </c>
      <c r="O205" s="31">
        <v>0</v>
      </c>
      <c r="P205" s="31">
        <v>0</v>
      </c>
      <c r="Q205" s="31">
        <v>0</v>
      </c>
      <c r="R205" s="31">
        <v>10062</v>
      </c>
      <c r="S205" s="31">
        <v>1258</v>
      </c>
      <c r="T205" s="31">
        <v>279</v>
      </c>
      <c r="U205" s="31">
        <v>90</v>
      </c>
      <c r="V205" s="31">
        <v>1158</v>
      </c>
      <c r="W205" s="31">
        <v>60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45" t="s">
        <v>187</v>
      </c>
      <c r="D206" s="45"/>
      <c r="E206" s="45"/>
      <c r="F206" s="46" t="s">
        <v>22</v>
      </c>
      <c r="G206" s="46"/>
      <c r="H206" s="19"/>
      <c r="I206" s="31">
        <v>2071</v>
      </c>
      <c r="J206" s="31">
        <v>1990</v>
      </c>
      <c r="K206" s="31">
        <v>81</v>
      </c>
      <c r="L206" s="31">
        <v>888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935</v>
      </c>
      <c r="S206" s="31">
        <v>81</v>
      </c>
      <c r="T206" s="31">
        <v>37</v>
      </c>
      <c r="U206" s="31">
        <v>0</v>
      </c>
      <c r="V206" s="31">
        <v>130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45" t="s">
        <v>188</v>
      </c>
      <c r="C207" s="48"/>
      <c r="D207" s="48"/>
      <c r="E207" s="48"/>
      <c r="F207" s="49"/>
      <c r="G207" s="49"/>
      <c r="H207" s="19"/>
      <c r="I207" s="31">
        <v>77987</v>
      </c>
      <c r="J207" s="31">
        <v>77987</v>
      </c>
      <c r="K207" s="31">
        <v>0</v>
      </c>
      <c r="L207" s="31">
        <v>77564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0</v>
      </c>
      <c r="S207" s="31">
        <v>0</v>
      </c>
      <c r="T207" s="31">
        <v>0</v>
      </c>
      <c r="U207" s="31">
        <v>0</v>
      </c>
      <c r="V207" s="31">
        <v>423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45" t="s">
        <v>189</v>
      </c>
      <c r="D208" s="45"/>
      <c r="E208" s="45"/>
      <c r="F208" s="46" t="s">
        <v>21</v>
      </c>
      <c r="G208" s="46"/>
      <c r="H208" s="19"/>
      <c r="I208" s="31">
        <v>1674</v>
      </c>
      <c r="J208" s="31">
        <v>1564</v>
      </c>
      <c r="K208" s="31">
        <v>110</v>
      </c>
      <c r="L208" s="31">
        <v>863</v>
      </c>
      <c r="M208" s="31">
        <v>0</v>
      </c>
      <c r="N208" s="31">
        <v>0</v>
      </c>
      <c r="O208" s="31">
        <v>0</v>
      </c>
      <c r="P208" s="31">
        <v>0</v>
      </c>
      <c r="Q208" s="31">
        <v>0</v>
      </c>
      <c r="R208" s="31">
        <v>597</v>
      </c>
      <c r="S208" s="31">
        <v>62</v>
      </c>
      <c r="T208" s="31">
        <v>8</v>
      </c>
      <c r="U208" s="31">
        <v>48</v>
      </c>
      <c r="V208" s="31">
        <v>96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2" s="20" customFormat="1" ht="14.1" customHeight="1">
      <c r="A209" s="4"/>
      <c r="B209" s="4"/>
      <c r="C209" s="45" t="s">
        <v>190</v>
      </c>
      <c r="D209" s="45"/>
      <c r="E209" s="45"/>
      <c r="F209" s="46" t="s">
        <v>22</v>
      </c>
      <c r="G209" s="46"/>
      <c r="H209" s="19"/>
      <c r="I209" s="31">
        <v>36337</v>
      </c>
      <c r="J209" s="31">
        <v>33812</v>
      </c>
      <c r="K209" s="31">
        <v>2525</v>
      </c>
      <c r="L209" s="31">
        <v>8265</v>
      </c>
      <c r="M209" s="31">
        <v>394</v>
      </c>
      <c r="N209" s="31">
        <v>0</v>
      </c>
      <c r="O209" s="31">
        <v>0</v>
      </c>
      <c r="P209" s="31">
        <v>0</v>
      </c>
      <c r="Q209" s="31">
        <v>0</v>
      </c>
      <c r="R209" s="31">
        <v>21879</v>
      </c>
      <c r="S209" s="31">
        <v>1884</v>
      </c>
      <c r="T209" s="31">
        <v>1350</v>
      </c>
      <c r="U209" s="31">
        <v>138</v>
      </c>
      <c r="V209" s="31">
        <v>2279</v>
      </c>
      <c r="W209" s="31">
        <v>109</v>
      </c>
      <c r="X209" s="31">
        <v>39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2" s="20" customFormat="1" ht="14.1" customHeight="1">
      <c r="A210" s="4"/>
      <c r="B210" s="4"/>
      <c r="C210" s="45" t="s">
        <v>191</v>
      </c>
      <c r="D210" s="45"/>
      <c r="E210" s="45"/>
      <c r="F210" s="46" t="s">
        <v>22</v>
      </c>
      <c r="G210" s="46"/>
      <c r="H210" s="19"/>
      <c r="I210" s="31">
        <v>1943</v>
      </c>
      <c r="J210" s="31">
        <v>1943</v>
      </c>
      <c r="K210" s="31">
        <v>0</v>
      </c>
      <c r="L210" s="31">
        <v>424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1499</v>
      </c>
      <c r="S210" s="31">
        <v>0</v>
      </c>
      <c r="T210" s="31">
        <v>0</v>
      </c>
      <c r="U210" s="31">
        <v>0</v>
      </c>
      <c r="V210" s="31">
        <v>20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2" s="20" customFormat="1" ht="14.1" customHeight="1">
      <c r="A211" s="4"/>
      <c r="B211" s="45" t="s">
        <v>192</v>
      </c>
      <c r="C211" s="48"/>
      <c r="D211" s="48"/>
      <c r="E211" s="48"/>
      <c r="F211" s="46" t="s">
        <v>32</v>
      </c>
      <c r="G211" s="46"/>
      <c r="H211" s="19"/>
      <c r="I211" s="31">
        <v>147852</v>
      </c>
      <c r="J211" s="31">
        <v>147119</v>
      </c>
      <c r="K211" s="31">
        <v>733</v>
      </c>
      <c r="L211" s="31">
        <v>139922</v>
      </c>
      <c r="M211" s="31">
        <v>170</v>
      </c>
      <c r="N211" s="31">
        <v>0</v>
      </c>
      <c r="O211" s="31">
        <v>0</v>
      </c>
      <c r="P211" s="31">
        <v>0</v>
      </c>
      <c r="Q211" s="31">
        <v>0</v>
      </c>
      <c r="R211" s="31">
        <v>6234</v>
      </c>
      <c r="S211" s="31">
        <v>563</v>
      </c>
      <c r="T211" s="31">
        <v>12</v>
      </c>
      <c r="U211" s="31">
        <v>0</v>
      </c>
      <c r="V211" s="31">
        <v>951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2" s="20" customFormat="1" ht="14.1" customHeight="1">
      <c r="A212" s="4"/>
      <c r="B212" s="45" t="s">
        <v>168</v>
      </c>
      <c r="C212" s="48"/>
      <c r="D212" s="48"/>
      <c r="E212" s="48"/>
      <c r="F212" s="46" t="s">
        <v>95</v>
      </c>
      <c r="G212" s="46"/>
      <c r="H212" s="19"/>
      <c r="I212" s="31">
        <v>127234</v>
      </c>
      <c r="J212" s="31">
        <v>115332</v>
      </c>
      <c r="K212" s="31">
        <v>11902</v>
      </c>
      <c r="L212" s="31">
        <v>47117</v>
      </c>
      <c r="M212" s="31">
        <v>3251</v>
      </c>
      <c r="N212" s="31">
        <v>0</v>
      </c>
      <c r="O212" s="31">
        <v>0</v>
      </c>
      <c r="P212" s="31">
        <v>5469</v>
      </c>
      <c r="Q212" s="31">
        <v>732</v>
      </c>
      <c r="R212" s="31">
        <v>59087</v>
      </c>
      <c r="S212" s="31">
        <v>7495</v>
      </c>
      <c r="T212" s="31">
        <v>807</v>
      </c>
      <c r="U212" s="31">
        <v>222</v>
      </c>
      <c r="V212" s="31">
        <v>2832</v>
      </c>
      <c r="W212" s="31">
        <v>202</v>
      </c>
      <c r="X212" s="31">
        <v>20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2" s="20" customFormat="1" ht="14.1" customHeight="1">
      <c r="A213" s="4"/>
      <c r="B213" s="4"/>
      <c r="C213" s="45" t="s">
        <v>193</v>
      </c>
      <c r="D213" s="45"/>
      <c r="E213" s="45"/>
      <c r="F213" s="46" t="s">
        <v>22</v>
      </c>
      <c r="G213" s="46"/>
      <c r="H213" s="19"/>
      <c r="I213" s="31">
        <v>44832</v>
      </c>
      <c r="J213" s="31">
        <v>40443</v>
      </c>
      <c r="K213" s="31">
        <v>4389</v>
      </c>
      <c r="L213" s="31">
        <v>19225</v>
      </c>
      <c r="M213" s="31">
        <v>1384</v>
      </c>
      <c r="N213" s="31">
        <v>0</v>
      </c>
      <c r="O213" s="31">
        <v>0</v>
      </c>
      <c r="P213" s="31">
        <v>0</v>
      </c>
      <c r="Q213" s="31">
        <v>0</v>
      </c>
      <c r="R213" s="31">
        <v>18517</v>
      </c>
      <c r="S213" s="31">
        <v>2771</v>
      </c>
      <c r="T213" s="31">
        <v>761</v>
      </c>
      <c r="U213" s="31">
        <v>119</v>
      </c>
      <c r="V213" s="31">
        <v>1921</v>
      </c>
      <c r="W213" s="31">
        <v>115</v>
      </c>
      <c r="X213" s="31">
        <v>19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2" s="20" customFormat="1" ht="14.1" customHeight="1">
      <c r="A214" s="4"/>
      <c r="B214" s="4"/>
      <c r="C214" s="43"/>
      <c r="D214" s="43"/>
      <c r="E214" s="43"/>
      <c r="F214" s="2"/>
      <c r="G214" s="2"/>
      <c r="H214" s="19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2"/>
      <c r="AE214" s="33"/>
    </row>
    <row r="215" spans="1:32" s="24" customFormat="1" ht="14.1" customHeight="1">
      <c r="A215" s="22"/>
      <c r="B215" s="47" t="s">
        <v>194</v>
      </c>
      <c r="C215" s="47"/>
      <c r="D215" s="47"/>
      <c r="E215" s="47"/>
      <c r="F215" s="47"/>
      <c r="G215" s="47"/>
      <c r="H215" s="23"/>
      <c r="I215" s="34">
        <v>49</v>
      </c>
      <c r="J215" s="34">
        <v>49</v>
      </c>
      <c r="K215" s="34">
        <v>0</v>
      </c>
      <c r="L215" s="34">
        <v>0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28</v>
      </c>
      <c r="S215" s="34">
        <v>0</v>
      </c>
      <c r="T215" s="34">
        <v>21</v>
      </c>
      <c r="U215" s="34">
        <v>0</v>
      </c>
      <c r="V215" s="34">
        <v>0</v>
      </c>
      <c r="W215" s="34">
        <v>0</v>
      </c>
      <c r="X215" s="34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5">
        <v>0</v>
      </c>
      <c r="AE215" s="36">
        <v>0</v>
      </c>
    </row>
    <row r="216" spans="1:32" s="24" customFormat="1" ht="14.1" customHeight="1">
      <c r="A216" s="22"/>
      <c r="B216" s="42"/>
      <c r="C216" s="42"/>
      <c r="D216" s="42"/>
      <c r="E216" s="42"/>
      <c r="F216" s="42"/>
      <c r="G216" s="42"/>
      <c r="H216" s="23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5"/>
      <c r="AE216" s="36"/>
    </row>
    <row r="217" spans="1:32" ht="5.0999999999999996" customHeight="1">
      <c r="A217" s="1"/>
      <c r="B217" s="1"/>
      <c r="C217" s="1"/>
      <c r="D217" s="1"/>
      <c r="E217" s="1"/>
      <c r="F217" s="1"/>
      <c r="G217" s="1"/>
      <c r="H217" s="25"/>
      <c r="I217" s="29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29"/>
      <c r="AE217" s="30"/>
      <c r="AF217" s="20"/>
    </row>
    <row r="218" spans="1:32" ht="5.0999999999999996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20"/>
    </row>
    <row r="219" spans="1:3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20"/>
    </row>
    <row r="220" spans="1:32" ht="11.2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20"/>
    </row>
    <row r="221" spans="1:32" ht="11.25" hidden="1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20"/>
    </row>
    <row r="222" spans="1:32" ht="11.25" hidden="1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20"/>
    </row>
    <row r="223" spans="1:32" ht="11.25" hidden="1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20"/>
    </row>
    <row r="224" spans="1:32" ht="11.25" hidden="1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20"/>
    </row>
    <row r="225" spans="1:32" hidden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20"/>
    </row>
    <row r="226" spans="1:32" hidden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20"/>
    </row>
    <row r="227" spans="1:32" hidden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20"/>
    </row>
    <row r="228" spans="1:32" hidden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20"/>
    </row>
    <row r="229" spans="1:32" hidden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20"/>
    </row>
    <row r="230" spans="1:32" hidden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 hidden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idden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idden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idden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idden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idden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/>
    <row r="1172" spans="1:32" hidden="1"/>
    <row r="1173" spans="1:32" hidden="1"/>
    <row r="1174" spans="1:32" hidden="1"/>
    <row r="1175" spans="1:32" hidden="1"/>
    <row r="1176" spans="1:32" hidden="1"/>
    <row r="1177" spans="1:32" hidden="1"/>
    <row r="1178" spans="1:32" hidden="1"/>
    <row r="1179" spans="1:32" hidden="1"/>
    <row r="1180" spans="1:32" hidden="1"/>
    <row r="1181" spans="1:32" hidden="1"/>
    <row r="1182" spans="1:32" hidden="1"/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</sheetData>
  <mergeCells count="341">
    <mergeCell ref="Z5:AA5"/>
    <mergeCell ref="X5:Y5"/>
    <mergeCell ref="A1:Q1"/>
    <mergeCell ref="R1:AE1"/>
    <mergeCell ref="R2:AE2"/>
    <mergeCell ref="A2:Q2"/>
    <mergeCell ref="B5:G6"/>
    <mergeCell ref="AD5:AE5"/>
    <mergeCell ref="AB5:AC5"/>
    <mergeCell ref="P5:Q5"/>
    <mergeCell ref="R5:S5"/>
    <mergeCell ref="T5:U5"/>
    <mergeCell ref="B8:C8"/>
    <mergeCell ref="D8:E8"/>
    <mergeCell ref="F8:G8"/>
    <mergeCell ref="B9:C9"/>
    <mergeCell ref="D9:E9"/>
    <mergeCell ref="F9:G9"/>
    <mergeCell ref="V5:W5"/>
    <mergeCell ref="I5:K5"/>
    <mergeCell ref="L5:M5"/>
    <mergeCell ref="N5:O5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C19:E19"/>
    <mergeCell ref="F19:G19"/>
    <mergeCell ref="C20:E20"/>
    <mergeCell ref="F20:G20"/>
    <mergeCell ref="C21:E21"/>
    <mergeCell ref="F21:G21"/>
    <mergeCell ref="B15:G15"/>
    <mergeCell ref="B17:G17"/>
    <mergeCell ref="C18:E18"/>
    <mergeCell ref="F18:G18"/>
    <mergeCell ref="B28:E28"/>
    <mergeCell ref="F28:G28"/>
    <mergeCell ref="B30:G30"/>
    <mergeCell ref="B32:G32"/>
    <mergeCell ref="C25:E25"/>
    <mergeCell ref="F25:G25"/>
    <mergeCell ref="B26:G26"/>
    <mergeCell ref="B27:G27"/>
    <mergeCell ref="B22:G22"/>
    <mergeCell ref="C23:E23"/>
    <mergeCell ref="F23:G23"/>
    <mergeCell ref="B24:G24"/>
    <mergeCell ref="C36:E36"/>
    <mergeCell ref="F36:G36"/>
    <mergeCell ref="C37:E37"/>
    <mergeCell ref="F37:G37"/>
    <mergeCell ref="B38:G38"/>
    <mergeCell ref="C33:E33"/>
    <mergeCell ref="F33:G33"/>
    <mergeCell ref="B34:G34"/>
    <mergeCell ref="C35:E35"/>
    <mergeCell ref="F35:G35"/>
    <mergeCell ref="C42:E42"/>
    <mergeCell ref="F42:G42"/>
    <mergeCell ref="C43:E43"/>
    <mergeCell ref="F43:G43"/>
    <mergeCell ref="B44:G44"/>
    <mergeCell ref="C39:E39"/>
    <mergeCell ref="F39:G39"/>
    <mergeCell ref="C40:E40"/>
    <mergeCell ref="F40:G40"/>
    <mergeCell ref="B41:G41"/>
    <mergeCell ref="C48:E48"/>
    <mergeCell ref="F48:G48"/>
    <mergeCell ref="C49:E49"/>
    <mergeCell ref="F49:G49"/>
    <mergeCell ref="B50:E50"/>
    <mergeCell ref="F50:G50"/>
    <mergeCell ref="C45:E45"/>
    <mergeCell ref="F45:G45"/>
    <mergeCell ref="C46:E46"/>
    <mergeCell ref="F46:G46"/>
    <mergeCell ref="C47:E47"/>
    <mergeCell ref="F47:G47"/>
    <mergeCell ref="C56:E56"/>
    <mergeCell ref="F56:G56"/>
    <mergeCell ref="C57:E57"/>
    <mergeCell ref="F57:G57"/>
    <mergeCell ref="C58:E58"/>
    <mergeCell ref="F58:G58"/>
    <mergeCell ref="C51:E51"/>
    <mergeCell ref="F51:G51"/>
    <mergeCell ref="B53:G53"/>
    <mergeCell ref="B55:G55"/>
    <mergeCell ref="C62:E62"/>
    <mergeCell ref="F62:G62"/>
    <mergeCell ref="B63:G63"/>
    <mergeCell ref="C64:E64"/>
    <mergeCell ref="F64:G64"/>
    <mergeCell ref="B59:G59"/>
    <mergeCell ref="B60:E60"/>
    <mergeCell ref="F60:G60"/>
    <mergeCell ref="C61:E61"/>
    <mergeCell ref="F61:G61"/>
    <mergeCell ref="C68:E68"/>
    <mergeCell ref="F68:G68"/>
    <mergeCell ref="C69:E69"/>
    <mergeCell ref="F69:G69"/>
    <mergeCell ref="B70:G70"/>
    <mergeCell ref="C65:E65"/>
    <mergeCell ref="F65:G65"/>
    <mergeCell ref="C66:E66"/>
    <mergeCell ref="F66:G66"/>
    <mergeCell ref="B67:G67"/>
    <mergeCell ref="C74:E74"/>
    <mergeCell ref="F74:G74"/>
    <mergeCell ref="C75:E75"/>
    <mergeCell ref="F75:G75"/>
    <mergeCell ref="C76:E76"/>
    <mergeCell ref="F76:G76"/>
    <mergeCell ref="B71:E71"/>
    <mergeCell ref="F71:G71"/>
    <mergeCell ref="B72:G72"/>
    <mergeCell ref="B73:G73"/>
    <mergeCell ref="C80:E80"/>
    <mergeCell ref="F80:G80"/>
    <mergeCell ref="C81:E81"/>
    <mergeCell ref="F81:G81"/>
    <mergeCell ref="B82:G82"/>
    <mergeCell ref="C77:E77"/>
    <mergeCell ref="F77:G77"/>
    <mergeCell ref="B78:G78"/>
    <mergeCell ref="C79:E79"/>
    <mergeCell ref="F79:G79"/>
    <mergeCell ref="C86:E86"/>
    <mergeCell ref="F86:G86"/>
    <mergeCell ref="C87:E87"/>
    <mergeCell ref="F87:G87"/>
    <mergeCell ref="B88:E88"/>
    <mergeCell ref="F88:G88"/>
    <mergeCell ref="B83:G83"/>
    <mergeCell ref="C84:E84"/>
    <mergeCell ref="F84:G84"/>
    <mergeCell ref="B85:G85"/>
    <mergeCell ref="B92:E92"/>
    <mergeCell ref="F92:G92"/>
    <mergeCell ref="C93:E93"/>
    <mergeCell ref="F93:G93"/>
    <mergeCell ref="C94:E94"/>
    <mergeCell ref="F94:G94"/>
    <mergeCell ref="C89:E89"/>
    <mergeCell ref="F89:G89"/>
    <mergeCell ref="C90:E90"/>
    <mergeCell ref="F90:G90"/>
    <mergeCell ref="B91:E91"/>
    <mergeCell ref="F91:G91"/>
    <mergeCell ref="B99:G99"/>
    <mergeCell ref="B101:G101"/>
    <mergeCell ref="B102:G102"/>
    <mergeCell ref="B95:E95"/>
    <mergeCell ref="F95:G95"/>
    <mergeCell ref="C96:E96"/>
    <mergeCell ref="F96:G96"/>
    <mergeCell ref="B97:E97"/>
    <mergeCell ref="F97:G97"/>
    <mergeCell ref="C106:E106"/>
    <mergeCell ref="F106:G106"/>
    <mergeCell ref="C107:E107"/>
    <mergeCell ref="F107:G107"/>
    <mergeCell ref="C108:E108"/>
    <mergeCell ref="F108:G108"/>
    <mergeCell ref="C103:E103"/>
    <mergeCell ref="F103:G103"/>
    <mergeCell ref="B104:G104"/>
    <mergeCell ref="B105:G105"/>
    <mergeCell ref="C112:E112"/>
    <mergeCell ref="F112:G112"/>
    <mergeCell ref="C113:E113"/>
    <mergeCell ref="F113:G113"/>
    <mergeCell ref="B114:G114"/>
    <mergeCell ref="B109:G109"/>
    <mergeCell ref="B110:E110"/>
    <mergeCell ref="F110:G110"/>
    <mergeCell ref="B111:G111"/>
    <mergeCell ref="C118:E118"/>
    <mergeCell ref="F118:G118"/>
    <mergeCell ref="C119:E119"/>
    <mergeCell ref="F119:G119"/>
    <mergeCell ref="B121:G121"/>
    <mergeCell ref="B123:G123"/>
    <mergeCell ref="C115:E115"/>
    <mergeCell ref="F115:G115"/>
    <mergeCell ref="C116:E116"/>
    <mergeCell ref="F116:G116"/>
    <mergeCell ref="B117:E117"/>
    <mergeCell ref="F117:G117"/>
    <mergeCell ref="C127:E127"/>
    <mergeCell ref="F127:G127"/>
    <mergeCell ref="C128:E128"/>
    <mergeCell ref="F128:G128"/>
    <mergeCell ref="C129:E129"/>
    <mergeCell ref="F129:G129"/>
    <mergeCell ref="C124:E124"/>
    <mergeCell ref="F124:G124"/>
    <mergeCell ref="C125:E125"/>
    <mergeCell ref="F125:G125"/>
    <mergeCell ref="B126:G126"/>
    <mergeCell ref="B133:G133"/>
    <mergeCell ref="C134:E134"/>
    <mergeCell ref="F134:G134"/>
    <mergeCell ref="C135:E135"/>
    <mergeCell ref="F135:G135"/>
    <mergeCell ref="C130:E130"/>
    <mergeCell ref="F130:G130"/>
    <mergeCell ref="C131:E131"/>
    <mergeCell ref="F131:G131"/>
    <mergeCell ref="B132:E132"/>
    <mergeCell ref="F132:G132"/>
    <mergeCell ref="B139:E139"/>
    <mergeCell ref="F139:G139"/>
    <mergeCell ref="C140:E140"/>
    <mergeCell ref="F140:G140"/>
    <mergeCell ref="B141:E141"/>
    <mergeCell ref="F141:G141"/>
    <mergeCell ref="B136:G136"/>
    <mergeCell ref="B137:E137"/>
    <mergeCell ref="F137:G137"/>
    <mergeCell ref="B138:G138"/>
    <mergeCell ref="C145:E145"/>
    <mergeCell ref="F145:G145"/>
    <mergeCell ref="B146:E146"/>
    <mergeCell ref="F146:G146"/>
    <mergeCell ref="B148:G148"/>
    <mergeCell ref="B150:G150"/>
    <mergeCell ref="C142:E142"/>
    <mergeCell ref="F142:G142"/>
    <mergeCell ref="C143:E143"/>
    <mergeCell ref="F143:G143"/>
    <mergeCell ref="B144:E144"/>
    <mergeCell ref="F144:G144"/>
    <mergeCell ref="B154:G154"/>
    <mergeCell ref="C155:E155"/>
    <mergeCell ref="F155:G155"/>
    <mergeCell ref="B156:G156"/>
    <mergeCell ref="B151:G151"/>
    <mergeCell ref="C152:E152"/>
    <mergeCell ref="F152:G152"/>
    <mergeCell ref="B153:E153"/>
    <mergeCell ref="F153:G153"/>
    <mergeCell ref="C160:E160"/>
    <mergeCell ref="F160:G160"/>
    <mergeCell ref="B161:G161"/>
    <mergeCell ref="C162:E162"/>
    <mergeCell ref="F162:G162"/>
    <mergeCell ref="C157:E157"/>
    <mergeCell ref="F157:G157"/>
    <mergeCell ref="C158:E158"/>
    <mergeCell ref="F158:G158"/>
    <mergeCell ref="C159:E159"/>
    <mergeCell ref="F159:G159"/>
    <mergeCell ref="B166:E166"/>
    <mergeCell ref="F166:G166"/>
    <mergeCell ref="B167:E167"/>
    <mergeCell ref="F167:G167"/>
    <mergeCell ref="B169:G169"/>
    <mergeCell ref="B171:G171"/>
    <mergeCell ref="C163:E163"/>
    <mergeCell ref="F163:G163"/>
    <mergeCell ref="C164:E164"/>
    <mergeCell ref="F164:G164"/>
    <mergeCell ref="B165:G165"/>
    <mergeCell ref="C175:E175"/>
    <mergeCell ref="F175:G175"/>
    <mergeCell ref="C176:E176"/>
    <mergeCell ref="F176:G176"/>
    <mergeCell ref="C177:E177"/>
    <mergeCell ref="F177:G177"/>
    <mergeCell ref="B172:G172"/>
    <mergeCell ref="C173:E173"/>
    <mergeCell ref="F173:G173"/>
    <mergeCell ref="B174:G174"/>
    <mergeCell ref="B182:G182"/>
    <mergeCell ref="B184:E184"/>
    <mergeCell ref="F184:G184"/>
    <mergeCell ref="B185:G185"/>
    <mergeCell ref="C178:E178"/>
    <mergeCell ref="F178:G178"/>
    <mergeCell ref="B179:G179"/>
    <mergeCell ref="C180:E180"/>
    <mergeCell ref="F180:G180"/>
    <mergeCell ref="C189:E189"/>
    <mergeCell ref="F189:G189"/>
    <mergeCell ref="B190:G190"/>
    <mergeCell ref="B191:G191"/>
    <mergeCell ref="C186:E186"/>
    <mergeCell ref="F186:G186"/>
    <mergeCell ref="C187:E187"/>
    <mergeCell ref="F187:G187"/>
    <mergeCell ref="C188:E188"/>
    <mergeCell ref="F188:G188"/>
    <mergeCell ref="C195:E195"/>
    <mergeCell ref="F195:G195"/>
    <mergeCell ref="B196:G196"/>
    <mergeCell ref="C197:E197"/>
    <mergeCell ref="F197:G197"/>
    <mergeCell ref="C192:E192"/>
    <mergeCell ref="F192:G192"/>
    <mergeCell ref="C193:E193"/>
    <mergeCell ref="F193:G193"/>
    <mergeCell ref="C194:E194"/>
    <mergeCell ref="F194:G194"/>
    <mergeCell ref="B201:G201"/>
    <mergeCell ref="C202:E202"/>
    <mergeCell ref="F202:G202"/>
    <mergeCell ref="C203:E203"/>
    <mergeCell ref="F203:G203"/>
    <mergeCell ref="C198:E198"/>
    <mergeCell ref="F198:G198"/>
    <mergeCell ref="B199:G199"/>
    <mergeCell ref="C200:E200"/>
    <mergeCell ref="F200:G200"/>
    <mergeCell ref="B207:G207"/>
    <mergeCell ref="C208:E208"/>
    <mergeCell ref="F208:G208"/>
    <mergeCell ref="C209:E209"/>
    <mergeCell ref="F209:G209"/>
    <mergeCell ref="B204:G204"/>
    <mergeCell ref="C205:E205"/>
    <mergeCell ref="F205:G205"/>
    <mergeCell ref="C206:E206"/>
    <mergeCell ref="F206:G206"/>
    <mergeCell ref="C213:E213"/>
    <mergeCell ref="F213:G213"/>
    <mergeCell ref="B215:G215"/>
    <mergeCell ref="C210:E210"/>
    <mergeCell ref="F210:G210"/>
    <mergeCell ref="B211:E211"/>
    <mergeCell ref="F211:G211"/>
    <mergeCell ref="B212:E212"/>
    <mergeCell ref="F212:G212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24-00-01</vt:lpstr>
      <vt:lpstr>'24-00-01'!Print_Area</vt:lpstr>
      <vt:lpstr>'24-00-01'!Print_Titles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2025-07-11T03:07:26Z</dcterms:modified>
  <cp:category/>
</cp:coreProperties>
</file>