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7" sheetId="15" r:id="rId1"/>
  </sheets>
  <definedNames>
    <definedName name="_00" localSheetId="0">'23-00-27'!#REF!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'23-00-27'!#REF!</definedName>
    <definedName name="Z_84B820AB_D6C1_11D6_A8EA_0040CA1D7CBB_.wvu.Cols" localSheetId="0" hidden="1">'23-00-27'!#REF!</definedName>
    <definedName name="Z_84B820AC_D6C1_11D6_A8EA_0040CA1D7CBB_.wvu.Cols" localSheetId="0" hidden="1">'23-00-27'!#REF!</definedName>
  </definedNames>
  <calcPr calcId="162913" calcMode="manual"/>
</workbook>
</file>

<file path=xl/calcChain.xml><?xml version="1.0" encoding="utf-8"?>
<calcChain xmlns="http://schemas.openxmlformats.org/spreadsheetml/2006/main">
  <c r="C17" i="15" l="1"/>
  <c r="A14" i="15"/>
  <c r="B17" i="15" s="1"/>
  <c r="A11" i="15" l="1"/>
  <c r="C14" i="15"/>
  <c r="D17" i="15"/>
  <c r="B11" i="15" l="1"/>
  <c r="D14" i="15"/>
  <c r="C11" i="15"/>
  <c r="B14" i="15"/>
</calcChain>
</file>

<file path=xl/sharedStrings.xml><?xml version="1.0" encoding="utf-8"?>
<sst xmlns="http://schemas.openxmlformats.org/spreadsheetml/2006/main" count="64" uniqueCount="38">
  <si>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</si>
  <si>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</si>
  <si>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</si>
  <si>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</si>
  <si>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</si>
  <si>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</si>
  <si>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</si>
  <si>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</si>
  <si>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</si>
  <si>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</si>
  <si>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</si>
  <si>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</si>
  <si>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</si>
  <si>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不良生徒・
学生集団</t>
    <phoneticPr fontId="34"/>
  </si>
  <si>
    <t>地域不
良集団</t>
    <phoneticPr fontId="34"/>
  </si>
  <si>
    <t>麻薬・
あへん</t>
    <phoneticPr fontId="34"/>
  </si>
  <si>
    <t>27　新 収 容 者 の 矯 正 教 育 課 程 別　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</si>
  <si>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</si>
  <si>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</si>
  <si>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</si>
  <si>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</si>
  <si>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</si>
  <si>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</si>
  <si>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</si>
  <si>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</si>
  <si>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</si>
  <si>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</si>
  <si>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</si>
  <si>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</si>
  <si>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</si>
  <si>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</si>
  <si>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</si>
  <si>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</si>
  <si>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</si>
  <si>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</si>
  <si>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覚醒剤</t>
    <rPh sb="0" eb="2">
      <t>カクセイ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</si>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</sst>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\ ##0\ ;\-###\ ##0\ ;&quot;－&quot;"/>
    <numFmt numFmtId="183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3" fontId="32" fillId="0" borderId="17" xfId="0" applyNumberFormat="1" applyFont="1" applyFill="1" applyBorder="1" applyAlignment="1">
      <alignment horizontal="right" vertical="center"/>
    </xf>
    <xf numFmtId="183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182" fontId="0" fillId="0" borderId="0" xfId="0" applyNumberFormat="1" applyFont="1" applyFill="1" applyBorder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>
      <alignment vertical="center"/>
    </xf>
    <xf numFmtId="182" fontId="32" fillId="0" borderId="0" xfId="0" applyNumberFormat="1" applyFont="1" applyFill="1" applyBorder="1" applyAlignment="1">
      <alignment horizontal="distributed"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3" xfId="0" applyFont="1" applyFill="1" applyBorder="1" applyAlignment="1">
      <alignment horizontal="center" vertical="center" shrinkToFit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50800</xdr:rowOff>
    </xdr:from>
    <xdr:to>
      <xdr:col>4</xdr:col>
      <xdr:colOff>82550</xdr:colOff>
      <xdr:row>12</xdr:row>
      <xdr:rowOff>12700</xdr:rowOff>
    </xdr:to>
    <xdr:sp macro="" textlink="">
      <xdr:nvSpPr>
        <xdr:cNvPr id="10275" name="AutoShape 3"/>
        <xdr:cNvSpPr>
          <a:spLocks/>
        </xdr:cNvSpPr>
      </xdr:nvSpPr>
      <xdr:spPr bwMode="auto">
        <a:xfrm>
          <a:off x="933450" y="1587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50800</xdr:rowOff>
    </xdr:from>
    <xdr:to>
      <xdr:col>4</xdr:col>
      <xdr:colOff>82550</xdr:colOff>
      <xdr:row>15</xdr:row>
      <xdr:rowOff>12700</xdr:rowOff>
    </xdr:to>
    <xdr:sp macro="" textlink="">
      <xdr:nvSpPr>
        <xdr:cNvPr id="10276" name="AutoShape 4"/>
        <xdr:cNvSpPr>
          <a:spLocks/>
        </xdr:cNvSpPr>
      </xdr:nvSpPr>
      <xdr:spPr bwMode="auto">
        <a:xfrm>
          <a:off x="933450" y="21590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W74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1" style="54" customWidth="1"/>
    <col min="2" max="2" width="6.75" style="55" customWidth="1"/>
    <col min="3" max="3" width="3.75" style="55" customWidth="1"/>
    <col min="4" max="4" width="4.75" style="55" customWidth="1"/>
    <col min="5" max="5" width="1.75" style="55" customWidth="1"/>
    <col min="6" max="6" width="8.625" style="55" customWidth="1"/>
    <col min="7" max="7" width="1" style="54" customWidth="1"/>
    <col min="8" max="10" width="12.375" style="54" customWidth="1"/>
    <col min="11" max="12" width="12.125" style="54" customWidth="1"/>
    <col min="13" max="14" width="12" style="54" customWidth="1"/>
    <col min="15" max="15" width="15.375" style="54" customWidth="1"/>
    <col min="16" max="17" width="13.625" style="54" customWidth="1"/>
    <col min="18" max="18" width="13.75" style="54" customWidth="1"/>
    <col min="19" max="21" width="13.625" style="54" customWidth="1"/>
    <col min="22" max="22" width="14.375" style="54" customWidth="1"/>
    <col min="23" max="23" width="13.625" style="54" customWidth="1"/>
    <col min="24" max="24" width="7.125" style="11" customWidth="1"/>
    <col min="25" max="16384" width="0" style="11" hidden="1"/>
  </cols>
  <sheetData>
    <row r="1" spans="1:23" s="44" customFormat="1" ht="16.2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P1" s="88"/>
      <c r="Q1" s="88"/>
      <c r="R1" s="88"/>
      <c r="S1" s="88"/>
      <c r="T1" s="88"/>
      <c r="U1" s="88"/>
      <c r="V1" s="88"/>
      <c r="W1" s="88"/>
    </row>
    <row r="2" spans="1:23" s="41" customFormat="1" ht="27" customHeight="1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58"/>
      <c r="O2" s="57" t="s">
        <v>16</v>
      </c>
      <c r="P2" s="2"/>
      <c r="Q2" s="2"/>
      <c r="R2" s="2"/>
      <c r="S2" s="2"/>
      <c r="T2" s="2"/>
      <c r="U2" s="2"/>
      <c r="V2" s="2"/>
      <c r="W2" s="2"/>
    </row>
    <row r="3" spans="1:23" s="42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7"/>
      <c r="L3" s="7"/>
      <c r="M3" s="7"/>
      <c r="N3" s="7"/>
      <c r="O3" s="7"/>
      <c r="P3" s="7"/>
      <c r="Q3" s="3"/>
      <c r="R3" s="7"/>
      <c r="S3" s="7"/>
      <c r="T3" s="7"/>
      <c r="U3" s="7"/>
      <c r="V3" s="7"/>
      <c r="W3" s="7"/>
    </row>
    <row r="4" spans="1:23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9"/>
      <c r="N4" s="10"/>
      <c r="O4" s="10"/>
      <c r="P4" s="39"/>
      <c r="Q4" s="3"/>
      <c r="R4" s="10"/>
      <c r="S4" s="10"/>
      <c r="T4" s="10"/>
      <c r="U4" s="39"/>
      <c r="V4" s="10"/>
      <c r="W4" s="10"/>
    </row>
    <row r="5" spans="1:23" s="45" customFormat="1" ht="15" customHeight="1">
      <c r="A5" s="12"/>
      <c r="B5" s="83" t="s">
        <v>18</v>
      </c>
      <c r="C5" s="83"/>
      <c r="D5" s="83"/>
      <c r="E5" s="72"/>
      <c r="F5" s="72"/>
      <c r="G5" s="13"/>
      <c r="H5" s="79" t="s">
        <v>6</v>
      </c>
      <c r="I5" s="72"/>
      <c r="J5" s="72"/>
      <c r="K5" s="72"/>
      <c r="L5" s="72"/>
      <c r="M5" s="72"/>
      <c r="N5" s="80"/>
      <c r="O5" s="72" t="s">
        <v>7</v>
      </c>
      <c r="P5" s="72"/>
      <c r="Q5" s="72"/>
      <c r="R5" s="72"/>
      <c r="S5" s="72"/>
      <c r="T5" s="72"/>
      <c r="U5" s="72"/>
      <c r="V5" s="72"/>
      <c r="W5" s="72"/>
    </row>
    <row r="6" spans="1:23" s="45" customFormat="1" ht="15" customHeight="1">
      <c r="A6" s="14"/>
      <c r="B6" s="84"/>
      <c r="C6" s="84"/>
      <c r="D6" s="84"/>
      <c r="E6" s="84"/>
      <c r="F6" s="84"/>
      <c r="G6" s="15"/>
      <c r="H6" s="81"/>
      <c r="I6" s="73"/>
      <c r="J6" s="73"/>
      <c r="K6" s="73"/>
      <c r="L6" s="73"/>
      <c r="M6" s="73"/>
      <c r="N6" s="82"/>
      <c r="O6" s="73"/>
      <c r="P6" s="73"/>
      <c r="Q6" s="73"/>
      <c r="R6" s="73"/>
      <c r="S6" s="73"/>
      <c r="T6" s="73"/>
      <c r="U6" s="73"/>
      <c r="V6" s="73"/>
      <c r="W6" s="73"/>
    </row>
    <row r="7" spans="1:23" s="45" customFormat="1" ht="15" customHeight="1">
      <c r="A7" s="14"/>
      <c r="B7" s="84"/>
      <c r="C7" s="84"/>
      <c r="D7" s="84"/>
      <c r="E7" s="84"/>
      <c r="F7" s="84"/>
      <c r="G7" s="15"/>
      <c r="H7" s="74" t="s">
        <v>0</v>
      </c>
      <c r="I7" s="76" t="s">
        <v>13</v>
      </c>
      <c r="J7" s="76" t="s">
        <v>14</v>
      </c>
      <c r="K7" s="74" t="s">
        <v>8</v>
      </c>
      <c r="L7" s="74" t="s">
        <v>9</v>
      </c>
      <c r="M7" s="74" t="s">
        <v>10</v>
      </c>
      <c r="N7" s="74" t="s">
        <v>1</v>
      </c>
      <c r="O7" s="72" t="s">
        <v>0</v>
      </c>
      <c r="P7" s="76" t="s">
        <v>15</v>
      </c>
      <c r="Q7" s="74" t="s">
        <v>11</v>
      </c>
      <c r="R7" s="78" t="s">
        <v>35</v>
      </c>
      <c r="S7" s="74" t="s">
        <v>12</v>
      </c>
      <c r="T7" s="78" t="s">
        <v>17</v>
      </c>
      <c r="U7" s="74" t="s">
        <v>5</v>
      </c>
      <c r="V7" s="74" t="s">
        <v>10</v>
      </c>
      <c r="W7" s="72" t="s">
        <v>1</v>
      </c>
    </row>
    <row r="8" spans="1:23" s="45" customFormat="1" ht="15" customHeight="1">
      <c r="A8" s="16"/>
      <c r="B8" s="73"/>
      <c r="C8" s="73"/>
      <c r="D8" s="73"/>
      <c r="E8" s="73"/>
      <c r="F8" s="73"/>
      <c r="G8" s="17"/>
      <c r="H8" s="75"/>
      <c r="I8" s="77"/>
      <c r="J8" s="77"/>
      <c r="K8" s="75"/>
      <c r="L8" s="75"/>
      <c r="M8" s="75"/>
      <c r="N8" s="75"/>
      <c r="O8" s="73"/>
      <c r="P8" s="77"/>
      <c r="Q8" s="75"/>
      <c r="R8" s="75"/>
      <c r="S8" s="75"/>
      <c r="T8" s="75"/>
      <c r="U8" s="75"/>
      <c r="V8" s="75"/>
      <c r="W8" s="73"/>
    </row>
    <row r="9" spans="1:23" ht="5.0999999999999996" customHeight="1">
      <c r="A9" s="8"/>
      <c r="B9" s="9"/>
      <c r="C9" s="9"/>
      <c r="D9" s="9"/>
      <c r="E9" s="9"/>
      <c r="F9" s="9"/>
      <c r="G9" s="18"/>
      <c r="H9" s="40"/>
      <c r="I9" s="11"/>
      <c r="J9" s="11"/>
      <c r="K9" s="11"/>
      <c r="L9" s="11"/>
      <c r="M9" s="11"/>
      <c r="N9" s="46"/>
      <c r="O9" s="11"/>
      <c r="P9" s="19"/>
      <c r="Q9" s="11"/>
      <c r="R9" s="11"/>
      <c r="S9" s="11"/>
      <c r="T9" s="11"/>
      <c r="U9" s="11"/>
      <c r="V9" s="11"/>
      <c r="W9" s="11"/>
    </row>
    <row r="10" spans="1:23" ht="15" customHeight="1">
      <c r="A10" s="60"/>
      <c r="B10" s="20"/>
      <c r="C10" s="20"/>
      <c r="D10" s="20"/>
      <c r="E10" s="20"/>
      <c r="F10" s="9" t="s">
        <v>2</v>
      </c>
      <c r="G10" s="21"/>
      <c r="H10" s="36">
        <v>1377</v>
      </c>
      <c r="I10" s="22">
        <v>69</v>
      </c>
      <c r="J10" s="22">
        <v>492</v>
      </c>
      <c r="K10" s="22">
        <v>78</v>
      </c>
      <c r="L10" s="22">
        <v>39</v>
      </c>
      <c r="M10" s="22">
        <v>675</v>
      </c>
      <c r="N10" s="47">
        <v>24</v>
      </c>
      <c r="O10" s="22">
        <v>1377</v>
      </c>
      <c r="P10" s="22">
        <v>27</v>
      </c>
      <c r="Q10" s="22">
        <v>324</v>
      </c>
      <c r="R10" s="22">
        <v>75</v>
      </c>
      <c r="S10" s="22">
        <v>2</v>
      </c>
      <c r="T10" s="22">
        <v>2</v>
      </c>
      <c r="U10" s="22">
        <v>16</v>
      </c>
      <c r="V10" s="22">
        <v>927</v>
      </c>
      <c r="W10" s="22">
        <v>4</v>
      </c>
    </row>
    <row r="11" spans="1:23" s="19" customFormat="1" ht="15" customHeight="1">
      <c r="A11" s="62">
        <f>DATE(YEAR(A14)-1,5,1)</f>
        <v>44317</v>
      </c>
      <c r="B11" s="63" t="str">
        <f>TEXT(A11,"ggg")</f>
        <v>令和</v>
      </c>
      <c r="C11" s="64" t="str">
        <f>IF(TEXT(A11,"e")="1","元",TEXT(A11,"e"))</f>
        <v>3</v>
      </c>
      <c r="D11" s="65" t="s">
        <v>34</v>
      </c>
      <c r="E11" s="20"/>
      <c r="F11" s="9" t="s">
        <v>3</v>
      </c>
      <c r="G11" s="23"/>
      <c r="H11" s="36">
        <v>1258</v>
      </c>
      <c r="I11" s="22">
        <v>61</v>
      </c>
      <c r="J11" s="22">
        <v>466</v>
      </c>
      <c r="K11" s="22">
        <v>77</v>
      </c>
      <c r="L11" s="22">
        <v>35</v>
      </c>
      <c r="M11" s="22">
        <v>597</v>
      </c>
      <c r="N11" s="47">
        <v>22</v>
      </c>
      <c r="O11" s="22">
        <v>1258</v>
      </c>
      <c r="P11" s="22">
        <v>22</v>
      </c>
      <c r="Q11" s="22">
        <v>305</v>
      </c>
      <c r="R11" s="22">
        <v>54</v>
      </c>
      <c r="S11" s="22">
        <v>2</v>
      </c>
      <c r="T11" s="22">
        <v>2</v>
      </c>
      <c r="U11" s="22">
        <v>14</v>
      </c>
      <c r="V11" s="22">
        <v>855</v>
      </c>
      <c r="W11" s="22">
        <v>4</v>
      </c>
    </row>
    <row r="12" spans="1:23" s="19" customFormat="1" ht="15" customHeight="1">
      <c r="A12" s="61"/>
      <c r="B12" s="20"/>
      <c r="C12" s="20"/>
      <c r="D12" s="20"/>
      <c r="E12" s="20"/>
      <c r="F12" s="9" t="s">
        <v>4</v>
      </c>
      <c r="G12" s="23"/>
      <c r="H12" s="36">
        <v>119</v>
      </c>
      <c r="I12" s="22">
        <v>8</v>
      </c>
      <c r="J12" s="22">
        <v>26</v>
      </c>
      <c r="K12" s="22">
        <v>1</v>
      </c>
      <c r="L12" s="22">
        <v>4</v>
      </c>
      <c r="M12" s="22">
        <v>78</v>
      </c>
      <c r="N12" s="47">
        <v>2</v>
      </c>
      <c r="O12" s="22">
        <v>119</v>
      </c>
      <c r="P12" s="22">
        <v>5</v>
      </c>
      <c r="Q12" s="22">
        <v>19</v>
      </c>
      <c r="R12" s="22">
        <v>21</v>
      </c>
      <c r="S12" s="22">
        <v>0</v>
      </c>
      <c r="T12" s="22">
        <v>0</v>
      </c>
      <c r="U12" s="22">
        <v>2</v>
      </c>
      <c r="V12" s="22">
        <v>72</v>
      </c>
      <c r="W12" s="22">
        <v>0</v>
      </c>
    </row>
    <row r="13" spans="1:23" s="19" customFormat="1" ht="15" customHeight="1">
      <c r="A13" s="61"/>
      <c r="B13" s="24"/>
      <c r="C13" s="24"/>
      <c r="D13" s="24"/>
      <c r="E13" s="20"/>
      <c r="F13" s="9" t="s">
        <v>2</v>
      </c>
      <c r="G13" s="23"/>
      <c r="H13" s="36">
        <v>1332</v>
      </c>
      <c r="I13" s="22">
        <v>48</v>
      </c>
      <c r="J13" s="22">
        <v>434</v>
      </c>
      <c r="K13" s="22">
        <v>79</v>
      </c>
      <c r="L13" s="22">
        <v>30</v>
      </c>
      <c r="M13" s="22">
        <v>720</v>
      </c>
      <c r="N13" s="47">
        <v>21</v>
      </c>
      <c r="O13" s="22">
        <v>1332</v>
      </c>
      <c r="P13" s="22">
        <v>34</v>
      </c>
      <c r="Q13" s="22">
        <v>295</v>
      </c>
      <c r="R13" s="22">
        <v>48</v>
      </c>
      <c r="S13" s="22">
        <v>2</v>
      </c>
      <c r="T13" s="22">
        <v>0</v>
      </c>
      <c r="U13" s="22">
        <v>21</v>
      </c>
      <c r="V13" s="22">
        <v>923</v>
      </c>
      <c r="W13" s="22">
        <v>9</v>
      </c>
    </row>
    <row r="14" spans="1:23" s="19" customFormat="1" ht="15" customHeight="1">
      <c r="A14" s="61">
        <f>DATE(YEAR(A17)-1,5,1)</f>
        <v>44682</v>
      </c>
      <c r="B14" s="63" t="str">
        <f>IF(TEXT(A11,"ggg")=TEXT(A14,"ggg"),"",TEXT(A14,"ggg"))</f>
        <v/>
      </c>
      <c r="C14" s="64" t="str">
        <f>IF(TEXT(A14,"e")="1","元",TEXT(A14,"e"))</f>
        <v>4</v>
      </c>
      <c r="D14" s="65" t="str">
        <f>IF(TEXT(A11,"ggg")=TEXT(A14,"ggg"),"","年")</f>
        <v/>
      </c>
      <c r="E14" s="20"/>
      <c r="F14" s="9" t="s">
        <v>3</v>
      </c>
      <c r="G14" s="23"/>
      <c r="H14" s="36">
        <v>1203</v>
      </c>
      <c r="I14" s="22">
        <v>45</v>
      </c>
      <c r="J14" s="22">
        <v>410</v>
      </c>
      <c r="K14" s="22">
        <v>77</v>
      </c>
      <c r="L14" s="22">
        <v>27</v>
      </c>
      <c r="M14" s="22">
        <v>625</v>
      </c>
      <c r="N14" s="47">
        <v>19</v>
      </c>
      <c r="O14" s="22">
        <v>1203</v>
      </c>
      <c r="P14" s="22">
        <v>30</v>
      </c>
      <c r="Q14" s="22">
        <v>269</v>
      </c>
      <c r="R14" s="22">
        <v>34</v>
      </c>
      <c r="S14" s="22">
        <v>1</v>
      </c>
      <c r="T14" s="22">
        <v>0</v>
      </c>
      <c r="U14" s="22">
        <v>19</v>
      </c>
      <c r="V14" s="22">
        <v>841</v>
      </c>
      <c r="W14" s="22">
        <v>9</v>
      </c>
    </row>
    <row r="15" spans="1:23" s="19" customFormat="1" ht="15" customHeight="1">
      <c r="A15" s="61"/>
      <c r="B15" s="24"/>
      <c r="C15" s="24"/>
      <c r="D15" s="24"/>
      <c r="E15" s="20"/>
      <c r="F15" s="9" t="s">
        <v>4</v>
      </c>
      <c r="G15" s="23"/>
      <c r="H15" s="36">
        <v>129</v>
      </c>
      <c r="I15" s="22">
        <v>3</v>
      </c>
      <c r="J15" s="22">
        <v>24</v>
      </c>
      <c r="K15" s="22">
        <v>2</v>
      </c>
      <c r="L15" s="22">
        <v>3</v>
      </c>
      <c r="M15" s="22">
        <v>95</v>
      </c>
      <c r="N15" s="47">
        <v>2</v>
      </c>
      <c r="O15" s="22">
        <v>129</v>
      </c>
      <c r="P15" s="22">
        <v>4</v>
      </c>
      <c r="Q15" s="22">
        <v>26</v>
      </c>
      <c r="R15" s="22">
        <v>14</v>
      </c>
      <c r="S15" s="22">
        <v>1</v>
      </c>
      <c r="T15" s="22">
        <v>0</v>
      </c>
      <c r="U15" s="22">
        <v>2</v>
      </c>
      <c r="V15" s="22">
        <v>82</v>
      </c>
      <c r="W15" s="22">
        <v>0</v>
      </c>
    </row>
    <row r="16" spans="1:23" ht="15" customHeight="1">
      <c r="A16" s="60"/>
      <c r="B16" s="24"/>
      <c r="C16" s="24"/>
      <c r="D16" s="24"/>
      <c r="E16" s="20"/>
      <c r="F16" s="9"/>
      <c r="G16" s="21"/>
      <c r="H16" s="36"/>
      <c r="I16" s="22"/>
      <c r="J16" s="22"/>
      <c r="K16" s="22"/>
      <c r="L16" s="22"/>
      <c r="M16" s="22"/>
      <c r="N16" s="47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49" customFormat="1" ht="15" customHeight="1">
      <c r="A17" s="69">
        <v>45047</v>
      </c>
      <c r="B17" s="67" t="str">
        <f>IF(TEXT(A14,"ggg")=TEXT(A17,"ggg"),"",TEXT(A17,"ggg"))</f>
        <v/>
      </c>
      <c r="C17" s="66" t="str">
        <f>IF(TEXT(A17,"e")="1","元",TEXT(A17,"e"))</f>
        <v>5</v>
      </c>
      <c r="D17" s="68" t="str">
        <f>IF(TEXT(A14,"ggg")=TEXT(A17,"ggg"),"","年")</f>
        <v/>
      </c>
      <c r="E17" s="26"/>
      <c r="F17" s="27" t="s">
        <v>2</v>
      </c>
      <c r="G17" s="28"/>
      <c r="H17" s="37">
        <v>1632</v>
      </c>
      <c r="I17" s="29">
        <v>65</v>
      </c>
      <c r="J17" s="29">
        <v>565</v>
      </c>
      <c r="K17" s="29">
        <v>104</v>
      </c>
      <c r="L17" s="29">
        <v>35</v>
      </c>
      <c r="M17" s="29">
        <v>837</v>
      </c>
      <c r="N17" s="48">
        <v>26</v>
      </c>
      <c r="O17" s="29">
        <v>1632</v>
      </c>
      <c r="P17" s="29">
        <v>36</v>
      </c>
      <c r="Q17" s="29">
        <v>314</v>
      </c>
      <c r="R17" s="29">
        <v>39</v>
      </c>
      <c r="S17" s="29">
        <v>0</v>
      </c>
      <c r="T17" s="29">
        <v>1</v>
      </c>
      <c r="U17" s="29">
        <v>22</v>
      </c>
      <c r="V17" s="29">
        <v>1213</v>
      </c>
      <c r="W17" s="29">
        <v>7</v>
      </c>
    </row>
    <row r="18" spans="1:23" s="49" customFormat="1" ht="15" customHeight="1">
      <c r="A18" s="25"/>
      <c r="E18" s="26"/>
      <c r="F18" s="30"/>
      <c r="G18" s="28"/>
      <c r="H18" s="37"/>
      <c r="I18" s="29"/>
      <c r="J18" s="29"/>
      <c r="K18" s="29"/>
      <c r="L18" s="29"/>
      <c r="M18" s="29"/>
      <c r="N18" s="48"/>
      <c r="O18" s="29"/>
      <c r="P18" s="29"/>
      <c r="Q18" s="29"/>
      <c r="R18" s="29"/>
      <c r="S18" s="29"/>
      <c r="T18" s="29"/>
      <c r="U18" s="29"/>
      <c r="V18" s="29"/>
      <c r="W18" s="29"/>
    </row>
    <row r="19" spans="1:23" s="49" customFormat="1" ht="15" customHeight="1">
      <c r="A19" s="25"/>
      <c r="B19" s="85" t="s">
        <v>3</v>
      </c>
      <c r="C19" s="85"/>
      <c r="D19" s="85"/>
      <c r="E19" s="85"/>
      <c r="F19" s="85"/>
      <c r="G19" s="28"/>
      <c r="H19" s="37">
        <v>1498</v>
      </c>
      <c r="I19" s="29">
        <v>61</v>
      </c>
      <c r="J19" s="29">
        <v>533</v>
      </c>
      <c r="K19" s="29">
        <v>101</v>
      </c>
      <c r="L19" s="29">
        <v>31</v>
      </c>
      <c r="M19" s="29">
        <v>751</v>
      </c>
      <c r="N19" s="48">
        <v>21</v>
      </c>
      <c r="O19" s="29">
        <v>1498</v>
      </c>
      <c r="P19" s="29">
        <v>31</v>
      </c>
      <c r="Q19" s="29">
        <v>301</v>
      </c>
      <c r="R19" s="29">
        <v>26</v>
      </c>
      <c r="S19" s="29">
        <v>0</v>
      </c>
      <c r="T19" s="29">
        <v>0</v>
      </c>
      <c r="U19" s="29">
        <v>16</v>
      </c>
      <c r="V19" s="29">
        <v>1118</v>
      </c>
      <c r="W19" s="29">
        <v>6</v>
      </c>
    </row>
    <row r="20" spans="1:23" ht="15" customHeight="1">
      <c r="A20" s="8"/>
      <c r="B20" s="20"/>
      <c r="C20" s="20"/>
      <c r="D20" s="20"/>
      <c r="E20" s="20"/>
      <c r="F20" s="5"/>
      <c r="G20" s="21"/>
      <c r="H20" s="36"/>
      <c r="I20" s="22"/>
      <c r="J20" s="22"/>
      <c r="K20" s="22"/>
      <c r="L20" s="22"/>
      <c r="M20" s="22"/>
      <c r="N20" s="47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5" customHeight="1">
      <c r="A21" s="8"/>
      <c r="B21" s="71" t="s">
        <v>19</v>
      </c>
      <c r="C21" s="71"/>
      <c r="D21" s="71"/>
      <c r="E21" s="71"/>
      <c r="F21" s="71"/>
      <c r="G21" s="21"/>
      <c r="H21" s="36">
        <v>9</v>
      </c>
      <c r="I21" s="22">
        <v>4</v>
      </c>
      <c r="J21" s="22">
        <v>4</v>
      </c>
      <c r="K21" s="22">
        <v>0</v>
      </c>
      <c r="L21" s="22">
        <v>0</v>
      </c>
      <c r="M21" s="22">
        <v>1</v>
      </c>
      <c r="N21" s="47">
        <v>0</v>
      </c>
      <c r="O21" s="22">
        <v>9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2">
        <v>0</v>
      </c>
      <c r="V21" s="22">
        <v>8</v>
      </c>
      <c r="W21" s="22">
        <v>0</v>
      </c>
    </row>
    <row r="22" spans="1:23" ht="15" customHeight="1">
      <c r="A22" s="8"/>
      <c r="B22" s="70" t="s">
        <v>20</v>
      </c>
      <c r="C22" s="70"/>
      <c r="D22" s="70"/>
      <c r="E22" s="71"/>
      <c r="F22" s="71"/>
      <c r="G22" s="21"/>
      <c r="H22" s="36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47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</row>
    <row r="23" spans="1:23" ht="15" customHeight="1">
      <c r="A23" s="8"/>
      <c r="B23" s="70" t="s">
        <v>21</v>
      </c>
      <c r="C23" s="70"/>
      <c r="D23" s="70"/>
      <c r="E23" s="71"/>
      <c r="F23" s="71"/>
      <c r="G23" s="21"/>
      <c r="H23" s="36">
        <v>57</v>
      </c>
      <c r="I23" s="22">
        <v>11</v>
      </c>
      <c r="J23" s="22">
        <v>17</v>
      </c>
      <c r="K23" s="22">
        <v>2</v>
      </c>
      <c r="L23" s="22">
        <v>0</v>
      </c>
      <c r="M23" s="22">
        <v>27</v>
      </c>
      <c r="N23" s="47">
        <v>0</v>
      </c>
      <c r="O23" s="22">
        <v>57</v>
      </c>
      <c r="P23" s="22">
        <v>0</v>
      </c>
      <c r="Q23" s="22">
        <v>4</v>
      </c>
      <c r="R23" s="22">
        <v>0</v>
      </c>
      <c r="S23" s="22">
        <v>0</v>
      </c>
      <c r="T23" s="22">
        <v>0</v>
      </c>
      <c r="U23" s="22">
        <v>0</v>
      </c>
      <c r="V23" s="22">
        <v>53</v>
      </c>
      <c r="W23" s="22">
        <v>0</v>
      </c>
    </row>
    <row r="24" spans="1:23" ht="15" customHeight="1">
      <c r="A24" s="8"/>
      <c r="B24" s="70" t="s">
        <v>22</v>
      </c>
      <c r="C24" s="70"/>
      <c r="D24" s="70"/>
      <c r="E24" s="71"/>
      <c r="F24" s="71"/>
      <c r="G24" s="21"/>
      <c r="H24" s="36">
        <v>160</v>
      </c>
      <c r="I24" s="22">
        <v>6</v>
      </c>
      <c r="J24" s="22">
        <v>45</v>
      </c>
      <c r="K24" s="22">
        <v>13</v>
      </c>
      <c r="L24" s="22">
        <v>2</v>
      </c>
      <c r="M24" s="22">
        <v>94</v>
      </c>
      <c r="N24" s="47">
        <v>0</v>
      </c>
      <c r="O24" s="22">
        <v>160</v>
      </c>
      <c r="P24" s="22">
        <v>2</v>
      </c>
      <c r="Q24" s="22">
        <v>41</v>
      </c>
      <c r="R24" s="22">
        <v>2</v>
      </c>
      <c r="S24" s="22">
        <v>0</v>
      </c>
      <c r="T24" s="22">
        <v>0</v>
      </c>
      <c r="U24" s="22">
        <v>1</v>
      </c>
      <c r="V24" s="22">
        <v>113</v>
      </c>
      <c r="W24" s="22">
        <v>1</v>
      </c>
    </row>
    <row r="25" spans="1:23" ht="15" customHeight="1">
      <c r="A25" s="8"/>
      <c r="B25" s="70" t="s">
        <v>23</v>
      </c>
      <c r="C25" s="70"/>
      <c r="D25" s="70"/>
      <c r="E25" s="71"/>
      <c r="F25" s="71"/>
      <c r="G25" s="21"/>
      <c r="H25" s="36">
        <v>576</v>
      </c>
      <c r="I25" s="22">
        <v>28</v>
      </c>
      <c r="J25" s="22">
        <v>219</v>
      </c>
      <c r="K25" s="22">
        <v>43</v>
      </c>
      <c r="L25" s="22">
        <v>12</v>
      </c>
      <c r="M25" s="22">
        <v>265</v>
      </c>
      <c r="N25" s="47">
        <v>9</v>
      </c>
      <c r="O25" s="22">
        <v>576</v>
      </c>
      <c r="P25" s="22">
        <v>14</v>
      </c>
      <c r="Q25" s="22">
        <v>118</v>
      </c>
      <c r="R25" s="22">
        <v>6</v>
      </c>
      <c r="S25" s="22">
        <v>0</v>
      </c>
      <c r="T25" s="22">
        <v>0</v>
      </c>
      <c r="U25" s="22">
        <v>6</v>
      </c>
      <c r="V25" s="22">
        <v>430</v>
      </c>
      <c r="W25" s="22">
        <v>2</v>
      </c>
    </row>
    <row r="26" spans="1:23" ht="15" customHeight="1">
      <c r="A26" s="8"/>
      <c r="B26" s="70" t="s">
        <v>24</v>
      </c>
      <c r="C26" s="70"/>
      <c r="D26" s="70"/>
      <c r="E26" s="71"/>
      <c r="F26" s="71"/>
      <c r="G26" s="21"/>
      <c r="H26" s="36">
        <v>127</v>
      </c>
      <c r="I26" s="22">
        <v>1</v>
      </c>
      <c r="J26" s="22">
        <v>49</v>
      </c>
      <c r="K26" s="22">
        <v>13</v>
      </c>
      <c r="L26" s="22">
        <v>12</v>
      </c>
      <c r="M26" s="22">
        <v>49</v>
      </c>
      <c r="N26" s="47">
        <v>3</v>
      </c>
      <c r="O26" s="22">
        <v>127</v>
      </c>
      <c r="P26" s="22">
        <v>7</v>
      </c>
      <c r="Q26" s="22">
        <v>38</v>
      </c>
      <c r="R26" s="22">
        <v>9</v>
      </c>
      <c r="S26" s="22">
        <v>0</v>
      </c>
      <c r="T26" s="22">
        <v>0</v>
      </c>
      <c r="U26" s="22">
        <v>2</v>
      </c>
      <c r="V26" s="22">
        <v>70</v>
      </c>
      <c r="W26" s="22">
        <v>1</v>
      </c>
    </row>
    <row r="27" spans="1:23" ht="15" customHeight="1">
      <c r="A27" s="8"/>
      <c r="B27" s="70" t="s">
        <v>25</v>
      </c>
      <c r="C27" s="70"/>
      <c r="D27" s="70"/>
      <c r="E27" s="71"/>
      <c r="F27" s="71"/>
      <c r="G27" s="21"/>
      <c r="H27" s="36">
        <v>5</v>
      </c>
      <c r="I27" s="22">
        <v>0</v>
      </c>
      <c r="J27" s="22">
        <v>3</v>
      </c>
      <c r="K27" s="22">
        <v>0</v>
      </c>
      <c r="L27" s="22">
        <v>0</v>
      </c>
      <c r="M27" s="22">
        <v>2</v>
      </c>
      <c r="N27" s="47">
        <v>0</v>
      </c>
      <c r="O27" s="22">
        <v>5</v>
      </c>
      <c r="P27" s="22">
        <v>0</v>
      </c>
      <c r="Q27" s="22">
        <v>2</v>
      </c>
      <c r="R27" s="22">
        <v>0</v>
      </c>
      <c r="S27" s="22">
        <v>0</v>
      </c>
      <c r="T27" s="22">
        <v>0</v>
      </c>
      <c r="U27" s="22">
        <v>0</v>
      </c>
      <c r="V27" s="22">
        <v>3</v>
      </c>
      <c r="W27" s="22">
        <v>0</v>
      </c>
    </row>
    <row r="28" spans="1:23" ht="15" customHeight="1">
      <c r="A28" s="8"/>
      <c r="B28" s="70" t="s">
        <v>26</v>
      </c>
      <c r="C28" s="70"/>
      <c r="D28" s="70"/>
      <c r="E28" s="71"/>
      <c r="F28" s="71"/>
      <c r="G28" s="21"/>
      <c r="H28" s="36">
        <v>99</v>
      </c>
      <c r="I28" s="22">
        <v>1</v>
      </c>
      <c r="J28" s="22">
        <v>39</v>
      </c>
      <c r="K28" s="22">
        <v>4</v>
      </c>
      <c r="L28" s="22">
        <v>0</v>
      </c>
      <c r="M28" s="22">
        <v>54</v>
      </c>
      <c r="N28" s="47">
        <v>1</v>
      </c>
      <c r="O28" s="22">
        <v>99</v>
      </c>
      <c r="P28" s="22">
        <v>1</v>
      </c>
      <c r="Q28" s="22">
        <v>12</v>
      </c>
      <c r="R28" s="22">
        <v>2</v>
      </c>
      <c r="S28" s="22">
        <v>0</v>
      </c>
      <c r="T28" s="22">
        <v>0</v>
      </c>
      <c r="U28" s="22">
        <v>1</v>
      </c>
      <c r="V28" s="22">
        <v>83</v>
      </c>
      <c r="W28" s="22">
        <v>0</v>
      </c>
    </row>
    <row r="29" spans="1:23" ht="15" customHeight="1">
      <c r="A29" s="8"/>
      <c r="B29" s="70" t="s">
        <v>27</v>
      </c>
      <c r="C29" s="70"/>
      <c r="D29" s="70"/>
      <c r="E29" s="71"/>
      <c r="F29" s="71"/>
      <c r="G29" s="21"/>
      <c r="H29" s="36">
        <v>107</v>
      </c>
      <c r="I29" s="22">
        <v>2</v>
      </c>
      <c r="J29" s="22">
        <v>18</v>
      </c>
      <c r="K29" s="22">
        <v>1</v>
      </c>
      <c r="L29" s="22">
        <v>0</v>
      </c>
      <c r="M29" s="22">
        <v>85</v>
      </c>
      <c r="N29" s="47">
        <v>1</v>
      </c>
      <c r="O29" s="22">
        <v>107</v>
      </c>
      <c r="P29" s="22">
        <v>1</v>
      </c>
      <c r="Q29" s="22">
        <v>14</v>
      </c>
      <c r="R29" s="22">
        <v>1</v>
      </c>
      <c r="S29" s="22">
        <v>0</v>
      </c>
      <c r="T29" s="22">
        <v>0</v>
      </c>
      <c r="U29" s="22">
        <v>1</v>
      </c>
      <c r="V29" s="22">
        <v>89</v>
      </c>
      <c r="W29" s="22">
        <v>1</v>
      </c>
    </row>
    <row r="30" spans="1:23" ht="15" customHeight="1">
      <c r="A30" s="8"/>
      <c r="B30" s="70" t="s">
        <v>28</v>
      </c>
      <c r="C30" s="70"/>
      <c r="D30" s="70"/>
      <c r="E30" s="71"/>
      <c r="F30" s="71"/>
      <c r="G30" s="21"/>
      <c r="H30" s="36">
        <v>314</v>
      </c>
      <c r="I30" s="22">
        <v>8</v>
      </c>
      <c r="J30" s="22">
        <v>125</v>
      </c>
      <c r="K30" s="22">
        <v>23</v>
      </c>
      <c r="L30" s="22">
        <v>1</v>
      </c>
      <c r="M30" s="22">
        <v>151</v>
      </c>
      <c r="N30" s="47">
        <v>6</v>
      </c>
      <c r="O30" s="22">
        <v>314</v>
      </c>
      <c r="P30" s="22">
        <v>4</v>
      </c>
      <c r="Q30" s="22">
        <v>60</v>
      </c>
      <c r="R30" s="22">
        <v>4</v>
      </c>
      <c r="S30" s="22">
        <v>0</v>
      </c>
      <c r="T30" s="22">
        <v>0</v>
      </c>
      <c r="U30" s="22">
        <v>2</v>
      </c>
      <c r="V30" s="22">
        <v>243</v>
      </c>
      <c r="W30" s="22">
        <v>1</v>
      </c>
    </row>
    <row r="31" spans="1:23" ht="15" customHeight="1">
      <c r="A31" s="8"/>
      <c r="B31" s="86" t="s">
        <v>29</v>
      </c>
      <c r="C31" s="86"/>
      <c r="D31" s="86"/>
      <c r="E31" s="86"/>
      <c r="F31" s="86"/>
      <c r="G31" s="21"/>
      <c r="H31" s="36">
        <v>11</v>
      </c>
      <c r="I31" s="22">
        <v>0</v>
      </c>
      <c r="J31" s="22">
        <v>5</v>
      </c>
      <c r="K31" s="22">
        <v>2</v>
      </c>
      <c r="L31" s="22">
        <v>2</v>
      </c>
      <c r="M31" s="22">
        <v>1</v>
      </c>
      <c r="N31" s="47">
        <v>1</v>
      </c>
      <c r="O31" s="22">
        <v>11</v>
      </c>
      <c r="P31" s="22">
        <v>0</v>
      </c>
      <c r="Q31" s="22">
        <v>7</v>
      </c>
      <c r="R31" s="22">
        <v>1</v>
      </c>
      <c r="S31" s="22">
        <v>0</v>
      </c>
      <c r="T31" s="22">
        <v>0</v>
      </c>
      <c r="U31" s="22">
        <v>0</v>
      </c>
      <c r="V31" s="22">
        <v>3</v>
      </c>
      <c r="W31" s="22">
        <v>0</v>
      </c>
    </row>
    <row r="32" spans="1:23" ht="15" customHeight="1">
      <c r="A32" s="8"/>
      <c r="B32" s="70" t="s">
        <v>30</v>
      </c>
      <c r="C32" s="70"/>
      <c r="D32" s="70"/>
      <c r="E32" s="71"/>
      <c r="F32" s="71"/>
      <c r="G32" s="21"/>
      <c r="H32" s="36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47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</row>
    <row r="33" spans="1:23" ht="15" customHeight="1">
      <c r="A33" s="8"/>
      <c r="B33" s="70" t="s">
        <v>31</v>
      </c>
      <c r="C33" s="70"/>
      <c r="D33" s="70"/>
      <c r="E33" s="71"/>
      <c r="F33" s="71"/>
      <c r="G33" s="21"/>
      <c r="H33" s="36">
        <v>1</v>
      </c>
      <c r="I33" s="22">
        <v>0</v>
      </c>
      <c r="J33" s="22">
        <v>0</v>
      </c>
      <c r="K33" s="22">
        <v>0</v>
      </c>
      <c r="L33" s="22">
        <v>1</v>
      </c>
      <c r="M33" s="22">
        <v>0</v>
      </c>
      <c r="N33" s="47">
        <v>0</v>
      </c>
      <c r="O33" s="22">
        <v>1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1</v>
      </c>
      <c r="W33" s="22">
        <v>0</v>
      </c>
    </row>
    <row r="34" spans="1:23" ht="15" customHeight="1">
      <c r="A34" s="8"/>
      <c r="B34" s="70" t="s">
        <v>32</v>
      </c>
      <c r="C34" s="70"/>
      <c r="D34" s="70"/>
      <c r="E34" s="71"/>
      <c r="F34" s="71"/>
      <c r="G34" s="21"/>
      <c r="H34" s="36">
        <v>3</v>
      </c>
      <c r="I34" s="22">
        <v>0</v>
      </c>
      <c r="J34" s="22">
        <v>0</v>
      </c>
      <c r="K34" s="22">
        <v>0</v>
      </c>
      <c r="L34" s="22">
        <v>0</v>
      </c>
      <c r="M34" s="22">
        <v>3</v>
      </c>
      <c r="N34" s="47">
        <v>0</v>
      </c>
      <c r="O34" s="22">
        <v>3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3</v>
      </c>
      <c r="W34" s="22">
        <v>0</v>
      </c>
    </row>
    <row r="35" spans="1:23" ht="15" customHeight="1">
      <c r="A35" s="8"/>
      <c r="B35" s="70" t="s">
        <v>33</v>
      </c>
      <c r="C35" s="70"/>
      <c r="D35" s="70"/>
      <c r="E35" s="71"/>
      <c r="F35" s="71"/>
      <c r="G35" s="21"/>
      <c r="H35" s="36">
        <v>28</v>
      </c>
      <c r="I35" s="22">
        <v>0</v>
      </c>
      <c r="J35" s="22">
        <v>9</v>
      </c>
      <c r="K35" s="22">
        <v>0</v>
      </c>
      <c r="L35" s="22">
        <v>1</v>
      </c>
      <c r="M35" s="22">
        <v>18</v>
      </c>
      <c r="N35" s="47">
        <v>0</v>
      </c>
      <c r="O35" s="22">
        <v>28</v>
      </c>
      <c r="P35" s="22">
        <v>2</v>
      </c>
      <c r="Q35" s="22">
        <v>4</v>
      </c>
      <c r="R35" s="22">
        <v>1</v>
      </c>
      <c r="S35" s="22">
        <v>0</v>
      </c>
      <c r="T35" s="22">
        <v>0</v>
      </c>
      <c r="U35" s="22">
        <v>3</v>
      </c>
      <c r="V35" s="22">
        <v>18</v>
      </c>
      <c r="W35" s="22">
        <v>0</v>
      </c>
    </row>
    <row r="36" spans="1:23" ht="15" customHeight="1">
      <c r="A36" s="8"/>
      <c r="B36" s="70" t="s">
        <v>36</v>
      </c>
      <c r="C36" s="70"/>
      <c r="D36" s="70"/>
      <c r="E36" s="71"/>
      <c r="F36" s="71"/>
      <c r="G36" s="21"/>
      <c r="H36" s="36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47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</row>
    <row r="37" spans="1:23" ht="15" customHeight="1">
      <c r="A37" s="8"/>
      <c r="B37" s="70" t="s">
        <v>37</v>
      </c>
      <c r="C37" s="70"/>
      <c r="D37" s="70"/>
      <c r="E37" s="71"/>
      <c r="F37" s="71"/>
      <c r="G37" s="21"/>
      <c r="H37" s="36">
        <v>1</v>
      </c>
      <c r="I37" s="22">
        <v>0</v>
      </c>
      <c r="J37" s="22">
        <v>0</v>
      </c>
      <c r="K37" s="22">
        <v>0</v>
      </c>
      <c r="L37" s="22">
        <v>0</v>
      </c>
      <c r="M37" s="22">
        <v>1</v>
      </c>
      <c r="N37" s="47">
        <v>0</v>
      </c>
      <c r="O37" s="22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1</v>
      </c>
      <c r="W37" s="22">
        <v>0</v>
      </c>
    </row>
    <row r="38" spans="1:23" ht="15" customHeight="1">
      <c r="A38" s="8"/>
      <c r="B38" s="24"/>
      <c r="C38" s="24"/>
      <c r="D38" s="24"/>
      <c r="E38" s="24"/>
      <c r="F38" s="24"/>
      <c r="G38" s="21"/>
      <c r="H38" s="36"/>
      <c r="I38" s="22"/>
      <c r="J38" s="22"/>
      <c r="K38" s="22"/>
      <c r="L38" s="22"/>
      <c r="M38" s="22"/>
      <c r="N38" s="47"/>
      <c r="O38" s="22"/>
      <c r="P38" s="22"/>
      <c r="Q38" s="22"/>
      <c r="R38" s="22"/>
      <c r="S38" s="22"/>
      <c r="T38" s="22"/>
      <c r="U38" s="22"/>
      <c r="V38" s="22"/>
      <c r="W38" s="22"/>
    </row>
    <row r="39" spans="1:23" s="49" customFormat="1" ht="15" customHeight="1">
      <c r="A39" s="25"/>
      <c r="B39" s="85" t="s">
        <v>4</v>
      </c>
      <c r="C39" s="85"/>
      <c r="D39" s="85"/>
      <c r="E39" s="85"/>
      <c r="F39" s="85"/>
      <c r="G39" s="28"/>
      <c r="H39" s="37">
        <v>134</v>
      </c>
      <c r="I39" s="29">
        <v>4</v>
      </c>
      <c r="J39" s="29">
        <v>32</v>
      </c>
      <c r="K39" s="29">
        <v>3</v>
      </c>
      <c r="L39" s="29">
        <v>4</v>
      </c>
      <c r="M39" s="29">
        <v>86</v>
      </c>
      <c r="N39" s="48">
        <v>5</v>
      </c>
      <c r="O39" s="29">
        <v>134</v>
      </c>
      <c r="P39" s="29">
        <v>5</v>
      </c>
      <c r="Q39" s="29">
        <v>13</v>
      </c>
      <c r="R39" s="29">
        <v>13</v>
      </c>
      <c r="S39" s="29">
        <v>0</v>
      </c>
      <c r="T39" s="29">
        <v>1</v>
      </c>
      <c r="U39" s="29">
        <v>6</v>
      </c>
      <c r="V39" s="29">
        <v>95</v>
      </c>
      <c r="W39" s="29">
        <v>1</v>
      </c>
    </row>
    <row r="40" spans="1:23" ht="15" customHeight="1">
      <c r="A40" s="8"/>
      <c r="B40" s="20"/>
      <c r="C40" s="20"/>
      <c r="D40" s="20"/>
      <c r="E40" s="20"/>
      <c r="F40" s="5"/>
      <c r="G40" s="21"/>
      <c r="H40" s="36"/>
      <c r="I40" s="22"/>
      <c r="J40" s="22"/>
      <c r="K40" s="22"/>
      <c r="L40" s="22"/>
      <c r="M40" s="22"/>
      <c r="N40" s="47"/>
      <c r="O40" s="22"/>
      <c r="P40" s="22"/>
      <c r="Q40" s="22"/>
      <c r="R40" s="22"/>
      <c r="S40" s="22"/>
      <c r="T40" s="22"/>
      <c r="U40" s="22"/>
      <c r="V40" s="22"/>
      <c r="W40" s="22"/>
    </row>
    <row r="41" spans="1:23" ht="15" customHeight="1">
      <c r="A41" s="8"/>
      <c r="B41" s="71" t="s">
        <v>19</v>
      </c>
      <c r="C41" s="71"/>
      <c r="D41" s="71"/>
      <c r="E41" s="71"/>
      <c r="F41" s="71"/>
      <c r="G41" s="21"/>
      <c r="H41" s="36">
        <v>2</v>
      </c>
      <c r="I41" s="22">
        <v>0</v>
      </c>
      <c r="J41" s="22">
        <v>0</v>
      </c>
      <c r="K41" s="22">
        <v>0</v>
      </c>
      <c r="L41" s="22">
        <v>0</v>
      </c>
      <c r="M41" s="22">
        <v>2</v>
      </c>
      <c r="N41" s="47">
        <v>0</v>
      </c>
      <c r="O41" s="22">
        <v>2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2</v>
      </c>
      <c r="W41" s="43">
        <v>0</v>
      </c>
    </row>
    <row r="42" spans="1:23" ht="15" customHeight="1">
      <c r="A42" s="8"/>
      <c r="B42" s="70" t="s">
        <v>20</v>
      </c>
      <c r="C42" s="70"/>
      <c r="D42" s="70"/>
      <c r="E42" s="71"/>
      <c r="F42" s="71"/>
      <c r="G42" s="21"/>
      <c r="H42" s="36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47">
        <v>0</v>
      </c>
      <c r="O42" s="22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</row>
    <row r="43" spans="1:23" ht="15" customHeight="1">
      <c r="A43" s="8"/>
      <c r="B43" s="70" t="s">
        <v>21</v>
      </c>
      <c r="C43" s="70"/>
      <c r="D43" s="70"/>
      <c r="E43" s="71"/>
      <c r="F43" s="71"/>
      <c r="G43" s="21"/>
      <c r="H43" s="36">
        <v>14</v>
      </c>
      <c r="I43" s="22">
        <v>0</v>
      </c>
      <c r="J43" s="22">
        <v>5</v>
      </c>
      <c r="K43" s="22">
        <v>0</v>
      </c>
      <c r="L43" s="22">
        <v>0</v>
      </c>
      <c r="M43" s="22">
        <v>9</v>
      </c>
      <c r="N43" s="47">
        <v>0</v>
      </c>
      <c r="O43" s="22">
        <v>14</v>
      </c>
      <c r="P43" s="43">
        <v>0</v>
      </c>
      <c r="Q43" s="43">
        <v>2</v>
      </c>
      <c r="R43" s="43">
        <v>0</v>
      </c>
      <c r="S43" s="43">
        <v>0</v>
      </c>
      <c r="T43" s="43">
        <v>0</v>
      </c>
      <c r="U43" s="43">
        <v>1</v>
      </c>
      <c r="V43" s="43">
        <v>11</v>
      </c>
      <c r="W43" s="43">
        <v>0</v>
      </c>
    </row>
    <row r="44" spans="1:23" ht="15" customHeight="1">
      <c r="A44" s="8"/>
      <c r="B44" s="70" t="s">
        <v>22</v>
      </c>
      <c r="C44" s="70"/>
      <c r="D44" s="70"/>
      <c r="E44" s="71"/>
      <c r="F44" s="71"/>
      <c r="G44" s="21"/>
      <c r="H44" s="36">
        <v>5</v>
      </c>
      <c r="I44" s="22">
        <v>0</v>
      </c>
      <c r="J44" s="22">
        <v>3</v>
      </c>
      <c r="K44" s="22">
        <v>0</v>
      </c>
      <c r="L44" s="22">
        <v>0</v>
      </c>
      <c r="M44" s="22">
        <v>2</v>
      </c>
      <c r="N44" s="47">
        <v>0</v>
      </c>
      <c r="O44" s="22">
        <v>5</v>
      </c>
      <c r="P44" s="43">
        <v>0</v>
      </c>
      <c r="Q44" s="43">
        <v>1</v>
      </c>
      <c r="R44" s="43">
        <v>0</v>
      </c>
      <c r="S44" s="43">
        <v>0</v>
      </c>
      <c r="T44" s="43">
        <v>0</v>
      </c>
      <c r="U44" s="43">
        <v>0</v>
      </c>
      <c r="V44" s="43">
        <v>4</v>
      </c>
      <c r="W44" s="43">
        <v>0</v>
      </c>
    </row>
    <row r="45" spans="1:23" ht="15" customHeight="1">
      <c r="A45" s="8"/>
      <c r="B45" s="70" t="s">
        <v>23</v>
      </c>
      <c r="C45" s="70"/>
      <c r="D45" s="70"/>
      <c r="E45" s="71"/>
      <c r="F45" s="71"/>
      <c r="G45" s="21"/>
      <c r="H45" s="36">
        <v>49</v>
      </c>
      <c r="I45" s="22">
        <v>1</v>
      </c>
      <c r="J45" s="22">
        <v>13</v>
      </c>
      <c r="K45" s="22">
        <v>1</v>
      </c>
      <c r="L45" s="22">
        <v>2</v>
      </c>
      <c r="M45" s="22">
        <v>29</v>
      </c>
      <c r="N45" s="47">
        <v>3</v>
      </c>
      <c r="O45" s="22">
        <v>49</v>
      </c>
      <c r="P45" s="43">
        <v>2</v>
      </c>
      <c r="Q45" s="43">
        <v>5</v>
      </c>
      <c r="R45" s="43">
        <v>3</v>
      </c>
      <c r="S45" s="43">
        <v>0</v>
      </c>
      <c r="T45" s="43">
        <v>1</v>
      </c>
      <c r="U45" s="43">
        <v>3</v>
      </c>
      <c r="V45" s="43">
        <v>34</v>
      </c>
      <c r="W45" s="43">
        <v>1</v>
      </c>
    </row>
    <row r="46" spans="1:23" ht="15" customHeight="1">
      <c r="A46" s="8"/>
      <c r="B46" s="70" t="s">
        <v>24</v>
      </c>
      <c r="C46" s="70"/>
      <c r="D46" s="70"/>
      <c r="E46" s="71"/>
      <c r="F46" s="71"/>
      <c r="G46" s="21"/>
      <c r="H46" s="36">
        <v>3</v>
      </c>
      <c r="I46" s="22">
        <v>0</v>
      </c>
      <c r="J46" s="22">
        <v>0</v>
      </c>
      <c r="K46" s="22">
        <v>1</v>
      </c>
      <c r="L46" s="22">
        <v>0</v>
      </c>
      <c r="M46" s="22">
        <v>2</v>
      </c>
      <c r="N46" s="47">
        <v>0</v>
      </c>
      <c r="O46" s="22">
        <v>3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1</v>
      </c>
      <c r="V46" s="43">
        <v>2</v>
      </c>
      <c r="W46" s="43">
        <v>0</v>
      </c>
    </row>
    <row r="47" spans="1:23" ht="15" customHeight="1">
      <c r="A47" s="8"/>
      <c r="B47" s="70" t="s">
        <v>25</v>
      </c>
      <c r="C47" s="70"/>
      <c r="D47" s="70"/>
      <c r="E47" s="71"/>
      <c r="F47" s="71"/>
      <c r="G47" s="21"/>
      <c r="H47" s="36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47">
        <v>0</v>
      </c>
      <c r="O47" s="22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</row>
    <row r="48" spans="1:23" ht="15" customHeight="1">
      <c r="A48" s="8"/>
      <c r="B48" s="70" t="s">
        <v>26</v>
      </c>
      <c r="C48" s="70"/>
      <c r="D48" s="70"/>
      <c r="E48" s="71"/>
      <c r="F48" s="71"/>
      <c r="G48" s="21"/>
      <c r="H48" s="36">
        <v>9</v>
      </c>
      <c r="I48" s="22">
        <v>0</v>
      </c>
      <c r="J48" s="22">
        <v>2</v>
      </c>
      <c r="K48" s="22">
        <v>0</v>
      </c>
      <c r="L48" s="22">
        <v>1</v>
      </c>
      <c r="M48" s="22">
        <v>6</v>
      </c>
      <c r="N48" s="47">
        <v>0</v>
      </c>
      <c r="O48" s="22">
        <v>9</v>
      </c>
      <c r="P48" s="43">
        <v>0</v>
      </c>
      <c r="Q48" s="43">
        <v>1</v>
      </c>
      <c r="R48" s="43">
        <v>2</v>
      </c>
      <c r="S48" s="43">
        <v>0</v>
      </c>
      <c r="T48" s="43">
        <v>0</v>
      </c>
      <c r="U48" s="43">
        <v>0</v>
      </c>
      <c r="V48" s="43">
        <v>6</v>
      </c>
      <c r="W48" s="43">
        <v>0</v>
      </c>
    </row>
    <row r="49" spans="1:23" ht="15" customHeight="1">
      <c r="A49" s="8"/>
      <c r="B49" s="70" t="s">
        <v>27</v>
      </c>
      <c r="C49" s="70"/>
      <c r="D49" s="70"/>
      <c r="E49" s="71"/>
      <c r="F49" s="71"/>
      <c r="G49" s="21"/>
      <c r="H49" s="36">
        <v>18</v>
      </c>
      <c r="I49" s="22">
        <v>1</v>
      </c>
      <c r="J49" s="22">
        <v>2</v>
      </c>
      <c r="K49" s="22">
        <v>0</v>
      </c>
      <c r="L49" s="22">
        <v>0</v>
      </c>
      <c r="M49" s="22">
        <v>15</v>
      </c>
      <c r="N49" s="47">
        <v>0</v>
      </c>
      <c r="O49" s="22">
        <v>18</v>
      </c>
      <c r="P49" s="43">
        <v>1</v>
      </c>
      <c r="Q49" s="43">
        <v>2</v>
      </c>
      <c r="R49" s="43">
        <v>1</v>
      </c>
      <c r="S49" s="43">
        <v>0</v>
      </c>
      <c r="T49" s="43">
        <v>0</v>
      </c>
      <c r="U49" s="43">
        <v>1</v>
      </c>
      <c r="V49" s="43">
        <v>13</v>
      </c>
      <c r="W49" s="43">
        <v>0</v>
      </c>
    </row>
    <row r="50" spans="1:23" ht="15" customHeight="1">
      <c r="A50" s="8"/>
      <c r="B50" s="70" t="s">
        <v>28</v>
      </c>
      <c r="C50" s="70"/>
      <c r="D50" s="70"/>
      <c r="E50" s="71"/>
      <c r="F50" s="71"/>
      <c r="G50" s="21"/>
      <c r="H50" s="36">
        <v>27</v>
      </c>
      <c r="I50" s="22">
        <v>2</v>
      </c>
      <c r="J50" s="22">
        <v>7</v>
      </c>
      <c r="K50" s="22">
        <v>1</v>
      </c>
      <c r="L50" s="22">
        <v>1</v>
      </c>
      <c r="M50" s="22">
        <v>16</v>
      </c>
      <c r="N50" s="47">
        <v>0</v>
      </c>
      <c r="O50" s="22">
        <v>27</v>
      </c>
      <c r="P50" s="43">
        <v>2</v>
      </c>
      <c r="Q50" s="43">
        <v>2</v>
      </c>
      <c r="R50" s="43">
        <v>5</v>
      </c>
      <c r="S50" s="43">
        <v>0</v>
      </c>
      <c r="T50" s="43">
        <v>0</v>
      </c>
      <c r="U50" s="43">
        <v>0</v>
      </c>
      <c r="V50" s="43">
        <v>18</v>
      </c>
      <c r="W50" s="43">
        <v>0</v>
      </c>
    </row>
    <row r="51" spans="1:23" ht="15" customHeight="1">
      <c r="A51" s="8"/>
      <c r="B51" s="86" t="s">
        <v>29</v>
      </c>
      <c r="C51" s="86"/>
      <c r="D51" s="86"/>
      <c r="E51" s="86"/>
      <c r="F51" s="86"/>
      <c r="G51" s="21"/>
      <c r="H51" s="36">
        <v>1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47">
        <v>1</v>
      </c>
      <c r="O51" s="22">
        <v>1</v>
      </c>
      <c r="P51" s="43">
        <v>0</v>
      </c>
      <c r="Q51" s="43">
        <v>0</v>
      </c>
      <c r="R51" s="43">
        <v>1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</row>
    <row r="52" spans="1:23" ht="15" customHeight="1">
      <c r="A52" s="8"/>
      <c r="B52" s="70" t="s">
        <v>30</v>
      </c>
      <c r="C52" s="70"/>
      <c r="D52" s="70"/>
      <c r="E52" s="71"/>
      <c r="F52" s="71"/>
      <c r="G52" s="21"/>
      <c r="H52" s="36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47">
        <v>0</v>
      </c>
      <c r="O52" s="22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</row>
    <row r="53" spans="1:23" ht="15" customHeight="1">
      <c r="A53" s="8"/>
      <c r="B53" s="70" t="s">
        <v>31</v>
      </c>
      <c r="C53" s="70"/>
      <c r="D53" s="70"/>
      <c r="E53" s="71"/>
      <c r="F53" s="71"/>
      <c r="G53" s="21"/>
      <c r="H53" s="36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47">
        <v>0</v>
      </c>
      <c r="O53" s="22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0</v>
      </c>
      <c r="W53" s="43">
        <v>0</v>
      </c>
    </row>
    <row r="54" spans="1:23" ht="15" customHeight="1">
      <c r="A54" s="8"/>
      <c r="B54" s="70" t="s">
        <v>32</v>
      </c>
      <c r="C54" s="70"/>
      <c r="D54" s="70"/>
      <c r="E54" s="71"/>
      <c r="F54" s="71"/>
      <c r="G54" s="21"/>
      <c r="H54" s="36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47">
        <v>0</v>
      </c>
      <c r="O54" s="22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</row>
    <row r="55" spans="1:23" ht="15" customHeight="1">
      <c r="A55" s="8"/>
      <c r="B55" s="70" t="s">
        <v>33</v>
      </c>
      <c r="C55" s="70"/>
      <c r="D55" s="70"/>
      <c r="E55" s="71"/>
      <c r="F55" s="71"/>
      <c r="G55" s="21"/>
      <c r="H55" s="36">
        <v>6</v>
      </c>
      <c r="I55" s="22">
        <v>0</v>
      </c>
      <c r="J55" s="22">
        <v>0</v>
      </c>
      <c r="K55" s="22">
        <v>0</v>
      </c>
      <c r="L55" s="22">
        <v>0</v>
      </c>
      <c r="M55" s="22">
        <v>5</v>
      </c>
      <c r="N55" s="47">
        <v>1</v>
      </c>
      <c r="O55" s="22">
        <v>6</v>
      </c>
      <c r="P55" s="43">
        <v>0</v>
      </c>
      <c r="Q55" s="43">
        <v>0</v>
      </c>
      <c r="R55" s="43">
        <v>1</v>
      </c>
      <c r="S55" s="43">
        <v>0</v>
      </c>
      <c r="T55" s="43">
        <v>0</v>
      </c>
      <c r="U55" s="43">
        <v>0</v>
      </c>
      <c r="V55" s="43">
        <v>5</v>
      </c>
      <c r="W55" s="43">
        <v>0</v>
      </c>
    </row>
    <row r="56" spans="1:23" ht="15" customHeight="1">
      <c r="A56" s="8"/>
      <c r="B56" s="70" t="s">
        <v>36</v>
      </c>
      <c r="C56" s="70"/>
      <c r="D56" s="70"/>
      <c r="E56" s="71"/>
      <c r="F56" s="71"/>
      <c r="G56" s="21"/>
      <c r="H56" s="36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47">
        <v>0</v>
      </c>
      <c r="O56" s="22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</row>
    <row r="57" spans="1:23" ht="15" customHeight="1">
      <c r="A57" s="8"/>
      <c r="B57" s="70" t="s">
        <v>37</v>
      </c>
      <c r="C57" s="70"/>
      <c r="D57" s="70"/>
      <c r="E57" s="71"/>
      <c r="F57" s="71"/>
      <c r="G57" s="21"/>
      <c r="H57" s="36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47">
        <v>0</v>
      </c>
      <c r="O57" s="22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</row>
    <row r="58" spans="1:23" ht="5.0999999999999996" customHeight="1">
      <c r="A58" s="31"/>
      <c r="B58" s="89"/>
      <c r="C58" s="89"/>
      <c r="D58" s="89"/>
      <c r="E58" s="89"/>
      <c r="F58" s="89"/>
      <c r="G58" s="32"/>
      <c r="H58" s="38"/>
      <c r="I58" s="33"/>
      <c r="J58" s="33"/>
      <c r="K58" s="33"/>
      <c r="L58" s="33"/>
      <c r="M58" s="33"/>
      <c r="N58" s="50"/>
      <c r="O58" s="33"/>
      <c r="P58" s="33"/>
      <c r="Q58" s="33"/>
      <c r="R58" s="33"/>
      <c r="S58" s="33"/>
      <c r="T58" s="33"/>
      <c r="U58" s="33"/>
      <c r="V58" s="33"/>
      <c r="W58" s="33"/>
    </row>
    <row r="59" spans="1:23" ht="5.0999999999999996" customHeight="1">
      <c r="A59" s="6"/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35" customFormat="1" ht="15" customHeight="1">
      <c r="A60" s="51"/>
      <c r="B60" s="52"/>
      <c r="C60" s="52"/>
      <c r="D60" s="52"/>
      <c r="E60" s="52"/>
      <c r="F60" s="52"/>
      <c r="G60" s="52"/>
      <c r="H60" s="59"/>
      <c r="I60" s="53"/>
      <c r="J60" s="53"/>
      <c r="K60" s="53"/>
      <c r="L60" s="53"/>
      <c r="M60" s="53"/>
      <c r="N60" s="53"/>
      <c r="O60" s="51"/>
      <c r="P60" s="53"/>
      <c r="Q60" s="53"/>
      <c r="R60" s="53"/>
      <c r="S60" s="53"/>
      <c r="T60" s="53"/>
      <c r="U60" s="53"/>
      <c r="V60" s="53"/>
      <c r="W60" s="53"/>
    </row>
    <row r="61" spans="1:23" ht="15" customHeight="1">
      <c r="H61" s="56"/>
      <c r="I61" s="56"/>
      <c r="J61" s="56"/>
      <c r="K61" s="56"/>
      <c r="L61" s="56"/>
      <c r="M61" s="56"/>
      <c r="N61" s="56"/>
      <c r="P61" s="56"/>
      <c r="Q61" s="56"/>
      <c r="R61" s="56"/>
      <c r="S61" s="56"/>
      <c r="T61" s="56"/>
      <c r="U61" s="56"/>
      <c r="V61" s="56"/>
      <c r="W61" s="56"/>
    </row>
    <row r="62" spans="1:23" ht="15" customHeight="1">
      <c r="H62" s="56"/>
      <c r="I62" s="56"/>
      <c r="J62" s="56"/>
      <c r="K62" s="56"/>
      <c r="L62" s="56"/>
      <c r="M62" s="56"/>
      <c r="N62" s="56"/>
      <c r="P62" s="56"/>
      <c r="Q62" s="56"/>
      <c r="R62" s="56"/>
      <c r="S62" s="56"/>
      <c r="T62" s="56"/>
      <c r="U62" s="56"/>
      <c r="V62" s="56"/>
      <c r="W62" s="56"/>
    </row>
    <row r="63" spans="1:23" ht="15" customHeight="1">
      <c r="H63" s="56"/>
      <c r="I63" s="56"/>
      <c r="J63" s="56"/>
      <c r="K63" s="56"/>
      <c r="L63" s="56"/>
      <c r="M63" s="56"/>
      <c r="N63" s="56"/>
      <c r="P63" s="56"/>
      <c r="Q63" s="56"/>
      <c r="R63" s="56"/>
      <c r="S63" s="56"/>
      <c r="T63" s="56"/>
      <c r="U63" s="56"/>
      <c r="V63" s="56"/>
      <c r="W63" s="56"/>
    </row>
    <row r="64" spans="1:23" ht="15" hidden="1" customHeight="1">
      <c r="H64" s="56"/>
      <c r="I64" s="56"/>
      <c r="J64" s="56"/>
      <c r="K64" s="56"/>
      <c r="L64" s="56"/>
      <c r="M64" s="56"/>
      <c r="N64" s="56"/>
      <c r="P64" s="56"/>
      <c r="Q64" s="56"/>
      <c r="R64" s="56"/>
      <c r="S64" s="56"/>
      <c r="T64" s="56"/>
      <c r="U64" s="56"/>
      <c r="V64" s="56"/>
      <c r="W64" s="56"/>
    </row>
    <row r="65" spans="8:23" ht="15" hidden="1" customHeight="1">
      <c r="H65" s="56"/>
      <c r="I65" s="56"/>
      <c r="J65" s="56"/>
      <c r="K65" s="56"/>
      <c r="L65" s="56"/>
      <c r="M65" s="56"/>
      <c r="N65" s="56"/>
      <c r="P65" s="56"/>
      <c r="Q65" s="56"/>
      <c r="R65" s="56"/>
      <c r="S65" s="56"/>
      <c r="T65" s="56"/>
      <c r="U65" s="56"/>
      <c r="V65" s="56"/>
      <c r="W65" s="56"/>
    </row>
    <row r="66" spans="8:23" ht="15" hidden="1" customHeight="1"/>
    <row r="67" spans="8:23" ht="15" hidden="1" customHeight="1"/>
    <row r="68" spans="8:23" ht="15" hidden="1" customHeight="1"/>
    <row r="69" spans="8:23" ht="15" customHeight="1"/>
    <row r="70" spans="8:23" ht="15" customHeight="1"/>
    <row r="71" spans="8:23" ht="15" customHeight="1"/>
    <row r="72" spans="8:23" ht="15" customHeight="1"/>
    <row r="73" spans="8:23" ht="15" customHeight="1"/>
    <row r="74" spans="8:23" ht="15" customHeight="1"/>
  </sheetData>
  <mergeCells count="58">
    <mergeCell ref="B53:F53"/>
    <mergeCell ref="B50:F50"/>
    <mergeCell ref="B55:F55"/>
    <mergeCell ref="B52:F52"/>
    <mergeCell ref="B51:F51"/>
    <mergeCell ref="B54:F54"/>
    <mergeCell ref="A1:N1"/>
    <mergeCell ref="O1:W1"/>
    <mergeCell ref="B58:F58"/>
    <mergeCell ref="B28:F28"/>
    <mergeCell ref="B29:F29"/>
    <mergeCell ref="B26:F26"/>
    <mergeCell ref="B33:F33"/>
    <mergeCell ref="B30:F30"/>
    <mergeCell ref="B35:F35"/>
    <mergeCell ref="B48:F48"/>
    <mergeCell ref="B49:F49"/>
    <mergeCell ref="B46:F46"/>
    <mergeCell ref="B47:F47"/>
    <mergeCell ref="B45:F45"/>
    <mergeCell ref="B39:F39"/>
    <mergeCell ref="B42:F42"/>
    <mergeCell ref="B44:F44"/>
    <mergeCell ref="B43:F43"/>
    <mergeCell ref="B36:F36"/>
    <mergeCell ref="B37:F37"/>
    <mergeCell ref="B25:F25"/>
    <mergeCell ref="B41:F41"/>
    <mergeCell ref="B32:F32"/>
    <mergeCell ref="B31:F31"/>
    <mergeCell ref="B34:F34"/>
    <mergeCell ref="B27:F27"/>
    <mergeCell ref="V7:V8"/>
    <mergeCell ref="W7:W8"/>
    <mergeCell ref="B19:F19"/>
    <mergeCell ref="P7:P8"/>
    <mergeCell ref="Q7:Q8"/>
    <mergeCell ref="R7:R8"/>
    <mergeCell ref="S7:S8"/>
    <mergeCell ref="U7:U8"/>
    <mergeCell ref="M7:M8"/>
    <mergeCell ref="N7:N8"/>
    <mergeCell ref="B56:F56"/>
    <mergeCell ref="B57:F57"/>
    <mergeCell ref="O5:W6"/>
    <mergeCell ref="H7:H8"/>
    <mergeCell ref="I7:I8"/>
    <mergeCell ref="J7:J8"/>
    <mergeCell ref="K7:K8"/>
    <mergeCell ref="T7:T8"/>
    <mergeCell ref="O7:O8"/>
    <mergeCell ref="H5:N6"/>
    <mergeCell ref="B24:F24"/>
    <mergeCell ref="B22:F22"/>
    <mergeCell ref="B23:F23"/>
    <mergeCell ref="B21:F21"/>
    <mergeCell ref="L7:L8"/>
    <mergeCell ref="B5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2024-07-21T01:29:35Z</dcterms:created>
  <dcterms:modified xsi:type="dcterms:W3CDTF">2024-07-26T01:17:16Z</dcterms:modified>
  <cp:category/>
</cp:coreProperties>
</file>