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Q55" i="22" l="1"/>
  <c r="AP55" i="22"/>
  <c r="AO55" i="22"/>
  <c r="AQ50" i="22"/>
  <c r="AP50" i="22"/>
  <c r="AO50" i="22"/>
  <c r="AQ44" i="22"/>
  <c r="AP44" i="22"/>
  <c r="AO44" i="22"/>
  <c r="AQ37" i="22"/>
  <c r="AP37" i="22"/>
  <c r="AO37" i="22"/>
  <c r="AQ30" i="22"/>
  <c r="AP30" i="22"/>
  <c r="AO30" i="22"/>
  <c r="AQ18" i="22"/>
  <c r="AP18" i="22"/>
  <c r="AO18" i="22"/>
  <c r="AQ11" i="22"/>
  <c r="AP11" i="22"/>
  <c r="AO11" i="22"/>
  <c r="AQ6" i="22"/>
  <c r="AP6" i="22"/>
  <c r="AO6" i="22"/>
  <c r="AT55" i="22"/>
  <c r="AS55" i="22"/>
  <c r="AR55" i="22"/>
  <c r="AT50" i="22"/>
  <c r="AS50" i="22"/>
  <c r="AR50" i="22"/>
  <c r="AT44" i="22"/>
  <c r="AS44" i="22"/>
  <c r="AR44" i="22"/>
  <c r="AT37" i="22"/>
  <c r="AS37" i="22"/>
  <c r="AR37" i="22"/>
  <c r="AT30" i="22"/>
  <c r="AS30" i="22"/>
  <c r="AR30" i="22"/>
  <c r="AT18" i="22"/>
  <c r="AS18" i="22"/>
  <c r="AR18" i="22"/>
  <c r="AT11" i="22"/>
  <c r="AS11" i="22"/>
  <c r="AR11" i="22"/>
  <c r="AT6" i="22"/>
  <c r="AS6" i="22"/>
  <c r="AR6" i="22"/>
  <c r="BI55" i="22"/>
  <c r="BH55" i="22"/>
  <c r="BG55" i="22"/>
  <c r="BF55" i="22"/>
  <c r="BE55" i="22"/>
  <c r="BD55" i="22"/>
  <c r="BI50" i="22"/>
  <c r="BH50" i="22"/>
  <c r="BG50" i="22"/>
  <c r="BF50" i="22"/>
  <c r="BE50" i="22"/>
  <c r="BD50" i="22"/>
  <c r="BI44" i="22"/>
  <c r="BH44" i="22"/>
  <c r="BG44" i="22"/>
  <c r="BF44" i="22"/>
  <c r="BE44" i="22"/>
  <c r="BD44" i="22"/>
  <c r="BI37" i="22"/>
  <c r="BH37" i="22"/>
  <c r="BG37" i="22"/>
  <c r="BF37" i="22"/>
  <c r="BE37" i="22"/>
  <c r="BD37" i="22"/>
  <c r="BI30" i="22"/>
  <c r="BH30" i="22"/>
  <c r="BG30" i="22"/>
  <c r="BF30" i="22"/>
  <c r="BE30" i="22"/>
  <c r="BD30" i="22"/>
  <c r="BI18" i="22"/>
  <c r="BH18" i="22"/>
  <c r="BG18" i="22"/>
  <c r="BF18" i="22"/>
  <c r="BE18" i="22"/>
  <c r="BD18" i="22"/>
  <c r="BI11" i="22"/>
  <c r="BH11" i="22"/>
  <c r="BG11" i="22"/>
  <c r="BF11" i="22"/>
  <c r="BE11" i="22"/>
  <c r="BD11" i="22"/>
  <c r="BI6" i="22"/>
  <c r="BH6" i="22"/>
  <c r="BG6" i="22"/>
  <c r="BF6" i="22"/>
  <c r="BE6" i="22"/>
  <c r="BD6" i="22"/>
  <c r="BC55" i="22"/>
  <c r="BB55" i="22"/>
  <c r="BA55" i="22"/>
  <c r="AZ55" i="22"/>
  <c r="AY55" i="22"/>
  <c r="AX55" i="22"/>
  <c r="AW55" i="22"/>
  <c r="AV55" i="22"/>
  <c r="AU55" i="22"/>
  <c r="BC50" i="22"/>
  <c r="BB50" i="22"/>
  <c r="BA50" i="22"/>
  <c r="AZ50" i="22"/>
  <c r="AY50" i="22"/>
  <c r="AX50" i="22"/>
  <c r="AW50" i="22"/>
  <c r="AV50" i="22"/>
  <c r="AU50" i="22"/>
  <c r="BC44" i="22"/>
  <c r="BB44" i="22"/>
  <c r="BA44" i="22"/>
  <c r="AZ44" i="22"/>
  <c r="AY44" i="22"/>
  <c r="AX44" i="22"/>
  <c r="AW44" i="22"/>
  <c r="AV44" i="22"/>
  <c r="AU44" i="22"/>
  <c r="BC37" i="22"/>
  <c r="BB37" i="22"/>
  <c r="BA37" i="22"/>
  <c r="AZ37" i="22"/>
  <c r="AY37" i="22"/>
  <c r="AX37" i="22"/>
  <c r="AW37" i="22"/>
  <c r="AV37" i="22"/>
  <c r="AU37" i="22"/>
  <c r="BC30" i="22"/>
  <c r="BB30" i="22"/>
  <c r="BA30" i="22"/>
  <c r="AZ30" i="22"/>
  <c r="AY30" i="22"/>
  <c r="AX30" i="22"/>
  <c r="AW30" i="22"/>
  <c r="AV30" i="22"/>
  <c r="AU30" i="22"/>
  <c r="BC18" i="22"/>
  <c r="BB18" i="22"/>
  <c r="BA18" i="22"/>
  <c r="AZ18" i="22"/>
  <c r="AY18" i="22"/>
  <c r="AX18" i="22"/>
  <c r="AW18" i="22"/>
  <c r="AV18" i="22"/>
  <c r="AU18" i="22"/>
  <c r="BC11" i="22"/>
  <c r="BB11" i="22"/>
  <c r="BA11" i="22"/>
  <c r="AZ11" i="22"/>
  <c r="AY11" i="22"/>
  <c r="AX11" i="22"/>
  <c r="AW11" i="22"/>
  <c r="AV11" i="22"/>
  <c r="AU11" i="22"/>
  <c r="BC6" i="22"/>
  <c r="BB6" i="22"/>
  <c r="BA6" i="22"/>
  <c r="AZ6" i="22"/>
  <c r="AY6" i="22"/>
  <c r="AX6" i="22"/>
  <c r="AW6" i="22"/>
  <c r="AV6" i="22"/>
  <c r="AU6" i="22"/>
  <c r="BI5" i="22" l="1"/>
  <c r="BH5" i="22"/>
  <c r="BG5" i="22"/>
  <c r="BE5" i="22"/>
  <c r="BF5" i="22"/>
  <c r="BD5" i="22"/>
  <c r="BC5" i="22"/>
  <c r="BA5" i="22"/>
  <c r="BB5" i="22"/>
  <c r="AR5" i="22"/>
  <c r="AT5" i="22"/>
  <c r="AS5" i="22"/>
  <c r="AX5" i="22"/>
  <c r="AY5" i="22"/>
  <c r="AZ5" i="22"/>
  <c r="AV5" i="22"/>
  <c r="AW5" i="22"/>
  <c r="AU5" i="22"/>
  <c r="AO5" i="22"/>
  <c r="AP5" i="22"/>
  <c r="AQ5" i="22"/>
</calcChain>
</file>

<file path=xl/sharedStrings.xml><?xml version="1.0" encoding="utf-8"?>
<sst xmlns="http://schemas.openxmlformats.org/spreadsheetml/2006/main" count="140" uniqueCount="86">
  <si>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</si>
  <si>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</si>
  <si>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</si>
  <si>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</si>
  <si>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</si>
  <si>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</si>
  <si>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</si>
  <si>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</si>
  <si>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</si>
  <si>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</si>
  <si>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</si>
  <si>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</si>
  <si>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</si>
  <si>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</si>
  <si>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</si>
  <si>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</si>
  <si>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</si>
  <si>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</si>
  <si>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</si>
  <si>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</si>
  <si>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</si>
  <si>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</si>
  <si>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</si>
  <si>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</si>
  <si>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</si>
  <si>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</si>
  <si>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</si>
  <si>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</si>
  <si>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</si>
  <si>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</si>
  <si>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</si>
  <si>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</si>
  <si>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</si>
  <si>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</si>
  <si>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</si>
  <si>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</si>
  <si>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</si>
  <si>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</si>
  <si>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</si>
  <si>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</si>
  <si>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</si>
  <si>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</si>
  <si>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</si>
  <si>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</si>
  <si>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</si>
  <si>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</si>
  <si>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</si>
  <si>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</si>
  <si>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</si>
  <si>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</si>
  <si>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</si>
  <si>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</si>
  <si>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</si>
  <si>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</si>
  <si>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</si>
  <si>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</si>
  <si>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</si>
  <si>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</si>
  <si>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</si>
  <si>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</si>
  <si>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</si>
  <si>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</si>
  <si>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</si>
  <si>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</si>
  <si>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</si>
  <si>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</si>
  <si>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</si>
  <si>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届書に基づく証明・受理証明</t>
    <rPh sb="0" eb="2">
      <t>トドケショ</t>
    </rPh>
    <rPh sb="3" eb="4">
      <t>モト</t>
    </rPh>
    <rPh sb="6" eb="8">
      <t>ショウメイ</t>
    </rPh>
    <rPh sb="9" eb="11">
      <t>ジュリ</t>
    </rPh>
    <rPh sb="11" eb="13">
      <t>ショウメイ</t>
    </rPh>
    <phoneticPr fontId="1"/>
  </si>
  <si>
    <t>p57 計</t>
    <rPh sb="4" eb="5">
      <t>ケイ</t>
    </rPh>
    <phoneticPr fontId="1"/>
  </si>
  <si>
    <t>p56 計</t>
    <rPh sb="4" eb="5">
      <t>ケイ</t>
    </rPh>
    <phoneticPr fontId="1"/>
  </si>
  <si>
    <t>p54 計</t>
    <rPh sb="4" eb="5">
      <t>ケイ</t>
    </rPh>
    <phoneticPr fontId="1"/>
  </si>
  <si>
    <t>p53 計</t>
    <rPh sb="4" eb="5">
      <t>ケイ</t>
    </rPh>
    <phoneticPr fontId="1"/>
  </si>
  <si>
    <t>p52 計</t>
    <rPh sb="4" eb="5">
      <t>ケイ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</si>
  <si>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</si>
  <si>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t>全部事項証明書
（コンビニ交付除く）</t>
    <rPh sb="0" eb="2">
      <t>ゼンブ</t>
    </rPh>
    <rPh sb="2" eb="4">
      <t>ジコウ</t>
    </rPh>
    <rPh sb="4" eb="7">
      <t>ショウメイショ</t>
    </rPh>
    <rPh sb="13" eb="15">
      <t>コウフ</t>
    </rPh>
    <rPh sb="15" eb="16">
      <t>ノゾ</t>
    </rPh>
    <phoneticPr fontId="1"/>
  </si>
  <si>
    <t>一部事項・個人事項証明書
（コンビニ交付除く）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8" eb="20">
      <t>コウフ</t>
    </rPh>
    <rPh sb="20" eb="21">
      <t>ノゾ</t>
    </rPh>
    <phoneticPr fontId="1"/>
  </si>
  <si>
    <t>全部事項証明書
（コンビニ交付）</t>
    <rPh sb="0" eb="2">
      <t>ゼンブ</t>
    </rPh>
    <rPh sb="2" eb="4">
      <t>ジコウ</t>
    </rPh>
    <rPh sb="4" eb="7">
      <t>ショウメイショ</t>
    </rPh>
    <rPh sb="13" eb="15">
      <t>コウフ</t>
    </rPh>
    <phoneticPr fontId="1"/>
  </si>
  <si>
    <t>個人事項証明書
（コンビニ交付）</t>
    <rPh sb="0" eb="2">
      <t>イチコジン</t>
    </rPh>
    <rPh sb="2" eb="4">
      <t>ジコウ</t>
    </rPh>
    <rPh sb="4" eb="7">
      <t>ショウメイショ</t>
    </rPh>
    <rPh sb="13" eb="15">
      <t>コウフ</t>
    </rPh>
    <phoneticPr fontId="1"/>
  </si>
  <si>
    <t>p58 計</t>
    <rPh sb="4" eb="5">
      <t>ケイ</t>
    </rPh>
    <phoneticPr fontId="1"/>
  </si>
  <si>
    <t>広域交付証明書</t>
    <rPh sb="0" eb="2">
      <t>コウイキ</t>
    </rPh>
    <rPh sb="2" eb="7">
      <t>コウフショウメイショ</t>
    </rPh>
    <phoneticPr fontId="1"/>
  </si>
  <si>
    <t>電子証明書提供用識別符号</t>
    <rPh sb="0" eb="2">
      <t>デンシ</t>
    </rPh>
    <rPh sb="2" eb="5">
      <t>ショウメイショ</t>
    </rPh>
    <rPh sb="5" eb="7">
      <t>テイキョウ</t>
    </rPh>
    <rPh sb="7" eb="8">
      <t>ヨウ</t>
    </rPh>
    <rPh sb="8" eb="10">
      <t>シキベツ</t>
    </rPh>
    <rPh sb="10" eb="12">
      <t>フゴウ</t>
    </rPh>
    <phoneticPr fontId="1"/>
  </si>
  <si>
    <t>電子証明書</t>
    <rPh sb="0" eb="5">
      <t>デンシショウメイショ</t>
    </rPh>
    <phoneticPr fontId="1"/>
  </si>
  <si>
    <t>届書等情報内容証明書</t>
    <rPh sb="0" eb="2">
      <t>トドケショ</t>
    </rPh>
    <rPh sb="2" eb="3">
      <t>トウ</t>
    </rPh>
    <rPh sb="3" eb="5">
      <t>ジョウホウ</t>
    </rPh>
    <rPh sb="5" eb="7">
      <t>ナイヨウ</t>
    </rPh>
    <rPh sb="7" eb="10">
      <t>ショウメイショ</t>
    </rPh>
    <phoneticPr fontId="1"/>
  </si>
  <si>
    <t>届書等情報内容閲覧</t>
    <rPh sb="7" eb="9">
      <t>エツラン</t>
    </rPh>
    <phoneticPr fontId="1"/>
  </si>
  <si>
    <t>（注）全部事項証明書（コンビニ交付除く）の件数には謄本の件数を、一部事項・個人事項証明書（コンビニ交付除く）の件数には抄本の件数をそれぞれ含めて計上している。</t>
    <rPh sb="1" eb="2">
      <t>チュウ</t>
    </rPh>
    <rPh sb="3" eb="5">
      <t>ゼンブ</t>
    </rPh>
    <rPh sb="5" eb="7">
      <t>ジコウ</t>
    </rPh>
    <rPh sb="7" eb="10">
      <t>ショウメイショ</t>
    </rPh>
    <rPh sb="15" eb="17">
      <t>コウフ</t>
    </rPh>
    <rPh sb="17" eb="18">
      <t>ノゾ</t>
    </rPh>
    <rPh sb="21" eb="23">
      <t>ケンスウ</t>
    </rPh>
    <rPh sb="25" eb="27">
      <t>トウホン</t>
    </rPh>
    <rPh sb="28" eb="30">
      <t>ケンスウ</t>
    </rPh>
    <rPh sb="32" eb="34">
      <t>イチブ</t>
    </rPh>
    <rPh sb="34" eb="36">
      <t>ジコウ</t>
    </rPh>
    <rPh sb="37" eb="41">
      <t>コジンジコウ</t>
    </rPh>
    <rPh sb="41" eb="44">
      <t>ショウメイショ</t>
    </rPh>
    <rPh sb="49" eb="51">
      <t>コウフ</t>
    </rPh>
    <rPh sb="51" eb="52">
      <t>ノゾ</t>
    </rPh>
    <rPh sb="55" eb="57">
      <t>ケンスウ</t>
    </rPh>
    <rPh sb="59" eb="61">
      <t>ショウホン</t>
    </rPh>
    <rPh sb="62" eb="64">
      <t>ケンスウ</t>
    </rPh>
    <rPh sb="69" eb="70">
      <t>フク</t>
    </rPh>
    <rPh sb="72" eb="74">
      <t>ケイジョウ</t>
    </rPh>
    <phoneticPr fontId="1"/>
  </si>
  <si>
    <t>第７表　法務局及び地方法務局管内別　証明書、謄本、抄本、その他の請求件数及び手数料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</si>
</sst>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7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horizontal="left"/>
    </xf>
    <xf numFmtId="178" fontId="2" fillId="0" borderId="5" xfId="0" applyNumberFormat="1" applyFont="1" applyBorder="1" applyProtection="1"/>
    <xf numFmtId="178" fontId="2" fillId="0" borderId="6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7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8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left"/>
    </xf>
    <xf numFmtId="178" fontId="2" fillId="0" borderId="9" xfId="0" applyNumberFormat="1" applyFont="1" applyBorder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5" xfId="0" applyNumberFormat="1" applyFont="1" applyBorder="1" applyAlignment="1" applyProtection="1">
      <alignment horizontal="distributed"/>
    </xf>
    <xf numFmtId="178" fontId="2" fillId="0" borderId="10" xfId="0" applyNumberFormat="1" applyFont="1" applyBorder="1" applyAlignment="1" applyProtection="1">
      <alignment horizontal="left"/>
    </xf>
    <xf numFmtId="178" fontId="2" fillId="0" borderId="0" xfId="0" applyNumberFormat="1" applyFont="1" applyAlignment="1" applyProtection="1">
      <alignment horizontal="right"/>
    </xf>
    <xf numFmtId="178" fontId="2" fillId="0" borderId="11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2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 shrinkToFit="1"/>
    </xf>
    <xf numFmtId="178" fontId="3" fillId="0" borderId="0" xfId="0" applyNumberFormat="1" applyFont="1" applyBorder="1" applyAlignment="1" applyProtection="1">
      <alignment shrinkToFit="1"/>
    </xf>
    <xf numFmtId="178" fontId="2" fillId="0" borderId="0" xfId="0" applyNumberFormat="1" applyFont="1" applyBorder="1" applyAlignment="1" applyProtection="1">
      <alignment shrinkToFit="1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6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 vertical="center"/>
    </xf>
    <xf numFmtId="178" fontId="2" fillId="0" borderId="13" xfId="0" applyNumberFormat="1" applyFont="1" applyBorder="1" applyAlignment="1" applyProtection="1">
      <alignment horizontal="distributed" vertical="center" wrapText="1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 applyProtection="1">
      <alignment horizontal="center" vertical="center" wrapText="1"/>
    </xf>
    <xf numFmtId="178" fontId="2" fillId="0" borderId="15" xfId="0" applyNumberFormat="1" applyFont="1" applyBorder="1" applyAlignment="1">
      <alignment horizontal="center" vertical="center" wrapText="1"/>
    </xf>
    <xf numFmtId="178" fontId="2" fillId="0" borderId="17" xfId="0" applyNumberFormat="1" applyFont="1" applyBorder="1" applyAlignment="1">
      <alignment horizontal="center" vertical="center" wrapText="1"/>
    </xf>
    <xf numFmtId="178" fontId="2" fillId="0" borderId="13" xfId="0" applyNumberFormat="1" applyFont="1" applyBorder="1" applyAlignment="1" applyProtection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wrapText="1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11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7" sqref="H17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23" width="8.69921875" style="1" customWidth="1"/>
    <col min="24" max="24" width="10.69921875" style="1" customWidth="1"/>
    <col min="25" max="26" width="8.69921875" style="1" customWidth="1"/>
    <col min="27" max="27" width="10.69921875" style="1" customWidth="1"/>
    <col min="28" max="29" width="8.69921875" style="1" customWidth="1"/>
    <col min="30" max="30" width="10.69921875" style="1" customWidth="1"/>
    <col min="31" max="32" width="8.69921875" style="1" customWidth="1"/>
    <col min="33" max="33" width="10.69921875" style="1" customWidth="1"/>
    <col min="34" max="36" width="8.69921875" style="1" customWidth="1"/>
    <col min="37" max="37" width="10.69921875" style="1" customWidth="1"/>
    <col min="38" max="39" width="8.69921875" style="1" customWidth="1"/>
    <col min="40" max="40" width="10.69921875" style="1" customWidth="1"/>
    <col min="41" max="42" width="8.69921875" style="1" hidden="1" customWidth="1"/>
    <col min="43" max="43" width="10.69921875" style="1" hidden="1" customWidth="1"/>
    <col min="44" max="45" width="8.69921875" style="1" hidden="1" customWidth="1"/>
    <col min="46" max="46" width="10.69921875" style="1" hidden="1" customWidth="1"/>
    <col min="47" max="48" width="8.69921875" style="1" hidden="1" customWidth="1"/>
    <col min="49" max="49" width="10.69921875" style="1" hidden="1" customWidth="1"/>
    <col min="50" max="51" width="8.69921875" style="1" hidden="1" customWidth="1"/>
    <col min="52" max="52" width="10.69921875" style="1" hidden="1" customWidth="1"/>
    <col min="53" max="54" width="8.69921875" style="1" hidden="1" customWidth="1"/>
    <col min="55" max="55" width="10.69921875" style="1" hidden="1" customWidth="1"/>
    <col min="56" max="57" width="8.69921875" style="1" hidden="1" customWidth="1"/>
    <col min="58" max="58" width="10.69921875" style="1" hidden="1" customWidth="1"/>
    <col min="59" max="60" width="8.69921875" style="1" hidden="1" customWidth="1"/>
    <col min="61" max="61" width="10.69921875" style="1" hidden="1" customWidth="1"/>
    <col min="62" max="16384" width="10.69921875" style="1"/>
  </cols>
  <sheetData>
    <row r="1" spans="1:62" ht="17.25" customHeight="1">
      <c r="A1" s="34" t="s">
        <v>85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</row>
    <row r="2" spans="1:6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P2" s="2"/>
      <c r="Q2" s="2"/>
      <c r="R2" s="2"/>
      <c r="S2" s="2"/>
      <c r="T2" s="2"/>
      <c r="U2" s="3"/>
      <c r="AA2" s="25"/>
      <c r="AD2" s="25"/>
      <c r="AG2" s="25"/>
      <c r="AK2" s="25"/>
      <c r="AN2" s="25" t="s">
        <v>66</v>
      </c>
      <c r="AO2" s="2"/>
      <c r="AP2" s="2"/>
      <c r="AQ2" s="3"/>
      <c r="AR2" s="2"/>
      <c r="AS2" s="2"/>
      <c r="AT2" s="3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3"/>
      <c r="BG2" s="2"/>
      <c r="BH2" s="2"/>
      <c r="BI2" s="25"/>
    </row>
    <row r="3" spans="1:62" ht="36.950000000000003" customHeight="1" thickTop="1">
      <c r="A3" s="21"/>
      <c r="B3" s="32" t="s">
        <v>65</v>
      </c>
      <c r="C3" s="22"/>
      <c r="D3" s="43" t="s">
        <v>58</v>
      </c>
      <c r="E3" s="36"/>
      <c r="F3" s="36"/>
      <c r="G3" s="44" t="s">
        <v>74</v>
      </c>
      <c r="H3" s="38"/>
      <c r="I3" s="39"/>
      <c r="J3" s="35" t="s">
        <v>75</v>
      </c>
      <c r="K3" s="36"/>
      <c r="L3" s="36"/>
      <c r="M3" s="44" t="s">
        <v>76</v>
      </c>
      <c r="N3" s="38"/>
      <c r="O3" s="39"/>
      <c r="P3" s="35" t="s">
        <v>77</v>
      </c>
      <c r="Q3" s="36"/>
      <c r="R3" s="36"/>
      <c r="S3" s="37" t="s">
        <v>60</v>
      </c>
      <c r="T3" s="38"/>
      <c r="U3" s="39"/>
      <c r="V3" s="40" t="s">
        <v>73</v>
      </c>
      <c r="W3" s="41"/>
      <c r="X3" s="42"/>
      <c r="Y3" s="37" t="s">
        <v>64</v>
      </c>
      <c r="Z3" s="38"/>
      <c r="AA3" s="38"/>
      <c r="AB3" s="37" t="s">
        <v>79</v>
      </c>
      <c r="AC3" s="38"/>
      <c r="AD3" s="38"/>
      <c r="AE3" s="37" t="s">
        <v>80</v>
      </c>
      <c r="AF3" s="38"/>
      <c r="AG3" s="38"/>
      <c r="AH3" s="45" t="s">
        <v>81</v>
      </c>
      <c r="AI3" s="37" t="s">
        <v>82</v>
      </c>
      <c r="AJ3" s="38"/>
      <c r="AK3" s="38"/>
      <c r="AL3" s="37" t="s">
        <v>83</v>
      </c>
      <c r="AM3" s="38"/>
      <c r="AN3" s="38"/>
      <c r="AO3" s="38" t="s">
        <v>72</v>
      </c>
      <c r="AP3" s="38"/>
      <c r="AQ3" s="39"/>
      <c r="AR3" s="37" t="s">
        <v>69</v>
      </c>
      <c r="AS3" s="38"/>
      <c r="AT3" s="39"/>
      <c r="AU3" s="43" t="s">
        <v>71</v>
      </c>
      <c r="AV3" s="36"/>
      <c r="AW3" s="36"/>
      <c r="AX3" s="43" t="s">
        <v>70</v>
      </c>
      <c r="AY3" s="36"/>
      <c r="AZ3" s="36"/>
      <c r="BA3" s="43" t="s">
        <v>68</v>
      </c>
      <c r="BB3" s="36"/>
      <c r="BC3" s="36"/>
      <c r="BD3" s="37" t="s">
        <v>78</v>
      </c>
      <c r="BE3" s="38"/>
      <c r="BF3" s="38"/>
      <c r="BG3" s="37" t="s">
        <v>67</v>
      </c>
      <c r="BH3" s="38"/>
      <c r="BI3" s="38"/>
    </row>
    <row r="4" spans="1:62" ht="36.950000000000003" customHeight="1">
      <c r="A4" s="13"/>
      <c r="B4" s="33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26" t="s">
        <v>63</v>
      </c>
      <c r="V4" s="26" t="s">
        <v>61</v>
      </c>
      <c r="W4" s="26" t="s">
        <v>62</v>
      </c>
      <c r="X4" s="26" t="s">
        <v>63</v>
      </c>
      <c r="Y4" s="26" t="s">
        <v>61</v>
      </c>
      <c r="Z4" s="26" t="s">
        <v>62</v>
      </c>
      <c r="AA4" s="4" t="s">
        <v>63</v>
      </c>
      <c r="AB4" s="26" t="s">
        <v>61</v>
      </c>
      <c r="AC4" s="26" t="s">
        <v>62</v>
      </c>
      <c r="AD4" s="4" t="s">
        <v>63</v>
      </c>
      <c r="AE4" s="26" t="s">
        <v>61</v>
      </c>
      <c r="AF4" s="26" t="s">
        <v>62</v>
      </c>
      <c r="AG4" s="4" t="s">
        <v>63</v>
      </c>
      <c r="AH4" s="46"/>
      <c r="AI4" s="26" t="s">
        <v>61</v>
      </c>
      <c r="AJ4" s="26" t="s">
        <v>62</v>
      </c>
      <c r="AK4" s="4" t="s">
        <v>63</v>
      </c>
      <c r="AL4" s="26" t="s">
        <v>61</v>
      </c>
      <c r="AM4" s="26" t="s">
        <v>62</v>
      </c>
      <c r="AN4" s="4" t="s">
        <v>63</v>
      </c>
      <c r="AO4" s="28" t="s">
        <v>61</v>
      </c>
      <c r="AP4" s="26" t="s">
        <v>62</v>
      </c>
      <c r="AQ4" s="26" t="s">
        <v>63</v>
      </c>
      <c r="AR4" s="26" t="s">
        <v>61</v>
      </c>
      <c r="AS4" s="26" t="s">
        <v>62</v>
      </c>
      <c r="AT4" s="26" t="s">
        <v>63</v>
      </c>
      <c r="AU4" s="26" t="s">
        <v>61</v>
      </c>
      <c r="AV4" s="26" t="s">
        <v>62</v>
      </c>
      <c r="AW4" s="26" t="s">
        <v>63</v>
      </c>
      <c r="AX4" s="26" t="s">
        <v>61</v>
      </c>
      <c r="AY4" s="26" t="s">
        <v>62</v>
      </c>
      <c r="AZ4" s="26" t="s">
        <v>63</v>
      </c>
      <c r="BA4" s="26" t="s">
        <v>61</v>
      </c>
      <c r="BB4" s="26" t="s">
        <v>62</v>
      </c>
      <c r="BC4" s="26" t="s">
        <v>63</v>
      </c>
      <c r="BD4" s="26" t="s">
        <v>61</v>
      </c>
      <c r="BE4" s="26" t="s">
        <v>62</v>
      </c>
      <c r="BF4" s="26" t="s">
        <v>63</v>
      </c>
      <c r="BG4" s="26" t="s">
        <v>61</v>
      </c>
      <c r="BH4" s="26" t="s">
        <v>62</v>
      </c>
      <c r="BI4" s="26" t="s">
        <v>63</v>
      </c>
      <c r="BJ4" s="2"/>
    </row>
    <row r="5" spans="1:62" s="6" customFormat="1" ht="18" customHeight="1">
      <c r="A5" s="5"/>
      <c r="B5" s="15" t="s">
        <v>0</v>
      </c>
      <c r="C5" s="16"/>
      <c r="D5" s="29">
        <v>32883421</v>
      </c>
      <c r="E5" s="29">
        <v>11124209</v>
      </c>
      <c r="F5" s="29">
        <v>18559678590</v>
      </c>
      <c r="G5" s="29">
        <v>20604524</v>
      </c>
      <c r="H5" s="29">
        <v>8637212</v>
      </c>
      <c r="I5" s="29">
        <v>12175113550</v>
      </c>
      <c r="J5" s="29">
        <v>1808263</v>
      </c>
      <c r="K5" s="29">
        <v>296213</v>
      </c>
      <c r="L5" s="29">
        <v>848858050</v>
      </c>
      <c r="M5" s="29">
        <v>2364057</v>
      </c>
      <c r="N5" s="29">
        <v>599</v>
      </c>
      <c r="O5" s="29">
        <v>844388850</v>
      </c>
      <c r="P5" s="29">
        <v>732311</v>
      </c>
      <c r="Q5" s="29">
        <v>0</v>
      </c>
      <c r="R5" s="29">
        <v>262228240</v>
      </c>
      <c r="S5" s="29">
        <v>594113</v>
      </c>
      <c r="T5" s="29">
        <v>22727</v>
      </c>
      <c r="U5" s="29">
        <v>207962550</v>
      </c>
      <c r="V5" s="29">
        <v>9420</v>
      </c>
      <c r="W5" s="29">
        <v>9</v>
      </c>
      <c r="X5" s="29">
        <v>13186000</v>
      </c>
      <c r="Y5" s="29">
        <v>1565</v>
      </c>
      <c r="Z5" s="29">
        <v>29729</v>
      </c>
      <c r="AA5" s="29">
        <v>559300</v>
      </c>
      <c r="AB5" s="29">
        <v>6763184</v>
      </c>
      <c r="AC5" s="29">
        <v>2095669</v>
      </c>
      <c r="AD5" s="29">
        <v>4205220650</v>
      </c>
      <c r="AE5" s="29">
        <v>492</v>
      </c>
      <c r="AF5" s="29">
        <v>2245</v>
      </c>
      <c r="AG5" s="29">
        <v>238800</v>
      </c>
      <c r="AH5" s="29">
        <v>38169</v>
      </c>
      <c r="AI5" s="29">
        <v>5420</v>
      </c>
      <c r="AJ5" s="29">
        <v>966</v>
      </c>
      <c r="AK5" s="29">
        <v>1897400</v>
      </c>
      <c r="AL5" s="29">
        <v>72</v>
      </c>
      <c r="AM5" s="29">
        <v>671</v>
      </c>
      <c r="AN5" s="29">
        <v>25200</v>
      </c>
      <c r="AO5" s="5">
        <f t="shared" ref="AO5:BI5" si="0">SUM(AO6,AO11,AO18,AO30,AO37,AO44,AO50,AO55)</f>
        <v>13522909</v>
      </c>
      <c r="AP5" s="5">
        <f t="shared" si="0"/>
        <v>4633886</v>
      </c>
      <c r="AQ5" s="5">
        <f t="shared" si="0"/>
        <v>6876846100</v>
      </c>
      <c r="AR5" s="5">
        <f t="shared" si="0"/>
        <v>7081615</v>
      </c>
      <c r="AS5" s="5">
        <f t="shared" si="0"/>
        <v>4003326</v>
      </c>
      <c r="AT5" s="5">
        <f t="shared" si="0"/>
        <v>5298267450</v>
      </c>
      <c r="AU5" s="5">
        <f t="shared" si="0"/>
        <v>1739764</v>
      </c>
      <c r="AV5" s="5">
        <f t="shared" si="0"/>
        <v>255810</v>
      </c>
      <c r="AW5" s="5">
        <f t="shared" si="0"/>
        <v>800336100</v>
      </c>
      <c r="AX5" s="5">
        <f t="shared" si="0"/>
        <v>6566</v>
      </c>
      <c r="AY5" s="5">
        <f t="shared" si="0"/>
        <v>9552</v>
      </c>
      <c r="AZ5" s="5">
        <f t="shared" si="0"/>
        <v>3318100</v>
      </c>
      <c r="BA5" s="5">
        <f t="shared" si="0"/>
        <v>61933</v>
      </c>
      <c r="BB5" s="5">
        <f t="shared" si="0"/>
        <v>30851</v>
      </c>
      <c r="BC5" s="5">
        <f t="shared" si="0"/>
        <v>45203850</v>
      </c>
      <c r="BD5" s="5">
        <f t="shared" si="0"/>
        <v>7527</v>
      </c>
      <c r="BE5" s="5">
        <f t="shared" si="0"/>
        <v>6538</v>
      </c>
      <c r="BF5" s="5">
        <f t="shared" si="0"/>
        <v>2651150</v>
      </c>
      <c r="BG5" s="5">
        <f t="shared" si="0"/>
        <v>586586</v>
      </c>
      <c r="BH5" s="5">
        <f t="shared" si="0"/>
        <v>16189</v>
      </c>
      <c r="BI5" s="5">
        <f t="shared" si="0"/>
        <v>205311400</v>
      </c>
    </row>
    <row r="6" spans="1:62" s="8" customFormat="1" ht="18" customHeight="1">
      <c r="A6" s="7"/>
      <c r="B6" s="17" t="s">
        <v>59</v>
      </c>
      <c r="C6" s="18"/>
      <c r="D6" s="30">
        <v>1335978</v>
      </c>
      <c r="E6" s="30">
        <v>531185</v>
      </c>
      <c r="F6" s="30">
        <v>768004340</v>
      </c>
      <c r="G6" s="30">
        <v>901609</v>
      </c>
      <c r="H6" s="30">
        <v>422424</v>
      </c>
      <c r="I6" s="30">
        <v>528106050</v>
      </c>
      <c r="J6" s="30">
        <v>69077</v>
      </c>
      <c r="K6" s="30">
        <v>13103</v>
      </c>
      <c r="L6" s="30">
        <v>32306550</v>
      </c>
      <c r="M6" s="30">
        <v>79498</v>
      </c>
      <c r="N6" s="30">
        <v>0</v>
      </c>
      <c r="O6" s="30">
        <v>29489570</v>
      </c>
      <c r="P6" s="30">
        <v>22175</v>
      </c>
      <c r="Q6" s="30">
        <v>0</v>
      </c>
      <c r="R6" s="30">
        <v>8040570</v>
      </c>
      <c r="S6" s="30">
        <v>10403</v>
      </c>
      <c r="T6" s="30">
        <v>672</v>
      </c>
      <c r="U6" s="30">
        <v>3645550</v>
      </c>
      <c r="V6" s="30">
        <v>487</v>
      </c>
      <c r="W6" s="30">
        <v>0</v>
      </c>
      <c r="X6" s="30">
        <v>681800</v>
      </c>
      <c r="Y6" s="30">
        <v>634</v>
      </c>
      <c r="Z6" s="30">
        <v>133</v>
      </c>
      <c r="AA6" s="30">
        <v>221900</v>
      </c>
      <c r="AB6" s="30">
        <v>251909</v>
      </c>
      <c r="AC6" s="30">
        <v>93569</v>
      </c>
      <c r="AD6" s="30">
        <v>165443550</v>
      </c>
      <c r="AE6" s="30">
        <v>36</v>
      </c>
      <c r="AF6" s="30">
        <v>6</v>
      </c>
      <c r="AG6" s="30">
        <v>15900</v>
      </c>
      <c r="AH6" s="30">
        <v>1250</v>
      </c>
      <c r="AI6" s="30">
        <v>140</v>
      </c>
      <c r="AJ6" s="30">
        <v>24</v>
      </c>
      <c r="AK6" s="30">
        <v>49400</v>
      </c>
      <c r="AL6" s="30">
        <v>10</v>
      </c>
      <c r="AM6" s="30">
        <v>4</v>
      </c>
      <c r="AN6" s="30">
        <v>3500</v>
      </c>
      <c r="AO6" s="7">
        <f t="shared" ref="AO6:BI6" si="1">SUM(AO7:AO10)</f>
        <v>581767</v>
      </c>
      <c r="AP6" s="7">
        <f t="shared" si="1"/>
        <v>245319</v>
      </c>
      <c r="AQ6" s="7">
        <f t="shared" si="1"/>
        <v>291473550</v>
      </c>
      <c r="AR6" s="7">
        <f t="shared" si="1"/>
        <v>319842</v>
      </c>
      <c r="AS6" s="7">
        <f t="shared" si="1"/>
        <v>177105</v>
      </c>
      <c r="AT6" s="7">
        <f t="shared" si="1"/>
        <v>236632500</v>
      </c>
      <c r="AU6" s="7">
        <f t="shared" si="1"/>
        <v>65264</v>
      </c>
      <c r="AV6" s="7">
        <f t="shared" si="1"/>
        <v>10497</v>
      </c>
      <c r="AW6" s="7">
        <f t="shared" si="1"/>
        <v>29929200</v>
      </c>
      <c r="AX6" s="7">
        <f t="shared" si="1"/>
        <v>455</v>
      </c>
      <c r="AY6" s="7">
        <f t="shared" si="1"/>
        <v>80</v>
      </c>
      <c r="AZ6" s="7">
        <f t="shared" si="1"/>
        <v>218550</v>
      </c>
      <c r="BA6" s="7">
        <f t="shared" si="1"/>
        <v>3358</v>
      </c>
      <c r="BB6" s="7">
        <f t="shared" si="1"/>
        <v>2526</v>
      </c>
      <c r="BC6" s="7">
        <f t="shared" si="1"/>
        <v>2158800</v>
      </c>
      <c r="BD6" s="7">
        <f t="shared" si="1"/>
        <v>246</v>
      </c>
      <c r="BE6" s="7">
        <f t="shared" si="1"/>
        <v>424</v>
      </c>
      <c r="BF6" s="7">
        <f t="shared" si="1"/>
        <v>86400</v>
      </c>
      <c r="BG6" s="7">
        <f t="shared" si="1"/>
        <v>10157</v>
      </c>
      <c r="BH6" s="7">
        <f t="shared" si="1"/>
        <v>248</v>
      </c>
      <c r="BI6" s="7">
        <f t="shared" si="1"/>
        <v>3559150</v>
      </c>
    </row>
    <row r="7" spans="1:62" s="10" customFormat="1" ht="12" customHeight="1">
      <c r="A7" s="9"/>
      <c r="B7" s="19" t="s">
        <v>8</v>
      </c>
      <c r="C7" s="20"/>
      <c r="D7" s="31">
        <v>782144</v>
      </c>
      <c r="E7" s="31">
        <v>327510</v>
      </c>
      <c r="F7" s="31">
        <v>437970740</v>
      </c>
      <c r="G7" s="31">
        <v>500839</v>
      </c>
      <c r="H7" s="31">
        <v>263821</v>
      </c>
      <c r="I7" s="31">
        <v>286786650</v>
      </c>
      <c r="J7" s="31">
        <v>39018</v>
      </c>
      <c r="K7" s="31">
        <v>7525</v>
      </c>
      <c r="L7" s="31">
        <v>18190200</v>
      </c>
      <c r="M7" s="31">
        <v>58618</v>
      </c>
      <c r="N7" s="31">
        <v>0</v>
      </c>
      <c r="O7" s="31">
        <v>20093570</v>
      </c>
      <c r="P7" s="31">
        <v>17852</v>
      </c>
      <c r="Q7" s="31">
        <v>0</v>
      </c>
      <c r="R7" s="31">
        <v>6095220</v>
      </c>
      <c r="S7" s="31">
        <v>7732</v>
      </c>
      <c r="T7" s="31">
        <v>178</v>
      </c>
      <c r="U7" s="31">
        <v>2706400</v>
      </c>
      <c r="V7" s="31">
        <v>394</v>
      </c>
      <c r="W7" s="31">
        <v>0</v>
      </c>
      <c r="X7" s="31">
        <v>551600</v>
      </c>
      <c r="Y7" s="31">
        <v>0</v>
      </c>
      <c r="Z7" s="31">
        <v>0</v>
      </c>
      <c r="AA7" s="31">
        <v>0</v>
      </c>
      <c r="AB7" s="31">
        <v>157600</v>
      </c>
      <c r="AC7" s="31">
        <v>54969</v>
      </c>
      <c r="AD7" s="31">
        <v>103513800</v>
      </c>
      <c r="AE7" s="31">
        <v>17</v>
      </c>
      <c r="AF7" s="31">
        <v>6</v>
      </c>
      <c r="AG7" s="31">
        <v>7400</v>
      </c>
      <c r="AH7" s="31">
        <v>992</v>
      </c>
      <c r="AI7" s="31">
        <v>64</v>
      </c>
      <c r="AJ7" s="31">
        <v>16</v>
      </c>
      <c r="AK7" s="31">
        <v>22400</v>
      </c>
      <c r="AL7" s="31">
        <v>10</v>
      </c>
      <c r="AM7" s="31">
        <v>3</v>
      </c>
      <c r="AN7" s="31">
        <v>3500</v>
      </c>
      <c r="AO7" s="9">
        <v>344887</v>
      </c>
      <c r="AP7" s="9">
        <v>169952</v>
      </c>
      <c r="AQ7" s="9">
        <v>173062650</v>
      </c>
      <c r="AR7" s="9">
        <v>155952</v>
      </c>
      <c r="AS7" s="9">
        <v>93869</v>
      </c>
      <c r="AT7" s="9">
        <v>113724000</v>
      </c>
      <c r="AU7" s="9">
        <v>36832</v>
      </c>
      <c r="AV7" s="9">
        <v>6763</v>
      </c>
      <c r="AW7" s="9">
        <v>16929000</v>
      </c>
      <c r="AX7" s="9">
        <v>67</v>
      </c>
      <c r="AY7" s="9">
        <v>39</v>
      </c>
      <c r="AZ7" s="9">
        <v>29550</v>
      </c>
      <c r="BA7" s="9">
        <v>2119</v>
      </c>
      <c r="BB7" s="9">
        <v>723</v>
      </c>
      <c r="BC7" s="9">
        <v>1231650</v>
      </c>
      <c r="BD7" s="9">
        <v>103</v>
      </c>
      <c r="BE7" s="9">
        <v>35</v>
      </c>
      <c r="BF7" s="9">
        <v>36250</v>
      </c>
      <c r="BG7" s="9">
        <v>7629</v>
      </c>
      <c r="BH7" s="9">
        <v>143</v>
      </c>
      <c r="BI7" s="9">
        <v>2670150</v>
      </c>
    </row>
    <row r="8" spans="1:62" s="10" customFormat="1" ht="12" customHeight="1">
      <c r="A8" s="9"/>
      <c r="B8" s="19" t="s">
        <v>9</v>
      </c>
      <c r="C8" s="20"/>
      <c r="D8" s="31">
        <v>129897</v>
      </c>
      <c r="E8" s="31">
        <v>58853</v>
      </c>
      <c r="F8" s="31">
        <v>78574700</v>
      </c>
      <c r="G8" s="31">
        <v>98045</v>
      </c>
      <c r="H8" s="31">
        <v>49441</v>
      </c>
      <c r="I8" s="31">
        <v>60042150</v>
      </c>
      <c r="J8" s="31">
        <v>5586</v>
      </c>
      <c r="K8" s="31">
        <v>3736</v>
      </c>
      <c r="L8" s="31">
        <v>2674500</v>
      </c>
      <c r="M8" s="31">
        <v>4028</v>
      </c>
      <c r="N8" s="31">
        <v>0</v>
      </c>
      <c r="O8" s="31">
        <v>1812600</v>
      </c>
      <c r="P8" s="31">
        <v>1206</v>
      </c>
      <c r="Q8" s="31">
        <v>0</v>
      </c>
      <c r="R8" s="31">
        <v>542700</v>
      </c>
      <c r="S8" s="31">
        <v>609</v>
      </c>
      <c r="T8" s="31">
        <v>113</v>
      </c>
      <c r="U8" s="31">
        <v>213150</v>
      </c>
      <c r="V8" s="31">
        <v>13</v>
      </c>
      <c r="W8" s="31">
        <v>0</v>
      </c>
      <c r="X8" s="31">
        <v>18200</v>
      </c>
      <c r="Y8" s="31">
        <v>0</v>
      </c>
      <c r="Z8" s="31">
        <v>0</v>
      </c>
      <c r="AA8" s="31">
        <v>0</v>
      </c>
      <c r="AB8" s="31">
        <v>20393</v>
      </c>
      <c r="AC8" s="31">
        <v>5521</v>
      </c>
      <c r="AD8" s="31">
        <v>13265250</v>
      </c>
      <c r="AE8" s="31">
        <v>4</v>
      </c>
      <c r="AF8" s="31">
        <v>0</v>
      </c>
      <c r="AG8" s="31">
        <v>1600</v>
      </c>
      <c r="AH8" s="31">
        <v>36</v>
      </c>
      <c r="AI8" s="31">
        <v>13</v>
      </c>
      <c r="AJ8" s="31">
        <v>6</v>
      </c>
      <c r="AK8" s="31">
        <v>4550</v>
      </c>
      <c r="AL8" s="31">
        <v>0</v>
      </c>
      <c r="AM8" s="31">
        <v>0</v>
      </c>
      <c r="AN8" s="31">
        <v>0</v>
      </c>
      <c r="AO8" s="9">
        <v>54208</v>
      </c>
      <c r="AP8" s="9">
        <v>22135</v>
      </c>
      <c r="AQ8" s="9">
        <v>27165000</v>
      </c>
      <c r="AR8" s="9">
        <v>43837</v>
      </c>
      <c r="AS8" s="9">
        <v>27306</v>
      </c>
      <c r="AT8" s="9">
        <v>32877150</v>
      </c>
      <c r="AU8" s="9">
        <v>5230</v>
      </c>
      <c r="AV8" s="9">
        <v>2052</v>
      </c>
      <c r="AW8" s="9">
        <v>2409300</v>
      </c>
      <c r="AX8" s="9">
        <v>50</v>
      </c>
      <c r="AY8" s="9">
        <v>0</v>
      </c>
      <c r="AZ8" s="9">
        <v>35700</v>
      </c>
      <c r="BA8" s="9">
        <v>306</v>
      </c>
      <c r="BB8" s="9">
        <v>1684</v>
      </c>
      <c r="BC8" s="9">
        <v>229500</v>
      </c>
      <c r="BD8" s="9">
        <v>14</v>
      </c>
      <c r="BE8" s="9">
        <v>111</v>
      </c>
      <c r="BF8" s="9">
        <v>4900</v>
      </c>
      <c r="BG8" s="9">
        <v>595</v>
      </c>
      <c r="BH8" s="9">
        <v>2</v>
      </c>
      <c r="BI8" s="9">
        <v>208250</v>
      </c>
    </row>
    <row r="9" spans="1:62" s="10" customFormat="1" ht="12" customHeight="1">
      <c r="A9" s="9"/>
      <c r="B9" s="19" t="s">
        <v>10</v>
      </c>
      <c r="C9" s="20"/>
      <c r="D9" s="31">
        <v>201791</v>
      </c>
      <c r="E9" s="31">
        <v>41784</v>
      </c>
      <c r="F9" s="31">
        <v>120394450</v>
      </c>
      <c r="G9" s="31">
        <v>147722</v>
      </c>
      <c r="H9" s="31">
        <v>35292</v>
      </c>
      <c r="I9" s="31">
        <v>89205000</v>
      </c>
      <c r="J9" s="31">
        <v>11188</v>
      </c>
      <c r="K9" s="31">
        <v>911</v>
      </c>
      <c r="L9" s="31">
        <v>5190300</v>
      </c>
      <c r="M9" s="31">
        <v>9871</v>
      </c>
      <c r="N9" s="31">
        <v>0</v>
      </c>
      <c r="O9" s="31">
        <v>4441950</v>
      </c>
      <c r="P9" s="31">
        <v>184</v>
      </c>
      <c r="Q9" s="31">
        <v>0</v>
      </c>
      <c r="R9" s="31">
        <v>82800</v>
      </c>
      <c r="S9" s="31">
        <v>929</v>
      </c>
      <c r="T9" s="31">
        <v>206</v>
      </c>
      <c r="U9" s="31">
        <v>329350</v>
      </c>
      <c r="V9" s="31">
        <v>16</v>
      </c>
      <c r="W9" s="31">
        <v>0</v>
      </c>
      <c r="X9" s="31">
        <v>22400</v>
      </c>
      <c r="Y9" s="31">
        <v>0</v>
      </c>
      <c r="Z9" s="31">
        <v>26</v>
      </c>
      <c r="AA9" s="31">
        <v>0</v>
      </c>
      <c r="AB9" s="31">
        <v>31869</v>
      </c>
      <c r="AC9" s="31">
        <v>5255</v>
      </c>
      <c r="AD9" s="31">
        <v>21118050</v>
      </c>
      <c r="AE9" s="31">
        <v>0</v>
      </c>
      <c r="AF9" s="31">
        <v>0</v>
      </c>
      <c r="AG9" s="31">
        <v>0</v>
      </c>
      <c r="AH9" s="31">
        <v>91</v>
      </c>
      <c r="AI9" s="31">
        <v>12</v>
      </c>
      <c r="AJ9" s="31">
        <v>2</v>
      </c>
      <c r="AK9" s="31">
        <v>4600</v>
      </c>
      <c r="AL9" s="31">
        <v>0</v>
      </c>
      <c r="AM9" s="31">
        <v>1</v>
      </c>
      <c r="AN9" s="31">
        <v>0</v>
      </c>
      <c r="AO9" s="9">
        <v>79470</v>
      </c>
      <c r="AP9" s="9">
        <v>14796</v>
      </c>
      <c r="AQ9" s="9">
        <v>38019000</v>
      </c>
      <c r="AR9" s="9">
        <v>68252</v>
      </c>
      <c r="AS9" s="9">
        <v>20496</v>
      </c>
      <c r="AT9" s="9">
        <v>51186000</v>
      </c>
      <c r="AU9" s="9">
        <v>10798</v>
      </c>
      <c r="AV9" s="9">
        <v>864</v>
      </c>
      <c r="AW9" s="9">
        <v>4899900</v>
      </c>
      <c r="AX9" s="9">
        <v>1</v>
      </c>
      <c r="AY9" s="9">
        <v>2</v>
      </c>
      <c r="AZ9" s="9">
        <v>450</v>
      </c>
      <c r="BA9" s="9">
        <v>389</v>
      </c>
      <c r="BB9" s="9">
        <v>45</v>
      </c>
      <c r="BC9" s="9">
        <v>289950</v>
      </c>
      <c r="BD9" s="9">
        <v>40</v>
      </c>
      <c r="BE9" s="9">
        <v>197</v>
      </c>
      <c r="BF9" s="9">
        <v>14000</v>
      </c>
      <c r="BG9" s="9">
        <v>889</v>
      </c>
      <c r="BH9" s="9">
        <v>9</v>
      </c>
      <c r="BI9" s="9">
        <v>315350</v>
      </c>
    </row>
    <row r="10" spans="1:62" s="10" customFormat="1" ht="12" customHeight="1">
      <c r="A10" s="9"/>
      <c r="B10" s="19" t="s">
        <v>11</v>
      </c>
      <c r="C10" s="20"/>
      <c r="D10" s="31">
        <v>222146</v>
      </c>
      <c r="E10" s="31">
        <v>103038</v>
      </c>
      <c r="F10" s="31">
        <v>131064450</v>
      </c>
      <c r="G10" s="31">
        <v>155003</v>
      </c>
      <c r="H10" s="31">
        <v>73870</v>
      </c>
      <c r="I10" s="31">
        <v>92072250</v>
      </c>
      <c r="J10" s="31">
        <v>13285</v>
      </c>
      <c r="K10" s="31">
        <v>931</v>
      </c>
      <c r="L10" s="31">
        <v>6251550</v>
      </c>
      <c r="M10" s="31">
        <v>6981</v>
      </c>
      <c r="N10" s="31">
        <v>0</v>
      </c>
      <c r="O10" s="31">
        <v>3141450</v>
      </c>
      <c r="P10" s="31">
        <v>2933</v>
      </c>
      <c r="Q10" s="31">
        <v>0</v>
      </c>
      <c r="R10" s="31">
        <v>1319850</v>
      </c>
      <c r="S10" s="31">
        <v>1133</v>
      </c>
      <c r="T10" s="31">
        <v>175</v>
      </c>
      <c r="U10" s="31">
        <v>396650</v>
      </c>
      <c r="V10" s="31">
        <v>64</v>
      </c>
      <c r="W10" s="31">
        <v>0</v>
      </c>
      <c r="X10" s="31">
        <v>89600</v>
      </c>
      <c r="Y10" s="31">
        <v>634</v>
      </c>
      <c r="Z10" s="31">
        <v>107</v>
      </c>
      <c r="AA10" s="31">
        <v>221900</v>
      </c>
      <c r="AB10" s="31">
        <v>42047</v>
      </c>
      <c r="AC10" s="31">
        <v>27824</v>
      </c>
      <c r="AD10" s="31">
        <v>27546450</v>
      </c>
      <c r="AE10" s="31">
        <v>15</v>
      </c>
      <c r="AF10" s="31">
        <v>0</v>
      </c>
      <c r="AG10" s="31">
        <v>6900</v>
      </c>
      <c r="AH10" s="31">
        <v>131</v>
      </c>
      <c r="AI10" s="31">
        <v>51</v>
      </c>
      <c r="AJ10" s="31">
        <v>0</v>
      </c>
      <c r="AK10" s="31">
        <v>17850</v>
      </c>
      <c r="AL10" s="31">
        <v>0</v>
      </c>
      <c r="AM10" s="31">
        <v>0</v>
      </c>
      <c r="AN10" s="31">
        <v>0</v>
      </c>
      <c r="AO10" s="9">
        <v>103202</v>
      </c>
      <c r="AP10" s="9">
        <v>38436</v>
      </c>
      <c r="AQ10" s="9">
        <v>53226900</v>
      </c>
      <c r="AR10" s="9">
        <v>51801</v>
      </c>
      <c r="AS10" s="9">
        <v>35434</v>
      </c>
      <c r="AT10" s="9">
        <v>38845350</v>
      </c>
      <c r="AU10" s="9">
        <v>12404</v>
      </c>
      <c r="AV10" s="9">
        <v>818</v>
      </c>
      <c r="AW10" s="9">
        <v>5691000</v>
      </c>
      <c r="AX10" s="9">
        <v>337</v>
      </c>
      <c r="AY10" s="9">
        <v>39</v>
      </c>
      <c r="AZ10" s="9">
        <v>152850</v>
      </c>
      <c r="BA10" s="9">
        <v>544</v>
      </c>
      <c r="BB10" s="9">
        <v>74</v>
      </c>
      <c r="BC10" s="9">
        <v>407700</v>
      </c>
      <c r="BD10" s="9">
        <v>89</v>
      </c>
      <c r="BE10" s="9">
        <v>81</v>
      </c>
      <c r="BF10" s="9">
        <v>31250</v>
      </c>
      <c r="BG10" s="9">
        <v>1044</v>
      </c>
      <c r="BH10" s="9">
        <v>94</v>
      </c>
      <c r="BI10" s="9">
        <v>365400</v>
      </c>
    </row>
    <row r="11" spans="1:62" s="8" customFormat="1" ht="18" customHeight="1">
      <c r="A11" s="7"/>
      <c r="B11" s="17" t="s">
        <v>6</v>
      </c>
      <c r="C11" s="18"/>
      <c r="D11" s="30">
        <v>2511647</v>
      </c>
      <c r="E11" s="30">
        <v>941814</v>
      </c>
      <c r="F11" s="30">
        <v>1468426980</v>
      </c>
      <c r="G11" s="30">
        <v>1810323</v>
      </c>
      <c r="H11" s="30">
        <v>785625</v>
      </c>
      <c r="I11" s="30">
        <v>1108524450</v>
      </c>
      <c r="J11" s="30">
        <v>165796</v>
      </c>
      <c r="K11" s="30">
        <v>26290</v>
      </c>
      <c r="L11" s="30">
        <v>77863300</v>
      </c>
      <c r="M11" s="30">
        <v>135604</v>
      </c>
      <c r="N11" s="30">
        <v>0</v>
      </c>
      <c r="O11" s="30">
        <v>52468040</v>
      </c>
      <c r="P11" s="30">
        <v>60225</v>
      </c>
      <c r="Q11" s="30">
        <v>0</v>
      </c>
      <c r="R11" s="30">
        <v>23420440</v>
      </c>
      <c r="S11" s="30">
        <v>27325</v>
      </c>
      <c r="T11" s="30">
        <v>1336</v>
      </c>
      <c r="U11" s="30">
        <v>9565200</v>
      </c>
      <c r="V11" s="30">
        <v>678</v>
      </c>
      <c r="W11" s="30">
        <v>0</v>
      </c>
      <c r="X11" s="30">
        <v>949200</v>
      </c>
      <c r="Y11" s="30">
        <v>0</v>
      </c>
      <c r="Z11" s="30">
        <v>896</v>
      </c>
      <c r="AA11" s="30">
        <v>0</v>
      </c>
      <c r="AB11" s="30">
        <v>311424</v>
      </c>
      <c r="AC11" s="30">
        <v>126213</v>
      </c>
      <c r="AD11" s="30">
        <v>195540600</v>
      </c>
      <c r="AE11" s="30">
        <v>5</v>
      </c>
      <c r="AF11" s="30">
        <v>44</v>
      </c>
      <c r="AG11" s="30">
        <v>2300</v>
      </c>
      <c r="AH11" s="30">
        <v>1346</v>
      </c>
      <c r="AI11" s="30">
        <v>263</v>
      </c>
      <c r="AJ11" s="30">
        <v>58</v>
      </c>
      <c r="AK11" s="30">
        <v>92050</v>
      </c>
      <c r="AL11" s="30">
        <v>4</v>
      </c>
      <c r="AM11" s="30">
        <v>6</v>
      </c>
      <c r="AN11" s="30">
        <v>1400</v>
      </c>
      <c r="AO11" s="7">
        <f t="shared" ref="AO11:BI11" si="2">SUM(AO12:AO17)</f>
        <v>1054736</v>
      </c>
      <c r="AP11" s="7">
        <f t="shared" si="2"/>
        <v>356487</v>
      </c>
      <c r="AQ11" s="7">
        <f t="shared" si="2"/>
        <v>543738600</v>
      </c>
      <c r="AR11" s="7">
        <f t="shared" si="2"/>
        <v>755587</v>
      </c>
      <c r="AS11" s="7">
        <f t="shared" si="2"/>
        <v>429138</v>
      </c>
      <c r="AT11" s="7">
        <f t="shared" si="2"/>
        <v>564785850</v>
      </c>
      <c r="AU11" s="7">
        <f t="shared" si="2"/>
        <v>159778</v>
      </c>
      <c r="AV11" s="7">
        <f t="shared" si="2"/>
        <v>22166</v>
      </c>
      <c r="AW11" s="7">
        <f t="shared" si="2"/>
        <v>73656600</v>
      </c>
      <c r="AX11" s="7">
        <f t="shared" si="2"/>
        <v>256</v>
      </c>
      <c r="AY11" s="7">
        <f t="shared" si="2"/>
        <v>1319</v>
      </c>
      <c r="AZ11" s="7">
        <f t="shared" si="2"/>
        <v>121000</v>
      </c>
      <c r="BA11" s="7">
        <f t="shared" si="2"/>
        <v>5762</v>
      </c>
      <c r="BB11" s="7">
        <f t="shared" si="2"/>
        <v>2805</v>
      </c>
      <c r="BC11" s="7">
        <f t="shared" si="2"/>
        <v>4085700</v>
      </c>
      <c r="BD11" s="7">
        <f t="shared" si="2"/>
        <v>389</v>
      </c>
      <c r="BE11" s="7">
        <f t="shared" si="2"/>
        <v>298</v>
      </c>
      <c r="BF11" s="7">
        <f t="shared" si="2"/>
        <v>137450</v>
      </c>
      <c r="BG11" s="7">
        <f t="shared" si="2"/>
        <v>26936</v>
      </c>
      <c r="BH11" s="7">
        <f t="shared" si="2"/>
        <v>1038</v>
      </c>
      <c r="BI11" s="7">
        <f t="shared" si="2"/>
        <v>9427750</v>
      </c>
    </row>
    <row r="12" spans="1:62" s="10" customFormat="1" ht="12" customHeight="1">
      <c r="A12" s="9"/>
      <c r="B12" s="19" t="s">
        <v>12</v>
      </c>
      <c r="C12" s="20"/>
      <c r="D12" s="31">
        <v>592255</v>
      </c>
      <c r="E12" s="31">
        <v>188667</v>
      </c>
      <c r="F12" s="31">
        <v>336100050</v>
      </c>
      <c r="G12" s="31">
        <v>381096</v>
      </c>
      <c r="H12" s="31">
        <v>159447</v>
      </c>
      <c r="I12" s="31">
        <v>228349500</v>
      </c>
      <c r="J12" s="31">
        <v>38863</v>
      </c>
      <c r="K12" s="31">
        <v>4774</v>
      </c>
      <c r="L12" s="31">
        <v>18452350</v>
      </c>
      <c r="M12" s="31">
        <v>42773</v>
      </c>
      <c r="N12" s="31">
        <v>0</v>
      </c>
      <c r="O12" s="31">
        <v>16634450</v>
      </c>
      <c r="P12" s="31">
        <v>17505</v>
      </c>
      <c r="Q12" s="31">
        <v>0</v>
      </c>
      <c r="R12" s="31">
        <v>6760800</v>
      </c>
      <c r="S12" s="31">
        <v>13241</v>
      </c>
      <c r="T12" s="31">
        <v>204</v>
      </c>
      <c r="U12" s="31">
        <v>4634350</v>
      </c>
      <c r="V12" s="31">
        <v>142</v>
      </c>
      <c r="W12" s="31">
        <v>0</v>
      </c>
      <c r="X12" s="31">
        <v>198800</v>
      </c>
      <c r="Y12" s="31">
        <v>0</v>
      </c>
      <c r="Z12" s="31">
        <v>0</v>
      </c>
      <c r="AA12" s="31">
        <v>0</v>
      </c>
      <c r="AB12" s="31">
        <v>98603</v>
      </c>
      <c r="AC12" s="31">
        <v>23721</v>
      </c>
      <c r="AD12" s="31">
        <v>61058550</v>
      </c>
      <c r="AE12" s="31">
        <v>1</v>
      </c>
      <c r="AF12" s="31">
        <v>22</v>
      </c>
      <c r="AG12" s="31">
        <v>400</v>
      </c>
      <c r="AH12" s="31">
        <v>498</v>
      </c>
      <c r="AI12" s="31">
        <v>31</v>
      </c>
      <c r="AJ12" s="31">
        <v>1</v>
      </c>
      <c r="AK12" s="31">
        <v>10850</v>
      </c>
      <c r="AL12" s="31">
        <v>0</v>
      </c>
      <c r="AM12" s="31">
        <v>0</v>
      </c>
      <c r="AN12" s="31">
        <v>0</v>
      </c>
      <c r="AO12" s="9">
        <v>234382</v>
      </c>
      <c r="AP12" s="9">
        <v>74536</v>
      </c>
      <c r="AQ12" s="9">
        <v>119199000</v>
      </c>
      <c r="AR12" s="9">
        <v>146714</v>
      </c>
      <c r="AS12" s="9">
        <v>84911</v>
      </c>
      <c r="AT12" s="9">
        <v>109150500</v>
      </c>
      <c r="AU12" s="9">
        <v>36535</v>
      </c>
      <c r="AV12" s="9">
        <v>3857</v>
      </c>
      <c r="AW12" s="9">
        <v>16896750</v>
      </c>
      <c r="AX12" s="9">
        <v>24</v>
      </c>
      <c r="AY12" s="9">
        <v>59</v>
      </c>
      <c r="AZ12" s="9">
        <v>11800</v>
      </c>
      <c r="BA12" s="9">
        <v>2304</v>
      </c>
      <c r="BB12" s="9">
        <v>858</v>
      </c>
      <c r="BC12" s="9">
        <v>1543800</v>
      </c>
      <c r="BD12" s="9">
        <v>53</v>
      </c>
      <c r="BE12" s="9">
        <v>127</v>
      </c>
      <c r="BF12" s="9">
        <v>18550</v>
      </c>
      <c r="BG12" s="9">
        <v>13188</v>
      </c>
      <c r="BH12" s="9">
        <v>77</v>
      </c>
      <c r="BI12" s="9">
        <v>4615800</v>
      </c>
    </row>
    <row r="13" spans="1:62" s="10" customFormat="1" ht="12" customHeight="1">
      <c r="A13" s="9"/>
      <c r="B13" s="19" t="s">
        <v>13</v>
      </c>
      <c r="C13" s="20"/>
      <c r="D13" s="31">
        <v>342786</v>
      </c>
      <c r="E13" s="31">
        <v>157279</v>
      </c>
      <c r="F13" s="31">
        <v>202313400</v>
      </c>
      <c r="G13" s="31">
        <v>256904</v>
      </c>
      <c r="H13" s="31">
        <v>132947</v>
      </c>
      <c r="I13" s="31">
        <v>156039900</v>
      </c>
      <c r="J13" s="31">
        <v>22498</v>
      </c>
      <c r="K13" s="31">
        <v>3128</v>
      </c>
      <c r="L13" s="31">
        <v>10498800</v>
      </c>
      <c r="M13" s="31">
        <v>13280</v>
      </c>
      <c r="N13" s="31">
        <v>0</v>
      </c>
      <c r="O13" s="31">
        <v>5872300</v>
      </c>
      <c r="P13" s="31">
        <v>5599</v>
      </c>
      <c r="Q13" s="31">
        <v>0</v>
      </c>
      <c r="R13" s="31">
        <v>2486150</v>
      </c>
      <c r="S13" s="31">
        <v>2540</v>
      </c>
      <c r="T13" s="31">
        <v>53</v>
      </c>
      <c r="U13" s="31">
        <v>889100</v>
      </c>
      <c r="V13" s="31">
        <v>266</v>
      </c>
      <c r="W13" s="31">
        <v>0</v>
      </c>
      <c r="X13" s="31">
        <v>372400</v>
      </c>
      <c r="Y13" s="31">
        <v>0</v>
      </c>
      <c r="Z13" s="31">
        <v>0</v>
      </c>
      <c r="AA13" s="31">
        <v>0</v>
      </c>
      <c r="AB13" s="31">
        <v>41663</v>
      </c>
      <c r="AC13" s="31">
        <v>20991</v>
      </c>
      <c r="AD13" s="31">
        <v>26142150</v>
      </c>
      <c r="AE13" s="31">
        <v>0</v>
      </c>
      <c r="AF13" s="31">
        <v>10</v>
      </c>
      <c r="AG13" s="31">
        <v>0</v>
      </c>
      <c r="AH13" s="31">
        <v>148</v>
      </c>
      <c r="AI13" s="31">
        <v>36</v>
      </c>
      <c r="AJ13" s="31">
        <v>2</v>
      </c>
      <c r="AK13" s="31">
        <v>12600</v>
      </c>
      <c r="AL13" s="31">
        <v>0</v>
      </c>
      <c r="AM13" s="31">
        <v>0</v>
      </c>
      <c r="AN13" s="31">
        <v>0</v>
      </c>
      <c r="AO13" s="9">
        <v>147975</v>
      </c>
      <c r="AP13" s="9">
        <v>64511</v>
      </c>
      <c r="AQ13" s="9">
        <v>74347050</v>
      </c>
      <c r="AR13" s="9">
        <v>108929</v>
      </c>
      <c r="AS13" s="9">
        <v>68436</v>
      </c>
      <c r="AT13" s="9">
        <v>81692850</v>
      </c>
      <c r="AU13" s="9">
        <v>21693</v>
      </c>
      <c r="AV13" s="9">
        <v>2856</v>
      </c>
      <c r="AW13" s="9">
        <v>9906450</v>
      </c>
      <c r="AX13" s="9">
        <v>42</v>
      </c>
      <c r="AY13" s="9">
        <v>24</v>
      </c>
      <c r="AZ13" s="9">
        <v>20100</v>
      </c>
      <c r="BA13" s="9">
        <v>763</v>
      </c>
      <c r="BB13" s="9">
        <v>248</v>
      </c>
      <c r="BC13" s="9">
        <v>572250</v>
      </c>
      <c r="BD13" s="9">
        <v>89</v>
      </c>
      <c r="BE13" s="9">
        <v>38</v>
      </c>
      <c r="BF13" s="9">
        <v>31250</v>
      </c>
      <c r="BG13" s="9">
        <v>2451</v>
      </c>
      <c r="BH13" s="9">
        <v>15</v>
      </c>
      <c r="BI13" s="9">
        <v>857850</v>
      </c>
    </row>
    <row r="14" spans="1:62" s="10" customFormat="1" ht="12" customHeight="1">
      <c r="A14" s="9"/>
      <c r="B14" s="19" t="s">
        <v>14</v>
      </c>
      <c r="C14" s="20"/>
      <c r="D14" s="31">
        <v>346112</v>
      </c>
      <c r="E14" s="31">
        <v>152067</v>
      </c>
      <c r="F14" s="31">
        <v>207083400</v>
      </c>
      <c r="G14" s="31">
        <v>257738</v>
      </c>
      <c r="H14" s="31">
        <v>127673</v>
      </c>
      <c r="I14" s="31">
        <v>159854100</v>
      </c>
      <c r="J14" s="31">
        <v>23539</v>
      </c>
      <c r="K14" s="31">
        <v>3191</v>
      </c>
      <c r="L14" s="31">
        <v>10918650</v>
      </c>
      <c r="M14" s="31">
        <v>13952</v>
      </c>
      <c r="N14" s="31">
        <v>0</v>
      </c>
      <c r="O14" s="31">
        <v>6214150</v>
      </c>
      <c r="P14" s="31">
        <v>6003</v>
      </c>
      <c r="Q14" s="31">
        <v>0</v>
      </c>
      <c r="R14" s="31">
        <v>2670250</v>
      </c>
      <c r="S14" s="31">
        <v>3271</v>
      </c>
      <c r="T14" s="31">
        <v>10</v>
      </c>
      <c r="U14" s="31">
        <v>1145050</v>
      </c>
      <c r="V14" s="31">
        <v>41</v>
      </c>
      <c r="W14" s="31">
        <v>0</v>
      </c>
      <c r="X14" s="31">
        <v>57400</v>
      </c>
      <c r="Y14" s="31">
        <v>0</v>
      </c>
      <c r="Z14" s="31">
        <v>0</v>
      </c>
      <c r="AA14" s="31">
        <v>0</v>
      </c>
      <c r="AB14" s="31">
        <v>41509</v>
      </c>
      <c r="AC14" s="31">
        <v>21036</v>
      </c>
      <c r="AD14" s="31">
        <v>26202750</v>
      </c>
      <c r="AE14" s="31">
        <v>2</v>
      </c>
      <c r="AF14" s="31">
        <v>2</v>
      </c>
      <c r="AG14" s="31">
        <v>1100</v>
      </c>
      <c r="AH14" s="31">
        <v>134</v>
      </c>
      <c r="AI14" s="31">
        <v>56</v>
      </c>
      <c r="AJ14" s="31">
        <v>21</v>
      </c>
      <c r="AK14" s="31">
        <v>19600</v>
      </c>
      <c r="AL14" s="31">
        <v>1</v>
      </c>
      <c r="AM14" s="31">
        <v>0</v>
      </c>
      <c r="AN14" s="31">
        <v>350</v>
      </c>
      <c r="AO14" s="9">
        <v>153377</v>
      </c>
      <c r="AP14" s="9">
        <v>61185</v>
      </c>
      <c r="AQ14" s="9">
        <v>81586350</v>
      </c>
      <c r="AR14" s="9">
        <v>104361</v>
      </c>
      <c r="AS14" s="9">
        <v>66488</v>
      </c>
      <c r="AT14" s="9">
        <v>78267750</v>
      </c>
      <c r="AU14" s="9">
        <v>23024</v>
      </c>
      <c r="AV14" s="9">
        <v>2937</v>
      </c>
      <c r="AW14" s="9">
        <v>10533900</v>
      </c>
      <c r="AX14" s="9">
        <v>13</v>
      </c>
      <c r="AY14" s="9">
        <v>3</v>
      </c>
      <c r="AZ14" s="9">
        <v>8250</v>
      </c>
      <c r="BA14" s="9">
        <v>502</v>
      </c>
      <c r="BB14" s="9">
        <v>251</v>
      </c>
      <c r="BC14" s="9">
        <v>376500</v>
      </c>
      <c r="BD14" s="9">
        <v>82</v>
      </c>
      <c r="BE14" s="9">
        <v>9</v>
      </c>
      <c r="BF14" s="9">
        <v>28900</v>
      </c>
      <c r="BG14" s="9">
        <v>3189</v>
      </c>
      <c r="BH14" s="9">
        <v>1</v>
      </c>
      <c r="BI14" s="9">
        <v>1116150</v>
      </c>
    </row>
    <row r="15" spans="1:62" s="10" customFormat="1" ht="12" customHeight="1">
      <c r="A15" s="9"/>
      <c r="B15" s="19" t="s">
        <v>15</v>
      </c>
      <c r="C15" s="20"/>
      <c r="D15" s="31">
        <v>300810</v>
      </c>
      <c r="E15" s="31">
        <v>117625</v>
      </c>
      <c r="F15" s="31">
        <v>178854110</v>
      </c>
      <c r="G15" s="31">
        <v>227168</v>
      </c>
      <c r="H15" s="31">
        <v>101291</v>
      </c>
      <c r="I15" s="31">
        <v>142531500</v>
      </c>
      <c r="J15" s="31">
        <v>18496</v>
      </c>
      <c r="K15" s="31">
        <v>3797</v>
      </c>
      <c r="L15" s="31">
        <v>8643000</v>
      </c>
      <c r="M15" s="31">
        <v>17937</v>
      </c>
      <c r="N15" s="31">
        <v>0</v>
      </c>
      <c r="O15" s="31">
        <v>6555930</v>
      </c>
      <c r="P15" s="31">
        <v>7294</v>
      </c>
      <c r="Q15" s="31">
        <v>0</v>
      </c>
      <c r="R15" s="31">
        <v>2673980</v>
      </c>
      <c r="S15" s="31">
        <v>1918</v>
      </c>
      <c r="T15" s="31">
        <v>30</v>
      </c>
      <c r="U15" s="31">
        <v>671300</v>
      </c>
      <c r="V15" s="31">
        <v>39</v>
      </c>
      <c r="W15" s="31">
        <v>0</v>
      </c>
      <c r="X15" s="31">
        <v>54600</v>
      </c>
      <c r="Y15" s="31">
        <v>0</v>
      </c>
      <c r="Z15" s="31">
        <v>0</v>
      </c>
      <c r="AA15" s="31">
        <v>0</v>
      </c>
      <c r="AB15" s="31">
        <v>27941</v>
      </c>
      <c r="AC15" s="31">
        <v>12368</v>
      </c>
      <c r="AD15" s="31">
        <v>17717850</v>
      </c>
      <c r="AE15" s="31">
        <v>0</v>
      </c>
      <c r="AF15" s="31">
        <v>6</v>
      </c>
      <c r="AG15" s="31">
        <v>0</v>
      </c>
      <c r="AH15" s="31">
        <v>118</v>
      </c>
      <c r="AI15" s="31">
        <v>17</v>
      </c>
      <c r="AJ15" s="31">
        <v>15</v>
      </c>
      <c r="AK15" s="31">
        <v>5950</v>
      </c>
      <c r="AL15" s="31">
        <v>0</v>
      </c>
      <c r="AM15" s="31">
        <v>0</v>
      </c>
      <c r="AN15" s="31">
        <v>0</v>
      </c>
      <c r="AO15" s="9">
        <v>129003</v>
      </c>
      <c r="AP15" s="9">
        <v>48498</v>
      </c>
      <c r="AQ15" s="9">
        <v>69114450</v>
      </c>
      <c r="AR15" s="9">
        <v>98165</v>
      </c>
      <c r="AS15" s="9">
        <v>52793</v>
      </c>
      <c r="AT15" s="9">
        <v>73417050</v>
      </c>
      <c r="AU15" s="9">
        <v>18082</v>
      </c>
      <c r="AV15" s="9">
        <v>3617</v>
      </c>
      <c r="AW15" s="9">
        <v>8334900</v>
      </c>
      <c r="AX15" s="9">
        <v>8</v>
      </c>
      <c r="AY15" s="9">
        <v>3</v>
      </c>
      <c r="AZ15" s="9">
        <v>3600</v>
      </c>
      <c r="BA15" s="9">
        <v>406</v>
      </c>
      <c r="BB15" s="9">
        <v>177</v>
      </c>
      <c r="BC15" s="9">
        <v>304500</v>
      </c>
      <c r="BD15" s="9">
        <v>21</v>
      </c>
      <c r="BE15" s="9">
        <v>1</v>
      </c>
      <c r="BF15" s="9">
        <v>7350</v>
      </c>
      <c r="BG15" s="9">
        <v>1897</v>
      </c>
      <c r="BH15" s="9">
        <v>29</v>
      </c>
      <c r="BI15" s="9">
        <v>663950</v>
      </c>
    </row>
    <row r="16" spans="1:62" s="10" customFormat="1" ht="12" customHeight="1">
      <c r="A16" s="9"/>
      <c r="B16" s="19" t="s">
        <v>16</v>
      </c>
      <c r="C16" s="20"/>
      <c r="D16" s="31">
        <v>300150</v>
      </c>
      <c r="E16" s="31">
        <v>114820</v>
      </c>
      <c r="F16" s="31">
        <v>176081620</v>
      </c>
      <c r="G16" s="31">
        <v>220098</v>
      </c>
      <c r="H16" s="31">
        <v>91693</v>
      </c>
      <c r="I16" s="31">
        <v>137059800</v>
      </c>
      <c r="J16" s="31">
        <v>19599</v>
      </c>
      <c r="K16" s="31">
        <v>3929</v>
      </c>
      <c r="L16" s="31">
        <v>9290550</v>
      </c>
      <c r="M16" s="31">
        <v>19411</v>
      </c>
      <c r="N16" s="31">
        <v>0</v>
      </c>
      <c r="O16" s="31">
        <v>6738160</v>
      </c>
      <c r="P16" s="31">
        <v>8792</v>
      </c>
      <c r="Q16" s="31">
        <v>0</v>
      </c>
      <c r="R16" s="31">
        <v>3060160</v>
      </c>
      <c r="S16" s="31">
        <v>2139</v>
      </c>
      <c r="T16" s="31">
        <v>105</v>
      </c>
      <c r="U16" s="31">
        <v>749000</v>
      </c>
      <c r="V16" s="31">
        <v>151</v>
      </c>
      <c r="W16" s="31">
        <v>0</v>
      </c>
      <c r="X16" s="31">
        <v>211400</v>
      </c>
      <c r="Y16" s="31">
        <v>0</v>
      </c>
      <c r="Z16" s="31">
        <v>660</v>
      </c>
      <c r="AA16" s="31">
        <v>0</v>
      </c>
      <c r="AB16" s="31">
        <v>29905</v>
      </c>
      <c r="AC16" s="31">
        <v>18297</v>
      </c>
      <c r="AD16" s="31">
        <v>18953250</v>
      </c>
      <c r="AE16" s="31">
        <v>1</v>
      </c>
      <c r="AF16" s="31">
        <v>0</v>
      </c>
      <c r="AG16" s="31">
        <v>400</v>
      </c>
      <c r="AH16" s="31">
        <v>124</v>
      </c>
      <c r="AI16" s="31">
        <v>53</v>
      </c>
      <c r="AJ16" s="31">
        <v>12</v>
      </c>
      <c r="AK16" s="31">
        <v>18550</v>
      </c>
      <c r="AL16" s="31">
        <v>1</v>
      </c>
      <c r="AM16" s="31">
        <v>0</v>
      </c>
      <c r="AN16" s="31">
        <v>350</v>
      </c>
      <c r="AO16" s="9">
        <v>116771</v>
      </c>
      <c r="AP16" s="9">
        <v>30337</v>
      </c>
      <c r="AQ16" s="9">
        <v>59797050</v>
      </c>
      <c r="AR16" s="9">
        <v>103327</v>
      </c>
      <c r="AS16" s="9">
        <v>61356</v>
      </c>
      <c r="AT16" s="9">
        <v>77262750</v>
      </c>
      <c r="AU16" s="9">
        <v>18837</v>
      </c>
      <c r="AV16" s="9">
        <v>2947</v>
      </c>
      <c r="AW16" s="9">
        <v>8723550</v>
      </c>
      <c r="AX16" s="9">
        <v>15</v>
      </c>
      <c r="AY16" s="9">
        <v>1</v>
      </c>
      <c r="AZ16" s="9">
        <v>6750</v>
      </c>
      <c r="BA16" s="9">
        <v>747</v>
      </c>
      <c r="BB16" s="9">
        <v>981</v>
      </c>
      <c r="BC16" s="9">
        <v>560250</v>
      </c>
      <c r="BD16" s="9">
        <v>83</v>
      </c>
      <c r="BE16" s="9">
        <v>39</v>
      </c>
      <c r="BF16" s="9">
        <v>29250</v>
      </c>
      <c r="BG16" s="9">
        <v>2056</v>
      </c>
      <c r="BH16" s="9">
        <v>66</v>
      </c>
      <c r="BI16" s="9">
        <v>719750</v>
      </c>
    </row>
    <row r="17" spans="1:61" s="10" customFormat="1" ht="12" customHeight="1">
      <c r="A17" s="9"/>
      <c r="B17" s="19" t="s">
        <v>17</v>
      </c>
      <c r="C17" s="20"/>
      <c r="D17" s="31">
        <v>629534</v>
      </c>
      <c r="E17" s="31">
        <v>211356</v>
      </c>
      <c r="F17" s="31">
        <v>367994400</v>
      </c>
      <c r="G17" s="31">
        <v>467319</v>
      </c>
      <c r="H17" s="31">
        <v>172574</v>
      </c>
      <c r="I17" s="31">
        <v>284689650</v>
      </c>
      <c r="J17" s="31">
        <v>42801</v>
      </c>
      <c r="K17" s="31">
        <v>7471</v>
      </c>
      <c r="L17" s="31">
        <v>20059950</v>
      </c>
      <c r="M17" s="31">
        <v>28251</v>
      </c>
      <c r="N17" s="31">
        <v>0</v>
      </c>
      <c r="O17" s="31">
        <v>10453050</v>
      </c>
      <c r="P17" s="31">
        <v>15032</v>
      </c>
      <c r="Q17" s="31">
        <v>0</v>
      </c>
      <c r="R17" s="31">
        <v>5769100</v>
      </c>
      <c r="S17" s="31">
        <v>4216</v>
      </c>
      <c r="T17" s="31">
        <v>934</v>
      </c>
      <c r="U17" s="31">
        <v>1476400</v>
      </c>
      <c r="V17" s="31">
        <v>39</v>
      </c>
      <c r="W17" s="31">
        <v>0</v>
      </c>
      <c r="X17" s="31">
        <v>54600</v>
      </c>
      <c r="Y17" s="31">
        <v>0</v>
      </c>
      <c r="Z17" s="31">
        <v>236</v>
      </c>
      <c r="AA17" s="31">
        <v>0</v>
      </c>
      <c r="AB17" s="31">
        <v>71803</v>
      </c>
      <c r="AC17" s="31">
        <v>29800</v>
      </c>
      <c r="AD17" s="31">
        <v>45466050</v>
      </c>
      <c r="AE17" s="31">
        <v>1</v>
      </c>
      <c r="AF17" s="31">
        <v>4</v>
      </c>
      <c r="AG17" s="31">
        <v>400</v>
      </c>
      <c r="AH17" s="31">
        <v>324</v>
      </c>
      <c r="AI17" s="31">
        <v>70</v>
      </c>
      <c r="AJ17" s="31">
        <v>7</v>
      </c>
      <c r="AK17" s="31">
        <v>24500</v>
      </c>
      <c r="AL17" s="31">
        <v>2</v>
      </c>
      <c r="AM17" s="31">
        <v>6</v>
      </c>
      <c r="AN17" s="31">
        <v>700</v>
      </c>
      <c r="AO17" s="9">
        <v>273228</v>
      </c>
      <c r="AP17" s="9">
        <v>77420</v>
      </c>
      <c r="AQ17" s="9">
        <v>139694700</v>
      </c>
      <c r="AR17" s="9">
        <v>194091</v>
      </c>
      <c r="AS17" s="9">
        <v>95154</v>
      </c>
      <c r="AT17" s="9">
        <v>144994950</v>
      </c>
      <c r="AU17" s="9">
        <v>41607</v>
      </c>
      <c r="AV17" s="9">
        <v>5952</v>
      </c>
      <c r="AW17" s="9">
        <v>19261050</v>
      </c>
      <c r="AX17" s="9">
        <v>154</v>
      </c>
      <c r="AY17" s="9">
        <v>1229</v>
      </c>
      <c r="AZ17" s="9">
        <v>70500</v>
      </c>
      <c r="BA17" s="9">
        <v>1040</v>
      </c>
      <c r="BB17" s="9">
        <v>290</v>
      </c>
      <c r="BC17" s="9">
        <v>728400</v>
      </c>
      <c r="BD17" s="9">
        <v>61</v>
      </c>
      <c r="BE17" s="9">
        <v>84</v>
      </c>
      <c r="BF17" s="9">
        <v>22150</v>
      </c>
      <c r="BG17" s="9">
        <v>4155</v>
      </c>
      <c r="BH17" s="9">
        <v>850</v>
      </c>
      <c r="BI17" s="9">
        <v>1454250</v>
      </c>
    </row>
    <row r="18" spans="1:61" s="8" customFormat="1" ht="18" customHeight="1">
      <c r="A18" s="7"/>
      <c r="B18" s="17" t="s">
        <v>1</v>
      </c>
      <c r="C18" s="18"/>
      <c r="D18" s="30">
        <v>13051178</v>
      </c>
      <c r="E18" s="30">
        <v>3668870</v>
      </c>
      <c r="F18" s="30">
        <v>7255899260</v>
      </c>
      <c r="G18" s="30">
        <v>7692697</v>
      </c>
      <c r="H18" s="30">
        <v>2842265</v>
      </c>
      <c r="I18" s="30">
        <v>4442718750</v>
      </c>
      <c r="J18" s="30">
        <v>606642</v>
      </c>
      <c r="K18" s="30">
        <v>72284</v>
      </c>
      <c r="L18" s="30">
        <v>284444000</v>
      </c>
      <c r="M18" s="30">
        <v>1021880</v>
      </c>
      <c r="N18" s="30">
        <v>0</v>
      </c>
      <c r="O18" s="30">
        <v>365650900</v>
      </c>
      <c r="P18" s="30">
        <v>291518</v>
      </c>
      <c r="Q18" s="30">
        <v>0</v>
      </c>
      <c r="R18" s="30">
        <v>104430210</v>
      </c>
      <c r="S18" s="30">
        <v>314897</v>
      </c>
      <c r="T18" s="30">
        <v>13560</v>
      </c>
      <c r="U18" s="30">
        <v>110220550</v>
      </c>
      <c r="V18" s="30">
        <v>4422</v>
      </c>
      <c r="W18" s="30">
        <v>8</v>
      </c>
      <c r="X18" s="30">
        <v>6190200</v>
      </c>
      <c r="Y18" s="30">
        <v>8</v>
      </c>
      <c r="Z18" s="30">
        <v>2805</v>
      </c>
      <c r="AA18" s="30">
        <v>14350</v>
      </c>
      <c r="AB18" s="30">
        <v>3116742</v>
      </c>
      <c r="AC18" s="30">
        <v>719529</v>
      </c>
      <c r="AD18" s="30">
        <v>1941357750</v>
      </c>
      <c r="AE18" s="30">
        <v>259</v>
      </c>
      <c r="AF18" s="30">
        <v>965</v>
      </c>
      <c r="AG18" s="30">
        <v>133000</v>
      </c>
      <c r="AH18" s="30">
        <v>17065</v>
      </c>
      <c r="AI18" s="30">
        <v>2097</v>
      </c>
      <c r="AJ18" s="30">
        <v>372</v>
      </c>
      <c r="AK18" s="30">
        <v>733950</v>
      </c>
      <c r="AL18" s="30">
        <v>16</v>
      </c>
      <c r="AM18" s="30">
        <v>17</v>
      </c>
      <c r="AN18" s="30">
        <v>5600</v>
      </c>
      <c r="AO18" s="7">
        <f t="shared" ref="AO18:BI18" si="3">SUM(AO19:AO29)</f>
        <v>5572654</v>
      </c>
      <c r="AP18" s="7">
        <f t="shared" si="3"/>
        <v>1759867</v>
      </c>
      <c r="AQ18" s="7">
        <f t="shared" si="3"/>
        <v>2856324300</v>
      </c>
      <c r="AR18" s="7">
        <f t="shared" si="3"/>
        <v>2120043</v>
      </c>
      <c r="AS18" s="7">
        <f t="shared" si="3"/>
        <v>1082398</v>
      </c>
      <c r="AT18" s="7">
        <f t="shared" si="3"/>
        <v>1586394450</v>
      </c>
      <c r="AU18" s="7">
        <f t="shared" si="3"/>
        <v>585624</v>
      </c>
      <c r="AV18" s="7">
        <f t="shared" si="3"/>
        <v>64825</v>
      </c>
      <c r="AW18" s="7">
        <f t="shared" si="3"/>
        <v>269702000</v>
      </c>
      <c r="AX18" s="7">
        <f t="shared" si="3"/>
        <v>2758</v>
      </c>
      <c r="AY18" s="7">
        <f t="shared" si="3"/>
        <v>1534</v>
      </c>
      <c r="AZ18" s="7">
        <f t="shared" si="3"/>
        <v>1330200</v>
      </c>
      <c r="BA18" s="7">
        <f t="shared" si="3"/>
        <v>18260</v>
      </c>
      <c r="BB18" s="7">
        <f t="shared" si="3"/>
        <v>5925</v>
      </c>
      <c r="BC18" s="7">
        <f t="shared" si="3"/>
        <v>13411800</v>
      </c>
      <c r="BD18" s="7">
        <f t="shared" si="3"/>
        <v>3671</v>
      </c>
      <c r="BE18" s="7">
        <f t="shared" si="3"/>
        <v>3581</v>
      </c>
      <c r="BF18" s="7">
        <f t="shared" si="3"/>
        <v>1289650</v>
      </c>
      <c r="BG18" s="7">
        <f t="shared" si="3"/>
        <v>311226</v>
      </c>
      <c r="BH18" s="7">
        <f t="shared" si="3"/>
        <v>9979</v>
      </c>
      <c r="BI18" s="7">
        <f t="shared" si="3"/>
        <v>108930900</v>
      </c>
    </row>
    <row r="19" spans="1:61" s="10" customFormat="1" ht="12" customHeight="1">
      <c r="A19" s="9"/>
      <c r="B19" s="19" t="s">
        <v>18</v>
      </c>
      <c r="C19" s="20"/>
      <c r="D19" s="31">
        <v>3732646</v>
      </c>
      <c r="E19" s="31">
        <v>1043385</v>
      </c>
      <c r="F19" s="31">
        <v>1989863600</v>
      </c>
      <c r="G19" s="31">
        <v>1949355</v>
      </c>
      <c r="H19" s="31">
        <v>844234</v>
      </c>
      <c r="I19" s="31">
        <v>1104874350</v>
      </c>
      <c r="J19" s="31">
        <v>146664</v>
      </c>
      <c r="K19" s="31">
        <v>20877</v>
      </c>
      <c r="L19" s="31">
        <v>68930000</v>
      </c>
      <c r="M19" s="31">
        <v>425352</v>
      </c>
      <c r="N19" s="31">
        <v>0</v>
      </c>
      <c r="O19" s="31">
        <v>133838510</v>
      </c>
      <c r="P19" s="31">
        <v>107596</v>
      </c>
      <c r="Q19" s="31">
        <v>0</v>
      </c>
      <c r="R19" s="31">
        <v>34135690</v>
      </c>
      <c r="S19" s="31">
        <v>127307</v>
      </c>
      <c r="T19" s="31">
        <v>6404</v>
      </c>
      <c r="U19" s="31">
        <v>44563000</v>
      </c>
      <c r="V19" s="31">
        <v>1667</v>
      </c>
      <c r="W19" s="31">
        <v>0</v>
      </c>
      <c r="X19" s="31">
        <v>2333800</v>
      </c>
      <c r="Y19" s="31">
        <v>0</v>
      </c>
      <c r="Z19" s="31">
        <v>5</v>
      </c>
      <c r="AA19" s="31">
        <v>0</v>
      </c>
      <c r="AB19" s="31">
        <v>973978</v>
      </c>
      <c r="AC19" s="31">
        <v>165526</v>
      </c>
      <c r="AD19" s="31">
        <v>600932250</v>
      </c>
      <c r="AE19" s="31">
        <v>31</v>
      </c>
      <c r="AF19" s="31">
        <v>151</v>
      </c>
      <c r="AG19" s="31">
        <v>12400</v>
      </c>
      <c r="AH19" s="31">
        <v>6126</v>
      </c>
      <c r="AI19" s="31">
        <v>695</v>
      </c>
      <c r="AJ19" s="31">
        <v>62</v>
      </c>
      <c r="AK19" s="31">
        <v>243250</v>
      </c>
      <c r="AL19" s="31">
        <v>1</v>
      </c>
      <c r="AM19" s="31">
        <v>0</v>
      </c>
      <c r="AN19" s="31">
        <v>350</v>
      </c>
      <c r="AO19" s="9">
        <v>1481965</v>
      </c>
      <c r="AP19" s="9">
        <v>566873</v>
      </c>
      <c r="AQ19" s="9">
        <v>754435950</v>
      </c>
      <c r="AR19" s="9">
        <v>467390</v>
      </c>
      <c r="AS19" s="9">
        <v>277361</v>
      </c>
      <c r="AT19" s="9">
        <v>350438400</v>
      </c>
      <c r="AU19" s="9">
        <v>140598</v>
      </c>
      <c r="AV19" s="9">
        <v>19095</v>
      </c>
      <c r="AW19" s="9">
        <v>65012700</v>
      </c>
      <c r="AX19" s="9">
        <v>2008</v>
      </c>
      <c r="AY19" s="9">
        <v>353</v>
      </c>
      <c r="AZ19" s="9">
        <v>942800</v>
      </c>
      <c r="BA19" s="9">
        <v>4058</v>
      </c>
      <c r="BB19" s="9">
        <v>1429</v>
      </c>
      <c r="BC19" s="9">
        <v>2974500</v>
      </c>
      <c r="BD19" s="9">
        <v>848</v>
      </c>
      <c r="BE19" s="9">
        <v>248</v>
      </c>
      <c r="BF19" s="9">
        <v>299200</v>
      </c>
      <c r="BG19" s="9">
        <v>126459</v>
      </c>
      <c r="BH19" s="9">
        <v>6156</v>
      </c>
      <c r="BI19" s="9">
        <v>44263800</v>
      </c>
    </row>
    <row r="20" spans="1:61" s="10" customFormat="1" ht="12" customHeight="1">
      <c r="A20" s="9"/>
      <c r="B20" s="19" t="s">
        <v>19</v>
      </c>
      <c r="C20" s="20"/>
      <c r="D20" s="31">
        <v>761924</v>
      </c>
      <c r="E20" s="31">
        <v>270098</v>
      </c>
      <c r="F20" s="31">
        <v>439987350</v>
      </c>
      <c r="G20" s="31">
        <v>521528</v>
      </c>
      <c r="H20" s="31">
        <v>204890</v>
      </c>
      <c r="I20" s="31">
        <v>308376600</v>
      </c>
      <c r="J20" s="31">
        <v>49409</v>
      </c>
      <c r="K20" s="31">
        <v>4911</v>
      </c>
      <c r="L20" s="31">
        <v>22891950</v>
      </c>
      <c r="M20" s="31">
        <v>23174</v>
      </c>
      <c r="N20" s="31">
        <v>0</v>
      </c>
      <c r="O20" s="31">
        <v>8305400</v>
      </c>
      <c r="P20" s="31">
        <v>7874</v>
      </c>
      <c r="Q20" s="31">
        <v>0</v>
      </c>
      <c r="R20" s="31">
        <v>2822850</v>
      </c>
      <c r="S20" s="31">
        <v>12381</v>
      </c>
      <c r="T20" s="31">
        <v>1230</v>
      </c>
      <c r="U20" s="31">
        <v>4333350</v>
      </c>
      <c r="V20" s="31">
        <v>119</v>
      </c>
      <c r="W20" s="31">
        <v>0</v>
      </c>
      <c r="X20" s="31">
        <v>166400</v>
      </c>
      <c r="Y20" s="31">
        <v>0</v>
      </c>
      <c r="Z20" s="31">
        <v>80</v>
      </c>
      <c r="AA20" s="31">
        <v>0</v>
      </c>
      <c r="AB20" s="31">
        <v>147153</v>
      </c>
      <c r="AC20" s="31">
        <v>58133</v>
      </c>
      <c r="AD20" s="31">
        <v>92966550</v>
      </c>
      <c r="AE20" s="31">
        <v>117</v>
      </c>
      <c r="AF20" s="31">
        <v>178</v>
      </c>
      <c r="AG20" s="31">
        <v>65100</v>
      </c>
      <c r="AH20" s="31">
        <v>669</v>
      </c>
      <c r="AI20" s="31">
        <v>169</v>
      </c>
      <c r="AJ20" s="31">
        <v>4</v>
      </c>
      <c r="AK20" s="31">
        <v>59150</v>
      </c>
      <c r="AL20" s="31">
        <v>0</v>
      </c>
      <c r="AM20" s="31">
        <v>3</v>
      </c>
      <c r="AN20" s="31">
        <v>0</v>
      </c>
      <c r="AO20" s="9">
        <v>362638</v>
      </c>
      <c r="AP20" s="9">
        <v>115228</v>
      </c>
      <c r="AQ20" s="9">
        <v>189216900</v>
      </c>
      <c r="AR20" s="9">
        <v>158890</v>
      </c>
      <c r="AS20" s="9">
        <v>89662</v>
      </c>
      <c r="AT20" s="9">
        <v>119159700</v>
      </c>
      <c r="AU20" s="9">
        <v>48554</v>
      </c>
      <c r="AV20" s="9">
        <v>4442</v>
      </c>
      <c r="AW20" s="9">
        <v>22255200</v>
      </c>
      <c r="AX20" s="9">
        <v>14</v>
      </c>
      <c r="AY20" s="9">
        <v>19</v>
      </c>
      <c r="AZ20" s="9">
        <v>7200</v>
      </c>
      <c r="BA20" s="9">
        <v>841</v>
      </c>
      <c r="BB20" s="9">
        <v>450</v>
      </c>
      <c r="BC20" s="9">
        <v>629550</v>
      </c>
      <c r="BD20" s="9">
        <v>410</v>
      </c>
      <c r="BE20" s="9">
        <v>1067</v>
      </c>
      <c r="BF20" s="9">
        <v>143500</v>
      </c>
      <c r="BG20" s="9">
        <v>11971</v>
      </c>
      <c r="BH20" s="9">
        <v>163</v>
      </c>
      <c r="BI20" s="9">
        <v>4189850</v>
      </c>
    </row>
    <row r="21" spans="1:61" s="10" customFormat="1" ht="12" customHeight="1">
      <c r="A21" s="9"/>
      <c r="B21" s="19" t="s">
        <v>20</v>
      </c>
      <c r="C21" s="20"/>
      <c r="D21" s="31">
        <v>493823</v>
      </c>
      <c r="E21" s="31">
        <v>158657</v>
      </c>
      <c r="F21" s="31">
        <v>284152650</v>
      </c>
      <c r="G21" s="31">
        <v>346335</v>
      </c>
      <c r="H21" s="31">
        <v>115955</v>
      </c>
      <c r="I21" s="31">
        <v>206693850</v>
      </c>
      <c r="J21" s="31">
        <v>27134</v>
      </c>
      <c r="K21" s="31">
        <v>3003</v>
      </c>
      <c r="L21" s="31">
        <v>12671100</v>
      </c>
      <c r="M21" s="31">
        <v>22994</v>
      </c>
      <c r="N21" s="31">
        <v>0</v>
      </c>
      <c r="O21" s="31">
        <v>8503350</v>
      </c>
      <c r="P21" s="31">
        <v>10317</v>
      </c>
      <c r="Q21" s="31">
        <v>0</v>
      </c>
      <c r="R21" s="31">
        <v>3817700</v>
      </c>
      <c r="S21" s="31">
        <v>8096</v>
      </c>
      <c r="T21" s="31">
        <v>153</v>
      </c>
      <c r="U21" s="31">
        <v>2833700</v>
      </c>
      <c r="V21" s="31">
        <v>116</v>
      </c>
      <c r="W21" s="31">
        <v>0</v>
      </c>
      <c r="X21" s="31">
        <v>162400</v>
      </c>
      <c r="Y21" s="31">
        <v>0</v>
      </c>
      <c r="Z21" s="31">
        <v>0</v>
      </c>
      <c r="AA21" s="31">
        <v>0</v>
      </c>
      <c r="AB21" s="31">
        <v>78738</v>
      </c>
      <c r="AC21" s="31">
        <v>39098</v>
      </c>
      <c r="AD21" s="31">
        <v>49437900</v>
      </c>
      <c r="AE21" s="31">
        <v>2</v>
      </c>
      <c r="AF21" s="31">
        <v>113</v>
      </c>
      <c r="AG21" s="31">
        <v>800</v>
      </c>
      <c r="AH21" s="31">
        <v>297</v>
      </c>
      <c r="AI21" s="31">
        <v>90</v>
      </c>
      <c r="AJ21" s="31">
        <v>36</v>
      </c>
      <c r="AK21" s="31">
        <v>31500</v>
      </c>
      <c r="AL21" s="31">
        <v>1</v>
      </c>
      <c r="AM21" s="31">
        <v>2</v>
      </c>
      <c r="AN21" s="31">
        <v>350</v>
      </c>
      <c r="AO21" s="9">
        <v>241691</v>
      </c>
      <c r="AP21" s="9">
        <v>62674</v>
      </c>
      <c r="AQ21" s="9">
        <v>128217750</v>
      </c>
      <c r="AR21" s="9">
        <v>104644</v>
      </c>
      <c r="AS21" s="9">
        <v>53281</v>
      </c>
      <c r="AT21" s="9">
        <v>78476100</v>
      </c>
      <c r="AU21" s="9">
        <v>26737</v>
      </c>
      <c r="AV21" s="9">
        <v>2919</v>
      </c>
      <c r="AW21" s="9">
        <v>12384150</v>
      </c>
      <c r="AX21" s="9">
        <v>35</v>
      </c>
      <c r="AY21" s="9">
        <v>21</v>
      </c>
      <c r="AZ21" s="9">
        <v>18150</v>
      </c>
      <c r="BA21" s="9">
        <v>362</v>
      </c>
      <c r="BB21" s="9">
        <v>63</v>
      </c>
      <c r="BC21" s="9">
        <v>268800</v>
      </c>
      <c r="BD21" s="9">
        <v>47</v>
      </c>
      <c r="BE21" s="9">
        <v>3</v>
      </c>
      <c r="BF21" s="9">
        <v>16550</v>
      </c>
      <c r="BG21" s="9">
        <v>8049</v>
      </c>
      <c r="BH21" s="9">
        <v>150</v>
      </c>
      <c r="BI21" s="9">
        <v>2817150</v>
      </c>
    </row>
    <row r="22" spans="1:61" s="10" customFormat="1" ht="12" customHeight="1">
      <c r="A22" s="9"/>
      <c r="B22" s="19" t="s">
        <v>21</v>
      </c>
      <c r="C22" s="20"/>
      <c r="D22" s="31">
        <v>494865</v>
      </c>
      <c r="E22" s="31">
        <v>181545</v>
      </c>
      <c r="F22" s="31">
        <v>286792800</v>
      </c>
      <c r="G22" s="31">
        <v>353471</v>
      </c>
      <c r="H22" s="31">
        <v>136707</v>
      </c>
      <c r="I22" s="31">
        <v>211261650</v>
      </c>
      <c r="J22" s="31">
        <v>28127</v>
      </c>
      <c r="K22" s="31">
        <v>2855</v>
      </c>
      <c r="L22" s="31">
        <v>13052250</v>
      </c>
      <c r="M22" s="31">
        <v>20279</v>
      </c>
      <c r="N22" s="31">
        <v>0</v>
      </c>
      <c r="O22" s="31">
        <v>8042950</v>
      </c>
      <c r="P22" s="31">
        <v>7963</v>
      </c>
      <c r="Q22" s="31">
        <v>0</v>
      </c>
      <c r="R22" s="31">
        <v>3170800</v>
      </c>
      <c r="S22" s="31">
        <v>7604</v>
      </c>
      <c r="T22" s="31">
        <v>227</v>
      </c>
      <c r="U22" s="31">
        <v>2661400</v>
      </c>
      <c r="V22" s="31">
        <v>53</v>
      </c>
      <c r="W22" s="31">
        <v>0</v>
      </c>
      <c r="X22" s="31">
        <v>74200</v>
      </c>
      <c r="Y22" s="31">
        <v>0</v>
      </c>
      <c r="Z22" s="31">
        <v>656</v>
      </c>
      <c r="AA22" s="31">
        <v>0</v>
      </c>
      <c r="AB22" s="31">
        <v>77204</v>
      </c>
      <c r="AC22" s="31">
        <v>40691</v>
      </c>
      <c r="AD22" s="31">
        <v>48468600</v>
      </c>
      <c r="AE22" s="31">
        <v>11</v>
      </c>
      <c r="AF22" s="31">
        <v>38</v>
      </c>
      <c r="AG22" s="31">
        <v>7400</v>
      </c>
      <c r="AH22" s="31">
        <v>363</v>
      </c>
      <c r="AI22" s="31">
        <v>153</v>
      </c>
      <c r="AJ22" s="31">
        <v>8</v>
      </c>
      <c r="AK22" s="31">
        <v>53550</v>
      </c>
      <c r="AL22" s="31">
        <v>0</v>
      </c>
      <c r="AM22" s="31">
        <v>0</v>
      </c>
      <c r="AN22" s="31">
        <v>0</v>
      </c>
      <c r="AO22" s="9">
        <v>286387</v>
      </c>
      <c r="AP22" s="9">
        <v>102954</v>
      </c>
      <c r="AQ22" s="9">
        <v>161804550</v>
      </c>
      <c r="AR22" s="9">
        <v>67084</v>
      </c>
      <c r="AS22" s="9">
        <v>33753</v>
      </c>
      <c r="AT22" s="9">
        <v>49457100</v>
      </c>
      <c r="AU22" s="9">
        <v>27647</v>
      </c>
      <c r="AV22" s="9">
        <v>2722</v>
      </c>
      <c r="AW22" s="9">
        <v>12739950</v>
      </c>
      <c r="AX22" s="9">
        <v>20</v>
      </c>
      <c r="AY22" s="9">
        <v>0</v>
      </c>
      <c r="AZ22" s="9">
        <v>9000</v>
      </c>
      <c r="BA22" s="9">
        <v>460</v>
      </c>
      <c r="BB22" s="9">
        <v>133</v>
      </c>
      <c r="BC22" s="9">
        <v>303300</v>
      </c>
      <c r="BD22" s="9">
        <v>88</v>
      </c>
      <c r="BE22" s="9">
        <v>178</v>
      </c>
      <c r="BF22" s="9">
        <v>30800</v>
      </c>
      <c r="BG22" s="9">
        <v>7516</v>
      </c>
      <c r="BH22" s="9">
        <v>49</v>
      </c>
      <c r="BI22" s="9">
        <v>2630600</v>
      </c>
    </row>
    <row r="23" spans="1:61" s="10" customFormat="1" ht="12" customHeight="1">
      <c r="A23" s="9"/>
      <c r="B23" s="19" t="s">
        <v>22</v>
      </c>
      <c r="C23" s="20"/>
      <c r="D23" s="31">
        <v>1638814</v>
      </c>
      <c r="E23" s="31">
        <v>375843</v>
      </c>
      <c r="F23" s="31">
        <v>906173510</v>
      </c>
      <c r="G23" s="31">
        <v>897013</v>
      </c>
      <c r="H23" s="31">
        <v>250797</v>
      </c>
      <c r="I23" s="31">
        <v>501486150</v>
      </c>
      <c r="J23" s="31">
        <v>72676</v>
      </c>
      <c r="K23" s="31">
        <v>9078</v>
      </c>
      <c r="L23" s="31">
        <v>34491200</v>
      </c>
      <c r="M23" s="31">
        <v>102815</v>
      </c>
      <c r="N23" s="31">
        <v>0</v>
      </c>
      <c r="O23" s="31">
        <v>35622690</v>
      </c>
      <c r="P23" s="31">
        <v>27330</v>
      </c>
      <c r="Q23" s="31">
        <v>0</v>
      </c>
      <c r="R23" s="31">
        <v>9706820</v>
      </c>
      <c r="S23" s="31">
        <v>43787</v>
      </c>
      <c r="T23" s="31">
        <v>1681</v>
      </c>
      <c r="U23" s="31">
        <v>15324200</v>
      </c>
      <c r="V23" s="31">
        <v>369</v>
      </c>
      <c r="W23" s="31">
        <v>2</v>
      </c>
      <c r="X23" s="31">
        <v>516900</v>
      </c>
      <c r="Y23" s="31">
        <v>0</v>
      </c>
      <c r="Z23" s="31">
        <v>45</v>
      </c>
      <c r="AA23" s="31">
        <v>0</v>
      </c>
      <c r="AB23" s="31">
        <v>494482</v>
      </c>
      <c r="AC23" s="31">
        <v>112681</v>
      </c>
      <c r="AD23" s="31">
        <v>308902500</v>
      </c>
      <c r="AE23" s="31">
        <v>19</v>
      </c>
      <c r="AF23" s="31">
        <v>24</v>
      </c>
      <c r="AG23" s="31">
        <v>10000</v>
      </c>
      <c r="AH23" s="31">
        <v>1524</v>
      </c>
      <c r="AI23" s="31">
        <v>313</v>
      </c>
      <c r="AJ23" s="31">
        <v>11</v>
      </c>
      <c r="AK23" s="31">
        <v>109550</v>
      </c>
      <c r="AL23" s="31">
        <v>10</v>
      </c>
      <c r="AM23" s="31">
        <v>0</v>
      </c>
      <c r="AN23" s="31">
        <v>3500</v>
      </c>
      <c r="AO23" s="9">
        <v>697377</v>
      </c>
      <c r="AP23" s="9">
        <v>165969</v>
      </c>
      <c r="AQ23" s="9">
        <v>351877050</v>
      </c>
      <c r="AR23" s="9">
        <v>199636</v>
      </c>
      <c r="AS23" s="9">
        <v>84828</v>
      </c>
      <c r="AT23" s="9">
        <v>149609100</v>
      </c>
      <c r="AU23" s="9">
        <v>68772</v>
      </c>
      <c r="AV23" s="9">
        <v>8237</v>
      </c>
      <c r="AW23" s="9">
        <v>31596000</v>
      </c>
      <c r="AX23" s="9">
        <v>229</v>
      </c>
      <c r="AY23" s="9">
        <v>497</v>
      </c>
      <c r="AZ23" s="9">
        <v>139850</v>
      </c>
      <c r="BA23" s="9">
        <v>3675</v>
      </c>
      <c r="BB23" s="9">
        <v>344</v>
      </c>
      <c r="BC23" s="9">
        <v>2755350</v>
      </c>
      <c r="BD23" s="9">
        <v>450</v>
      </c>
      <c r="BE23" s="9">
        <v>535</v>
      </c>
      <c r="BF23" s="9">
        <v>157600</v>
      </c>
      <c r="BG23" s="9">
        <v>43337</v>
      </c>
      <c r="BH23" s="9">
        <v>1146</v>
      </c>
      <c r="BI23" s="9">
        <v>15166600</v>
      </c>
    </row>
    <row r="24" spans="1:61" s="10" customFormat="1" ht="12" customHeight="1">
      <c r="A24" s="9"/>
      <c r="B24" s="19" t="s">
        <v>23</v>
      </c>
      <c r="C24" s="20"/>
      <c r="D24" s="31">
        <v>1458167</v>
      </c>
      <c r="E24" s="31">
        <v>430432</v>
      </c>
      <c r="F24" s="31">
        <v>817128800</v>
      </c>
      <c r="G24" s="31">
        <v>792322</v>
      </c>
      <c r="H24" s="31">
        <v>309727</v>
      </c>
      <c r="I24" s="31">
        <v>447998400</v>
      </c>
      <c r="J24" s="31">
        <v>61256</v>
      </c>
      <c r="K24" s="31">
        <v>8895</v>
      </c>
      <c r="L24" s="31">
        <v>28927700</v>
      </c>
      <c r="M24" s="31">
        <v>88946</v>
      </c>
      <c r="N24" s="31">
        <v>0</v>
      </c>
      <c r="O24" s="31">
        <v>36742150</v>
      </c>
      <c r="P24" s="31">
        <v>28045</v>
      </c>
      <c r="Q24" s="31">
        <v>0</v>
      </c>
      <c r="R24" s="31">
        <v>11327750</v>
      </c>
      <c r="S24" s="31">
        <v>37789</v>
      </c>
      <c r="T24" s="31">
        <v>532</v>
      </c>
      <c r="U24" s="31">
        <v>13226350</v>
      </c>
      <c r="V24" s="31">
        <v>451</v>
      </c>
      <c r="W24" s="31">
        <v>0</v>
      </c>
      <c r="X24" s="31">
        <v>631400</v>
      </c>
      <c r="Y24" s="31">
        <v>1</v>
      </c>
      <c r="Z24" s="31">
        <v>0</v>
      </c>
      <c r="AA24" s="31">
        <v>350</v>
      </c>
      <c r="AB24" s="31">
        <v>449113</v>
      </c>
      <c r="AC24" s="31">
        <v>109178</v>
      </c>
      <c r="AD24" s="31">
        <v>278188650</v>
      </c>
      <c r="AE24" s="31">
        <v>13</v>
      </c>
      <c r="AF24" s="31">
        <v>248</v>
      </c>
      <c r="AG24" s="31">
        <v>5200</v>
      </c>
      <c r="AH24" s="31">
        <v>1746</v>
      </c>
      <c r="AI24" s="31">
        <v>229</v>
      </c>
      <c r="AJ24" s="31">
        <v>98</v>
      </c>
      <c r="AK24" s="31">
        <v>80150</v>
      </c>
      <c r="AL24" s="31">
        <v>2</v>
      </c>
      <c r="AM24" s="31">
        <v>8</v>
      </c>
      <c r="AN24" s="31">
        <v>700</v>
      </c>
      <c r="AO24" s="9">
        <v>594184</v>
      </c>
      <c r="AP24" s="9">
        <v>183484</v>
      </c>
      <c r="AQ24" s="9">
        <v>299572500</v>
      </c>
      <c r="AR24" s="9">
        <v>198138</v>
      </c>
      <c r="AS24" s="9">
        <v>126243</v>
      </c>
      <c r="AT24" s="9">
        <v>148425900</v>
      </c>
      <c r="AU24" s="9">
        <v>58981</v>
      </c>
      <c r="AV24" s="9">
        <v>7051</v>
      </c>
      <c r="AW24" s="9">
        <v>27271650</v>
      </c>
      <c r="AX24" s="9">
        <v>133</v>
      </c>
      <c r="AY24" s="9">
        <v>113</v>
      </c>
      <c r="AZ24" s="9">
        <v>54950</v>
      </c>
      <c r="BA24" s="9">
        <v>2142</v>
      </c>
      <c r="BB24" s="9">
        <v>1731</v>
      </c>
      <c r="BC24" s="9">
        <v>1601100</v>
      </c>
      <c r="BD24" s="9">
        <v>664</v>
      </c>
      <c r="BE24" s="9">
        <v>94</v>
      </c>
      <c r="BF24" s="9">
        <v>232600</v>
      </c>
      <c r="BG24" s="9">
        <v>37125</v>
      </c>
      <c r="BH24" s="9">
        <v>438</v>
      </c>
      <c r="BI24" s="9">
        <v>12993750</v>
      </c>
    </row>
    <row r="25" spans="1:61" s="10" customFormat="1" ht="12" customHeight="1">
      <c r="A25" s="9"/>
      <c r="B25" s="19" t="s">
        <v>24</v>
      </c>
      <c r="C25" s="20"/>
      <c r="D25" s="31">
        <v>2126283</v>
      </c>
      <c r="E25" s="31">
        <v>498197</v>
      </c>
      <c r="F25" s="31">
        <v>1185356600</v>
      </c>
      <c r="G25" s="31">
        <v>1189407</v>
      </c>
      <c r="H25" s="31">
        <v>412340</v>
      </c>
      <c r="I25" s="31">
        <v>662611650</v>
      </c>
      <c r="J25" s="31">
        <v>87869</v>
      </c>
      <c r="K25" s="31">
        <v>9934</v>
      </c>
      <c r="L25" s="31">
        <v>41281950</v>
      </c>
      <c r="M25" s="31">
        <v>174047</v>
      </c>
      <c r="N25" s="31">
        <v>0</v>
      </c>
      <c r="O25" s="31">
        <v>77387000</v>
      </c>
      <c r="P25" s="31">
        <v>39968</v>
      </c>
      <c r="Q25" s="31">
        <v>0</v>
      </c>
      <c r="R25" s="31">
        <v>17824150</v>
      </c>
      <c r="S25" s="31">
        <v>50680</v>
      </c>
      <c r="T25" s="31">
        <v>1446</v>
      </c>
      <c r="U25" s="31">
        <v>17738900</v>
      </c>
      <c r="V25" s="31">
        <v>1189</v>
      </c>
      <c r="W25" s="31">
        <v>6</v>
      </c>
      <c r="X25" s="31">
        <v>1664600</v>
      </c>
      <c r="Y25" s="31">
        <v>0</v>
      </c>
      <c r="Z25" s="31">
        <v>0</v>
      </c>
      <c r="AA25" s="31">
        <v>0</v>
      </c>
      <c r="AB25" s="31">
        <v>582934</v>
      </c>
      <c r="AC25" s="31">
        <v>70155</v>
      </c>
      <c r="AD25" s="31">
        <v>366781200</v>
      </c>
      <c r="AE25" s="31">
        <v>20</v>
      </c>
      <c r="AF25" s="31">
        <v>62</v>
      </c>
      <c r="AG25" s="31">
        <v>8000</v>
      </c>
      <c r="AH25" s="31">
        <v>4238</v>
      </c>
      <c r="AI25" s="31">
        <v>167</v>
      </c>
      <c r="AJ25" s="31">
        <v>15</v>
      </c>
      <c r="AK25" s="31">
        <v>58450</v>
      </c>
      <c r="AL25" s="31">
        <v>2</v>
      </c>
      <c r="AM25" s="31">
        <v>1</v>
      </c>
      <c r="AN25" s="31">
        <v>700</v>
      </c>
      <c r="AO25" s="9">
        <v>894511</v>
      </c>
      <c r="AP25" s="9">
        <v>268121</v>
      </c>
      <c r="AQ25" s="9">
        <v>441976350</v>
      </c>
      <c r="AR25" s="9">
        <v>294896</v>
      </c>
      <c r="AS25" s="9">
        <v>144219</v>
      </c>
      <c r="AT25" s="9">
        <v>220635300</v>
      </c>
      <c r="AU25" s="9">
        <v>84832</v>
      </c>
      <c r="AV25" s="9">
        <v>9145</v>
      </c>
      <c r="AW25" s="9">
        <v>39051900</v>
      </c>
      <c r="AX25" s="9">
        <v>151</v>
      </c>
      <c r="AY25" s="9">
        <v>158</v>
      </c>
      <c r="AZ25" s="9">
        <v>75450</v>
      </c>
      <c r="BA25" s="9">
        <v>2886</v>
      </c>
      <c r="BB25" s="9">
        <v>631</v>
      </c>
      <c r="BC25" s="9">
        <v>2154600</v>
      </c>
      <c r="BD25" s="9">
        <v>128</v>
      </c>
      <c r="BE25" s="9">
        <v>282</v>
      </c>
      <c r="BF25" s="9">
        <v>45700</v>
      </c>
      <c r="BG25" s="9">
        <v>50552</v>
      </c>
      <c r="BH25" s="9">
        <v>1164</v>
      </c>
      <c r="BI25" s="9">
        <v>17693200</v>
      </c>
    </row>
    <row r="26" spans="1:61" s="10" customFormat="1" ht="12" customHeight="1">
      <c r="A26" s="9"/>
      <c r="B26" s="19" t="s">
        <v>25</v>
      </c>
      <c r="C26" s="20"/>
      <c r="D26" s="31">
        <v>569882</v>
      </c>
      <c r="E26" s="31">
        <v>177833</v>
      </c>
      <c r="F26" s="31">
        <v>332888050</v>
      </c>
      <c r="G26" s="31">
        <v>430870</v>
      </c>
      <c r="H26" s="31">
        <v>147396</v>
      </c>
      <c r="I26" s="31">
        <v>267770400</v>
      </c>
      <c r="J26" s="31">
        <v>33390</v>
      </c>
      <c r="K26" s="31">
        <v>4445</v>
      </c>
      <c r="L26" s="31">
        <v>15602100</v>
      </c>
      <c r="M26" s="31">
        <v>36199</v>
      </c>
      <c r="N26" s="31">
        <v>0</v>
      </c>
      <c r="O26" s="31">
        <v>12102600</v>
      </c>
      <c r="P26" s="31">
        <v>16402</v>
      </c>
      <c r="Q26" s="31">
        <v>0</v>
      </c>
      <c r="R26" s="31">
        <v>5509750</v>
      </c>
      <c r="S26" s="31">
        <v>4738</v>
      </c>
      <c r="T26" s="31">
        <v>984</v>
      </c>
      <c r="U26" s="31">
        <v>1659200</v>
      </c>
      <c r="V26" s="31">
        <v>87</v>
      </c>
      <c r="W26" s="31">
        <v>0</v>
      </c>
      <c r="X26" s="31">
        <v>121800</v>
      </c>
      <c r="Y26" s="31">
        <v>0</v>
      </c>
      <c r="Z26" s="31">
        <v>390</v>
      </c>
      <c r="AA26" s="31">
        <v>0</v>
      </c>
      <c r="AB26" s="31">
        <v>48136</v>
      </c>
      <c r="AC26" s="31">
        <v>23987</v>
      </c>
      <c r="AD26" s="31">
        <v>30094500</v>
      </c>
      <c r="AE26" s="31">
        <v>26</v>
      </c>
      <c r="AF26" s="31">
        <v>2</v>
      </c>
      <c r="AG26" s="31">
        <v>15800</v>
      </c>
      <c r="AH26" s="31">
        <v>594</v>
      </c>
      <c r="AI26" s="31">
        <v>34</v>
      </c>
      <c r="AJ26" s="31">
        <v>34</v>
      </c>
      <c r="AK26" s="31">
        <v>11900</v>
      </c>
      <c r="AL26" s="31">
        <v>0</v>
      </c>
      <c r="AM26" s="31">
        <v>1</v>
      </c>
      <c r="AN26" s="31">
        <v>0</v>
      </c>
      <c r="AO26" s="9">
        <v>228849</v>
      </c>
      <c r="AP26" s="9">
        <v>63428</v>
      </c>
      <c r="AQ26" s="9">
        <v>117237150</v>
      </c>
      <c r="AR26" s="9">
        <v>202021</v>
      </c>
      <c r="AS26" s="9">
        <v>83968</v>
      </c>
      <c r="AT26" s="9">
        <v>150533250</v>
      </c>
      <c r="AU26" s="9">
        <v>31811</v>
      </c>
      <c r="AV26" s="9">
        <v>4016</v>
      </c>
      <c r="AW26" s="9">
        <v>14578050</v>
      </c>
      <c r="AX26" s="9">
        <v>47</v>
      </c>
      <c r="AY26" s="9">
        <v>4</v>
      </c>
      <c r="AZ26" s="9">
        <v>25650</v>
      </c>
      <c r="BA26" s="9">
        <v>1532</v>
      </c>
      <c r="BB26" s="9">
        <v>425</v>
      </c>
      <c r="BC26" s="9">
        <v>998400</v>
      </c>
      <c r="BD26" s="9">
        <v>76</v>
      </c>
      <c r="BE26" s="9">
        <v>730</v>
      </c>
      <c r="BF26" s="9">
        <v>27500</v>
      </c>
      <c r="BG26" s="9">
        <v>4662</v>
      </c>
      <c r="BH26" s="9">
        <v>254</v>
      </c>
      <c r="BI26" s="9">
        <v>1631700</v>
      </c>
    </row>
    <row r="27" spans="1:61" s="10" customFormat="1" ht="12" customHeight="1">
      <c r="A27" s="9"/>
      <c r="B27" s="19" t="s">
        <v>26</v>
      </c>
      <c r="C27" s="20"/>
      <c r="D27" s="31">
        <v>246920</v>
      </c>
      <c r="E27" s="31">
        <v>101602</v>
      </c>
      <c r="F27" s="31">
        <v>144063250</v>
      </c>
      <c r="G27" s="31">
        <v>176943</v>
      </c>
      <c r="H27" s="31">
        <v>80346</v>
      </c>
      <c r="I27" s="31">
        <v>108076950</v>
      </c>
      <c r="J27" s="31">
        <v>15121</v>
      </c>
      <c r="K27" s="31">
        <v>1838</v>
      </c>
      <c r="L27" s="31">
        <v>7087750</v>
      </c>
      <c r="M27" s="31">
        <v>11298</v>
      </c>
      <c r="N27" s="31">
        <v>0</v>
      </c>
      <c r="O27" s="31">
        <v>3855050</v>
      </c>
      <c r="P27" s="31">
        <v>3158</v>
      </c>
      <c r="Q27" s="31">
        <v>0</v>
      </c>
      <c r="R27" s="31">
        <v>1097150</v>
      </c>
      <c r="S27" s="31">
        <v>3617</v>
      </c>
      <c r="T27" s="31">
        <v>126</v>
      </c>
      <c r="U27" s="31">
        <v>1266050</v>
      </c>
      <c r="V27" s="31">
        <v>19</v>
      </c>
      <c r="W27" s="31">
        <v>0</v>
      </c>
      <c r="X27" s="31">
        <v>26600</v>
      </c>
      <c r="Y27" s="31">
        <v>7</v>
      </c>
      <c r="Z27" s="31">
        <v>8</v>
      </c>
      <c r="AA27" s="31">
        <v>14000</v>
      </c>
      <c r="AB27" s="31">
        <v>36728</v>
      </c>
      <c r="AC27" s="31">
        <v>19032</v>
      </c>
      <c r="AD27" s="31">
        <v>22629300</v>
      </c>
      <c r="AE27" s="31">
        <v>5</v>
      </c>
      <c r="AF27" s="31">
        <v>0</v>
      </c>
      <c r="AG27" s="31">
        <v>2000</v>
      </c>
      <c r="AH27" s="31">
        <v>250</v>
      </c>
      <c r="AI27" s="31">
        <v>24</v>
      </c>
      <c r="AJ27" s="31">
        <v>2</v>
      </c>
      <c r="AK27" s="31">
        <v>8400</v>
      </c>
      <c r="AL27" s="31">
        <v>0</v>
      </c>
      <c r="AM27" s="31">
        <v>0</v>
      </c>
      <c r="AN27" s="31">
        <v>0</v>
      </c>
      <c r="AO27" s="9">
        <v>97401</v>
      </c>
      <c r="AP27" s="9">
        <v>36931</v>
      </c>
      <c r="AQ27" s="9">
        <v>49241850</v>
      </c>
      <c r="AR27" s="9">
        <v>79542</v>
      </c>
      <c r="AS27" s="9">
        <v>43415</v>
      </c>
      <c r="AT27" s="9">
        <v>58835100</v>
      </c>
      <c r="AU27" s="9">
        <v>14728</v>
      </c>
      <c r="AV27" s="9">
        <v>1446</v>
      </c>
      <c r="AW27" s="9">
        <v>6797700</v>
      </c>
      <c r="AX27" s="9">
        <v>11</v>
      </c>
      <c r="AY27" s="9">
        <v>145</v>
      </c>
      <c r="AZ27" s="9">
        <v>3850</v>
      </c>
      <c r="BA27" s="9">
        <v>382</v>
      </c>
      <c r="BB27" s="9">
        <v>247</v>
      </c>
      <c r="BC27" s="9">
        <v>286200</v>
      </c>
      <c r="BD27" s="9">
        <v>128</v>
      </c>
      <c r="BE27" s="9">
        <v>77</v>
      </c>
      <c r="BF27" s="9">
        <v>44900</v>
      </c>
      <c r="BG27" s="9">
        <v>3489</v>
      </c>
      <c r="BH27" s="9">
        <v>49</v>
      </c>
      <c r="BI27" s="9">
        <v>1221150</v>
      </c>
    </row>
    <row r="28" spans="1:61" s="10" customFormat="1" ht="12" customHeight="1">
      <c r="A28" s="9"/>
      <c r="B28" s="19" t="s">
        <v>27</v>
      </c>
      <c r="C28" s="20"/>
      <c r="D28" s="31">
        <v>582164</v>
      </c>
      <c r="E28" s="31">
        <v>178673</v>
      </c>
      <c r="F28" s="31">
        <v>340999250</v>
      </c>
      <c r="G28" s="31">
        <v>405914</v>
      </c>
      <c r="H28" s="31">
        <v>145564</v>
      </c>
      <c r="I28" s="31">
        <v>249165900</v>
      </c>
      <c r="J28" s="31">
        <v>33053</v>
      </c>
      <c r="K28" s="31">
        <v>3036</v>
      </c>
      <c r="L28" s="31">
        <v>15394850</v>
      </c>
      <c r="M28" s="31">
        <v>38864</v>
      </c>
      <c r="N28" s="31">
        <v>0</v>
      </c>
      <c r="O28" s="31">
        <v>16061800</v>
      </c>
      <c r="P28" s="31">
        <v>15223</v>
      </c>
      <c r="Q28" s="31">
        <v>0</v>
      </c>
      <c r="R28" s="31">
        <v>6307300</v>
      </c>
      <c r="S28" s="31">
        <v>5910</v>
      </c>
      <c r="T28" s="31">
        <v>423</v>
      </c>
      <c r="U28" s="31">
        <v>2068600</v>
      </c>
      <c r="V28" s="31">
        <v>104</v>
      </c>
      <c r="W28" s="31">
        <v>0</v>
      </c>
      <c r="X28" s="31">
        <v>145600</v>
      </c>
      <c r="Y28" s="31">
        <v>0</v>
      </c>
      <c r="Z28" s="31">
        <v>1057</v>
      </c>
      <c r="AA28" s="31">
        <v>0</v>
      </c>
      <c r="AB28" s="31">
        <v>82988</v>
      </c>
      <c r="AC28" s="31">
        <v>27721</v>
      </c>
      <c r="AD28" s="31">
        <v>51817200</v>
      </c>
      <c r="AE28" s="31">
        <v>4</v>
      </c>
      <c r="AF28" s="31">
        <v>121</v>
      </c>
      <c r="AG28" s="31">
        <v>1600</v>
      </c>
      <c r="AH28" s="31">
        <v>668</v>
      </c>
      <c r="AI28" s="31">
        <v>104</v>
      </c>
      <c r="AJ28" s="31">
        <v>81</v>
      </c>
      <c r="AK28" s="31">
        <v>36400</v>
      </c>
      <c r="AL28" s="31">
        <v>0</v>
      </c>
      <c r="AM28" s="31">
        <v>2</v>
      </c>
      <c r="AN28" s="31">
        <v>0</v>
      </c>
      <c r="AO28" s="9">
        <v>265292</v>
      </c>
      <c r="AP28" s="9">
        <v>80544</v>
      </c>
      <c r="AQ28" s="9">
        <v>143721900</v>
      </c>
      <c r="AR28" s="9">
        <v>140622</v>
      </c>
      <c r="AS28" s="9">
        <v>65020</v>
      </c>
      <c r="AT28" s="9">
        <v>105444000</v>
      </c>
      <c r="AU28" s="9">
        <v>32387</v>
      </c>
      <c r="AV28" s="9">
        <v>2626</v>
      </c>
      <c r="AW28" s="9">
        <v>14916450</v>
      </c>
      <c r="AX28" s="9">
        <v>80</v>
      </c>
      <c r="AY28" s="9">
        <v>199</v>
      </c>
      <c r="AZ28" s="9">
        <v>39200</v>
      </c>
      <c r="BA28" s="9">
        <v>586</v>
      </c>
      <c r="BB28" s="9">
        <v>211</v>
      </c>
      <c r="BC28" s="9">
        <v>439200</v>
      </c>
      <c r="BD28" s="9">
        <v>635</v>
      </c>
      <c r="BE28" s="9">
        <v>289</v>
      </c>
      <c r="BF28" s="9">
        <v>222350</v>
      </c>
      <c r="BG28" s="9">
        <v>5275</v>
      </c>
      <c r="BH28" s="9">
        <v>134</v>
      </c>
      <c r="BI28" s="9">
        <v>1846250</v>
      </c>
    </row>
    <row r="29" spans="1:61" s="10" customFormat="1" ht="12" customHeight="1">
      <c r="A29" s="9"/>
      <c r="B29" s="19" t="s">
        <v>28</v>
      </c>
      <c r="C29" s="20"/>
      <c r="D29" s="31">
        <v>945690</v>
      </c>
      <c r="E29" s="31">
        <v>252605</v>
      </c>
      <c r="F29" s="31">
        <v>528493400</v>
      </c>
      <c r="G29" s="31">
        <v>629539</v>
      </c>
      <c r="H29" s="31">
        <v>194309</v>
      </c>
      <c r="I29" s="31">
        <v>374402850</v>
      </c>
      <c r="J29" s="31">
        <v>51943</v>
      </c>
      <c r="K29" s="31">
        <v>3412</v>
      </c>
      <c r="L29" s="31">
        <v>24113150</v>
      </c>
      <c r="M29" s="31">
        <v>77912</v>
      </c>
      <c r="N29" s="31">
        <v>0</v>
      </c>
      <c r="O29" s="31">
        <v>25189400</v>
      </c>
      <c r="P29" s="31">
        <v>27642</v>
      </c>
      <c r="Q29" s="31">
        <v>0</v>
      </c>
      <c r="R29" s="31">
        <v>8710250</v>
      </c>
      <c r="S29" s="31">
        <v>12988</v>
      </c>
      <c r="T29" s="31">
        <v>354</v>
      </c>
      <c r="U29" s="31">
        <v>4545800</v>
      </c>
      <c r="V29" s="31">
        <v>248</v>
      </c>
      <c r="W29" s="31">
        <v>0</v>
      </c>
      <c r="X29" s="31">
        <v>346500</v>
      </c>
      <c r="Y29" s="31">
        <v>0</v>
      </c>
      <c r="Z29" s="31">
        <v>564</v>
      </c>
      <c r="AA29" s="31">
        <v>0</v>
      </c>
      <c r="AB29" s="31">
        <v>145288</v>
      </c>
      <c r="AC29" s="31">
        <v>53327</v>
      </c>
      <c r="AD29" s="31">
        <v>91139100</v>
      </c>
      <c r="AE29" s="31">
        <v>11</v>
      </c>
      <c r="AF29" s="31">
        <v>28</v>
      </c>
      <c r="AG29" s="31">
        <v>4700</v>
      </c>
      <c r="AH29" s="31">
        <v>590</v>
      </c>
      <c r="AI29" s="31">
        <v>119</v>
      </c>
      <c r="AJ29" s="31">
        <v>21</v>
      </c>
      <c r="AK29" s="31">
        <v>41650</v>
      </c>
      <c r="AL29" s="31">
        <v>0</v>
      </c>
      <c r="AM29" s="31">
        <v>0</v>
      </c>
      <c r="AN29" s="31">
        <v>0</v>
      </c>
      <c r="AO29" s="9">
        <v>422359</v>
      </c>
      <c r="AP29" s="9">
        <v>113661</v>
      </c>
      <c r="AQ29" s="9">
        <v>219022350</v>
      </c>
      <c r="AR29" s="9">
        <v>207180</v>
      </c>
      <c r="AS29" s="9">
        <v>80648</v>
      </c>
      <c r="AT29" s="9">
        <v>155380500</v>
      </c>
      <c r="AU29" s="9">
        <v>50577</v>
      </c>
      <c r="AV29" s="9">
        <v>3126</v>
      </c>
      <c r="AW29" s="9">
        <v>23098250</v>
      </c>
      <c r="AX29" s="9">
        <v>30</v>
      </c>
      <c r="AY29" s="9">
        <v>25</v>
      </c>
      <c r="AZ29" s="9">
        <v>14100</v>
      </c>
      <c r="BA29" s="9">
        <v>1336</v>
      </c>
      <c r="BB29" s="9">
        <v>261</v>
      </c>
      <c r="BC29" s="9">
        <v>1000800</v>
      </c>
      <c r="BD29" s="9">
        <v>197</v>
      </c>
      <c r="BE29" s="9">
        <v>78</v>
      </c>
      <c r="BF29" s="9">
        <v>68950</v>
      </c>
      <c r="BG29" s="9">
        <v>12791</v>
      </c>
      <c r="BH29" s="9">
        <v>276</v>
      </c>
      <c r="BI29" s="9">
        <v>4476850</v>
      </c>
    </row>
    <row r="30" spans="1:61" s="8" customFormat="1" ht="18" customHeight="1">
      <c r="A30" s="7"/>
      <c r="B30" s="17" t="s">
        <v>3</v>
      </c>
      <c r="C30" s="18"/>
      <c r="D30" s="30">
        <v>3670365</v>
      </c>
      <c r="E30" s="30">
        <v>1045867</v>
      </c>
      <c r="F30" s="30">
        <v>2078916800</v>
      </c>
      <c r="G30" s="30">
        <v>2458813</v>
      </c>
      <c r="H30" s="30">
        <v>779366</v>
      </c>
      <c r="I30" s="30">
        <v>1444189300</v>
      </c>
      <c r="J30" s="30">
        <v>207989</v>
      </c>
      <c r="K30" s="30">
        <v>29966</v>
      </c>
      <c r="L30" s="30">
        <v>97004850</v>
      </c>
      <c r="M30" s="30">
        <v>219051</v>
      </c>
      <c r="N30" s="30">
        <v>0</v>
      </c>
      <c r="O30" s="30">
        <v>82845400</v>
      </c>
      <c r="P30" s="30">
        <v>70882</v>
      </c>
      <c r="Q30" s="30">
        <v>0</v>
      </c>
      <c r="R30" s="30">
        <v>27024050</v>
      </c>
      <c r="S30" s="30">
        <v>62092</v>
      </c>
      <c r="T30" s="30">
        <v>2067</v>
      </c>
      <c r="U30" s="30">
        <v>21740800</v>
      </c>
      <c r="V30" s="30">
        <v>757</v>
      </c>
      <c r="W30" s="30">
        <v>0</v>
      </c>
      <c r="X30" s="30">
        <v>1059800</v>
      </c>
      <c r="Y30" s="30">
        <v>1</v>
      </c>
      <c r="Z30" s="30">
        <v>9038</v>
      </c>
      <c r="AA30" s="30">
        <v>350</v>
      </c>
      <c r="AB30" s="30">
        <v>649694</v>
      </c>
      <c r="AC30" s="30">
        <v>219626</v>
      </c>
      <c r="AD30" s="30">
        <v>404659200</v>
      </c>
      <c r="AE30" s="30">
        <v>79</v>
      </c>
      <c r="AF30" s="30">
        <v>238</v>
      </c>
      <c r="AG30" s="30">
        <v>40600</v>
      </c>
      <c r="AH30" s="30">
        <v>4658</v>
      </c>
      <c r="AI30" s="30">
        <v>987</v>
      </c>
      <c r="AJ30" s="30">
        <v>296</v>
      </c>
      <c r="AK30" s="30">
        <v>345450</v>
      </c>
      <c r="AL30" s="30">
        <v>20</v>
      </c>
      <c r="AM30" s="30">
        <v>612</v>
      </c>
      <c r="AN30" s="30">
        <v>7000</v>
      </c>
      <c r="AO30" s="7">
        <f t="shared" ref="AO30:BI30" si="4">SUM(AO31:AO36)</f>
        <v>1574147</v>
      </c>
      <c r="AP30" s="7">
        <f t="shared" si="4"/>
        <v>384308</v>
      </c>
      <c r="AQ30" s="7">
        <f t="shared" si="4"/>
        <v>780971800</v>
      </c>
      <c r="AR30" s="7">
        <f t="shared" si="4"/>
        <v>884666</v>
      </c>
      <c r="AS30" s="7">
        <f t="shared" si="4"/>
        <v>395058</v>
      </c>
      <c r="AT30" s="7">
        <f t="shared" si="4"/>
        <v>663217500</v>
      </c>
      <c r="AU30" s="7">
        <f t="shared" si="4"/>
        <v>202182</v>
      </c>
      <c r="AV30" s="7">
        <f t="shared" si="4"/>
        <v>26836</v>
      </c>
      <c r="AW30" s="7">
        <f t="shared" si="4"/>
        <v>92783600</v>
      </c>
      <c r="AX30" s="7">
        <f t="shared" si="4"/>
        <v>447</v>
      </c>
      <c r="AY30" s="7">
        <f t="shared" si="4"/>
        <v>123</v>
      </c>
      <c r="AZ30" s="7">
        <f t="shared" si="4"/>
        <v>225850</v>
      </c>
      <c r="BA30" s="7">
        <f t="shared" si="4"/>
        <v>5360</v>
      </c>
      <c r="BB30" s="7">
        <f t="shared" si="4"/>
        <v>3007</v>
      </c>
      <c r="BC30" s="7">
        <f t="shared" si="4"/>
        <v>3995400</v>
      </c>
      <c r="BD30" s="7">
        <f t="shared" si="4"/>
        <v>926</v>
      </c>
      <c r="BE30" s="7">
        <f t="shared" si="4"/>
        <v>960</v>
      </c>
      <c r="BF30" s="7">
        <f t="shared" si="4"/>
        <v>332700</v>
      </c>
      <c r="BG30" s="7">
        <f t="shared" si="4"/>
        <v>61166</v>
      </c>
      <c r="BH30" s="7">
        <f t="shared" si="4"/>
        <v>1107</v>
      </c>
      <c r="BI30" s="7">
        <f t="shared" si="4"/>
        <v>21408100</v>
      </c>
    </row>
    <row r="31" spans="1:61" s="10" customFormat="1" ht="12" customHeight="1">
      <c r="A31" s="9"/>
      <c r="B31" s="19" t="s">
        <v>29</v>
      </c>
      <c r="C31" s="20"/>
      <c r="D31" s="31">
        <v>1850180</v>
      </c>
      <c r="E31" s="31">
        <v>479915</v>
      </c>
      <c r="F31" s="31">
        <v>1030070100</v>
      </c>
      <c r="G31" s="31">
        <v>1220076</v>
      </c>
      <c r="H31" s="31">
        <v>329087</v>
      </c>
      <c r="I31" s="31">
        <v>690209650</v>
      </c>
      <c r="J31" s="31">
        <v>97646</v>
      </c>
      <c r="K31" s="31">
        <v>15936</v>
      </c>
      <c r="L31" s="31">
        <v>45526500</v>
      </c>
      <c r="M31" s="31">
        <v>83367</v>
      </c>
      <c r="N31" s="31">
        <v>0</v>
      </c>
      <c r="O31" s="31">
        <v>32593650</v>
      </c>
      <c r="P31" s="31">
        <v>30497</v>
      </c>
      <c r="Q31" s="31">
        <v>0</v>
      </c>
      <c r="R31" s="31">
        <v>12075950</v>
      </c>
      <c r="S31" s="31">
        <v>41534</v>
      </c>
      <c r="T31" s="31">
        <v>1545</v>
      </c>
      <c r="U31" s="31">
        <v>14536900</v>
      </c>
      <c r="V31" s="31">
        <v>485</v>
      </c>
      <c r="W31" s="31">
        <v>0</v>
      </c>
      <c r="X31" s="31">
        <v>679000</v>
      </c>
      <c r="Y31" s="31">
        <v>1</v>
      </c>
      <c r="Z31" s="31">
        <v>9024</v>
      </c>
      <c r="AA31" s="31">
        <v>350</v>
      </c>
      <c r="AB31" s="31">
        <v>375938</v>
      </c>
      <c r="AC31" s="31">
        <v>120748</v>
      </c>
      <c r="AD31" s="31">
        <v>234214800</v>
      </c>
      <c r="AE31" s="31">
        <v>64</v>
      </c>
      <c r="AF31" s="31">
        <v>185</v>
      </c>
      <c r="AG31" s="31">
        <v>33100</v>
      </c>
      <c r="AH31" s="31">
        <v>2516</v>
      </c>
      <c r="AI31" s="31">
        <v>553</v>
      </c>
      <c r="AJ31" s="31">
        <v>267</v>
      </c>
      <c r="AK31" s="31">
        <v>193550</v>
      </c>
      <c r="AL31" s="31">
        <v>19</v>
      </c>
      <c r="AM31" s="31">
        <v>607</v>
      </c>
      <c r="AN31" s="31">
        <v>6650</v>
      </c>
      <c r="AO31" s="9">
        <v>871398</v>
      </c>
      <c r="AP31" s="9">
        <v>185390</v>
      </c>
      <c r="AQ31" s="9">
        <v>428720650</v>
      </c>
      <c r="AR31" s="9">
        <v>348678</v>
      </c>
      <c r="AS31" s="9">
        <v>143697</v>
      </c>
      <c r="AT31" s="9">
        <v>261489000</v>
      </c>
      <c r="AU31" s="9">
        <v>94651</v>
      </c>
      <c r="AV31" s="9">
        <v>13860</v>
      </c>
      <c r="AW31" s="9">
        <v>43385150</v>
      </c>
      <c r="AX31" s="9">
        <v>298</v>
      </c>
      <c r="AY31" s="9">
        <v>100</v>
      </c>
      <c r="AZ31" s="9">
        <v>138100</v>
      </c>
      <c r="BA31" s="9">
        <v>2697</v>
      </c>
      <c r="BB31" s="9">
        <v>1976</v>
      </c>
      <c r="BC31" s="9">
        <v>2003250</v>
      </c>
      <c r="BD31" s="9">
        <v>326</v>
      </c>
      <c r="BE31" s="9">
        <v>741</v>
      </c>
      <c r="BF31" s="9">
        <v>114100</v>
      </c>
      <c r="BG31" s="9">
        <v>41208</v>
      </c>
      <c r="BH31" s="9">
        <v>804</v>
      </c>
      <c r="BI31" s="9">
        <v>14422800</v>
      </c>
    </row>
    <row r="32" spans="1:61" s="10" customFormat="1" ht="12" customHeight="1">
      <c r="A32" s="9"/>
      <c r="B32" s="19" t="s">
        <v>30</v>
      </c>
      <c r="C32" s="20"/>
      <c r="D32" s="31">
        <v>293806</v>
      </c>
      <c r="E32" s="31">
        <v>70599</v>
      </c>
      <c r="F32" s="31">
        <v>170732350</v>
      </c>
      <c r="G32" s="31">
        <v>209506</v>
      </c>
      <c r="H32" s="31">
        <v>59118</v>
      </c>
      <c r="I32" s="31">
        <v>129902700</v>
      </c>
      <c r="J32" s="31">
        <v>18708</v>
      </c>
      <c r="K32" s="31">
        <v>2388</v>
      </c>
      <c r="L32" s="31">
        <v>8763600</v>
      </c>
      <c r="M32" s="31">
        <v>21842</v>
      </c>
      <c r="N32" s="31">
        <v>0</v>
      </c>
      <c r="O32" s="31">
        <v>7567350</v>
      </c>
      <c r="P32" s="31">
        <v>7238</v>
      </c>
      <c r="Q32" s="31">
        <v>0</v>
      </c>
      <c r="R32" s="31">
        <v>2488250</v>
      </c>
      <c r="S32" s="31">
        <v>2419</v>
      </c>
      <c r="T32" s="31">
        <v>18</v>
      </c>
      <c r="U32" s="31">
        <v>846650</v>
      </c>
      <c r="V32" s="31">
        <v>34</v>
      </c>
      <c r="W32" s="31">
        <v>0</v>
      </c>
      <c r="X32" s="31">
        <v>47600</v>
      </c>
      <c r="Y32" s="31">
        <v>0</v>
      </c>
      <c r="Z32" s="31">
        <v>0</v>
      </c>
      <c r="AA32" s="31">
        <v>0</v>
      </c>
      <c r="AB32" s="31">
        <v>33981</v>
      </c>
      <c r="AC32" s="31">
        <v>8739</v>
      </c>
      <c r="AD32" s="31">
        <v>21087150</v>
      </c>
      <c r="AE32" s="31">
        <v>5</v>
      </c>
      <c r="AF32" s="31">
        <v>0</v>
      </c>
      <c r="AG32" s="31">
        <v>3500</v>
      </c>
      <c r="AH32" s="31">
        <v>332</v>
      </c>
      <c r="AI32" s="31">
        <v>73</v>
      </c>
      <c r="AJ32" s="31">
        <v>0</v>
      </c>
      <c r="AK32" s="31">
        <v>25550</v>
      </c>
      <c r="AL32" s="31">
        <v>0</v>
      </c>
      <c r="AM32" s="31">
        <v>4</v>
      </c>
      <c r="AN32" s="31">
        <v>0</v>
      </c>
      <c r="AO32" s="9">
        <v>112848</v>
      </c>
      <c r="AP32" s="9">
        <v>26616</v>
      </c>
      <c r="AQ32" s="9">
        <v>57409500</v>
      </c>
      <c r="AR32" s="9">
        <v>96658</v>
      </c>
      <c r="AS32" s="9">
        <v>32502</v>
      </c>
      <c r="AT32" s="9">
        <v>72493200</v>
      </c>
      <c r="AU32" s="9">
        <v>18123</v>
      </c>
      <c r="AV32" s="9">
        <v>2270</v>
      </c>
      <c r="AW32" s="9">
        <v>8328750</v>
      </c>
      <c r="AX32" s="9">
        <v>79</v>
      </c>
      <c r="AY32" s="9">
        <v>1</v>
      </c>
      <c r="AZ32" s="9">
        <v>55350</v>
      </c>
      <c r="BA32" s="9">
        <v>506</v>
      </c>
      <c r="BB32" s="9">
        <v>117</v>
      </c>
      <c r="BC32" s="9">
        <v>379500</v>
      </c>
      <c r="BD32" s="9">
        <v>19</v>
      </c>
      <c r="BE32" s="9">
        <v>14</v>
      </c>
      <c r="BF32" s="9">
        <v>6650</v>
      </c>
      <c r="BG32" s="9">
        <v>2400</v>
      </c>
      <c r="BH32" s="9">
        <v>4</v>
      </c>
      <c r="BI32" s="9">
        <v>840000</v>
      </c>
    </row>
    <row r="33" spans="1:61" s="10" customFormat="1" ht="12" customHeight="1">
      <c r="A33" s="9"/>
      <c r="B33" s="19" t="s">
        <v>31</v>
      </c>
      <c r="C33" s="20"/>
      <c r="D33" s="31">
        <v>323204</v>
      </c>
      <c r="E33" s="31">
        <v>129074</v>
      </c>
      <c r="F33" s="31">
        <v>184332400</v>
      </c>
      <c r="G33" s="31">
        <v>210783</v>
      </c>
      <c r="H33" s="31">
        <v>105118</v>
      </c>
      <c r="I33" s="31">
        <v>130268250</v>
      </c>
      <c r="J33" s="31">
        <v>21924</v>
      </c>
      <c r="K33" s="31">
        <v>4335</v>
      </c>
      <c r="L33" s="31">
        <v>10137600</v>
      </c>
      <c r="M33" s="31">
        <v>31187</v>
      </c>
      <c r="N33" s="31">
        <v>0</v>
      </c>
      <c r="O33" s="31">
        <v>10746250</v>
      </c>
      <c r="P33" s="31">
        <v>8600</v>
      </c>
      <c r="Q33" s="31">
        <v>0</v>
      </c>
      <c r="R33" s="31">
        <v>3053550</v>
      </c>
      <c r="S33" s="31">
        <v>2510</v>
      </c>
      <c r="T33" s="31">
        <v>45</v>
      </c>
      <c r="U33" s="31">
        <v>886500</v>
      </c>
      <c r="V33" s="31">
        <v>36</v>
      </c>
      <c r="W33" s="31">
        <v>0</v>
      </c>
      <c r="X33" s="31">
        <v>50400</v>
      </c>
      <c r="Y33" s="31">
        <v>0</v>
      </c>
      <c r="Z33" s="31">
        <v>0</v>
      </c>
      <c r="AA33" s="31">
        <v>0</v>
      </c>
      <c r="AB33" s="31">
        <v>48136</v>
      </c>
      <c r="AC33" s="31">
        <v>19226</v>
      </c>
      <c r="AD33" s="31">
        <v>29179800</v>
      </c>
      <c r="AE33" s="31">
        <v>5</v>
      </c>
      <c r="AF33" s="31">
        <v>5</v>
      </c>
      <c r="AG33" s="31">
        <v>2000</v>
      </c>
      <c r="AH33" s="31">
        <v>338</v>
      </c>
      <c r="AI33" s="31">
        <v>23</v>
      </c>
      <c r="AJ33" s="31">
        <v>7</v>
      </c>
      <c r="AK33" s="31">
        <v>8050</v>
      </c>
      <c r="AL33" s="31">
        <v>0</v>
      </c>
      <c r="AM33" s="31">
        <v>0</v>
      </c>
      <c r="AN33" s="31">
        <v>0</v>
      </c>
      <c r="AO33" s="9">
        <v>111809</v>
      </c>
      <c r="AP33" s="9">
        <v>38905</v>
      </c>
      <c r="AQ33" s="9">
        <v>56118450</v>
      </c>
      <c r="AR33" s="9">
        <v>98974</v>
      </c>
      <c r="AS33" s="9">
        <v>66213</v>
      </c>
      <c r="AT33" s="9">
        <v>74149800</v>
      </c>
      <c r="AU33" s="9">
        <v>21605</v>
      </c>
      <c r="AV33" s="9">
        <v>4080</v>
      </c>
      <c r="AW33" s="9">
        <v>9899850</v>
      </c>
      <c r="AX33" s="9">
        <v>6</v>
      </c>
      <c r="AY33" s="9">
        <v>0</v>
      </c>
      <c r="AZ33" s="9">
        <v>3000</v>
      </c>
      <c r="BA33" s="9">
        <v>313</v>
      </c>
      <c r="BB33" s="9">
        <v>255</v>
      </c>
      <c r="BC33" s="9">
        <v>234750</v>
      </c>
      <c r="BD33" s="9">
        <v>123</v>
      </c>
      <c r="BE33" s="9">
        <v>7</v>
      </c>
      <c r="BF33" s="9">
        <v>51050</v>
      </c>
      <c r="BG33" s="9">
        <v>2387</v>
      </c>
      <c r="BH33" s="9">
        <v>38</v>
      </c>
      <c r="BI33" s="9">
        <v>835450</v>
      </c>
    </row>
    <row r="34" spans="1:61" s="10" customFormat="1" ht="12" customHeight="1">
      <c r="A34" s="9"/>
      <c r="B34" s="19" t="s">
        <v>32</v>
      </c>
      <c r="C34" s="20"/>
      <c r="D34" s="31">
        <v>221559</v>
      </c>
      <c r="E34" s="31">
        <v>53693</v>
      </c>
      <c r="F34" s="31">
        <v>127377550</v>
      </c>
      <c r="G34" s="31">
        <v>151196</v>
      </c>
      <c r="H34" s="31">
        <v>42741</v>
      </c>
      <c r="I34" s="31">
        <v>94138500</v>
      </c>
      <c r="J34" s="31">
        <v>13721</v>
      </c>
      <c r="K34" s="31">
        <v>950</v>
      </c>
      <c r="L34" s="31">
        <v>6430950</v>
      </c>
      <c r="M34" s="31">
        <v>19882</v>
      </c>
      <c r="N34" s="31">
        <v>0</v>
      </c>
      <c r="O34" s="31">
        <v>6677850</v>
      </c>
      <c r="P34" s="31">
        <v>8685</v>
      </c>
      <c r="Q34" s="31">
        <v>0</v>
      </c>
      <c r="R34" s="31">
        <v>2922400</v>
      </c>
      <c r="S34" s="31">
        <v>2173</v>
      </c>
      <c r="T34" s="31">
        <v>139</v>
      </c>
      <c r="U34" s="31">
        <v>760550</v>
      </c>
      <c r="V34" s="31">
        <v>27</v>
      </c>
      <c r="W34" s="31">
        <v>0</v>
      </c>
      <c r="X34" s="31">
        <v>37800</v>
      </c>
      <c r="Y34" s="31">
        <v>0</v>
      </c>
      <c r="Z34" s="31">
        <v>0</v>
      </c>
      <c r="AA34" s="31">
        <v>0</v>
      </c>
      <c r="AB34" s="31">
        <v>25817</v>
      </c>
      <c r="AC34" s="31">
        <v>9637</v>
      </c>
      <c r="AD34" s="31">
        <v>16389150</v>
      </c>
      <c r="AE34" s="31">
        <v>1</v>
      </c>
      <c r="AF34" s="31">
        <v>0</v>
      </c>
      <c r="AG34" s="31">
        <v>400</v>
      </c>
      <c r="AH34" s="31">
        <v>225</v>
      </c>
      <c r="AI34" s="31">
        <v>57</v>
      </c>
      <c r="AJ34" s="31">
        <v>1</v>
      </c>
      <c r="AK34" s="31">
        <v>19950</v>
      </c>
      <c r="AL34" s="31">
        <v>0</v>
      </c>
      <c r="AM34" s="31">
        <v>0</v>
      </c>
      <c r="AN34" s="31">
        <v>0</v>
      </c>
      <c r="AO34" s="9">
        <v>78961</v>
      </c>
      <c r="AP34" s="9">
        <v>17588</v>
      </c>
      <c r="AQ34" s="9">
        <v>40020750</v>
      </c>
      <c r="AR34" s="9">
        <v>72235</v>
      </c>
      <c r="AS34" s="9">
        <v>25153</v>
      </c>
      <c r="AT34" s="9">
        <v>54117750</v>
      </c>
      <c r="AU34" s="9">
        <v>13256</v>
      </c>
      <c r="AV34" s="9">
        <v>869</v>
      </c>
      <c r="AW34" s="9">
        <v>6087000</v>
      </c>
      <c r="AX34" s="9">
        <v>9</v>
      </c>
      <c r="AY34" s="9">
        <v>0</v>
      </c>
      <c r="AZ34" s="9">
        <v>4050</v>
      </c>
      <c r="BA34" s="9">
        <v>456</v>
      </c>
      <c r="BB34" s="9">
        <v>81</v>
      </c>
      <c r="BC34" s="9">
        <v>339900</v>
      </c>
      <c r="BD34" s="9">
        <v>6</v>
      </c>
      <c r="BE34" s="9">
        <v>8</v>
      </c>
      <c r="BF34" s="9">
        <v>2100</v>
      </c>
      <c r="BG34" s="9">
        <v>2167</v>
      </c>
      <c r="BH34" s="9">
        <v>131</v>
      </c>
      <c r="BI34" s="9">
        <v>758450</v>
      </c>
    </row>
    <row r="35" spans="1:61" s="10" customFormat="1" ht="12" customHeight="1">
      <c r="A35" s="9"/>
      <c r="B35" s="19" t="s">
        <v>33</v>
      </c>
      <c r="C35" s="20"/>
      <c r="D35" s="31">
        <v>512134</v>
      </c>
      <c r="E35" s="31">
        <v>159360</v>
      </c>
      <c r="F35" s="31">
        <v>295134200</v>
      </c>
      <c r="G35" s="31">
        <v>348488</v>
      </c>
      <c r="H35" s="31">
        <v>121812</v>
      </c>
      <c r="I35" s="31">
        <v>207015000</v>
      </c>
      <c r="J35" s="31">
        <v>28424</v>
      </c>
      <c r="K35" s="31">
        <v>3408</v>
      </c>
      <c r="L35" s="31">
        <v>13276800</v>
      </c>
      <c r="M35" s="31">
        <v>30076</v>
      </c>
      <c r="N35" s="31">
        <v>0</v>
      </c>
      <c r="O35" s="31">
        <v>12417500</v>
      </c>
      <c r="P35" s="31">
        <v>8602</v>
      </c>
      <c r="Q35" s="31">
        <v>0</v>
      </c>
      <c r="R35" s="31">
        <v>3521150</v>
      </c>
      <c r="S35" s="31">
        <v>6360</v>
      </c>
      <c r="T35" s="31">
        <v>140</v>
      </c>
      <c r="U35" s="31">
        <v>2225800</v>
      </c>
      <c r="V35" s="31">
        <v>47</v>
      </c>
      <c r="W35" s="31">
        <v>0</v>
      </c>
      <c r="X35" s="31">
        <v>65800</v>
      </c>
      <c r="Y35" s="31">
        <v>0</v>
      </c>
      <c r="Z35" s="31">
        <v>14</v>
      </c>
      <c r="AA35" s="31">
        <v>0</v>
      </c>
      <c r="AB35" s="31">
        <v>90051</v>
      </c>
      <c r="AC35" s="31">
        <v>33273</v>
      </c>
      <c r="AD35" s="31">
        <v>56581950</v>
      </c>
      <c r="AE35" s="31">
        <v>2</v>
      </c>
      <c r="AF35" s="31">
        <v>8</v>
      </c>
      <c r="AG35" s="31">
        <v>800</v>
      </c>
      <c r="AH35" s="31">
        <v>694</v>
      </c>
      <c r="AI35" s="31">
        <v>84</v>
      </c>
      <c r="AJ35" s="31">
        <v>11</v>
      </c>
      <c r="AK35" s="31">
        <v>29400</v>
      </c>
      <c r="AL35" s="31">
        <v>0</v>
      </c>
      <c r="AM35" s="31">
        <v>0</v>
      </c>
      <c r="AN35" s="31">
        <v>0</v>
      </c>
      <c r="AO35" s="9">
        <v>209958</v>
      </c>
      <c r="AP35" s="9">
        <v>56174</v>
      </c>
      <c r="AQ35" s="9">
        <v>103235400</v>
      </c>
      <c r="AR35" s="9">
        <v>138530</v>
      </c>
      <c r="AS35" s="9">
        <v>65638</v>
      </c>
      <c r="AT35" s="9">
        <v>103779600</v>
      </c>
      <c r="AU35" s="9">
        <v>27763</v>
      </c>
      <c r="AV35" s="9">
        <v>3139</v>
      </c>
      <c r="AW35" s="9">
        <v>12786150</v>
      </c>
      <c r="AX35" s="9">
        <v>14</v>
      </c>
      <c r="AY35" s="9">
        <v>1</v>
      </c>
      <c r="AZ35" s="9">
        <v>6300</v>
      </c>
      <c r="BA35" s="9">
        <v>647</v>
      </c>
      <c r="BB35" s="9">
        <v>268</v>
      </c>
      <c r="BC35" s="9">
        <v>484350</v>
      </c>
      <c r="BD35" s="9">
        <v>386</v>
      </c>
      <c r="BE35" s="9">
        <v>61</v>
      </c>
      <c r="BF35" s="9">
        <v>134900</v>
      </c>
      <c r="BG35" s="9">
        <v>5974</v>
      </c>
      <c r="BH35" s="9">
        <v>79</v>
      </c>
      <c r="BI35" s="9">
        <v>2090900</v>
      </c>
    </row>
    <row r="36" spans="1:61" s="10" customFormat="1" ht="12" customHeight="1">
      <c r="A36" s="9"/>
      <c r="B36" s="19" t="s">
        <v>34</v>
      </c>
      <c r="C36" s="20"/>
      <c r="D36" s="31">
        <v>469482</v>
      </c>
      <c r="E36" s="31">
        <v>153226</v>
      </c>
      <c r="F36" s="31">
        <v>271270200</v>
      </c>
      <c r="G36" s="31">
        <v>318764</v>
      </c>
      <c r="H36" s="31">
        <v>121490</v>
      </c>
      <c r="I36" s="31">
        <v>192655200</v>
      </c>
      <c r="J36" s="31">
        <v>27566</v>
      </c>
      <c r="K36" s="31">
        <v>2949</v>
      </c>
      <c r="L36" s="31">
        <v>12869400</v>
      </c>
      <c r="M36" s="31">
        <v>32697</v>
      </c>
      <c r="N36" s="31">
        <v>0</v>
      </c>
      <c r="O36" s="31">
        <v>12842800</v>
      </c>
      <c r="P36" s="31">
        <v>7260</v>
      </c>
      <c r="Q36" s="31">
        <v>0</v>
      </c>
      <c r="R36" s="31">
        <v>2962750</v>
      </c>
      <c r="S36" s="31">
        <v>7096</v>
      </c>
      <c r="T36" s="31">
        <v>180</v>
      </c>
      <c r="U36" s="31">
        <v>2484400</v>
      </c>
      <c r="V36" s="31">
        <v>128</v>
      </c>
      <c r="W36" s="31">
        <v>0</v>
      </c>
      <c r="X36" s="31">
        <v>179200</v>
      </c>
      <c r="Y36" s="31">
        <v>0</v>
      </c>
      <c r="Z36" s="31">
        <v>0</v>
      </c>
      <c r="AA36" s="31">
        <v>0</v>
      </c>
      <c r="AB36" s="31">
        <v>75771</v>
      </c>
      <c r="AC36" s="31">
        <v>28003</v>
      </c>
      <c r="AD36" s="31">
        <v>47206350</v>
      </c>
      <c r="AE36" s="31">
        <v>2</v>
      </c>
      <c r="AF36" s="31">
        <v>40</v>
      </c>
      <c r="AG36" s="31">
        <v>800</v>
      </c>
      <c r="AH36" s="31">
        <v>553</v>
      </c>
      <c r="AI36" s="31">
        <v>197</v>
      </c>
      <c r="AJ36" s="31">
        <v>10</v>
      </c>
      <c r="AK36" s="31">
        <v>68950</v>
      </c>
      <c r="AL36" s="31">
        <v>1</v>
      </c>
      <c r="AM36" s="31">
        <v>1</v>
      </c>
      <c r="AN36" s="31">
        <v>350</v>
      </c>
      <c r="AO36" s="9">
        <v>189173</v>
      </c>
      <c r="AP36" s="9">
        <v>59635</v>
      </c>
      <c r="AQ36" s="9">
        <v>95467050</v>
      </c>
      <c r="AR36" s="9">
        <v>129591</v>
      </c>
      <c r="AS36" s="9">
        <v>61855</v>
      </c>
      <c r="AT36" s="9">
        <v>97188150</v>
      </c>
      <c r="AU36" s="9">
        <v>26784</v>
      </c>
      <c r="AV36" s="9">
        <v>2618</v>
      </c>
      <c r="AW36" s="9">
        <v>12296700</v>
      </c>
      <c r="AX36" s="9">
        <v>41</v>
      </c>
      <c r="AY36" s="9">
        <v>21</v>
      </c>
      <c r="AZ36" s="9">
        <v>19050</v>
      </c>
      <c r="BA36" s="9">
        <v>741</v>
      </c>
      <c r="BB36" s="9">
        <v>310</v>
      </c>
      <c r="BC36" s="9">
        <v>553650</v>
      </c>
      <c r="BD36" s="9">
        <v>66</v>
      </c>
      <c r="BE36" s="9">
        <v>129</v>
      </c>
      <c r="BF36" s="9">
        <v>23900</v>
      </c>
      <c r="BG36" s="9">
        <v>7030</v>
      </c>
      <c r="BH36" s="9">
        <v>51</v>
      </c>
      <c r="BI36" s="9">
        <v>2460500</v>
      </c>
    </row>
    <row r="37" spans="1:61" s="8" customFormat="1" ht="18" customHeight="1">
      <c r="A37" s="7"/>
      <c r="B37" s="17" t="s">
        <v>2</v>
      </c>
      <c r="C37" s="18"/>
      <c r="D37" s="30">
        <v>5193394</v>
      </c>
      <c r="E37" s="30">
        <v>1693829</v>
      </c>
      <c r="F37" s="30">
        <v>2874184280</v>
      </c>
      <c r="G37" s="30">
        <v>2943226</v>
      </c>
      <c r="H37" s="30">
        <v>1356906</v>
      </c>
      <c r="I37" s="30">
        <v>1717556100</v>
      </c>
      <c r="J37" s="30">
        <v>271327</v>
      </c>
      <c r="K37" s="30">
        <v>34198</v>
      </c>
      <c r="L37" s="30">
        <v>129328550</v>
      </c>
      <c r="M37" s="30">
        <v>474416</v>
      </c>
      <c r="N37" s="30">
        <v>0</v>
      </c>
      <c r="O37" s="30">
        <v>165252080</v>
      </c>
      <c r="P37" s="30">
        <v>140780</v>
      </c>
      <c r="Q37" s="30">
        <v>0</v>
      </c>
      <c r="R37" s="30">
        <v>48943650</v>
      </c>
      <c r="S37" s="30">
        <v>108878</v>
      </c>
      <c r="T37" s="30">
        <v>2064</v>
      </c>
      <c r="U37" s="30">
        <v>38110000</v>
      </c>
      <c r="V37" s="30">
        <v>1315</v>
      </c>
      <c r="W37" s="30">
        <v>0</v>
      </c>
      <c r="X37" s="30">
        <v>1841000</v>
      </c>
      <c r="Y37" s="30">
        <v>397</v>
      </c>
      <c r="Z37" s="30">
        <v>326</v>
      </c>
      <c r="AA37" s="30">
        <v>138950</v>
      </c>
      <c r="AB37" s="30">
        <v>1251949</v>
      </c>
      <c r="AC37" s="30">
        <v>293155</v>
      </c>
      <c r="AD37" s="30">
        <v>772623750</v>
      </c>
      <c r="AE37" s="30">
        <v>50</v>
      </c>
      <c r="AF37" s="30">
        <v>171</v>
      </c>
      <c r="AG37" s="30">
        <v>20600</v>
      </c>
      <c r="AH37" s="30">
        <v>6923</v>
      </c>
      <c r="AI37" s="30">
        <v>1042</v>
      </c>
      <c r="AJ37" s="30">
        <v>83</v>
      </c>
      <c r="AK37" s="30">
        <v>364700</v>
      </c>
      <c r="AL37" s="30">
        <v>14</v>
      </c>
      <c r="AM37" s="30">
        <v>3</v>
      </c>
      <c r="AN37" s="30">
        <v>4900</v>
      </c>
      <c r="AO37" s="7">
        <f t="shared" ref="AO37:BI37" si="5">SUM(AO38:AO43)</f>
        <v>1912479</v>
      </c>
      <c r="AP37" s="7">
        <f t="shared" si="5"/>
        <v>734205</v>
      </c>
      <c r="AQ37" s="7">
        <f t="shared" si="5"/>
        <v>945085350</v>
      </c>
      <c r="AR37" s="7">
        <f t="shared" si="5"/>
        <v>1030747</v>
      </c>
      <c r="AS37" s="7">
        <f t="shared" si="5"/>
        <v>622701</v>
      </c>
      <c r="AT37" s="7">
        <f t="shared" si="5"/>
        <v>772470750</v>
      </c>
      <c r="AU37" s="7">
        <f t="shared" si="5"/>
        <v>255676</v>
      </c>
      <c r="AV37" s="7">
        <f t="shared" si="5"/>
        <v>26252</v>
      </c>
      <c r="AW37" s="7">
        <f t="shared" si="5"/>
        <v>117864300</v>
      </c>
      <c r="AX37" s="7">
        <f t="shared" si="5"/>
        <v>804</v>
      </c>
      <c r="AY37" s="7">
        <f t="shared" si="5"/>
        <v>3342</v>
      </c>
      <c r="AZ37" s="7">
        <f t="shared" si="5"/>
        <v>379400</v>
      </c>
      <c r="BA37" s="7">
        <f t="shared" si="5"/>
        <v>14847</v>
      </c>
      <c r="BB37" s="7">
        <f t="shared" si="5"/>
        <v>4604</v>
      </c>
      <c r="BC37" s="7">
        <f t="shared" si="5"/>
        <v>11084850</v>
      </c>
      <c r="BD37" s="7">
        <f t="shared" si="5"/>
        <v>869</v>
      </c>
      <c r="BE37" s="7">
        <f t="shared" si="5"/>
        <v>221</v>
      </c>
      <c r="BF37" s="7">
        <f t="shared" si="5"/>
        <v>307750</v>
      </c>
      <c r="BG37" s="7">
        <f t="shared" si="5"/>
        <v>108009</v>
      </c>
      <c r="BH37" s="7">
        <f t="shared" si="5"/>
        <v>1843</v>
      </c>
      <c r="BI37" s="7">
        <f t="shared" si="5"/>
        <v>37802250</v>
      </c>
    </row>
    <row r="38" spans="1:61" s="10" customFormat="1" ht="12" customHeight="1">
      <c r="A38" s="9"/>
      <c r="B38" s="19" t="s">
        <v>35</v>
      </c>
      <c r="C38" s="20"/>
      <c r="D38" s="31">
        <v>2107463</v>
      </c>
      <c r="E38" s="31">
        <v>567072</v>
      </c>
      <c r="F38" s="31">
        <v>1166862250</v>
      </c>
      <c r="G38" s="31">
        <v>1113667</v>
      </c>
      <c r="H38" s="31">
        <v>461750</v>
      </c>
      <c r="I38" s="31">
        <v>640429350</v>
      </c>
      <c r="J38" s="31">
        <v>104394</v>
      </c>
      <c r="K38" s="31">
        <v>15408</v>
      </c>
      <c r="L38" s="31">
        <v>50971700</v>
      </c>
      <c r="M38" s="31">
        <v>207747</v>
      </c>
      <c r="N38" s="31">
        <v>0</v>
      </c>
      <c r="O38" s="31">
        <v>84554450</v>
      </c>
      <c r="P38" s="31">
        <v>59579</v>
      </c>
      <c r="Q38" s="31">
        <v>0</v>
      </c>
      <c r="R38" s="31">
        <v>24395900</v>
      </c>
      <c r="S38" s="31">
        <v>56629</v>
      </c>
      <c r="T38" s="31">
        <v>1343</v>
      </c>
      <c r="U38" s="31">
        <v>19817050</v>
      </c>
      <c r="V38" s="31">
        <v>676</v>
      </c>
      <c r="W38" s="31">
        <v>0</v>
      </c>
      <c r="X38" s="31">
        <v>946400</v>
      </c>
      <c r="Y38" s="31">
        <v>0</v>
      </c>
      <c r="Z38" s="31">
        <v>0</v>
      </c>
      <c r="AA38" s="31">
        <v>0</v>
      </c>
      <c r="AB38" s="31">
        <v>564296</v>
      </c>
      <c r="AC38" s="31">
        <v>85463</v>
      </c>
      <c r="AD38" s="31">
        <v>345579900</v>
      </c>
      <c r="AE38" s="31">
        <v>19</v>
      </c>
      <c r="AF38" s="31">
        <v>50</v>
      </c>
      <c r="AG38" s="31">
        <v>7900</v>
      </c>
      <c r="AH38" s="31">
        <v>3032</v>
      </c>
      <c r="AI38" s="31">
        <v>454</v>
      </c>
      <c r="AJ38" s="31">
        <v>26</v>
      </c>
      <c r="AK38" s="31">
        <v>158900</v>
      </c>
      <c r="AL38" s="31">
        <v>2</v>
      </c>
      <c r="AM38" s="31">
        <v>0</v>
      </c>
      <c r="AN38" s="31">
        <v>700</v>
      </c>
      <c r="AO38" s="9">
        <v>745392</v>
      </c>
      <c r="AP38" s="9">
        <v>253637</v>
      </c>
      <c r="AQ38" s="9">
        <v>364309200</v>
      </c>
      <c r="AR38" s="9">
        <v>368275</v>
      </c>
      <c r="AS38" s="9">
        <v>208113</v>
      </c>
      <c r="AT38" s="9">
        <v>276120150</v>
      </c>
      <c r="AU38" s="9">
        <v>95496</v>
      </c>
      <c r="AV38" s="9">
        <v>9667</v>
      </c>
      <c r="AW38" s="9">
        <v>44341800</v>
      </c>
      <c r="AX38" s="9">
        <v>116</v>
      </c>
      <c r="AY38" s="9">
        <v>3054</v>
      </c>
      <c r="AZ38" s="9">
        <v>55100</v>
      </c>
      <c r="BA38" s="9">
        <v>8782</v>
      </c>
      <c r="BB38" s="9">
        <v>2687</v>
      </c>
      <c r="BC38" s="9">
        <v>6574800</v>
      </c>
      <c r="BD38" s="9">
        <v>271</v>
      </c>
      <c r="BE38" s="9">
        <v>130</v>
      </c>
      <c r="BF38" s="9">
        <v>91750</v>
      </c>
      <c r="BG38" s="9">
        <v>56358</v>
      </c>
      <c r="BH38" s="9">
        <v>1213</v>
      </c>
      <c r="BI38" s="9">
        <v>19725300</v>
      </c>
    </row>
    <row r="39" spans="1:61" s="10" customFormat="1" ht="12" customHeight="1">
      <c r="A39" s="9"/>
      <c r="B39" s="19" t="s">
        <v>36</v>
      </c>
      <c r="C39" s="20"/>
      <c r="D39" s="31">
        <v>330267</v>
      </c>
      <c r="E39" s="31">
        <v>91728</v>
      </c>
      <c r="F39" s="31">
        <v>184106650</v>
      </c>
      <c r="G39" s="31">
        <v>187288</v>
      </c>
      <c r="H39" s="31">
        <v>67668</v>
      </c>
      <c r="I39" s="31">
        <v>114526800</v>
      </c>
      <c r="J39" s="31">
        <v>17679</v>
      </c>
      <c r="K39" s="31">
        <v>1981</v>
      </c>
      <c r="L39" s="31">
        <v>8296050</v>
      </c>
      <c r="M39" s="31">
        <v>40648</v>
      </c>
      <c r="N39" s="31">
        <v>0</v>
      </c>
      <c r="O39" s="31">
        <v>13919000</v>
      </c>
      <c r="P39" s="31">
        <v>10080</v>
      </c>
      <c r="Q39" s="31">
        <v>0</v>
      </c>
      <c r="R39" s="31">
        <v>3460400</v>
      </c>
      <c r="S39" s="31">
        <v>6719</v>
      </c>
      <c r="T39" s="31">
        <v>52</v>
      </c>
      <c r="U39" s="31">
        <v>2351650</v>
      </c>
      <c r="V39" s="31">
        <v>72</v>
      </c>
      <c r="W39" s="31">
        <v>0</v>
      </c>
      <c r="X39" s="31">
        <v>100800</v>
      </c>
      <c r="Y39" s="31">
        <v>0</v>
      </c>
      <c r="Z39" s="31">
        <v>292</v>
      </c>
      <c r="AA39" s="31">
        <v>0</v>
      </c>
      <c r="AB39" s="31">
        <v>67742</v>
      </c>
      <c r="AC39" s="31">
        <v>21255</v>
      </c>
      <c r="AD39" s="31">
        <v>41438100</v>
      </c>
      <c r="AE39" s="31">
        <v>4</v>
      </c>
      <c r="AF39" s="31">
        <v>8</v>
      </c>
      <c r="AG39" s="31">
        <v>1600</v>
      </c>
      <c r="AH39" s="31">
        <v>467</v>
      </c>
      <c r="AI39" s="31">
        <v>35</v>
      </c>
      <c r="AJ39" s="31">
        <v>5</v>
      </c>
      <c r="AK39" s="31">
        <v>12250</v>
      </c>
      <c r="AL39" s="31">
        <v>0</v>
      </c>
      <c r="AM39" s="31">
        <v>0</v>
      </c>
      <c r="AN39" s="31">
        <v>0</v>
      </c>
      <c r="AO39" s="9">
        <v>118940</v>
      </c>
      <c r="AP39" s="9">
        <v>36923</v>
      </c>
      <c r="AQ39" s="9">
        <v>63274500</v>
      </c>
      <c r="AR39" s="9">
        <v>68348</v>
      </c>
      <c r="AS39" s="9">
        <v>30745</v>
      </c>
      <c r="AT39" s="9">
        <v>51252300</v>
      </c>
      <c r="AU39" s="9">
        <v>17197</v>
      </c>
      <c r="AV39" s="9">
        <v>1806</v>
      </c>
      <c r="AW39" s="9">
        <v>7941150</v>
      </c>
      <c r="AX39" s="9">
        <v>22</v>
      </c>
      <c r="AY39" s="9">
        <v>0</v>
      </c>
      <c r="AZ39" s="9">
        <v>9900</v>
      </c>
      <c r="BA39" s="9">
        <v>460</v>
      </c>
      <c r="BB39" s="9">
        <v>175</v>
      </c>
      <c r="BC39" s="9">
        <v>345000</v>
      </c>
      <c r="BD39" s="9">
        <v>32</v>
      </c>
      <c r="BE39" s="9">
        <v>5</v>
      </c>
      <c r="BF39" s="9">
        <v>11200</v>
      </c>
      <c r="BG39" s="9">
        <v>6687</v>
      </c>
      <c r="BH39" s="9">
        <v>47</v>
      </c>
      <c r="BI39" s="9">
        <v>2340450</v>
      </c>
    </row>
    <row r="40" spans="1:61" s="10" customFormat="1" ht="12" customHeight="1">
      <c r="A40" s="9"/>
      <c r="B40" s="19" t="s">
        <v>37</v>
      </c>
      <c r="C40" s="20"/>
      <c r="D40" s="31">
        <v>727837</v>
      </c>
      <c r="E40" s="31">
        <v>303599</v>
      </c>
      <c r="F40" s="31">
        <v>395915050</v>
      </c>
      <c r="G40" s="31">
        <v>458667</v>
      </c>
      <c r="H40" s="31">
        <v>262048</v>
      </c>
      <c r="I40" s="31">
        <v>265373850</v>
      </c>
      <c r="J40" s="31">
        <v>37161</v>
      </c>
      <c r="K40" s="31">
        <v>4181</v>
      </c>
      <c r="L40" s="31">
        <v>17619150</v>
      </c>
      <c r="M40" s="31">
        <v>64519</v>
      </c>
      <c r="N40" s="31">
        <v>0</v>
      </c>
      <c r="O40" s="31">
        <v>17994400</v>
      </c>
      <c r="P40" s="31">
        <v>15510</v>
      </c>
      <c r="Q40" s="31">
        <v>0</v>
      </c>
      <c r="R40" s="31">
        <v>4392300</v>
      </c>
      <c r="S40" s="31">
        <v>13810</v>
      </c>
      <c r="T40" s="31">
        <v>247</v>
      </c>
      <c r="U40" s="31">
        <v>4839900</v>
      </c>
      <c r="V40" s="31">
        <v>234</v>
      </c>
      <c r="W40" s="31">
        <v>0</v>
      </c>
      <c r="X40" s="31">
        <v>327600</v>
      </c>
      <c r="Y40" s="31">
        <v>11</v>
      </c>
      <c r="Z40" s="31">
        <v>0</v>
      </c>
      <c r="AA40" s="31">
        <v>3850</v>
      </c>
      <c r="AB40" s="31">
        <v>137723</v>
      </c>
      <c r="AC40" s="31">
        <v>35990</v>
      </c>
      <c r="AD40" s="31">
        <v>85292550</v>
      </c>
      <c r="AE40" s="31">
        <v>9</v>
      </c>
      <c r="AF40" s="31">
        <v>0</v>
      </c>
      <c r="AG40" s="31">
        <v>3900</v>
      </c>
      <c r="AH40" s="31">
        <v>1131</v>
      </c>
      <c r="AI40" s="31">
        <v>182</v>
      </c>
      <c r="AJ40" s="31">
        <v>2</v>
      </c>
      <c r="AK40" s="31">
        <v>63700</v>
      </c>
      <c r="AL40" s="31">
        <v>11</v>
      </c>
      <c r="AM40" s="31">
        <v>0</v>
      </c>
      <c r="AN40" s="31">
        <v>3850</v>
      </c>
      <c r="AO40" s="9">
        <v>294023</v>
      </c>
      <c r="AP40" s="9">
        <v>170987</v>
      </c>
      <c r="AQ40" s="9">
        <v>141986850</v>
      </c>
      <c r="AR40" s="9">
        <v>164644</v>
      </c>
      <c r="AS40" s="9">
        <v>91061</v>
      </c>
      <c r="AT40" s="9">
        <v>123387000</v>
      </c>
      <c r="AU40" s="9">
        <v>34737</v>
      </c>
      <c r="AV40" s="9">
        <v>3524</v>
      </c>
      <c r="AW40" s="9">
        <v>15945450</v>
      </c>
      <c r="AX40" s="9">
        <v>451</v>
      </c>
      <c r="AY40" s="9">
        <v>147</v>
      </c>
      <c r="AZ40" s="9">
        <v>203250</v>
      </c>
      <c r="BA40" s="9">
        <v>1973</v>
      </c>
      <c r="BB40" s="9">
        <v>510</v>
      </c>
      <c r="BC40" s="9">
        <v>1470450</v>
      </c>
      <c r="BD40" s="9">
        <v>143</v>
      </c>
      <c r="BE40" s="9">
        <v>19</v>
      </c>
      <c r="BF40" s="9">
        <v>56450</v>
      </c>
      <c r="BG40" s="9">
        <v>13667</v>
      </c>
      <c r="BH40" s="9">
        <v>228</v>
      </c>
      <c r="BI40" s="9">
        <v>4783450</v>
      </c>
    </row>
    <row r="41" spans="1:61" s="10" customFormat="1" ht="12" customHeight="1">
      <c r="A41" s="9"/>
      <c r="B41" s="19" t="s">
        <v>38</v>
      </c>
      <c r="C41" s="20"/>
      <c r="D41" s="31">
        <v>1391498</v>
      </c>
      <c r="E41" s="31">
        <v>458015</v>
      </c>
      <c r="F41" s="31">
        <v>770188050</v>
      </c>
      <c r="G41" s="31">
        <v>787586</v>
      </c>
      <c r="H41" s="31">
        <v>362389</v>
      </c>
      <c r="I41" s="31">
        <v>458867100</v>
      </c>
      <c r="J41" s="31">
        <v>77649</v>
      </c>
      <c r="K41" s="31">
        <v>7907</v>
      </c>
      <c r="L41" s="31">
        <v>36272250</v>
      </c>
      <c r="M41" s="31">
        <v>118393</v>
      </c>
      <c r="N41" s="31">
        <v>0</v>
      </c>
      <c r="O41" s="31">
        <v>39476600</v>
      </c>
      <c r="P41" s="31">
        <v>40621</v>
      </c>
      <c r="Q41" s="31">
        <v>0</v>
      </c>
      <c r="R41" s="31">
        <v>13549350</v>
      </c>
      <c r="S41" s="31">
        <v>25105</v>
      </c>
      <c r="T41" s="31">
        <v>330</v>
      </c>
      <c r="U41" s="31">
        <v>8785950</v>
      </c>
      <c r="V41" s="31">
        <v>299</v>
      </c>
      <c r="W41" s="31">
        <v>0</v>
      </c>
      <c r="X41" s="31">
        <v>418600</v>
      </c>
      <c r="Y41" s="31">
        <v>5</v>
      </c>
      <c r="Z41" s="31">
        <v>34</v>
      </c>
      <c r="AA41" s="31">
        <v>1750</v>
      </c>
      <c r="AB41" s="31">
        <v>341580</v>
      </c>
      <c r="AC41" s="31">
        <v>85561</v>
      </c>
      <c r="AD41" s="31">
        <v>212724900</v>
      </c>
      <c r="AE41" s="31">
        <v>11</v>
      </c>
      <c r="AF41" s="31">
        <v>110</v>
      </c>
      <c r="AG41" s="31">
        <v>4400</v>
      </c>
      <c r="AH41" s="31">
        <v>1666</v>
      </c>
      <c r="AI41" s="31">
        <v>248</v>
      </c>
      <c r="AJ41" s="31">
        <v>15</v>
      </c>
      <c r="AK41" s="31">
        <v>86800</v>
      </c>
      <c r="AL41" s="31">
        <v>1</v>
      </c>
      <c r="AM41" s="31">
        <v>3</v>
      </c>
      <c r="AN41" s="31">
        <v>350</v>
      </c>
      <c r="AO41" s="9">
        <v>517508</v>
      </c>
      <c r="AP41" s="9">
        <v>181732</v>
      </c>
      <c r="AQ41" s="9">
        <v>256683900</v>
      </c>
      <c r="AR41" s="9">
        <v>270078</v>
      </c>
      <c r="AS41" s="9">
        <v>180657</v>
      </c>
      <c r="AT41" s="9">
        <v>202183200</v>
      </c>
      <c r="AU41" s="9">
        <v>75109</v>
      </c>
      <c r="AV41" s="9">
        <v>6940</v>
      </c>
      <c r="AW41" s="9">
        <v>34412550</v>
      </c>
      <c r="AX41" s="9">
        <v>107</v>
      </c>
      <c r="AY41" s="9">
        <v>104</v>
      </c>
      <c r="AZ41" s="9">
        <v>50250</v>
      </c>
      <c r="BA41" s="9">
        <v>2433</v>
      </c>
      <c r="BB41" s="9">
        <v>863</v>
      </c>
      <c r="BC41" s="9">
        <v>1809450</v>
      </c>
      <c r="BD41" s="9">
        <v>63</v>
      </c>
      <c r="BE41" s="9">
        <v>5</v>
      </c>
      <c r="BF41" s="9">
        <v>22150</v>
      </c>
      <c r="BG41" s="9">
        <v>25042</v>
      </c>
      <c r="BH41" s="9">
        <v>325</v>
      </c>
      <c r="BI41" s="9">
        <v>8763800</v>
      </c>
    </row>
    <row r="42" spans="1:61" s="10" customFormat="1" ht="12" customHeight="1">
      <c r="A42" s="9"/>
      <c r="B42" s="19" t="s">
        <v>39</v>
      </c>
      <c r="C42" s="20"/>
      <c r="D42" s="31">
        <v>362106</v>
      </c>
      <c r="E42" s="31">
        <v>118398</v>
      </c>
      <c r="F42" s="31">
        <v>194170480</v>
      </c>
      <c r="G42" s="31">
        <v>196557</v>
      </c>
      <c r="H42" s="31">
        <v>85498</v>
      </c>
      <c r="I42" s="31">
        <v>117309150</v>
      </c>
      <c r="J42" s="31">
        <v>17418</v>
      </c>
      <c r="K42" s="31">
        <v>2286</v>
      </c>
      <c r="L42" s="31">
        <v>8189700</v>
      </c>
      <c r="M42" s="31">
        <v>34961</v>
      </c>
      <c r="N42" s="31">
        <v>0</v>
      </c>
      <c r="O42" s="31">
        <v>5662630</v>
      </c>
      <c r="P42" s="31">
        <v>12391</v>
      </c>
      <c r="Q42" s="31">
        <v>0</v>
      </c>
      <c r="R42" s="31">
        <v>1982350</v>
      </c>
      <c r="S42" s="31">
        <v>4498</v>
      </c>
      <c r="T42" s="31">
        <v>8</v>
      </c>
      <c r="U42" s="31">
        <v>1574300</v>
      </c>
      <c r="V42" s="31">
        <v>6</v>
      </c>
      <c r="W42" s="31">
        <v>0</v>
      </c>
      <c r="X42" s="31">
        <v>8400</v>
      </c>
      <c r="Y42" s="31">
        <v>381</v>
      </c>
      <c r="Z42" s="31">
        <v>0</v>
      </c>
      <c r="AA42" s="31">
        <v>133350</v>
      </c>
      <c r="AB42" s="31">
        <v>95800</v>
      </c>
      <c r="AC42" s="31">
        <v>30233</v>
      </c>
      <c r="AD42" s="31">
        <v>59277600</v>
      </c>
      <c r="AE42" s="31">
        <v>2</v>
      </c>
      <c r="AF42" s="31">
        <v>0</v>
      </c>
      <c r="AG42" s="31">
        <v>800</v>
      </c>
      <c r="AH42" s="31">
        <v>354</v>
      </c>
      <c r="AI42" s="31">
        <v>92</v>
      </c>
      <c r="AJ42" s="31">
        <v>19</v>
      </c>
      <c r="AK42" s="31">
        <v>32200</v>
      </c>
      <c r="AL42" s="31">
        <v>0</v>
      </c>
      <c r="AM42" s="31">
        <v>0</v>
      </c>
      <c r="AN42" s="31">
        <v>0</v>
      </c>
      <c r="AO42" s="9">
        <v>123905</v>
      </c>
      <c r="AP42" s="9">
        <v>40671</v>
      </c>
      <c r="AQ42" s="9">
        <v>62827350</v>
      </c>
      <c r="AR42" s="9">
        <v>72652</v>
      </c>
      <c r="AS42" s="9">
        <v>44827</v>
      </c>
      <c r="AT42" s="9">
        <v>54481800</v>
      </c>
      <c r="AU42" s="9">
        <v>16801</v>
      </c>
      <c r="AV42" s="9">
        <v>2103</v>
      </c>
      <c r="AW42" s="9">
        <v>7743150</v>
      </c>
      <c r="AX42" s="9">
        <v>35</v>
      </c>
      <c r="AY42" s="9">
        <v>21</v>
      </c>
      <c r="AZ42" s="9">
        <v>23250</v>
      </c>
      <c r="BA42" s="9">
        <v>582</v>
      </c>
      <c r="BB42" s="9">
        <v>162</v>
      </c>
      <c r="BC42" s="9">
        <v>423300</v>
      </c>
      <c r="BD42" s="9">
        <v>241</v>
      </c>
      <c r="BE42" s="9">
        <v>0</v>
      </c>
      <c r="BF42" s="9">
        <v>84350</v>
      </c>
      <c r="BG42" s="9">
        <v>4257</v>
      </c>
      <c r="BH42" s="9">
        <v>8</v>
      </c>
      <c r="BI42" s="9">
        <v>1489950</v>
      </c>
    </row>
    <row r="43" spans="1:61" s="10" customFormat="1" ht="12" customHeight="1">
      <c r="A43" s="9"/>
      <c r="B43" s="19" t="s">
        <v>40</v>
      </c>
      <c r="C43" s="20"/>
      <c r="D43" s="31">
        <v>274223</v>
      </c>
      <c r="E43" s="31">
        <v>155017</v>
      </c>
      <c r="F43" s="31">
        <v>162941800</v>
      </c>
      <c r="G43" s="31">
        <v>199461</v>
      </c>
      <c r="H43" s="31">
        <v>117553</v>
      </c>
      <c r="I43" s="31">
        <v>121049850</v>
      </c>
      <c r="J43" s="31">
        <v>17026</v>
      </c>
      <c r="K43" s="31">
        <v>2435</v>
      </c>
      <c r="L43" s="31">
        <v>7979700</v>
      </c>
      <c r="M43" s="31">
        <v>8148</v>
      </c>
      <c r="N43" s="31">
        <v>0</v>
      </c>
      <c r="O43" s="31">
        <v>3645000</v>
      </c>
      <c r="P43" s="31">
        <v>2599</v>
      </c>
      <c r="Q43" s="31">
        <v>0</v>
      </c>
      <c r="R43" s="31">
        <v>1163350</v>
      </c>
      <c r="S43" s="31">
        <v>2117</v>
      </c>
      <c r="T43" s="31">
        <v>84</v>
      </c>
      <c r="U43" s="31">
        <v>741150</v>
      </c>
      <c r="V43" s="31">
        <v>28</v>
      </c>
      <c r="W43" s="31">
        <v>0</v>
      </c>
      <c r="X43" s="31">
        <v>39200</v>
      </c>
      <c r="Y43" s="31">
        <v>0</v>
      </c>
      <c r="Z43" s="31">
        <v>0</v>
      </c>
      <c r="AA43" s="31">
        <v>0</v>
      </c>
      <c r="AB43" s="31">
        <v>44808</v>
      </c>
      <c r="AC43" s="31">
        <v>34653</v>
      </c>
      <c r="AD43" s="31">
        <v>28310700</v>
      </c>
      <c r="AE43" s="31">
        <v>5</v>
      </c>
      <c r="AF43" s="31">
        <v>3</v>
      </c>
      <c r="AG43" s="31">
        <v>2000</v>
      </c>
      <c r="AH43" s="31">
        <v>273</v>
      </c>
      <c r="AI43" s="31">
        <v>31</v>
      </c>
      <c r="AJ43" s="31">
        <v>16</v>
      </c>
      <c r="AK43" s="31">
        <v>10850</v>
      </c>
      <c r="AL43" s="31">
        <v>0</v>
      </c>
      <c r="AM43" s="31">
        <v>0</v>
      </c>
      <c r="AN43" s="31">
        <v>0</v>
      </c>
      <c r="AO43" s="9">
        <v>112711</v>
      </c>
      <c r="AP43" s="9">
        <v>50255</v>
      </c>
      <c r="AQ43" s="9">
        <v>56003550</v>
      </c>
      <c r="AR43" s="9">
        <v>86750</v>
      </c>
      <c r="AS43" s="9">
        <v>67298</v>
      </c>
      <c r="AT43" s="9">
        <v>65046300</v>
      </c>
      <c r="AU43" s="9">
        <v>16336</v>
      </c>
      <c r="AV43" s="9">
        <v>2212</v>
      </c>
      <c r="AW43" s="9">
        <v>7480200</v>
      </c>
      <c r="AX43" s="9">
        <v>73</v>
      </c>
      <c r="AY43" s="9">
        <v>16</v>
      </c>
      <c r="AZ43" s="9">
        <v>37650</v>
      </c>
      <c r="BA43" s="9">
        <v>617</v>
      </c>
      <c r="BB43" s="9">
        <v>207</v>
      </c>
      <c r="BC43" s="9">
        <v>461850</v>
      </c>
      <c r="BD43" s="9">
        <v>119</v>
      </c>
      <c r="BE43" s="9">
        <v>62</v>
      </c>
      <c r="BF43" s="9">
        <v>41850</v>
      </c>
      <c r="BG43" s="9">
        <v>1998</v>
      </c>
      <c r="BH43" s="9">
        <v>22</v>
      </c>
      <c r="BI43" s="9">
        <v>699300</v>
      </c>
    </row>
    <row r="44" spans="1:61" s="8" customFormat="1" ht="18" customHeight="1">
      <c r="A44" s="7"/>
      <c r="B44" s="17" t="s">
        <v>4</v>
      </c>
      <c r="C44" s="18"/>
      <c r="D44" s="30">
        <v>2123440</v>
      </c>
      <c r="E44" s="30">
        <v>857725</v>
      </c>
      <c r="F44" s="30">
        <v>1243553650</v>
      </c>
      <c r="G44" s="30">
        <v>1456622</v>
      </c>
      <c r="H44" s="30">
        <v>642751</v>
      </c>
      <c r="I44" s="30">
        <v>896179800</v>
      </c>
      <c r="J44" s="30">
        <v>145515</v>
      </c>
      <c r="K44" s="30">
        <v>22081</v>
      </c>
      <c r="L44" s="30">
        <v>68288450</v>
      </c>
      <c r="M44" s="30">
        <v>111281</v>
      </c>
      <c r="N44" s="30">
        <v>599</v>
      </c>
      <c r="O44" s="30">
        <v>38930400</v>
      </c>
      <c r="P44" s="30">
        <v>33913</v>
      </c>
      <c r="Q44" s="30">
        <v>0</v>
      </c>
      <c r="R44" s="30">
        <v>12110600</v>
      </c>
      <c r="S44" s="30">
        <v>19771</v>
      </c>
      <c r="T44" s="30">
        <v>360</v>
      </c>
      <c r="U44" s="30">
        <v>6922700</v>
      </c>
      <c r="V44" s="30">
        <v>404</v>
      </c>
      <c r="W44" s="30">
        <v>0</v>
      </c>
      <c r="X44" s="30">
        <v>565600</v>
      </c>
      <c r="Y44" s="30">
        <v>372</v>
      </c>
      <c r="Z44" s="30">
        <v>1791</v>
      </c>
      <c r="AA44" s="30">
        <v>130200</v>
      </c>
      <c r="AB44" s="30">
        <v>355282</v>
      </c>
      <c r="AC44" s="30">
        <v>187983</v>
      </c>
      <c r="AD44" s="30">
        <v>220325900</v>
      </c>
      <c r="AE44" s="30">
        <v>34</v>
      </c>
      <c r="AF44" s="30">
        <v>66</v>
      </c>
      <c r="AG44" s="30">
        <v>13900</v>
      </c>
      <c r="AH44" s="30">
        <v>2071</v>
      </c>
      <c r="AI44" s="30">
        <v>246</v>
      </c>
      <c r="AJ44" s="30">
        <v>23</v>
      </c>
      <c r="AK44" s="30">
        <v>86100</v>
      </c>
      <c r="AL44" s="30">
        <v>0</v>
      </c>
      <c r="AM44" s="30">
        <v>0</v>
      </c>
      <c r="AN44" s="30">
        <v>0</v>
      </c>
      <c r="AO44" s="7">
        <f t="shared" ref="AO44:BI44" si="6">SUM(AO45:AO49)</f>
        <v>864882</v>
      </c>
      <c r="AP44" s="7">
        <f t="shared" si="6"/>
        <v>310581</v>
      </c>
      <c r="AQ44" s="7">
        <f t="shared" si="6"/>
        <v>452728200</v>
      </c>
      <c r="AR44" s="7">
        <f t="shared" si="6"/>
        <v>591740</v>
      </c>
      <c r="AS44" s="7">
        <f t="shared" si="6"/>
        <v>332170</v>
      </c>
      <c r="AT44" s="7">
        <f t="shared" si="6"/>
        <v>443451600</v>
      </c>
      <c r="AU44" s="7">
        <f t="shared" si="6"/>
        <v>139671</v>
      </c>
      <c r="AV44" s="7">
        <f t="shared" si="6"/>
        <v>19781</v>
      </c>
      <c r="AW44" s="7">
        <f t="shared" si="6"/>
        <v>64210950</v>
      </c>
      <c r="AX44" s="7">
        <f t="shared" si="6"/>
        <v>488</v>
      </c>
      <c r="AY44" s="7">
        <f t="shared" si="6"/>
        <v>510</v>
      </c>
      <c r="AZ44" s="7">
        <f t="shared" si="6"/>
        <v>257900</v>
      </c>
      <c r="BA44" s="7">
        <f t="shared" si="6"/>
        <v>5356</v>
      </c>
      <c r="BB44" s="7">
        <f t="shared" si="6"/>
        <v>1790</v>
      </c>
      <c r="BC44" s="7">
        <f t="shared" si="6"/>
        <v>3819600</v>
      </c>
      <c r="BD44" s="7">
        <f t="shared" si="6"/>
        <v>251</v>
      </c>
      <c r="BE44" s="7">
        <f t="shared" si="6"/>
        <v>103</v>
      </c>
      <c r="BF44" s="7">
        <f t="shared" si="6"/>
        <v>88150</v>
      </c>
      <c r="BG44" s="7">
        <f t="shared" si="6"/>
        <v>19520</v>
      </c>
      <c r="BH44" s="7">
        <f t="shared" si="6"/>
        <v>257</v>
      </c>
      <c r="BI44" s="7">
        <f t="shared" si="6"/>
        <v>6834550</v>
      </c>
    </row>
    <row r="45" spans="1:61" s="10" customFormat="1" ht="12" customHeight="1">
      <c r="A45" s="9"/>
      <c r="B45" s="19" t="s">
        <v>41</v>
      </c>
      <c r="C45" s="20"/>
      <c r="D45" s="31">
        <v>778720</v>
      </c>
      <c r="E45" s="31">
        <v>317449</v>
      </c>
      <c r="F45" s="31">
        <v>450410950</v>
      </c>
      <c r="G45" s="31">
        <v>494092</v>
      </c>
      <c r="H45" s="31">
        <v>223109</v>
      </c>
      <c r="I45" s="31">
        <v>300298500</v>
      </c>
      <c r="J45" s="31">
        <v>62064</v>
      </c>
      <c r="K45" s="31">
        <v>10983</v>
      </c>
      <c r="L45" s="31">
        <v>29098700</v>
      </c>
      <c r="M45" s="31">
        <v>46579</v>
      </c>
      <c r="N45" s="31">
        <v>0</v>
      </c>
      <c r="O45" s="31">
        <v>17496350</v>
      </c>
      <c r="P45" s="31">
        <v>13061</v>
      </c>
      <c r="Q45" s="31">
        <v>0</v>
      </c>
      <c r="R45" s="31">
        <v>5026050</v>
      </c>
      <c r="S45" s="31">
        <v>8486</v>
      </c>
      <c r="T45" s="31">
        <v>234</v>
      </c>
      <c r="U45" s="31">
        <v>2980600</v>
      </c>
      <c r="V45" s="31">
        <v>105</v>
      </c>
      <c r="W45" s="31">
        <v>0</v>
      </c>
      <c r="X45" s="31">
        <v>147000</v>
      </c>
      <c r="Y45" s="31">
        <v>0</v>
      </c>
      <c r="Z45" s="31">
        <v>243</v>
      </c>
      <c r="AA45" s="31">
        <v>0</v>
      </c>
      <c r="AB45" s="31">
        <v>154219</v>
      </c>
      <c r="AC45" s="31">
        <v>81960</v>
      </c>
      <c r="AD45" s="31">
        <v>95322450</v>
      </c>
      <c r="AE45" s="31">
        <v>28</v>
      </c>
      <c r="AF45" s="31">
        <v>27</v>
      </c>
      <c r="AG45" s="31">
        <v>11200</v>
      </c>
      <c r="AH45" s="31">
        <v>889</v>
      </c>
      <c r="AI45" s="31">
        <v>86</v>
      </c>
      <c r="AJ45" s="31">
        <v>4</v>
      </c>
      <c r="AK45" s="31">
        <v>30100</v>
      </c>
      <c r="AL45" s="31">
        <v>0</v>
      </c>
      <c r="AM45" s="31">
        <v>0</v>
      </c>
      <c r="AN45" s="31">
        <v>0</v>
      </c>
      <c r="AO45" s="9">
        <v>349329</v>
      </c>
      <c r="AP45" s="9">
        <v>132029</v>
      </c>
      <c r="AQ45" s="9">
        <v>192063150</v>
      </c>
      <c r="AR45" s="9">
        <v>144763</v>
      </c>
      <c r="AS45" s="9">
        <v>91080</v>
      </c>
      <c r="AT45" s="9">
        <v>108235350</v>
      </c>
      <c r="AU45" s="9">
        <v>59196</v>
      </c>
      <c r="AV45" s="9">
        <v>9191</v>
      </c>
      <c r="AW45" s="9">
        <v>27235800</v>
      </c>
      <c r="AX45" s="9">
        <v>318</v>
      </c>
      <c r="AY45" s="9">
        <v>476</v>
      </c>
      <c r="AZ45" s="9">
        <v>146300</v>
      </c>
      <c r="BA45" s="9">
        <v>2550</v>
      </c>
      <c r="BB45" s="9">
        <v>1316</v>
      </c>
      <c r="BC45" s="9">
        <v>1716600</v>
      </c>
      <c r="BD45" s="9">
        <v>65</v>
      </c>
      <c r="BE45" s="9">
        <v>41</v>
      </c>
      <c r="BF45" s="9">
        <v>22750</v>
      </c>
      <c r="BG45" s="9">
        <v>8421</v>
      </c>
      <c r="BH45" s="9">
        <v>193</v>
      </c>
      <c r="BI45" s="9">
        <v>2957850</v>
      </c>
    </row>
    <row r="46" spans="1:61" s="10" customFormat="1" ht="12" customHeight="1">
      <c r="A46" s="9"/>
      <c r="B46" s="19" t="s">
        <v>42</v>
      </c>
      <c r="C46" s="20"/>
      <c r="D46" s="31">
        <v>159652</v>
      </c>
      <c r="E46" s="31">
        <v>65372</v>
      </c>
      <c r="F46" s="31">
        <v>94554400</v>
      </c>
      <c r="G46" s="31">
        <v>117567</v>
      </c>
      <c r="H46" s="31">
        <v>54170</v>
      </c>
      <c r="I46" s="31">
        <v>73312950</v>
      </c>
      <c r="J46" s="31">
        <v>12367</v>
      </c>
      <c r="K46" s="31">
        <v>973</v>
      </c>
      <c r="L46" s="31">
        <v>5859150</v>
      </c>
      <c r="M46" s="31">
        <v>9392</v>
      </c>
      <c r="N46" s="31">
        <v>599</v>
      </c>
      <c r="O46" s="31">
        <v>3467500</v>
      </c>
      <c r="P46" s="31">
        <v>1477</v>
      </c>
      <c r="Q46" s="31">
        <v>0</v>
      </c>
      <c r="R46" s="31">
        <v>445050</v>
      </c>
      <c r="S46" s="31">
        <v>790</v>
      </c>
      <c r="T46" s="31">
        <v>3</v>
      </c>
      <c r="U46" s="31">
        <v>276500</v>
      </c>
      <c r="V46" s="31">
        <v>22</v>
      </c>
      <c r="W46" s="31">
        <v>0</v>
      </c>
      <c r="X46" s="31">
        <v>30800</v>
      </c>
      <c r="Y46" s="31">
        <v>0</v>
      </c>
      <c r="Z46" s="31">
        <v>0</v>
      </c>
      <c r="AA46" s="31">
        <v>0</v>
      </c>
      <c r="AB46" s="31">
        <v>18008</v>
      </c>
      <c r="AC46" s="31">
        <v>9427</v>
      </c>
      <c r="AD46" s="31">
        <v>11152200</v>
      </c>
      <c r="AE46" s="31">
        <v>2</v>
      </c>
      <c r="AF46" s="31">
        <v>17</v>
      </c>
      <c r="AG46" s="31">
        <v>800</v>
      </c>
      <c r="AH46" s="31">
        <v>180</v>
      </c>
      <c r="AI46" s="31">
        <v>27</v>
      </c>
      <c r="AJ46" s="31">
        <v>3</v>
      </c>
      <c r="AK46" s="31">
        <v>9450</v>
      </c>
      <c r="AL46" s="31">
        <v>0</v>
      </c>
      <c r="AM46" s="31">
        <v>0</v>
      </c>
      <c r="AN46" s="31">
        <v>0</v>
      </c>
      <c r="AO46" s="9">
        <v>60892</v>
      </c>
      <c r="AP46" s="9">
        <v>21514</v>
      </c>
      <c r="AQ46" s="9">
        <v>30806700</v>
      </c>
      <c r="AR46" s="9">
        <v>56675</v>
      </c>
      <c r="AS46" s="9">
        <v>32656</v>
      </c>
      <c r="AT46" s="9">
        <v>42506250</v>
      </c>
      <c r="AU46" s="9">
        <v>11807</v>
      </c>
      <c r="AV46" s="9">
        <v>882</v>
      </c>
      <c r="AW46" s="9">
        <v>5441850</v>
      </c>
      <c r="AX46" s="9">
        <v>56</v>
      </c>
      <c r="AY46" s="9">
        <v>1</v>
      </c>
      <c r="AZ46" s="9">
        <v>39300</v>
      </c>
      <c r="BA46" s="9">
        <v>504</v>
      </c>
      <c r="BB46" s="9">
        <v>90</v>
      </c>
      <c r="BC46" s="9">
        <v>378000</v>
      </c>
      <c r="BD46" s="9">
        <v>2</v>
      </c>
      <c r="BE46" s="9">
        <v>0</v>
      </c>
      <c r="BF46" s="9">
        <v>700</v>
      </c>
      <c r="BG46" s="9">
        <v>788</v>
      </c>
      <c r="BH46" s="9">
        <v>3</v>
      </c>
      <c r="BI46" s="9">
        <v>275800</v>
      </c>
    </row>
    <row r="47" spans="1:61" s="10" customFormat="1" ht="12" customHeight="1">
      <c r="A47" s="9"/>
      <c r="B47" s="19" t="s">
        <v>43</v>
      </c>
      <c r="C47" s="20"/>
      <c r="D47" s="31">
        <v>212486</v>
      </c>
      <c r="E47" s="31">
        <v>107552</v>
      </c>
      <c r="F47" s="31">
        <v>128383350</v>
      </c>
      <c r="G47" s="31">
        <v>165769</v>
      </c>
      <c r="H47" s="31">
        <v>83812</v>
      </c>
      <c r="I47" s="31">
        <v>104509650</v>
      </c>
      <c r="J47" s="31">
        <v>14484</v>
      </c>
      <c r="K47" s="31">
        <v>1683</v>
      </c>
      <c r="L47" s="31">
        <v>6715200</v>
      </c>
      <c r="M47" s="31">
        <v>7416</v>
      </c>
      <c r="N47" s="31">
        <v>0</v>
      </c>
      <c r="O47" s="31">
        <v>3008100</v>
      </c>
      <c r="P47" s="31">
        <v>3415</v>
      </c>
      <c r="Q47" s="31">
        <v>0</v>
      </c>
      <c r="R47" s="31">
        <v>1382750</v>
      </c>
      <c r="S47" s="31">
        <v>1482</v>
      </c>
      <c r="T47" s="31">
        <v>14</v>
      </c>
      <c r="U47" s="31">
        <v>519150</v>
      </c>
      <c r="V47" s="31">
        <v>14</v>
      </c>
      <c r="W47" s="31">
        <v>0</v>
      </c>
      <c r="X47" s="31">
        <v>19600</v>
      </c>
      <c r="Y47" s="31">
        <v>0</v>
      </c>
      <c r="Z47" s="31">
        <v>0</v>
      </c>
      <c r="AA47" s="31">
        <v>0</v>
      </c>
      <c r="AB47" s="31">
        <v>19876</v>
      </c>
      <c r="AC47" s="31">
        <v>21858</v>
      </c>
      <c r="AD47" s="31">
        <v>12218400</v>
      </c>
      <c r="AE47" s="31">
        <v>0</v>
      </c>
      <c r="AF47" s="31">
        <v>1</v>
      </c>
      <c r="AG47" s="31">
        <v>0</v>
      </c>
      <c r="AH47" s="31">
        <v>183</v>
      </c>
      <c r="AI47" s="31">
        <v>30</v>
      </c>
      <c r="AJ47" s="31">
        <v>1</v>
      </c>
      <c r="AK47" s="31">
        <v>10500</v>
      </c>
      <c r="AL47" s="31">
        <v>0</v>
      </c>
      <c r="AM47" s="31">
        <v>0</v>
      </c>
      <c r="AN47" s="31">
        <v>0</v>
      </c>
      <c r="AO47" s="9">
        <v>81157</v>
      </c>
      <c r="AP47" s="9">
        <v>31741</v>
      </c>
      <c r="AQ47" s="9">
        <v>41050950</v>
      </c>
      <c r="AR47" s="9">
        <v>84612</v>
      </c>
      <c r="AS47" s="9">
        <v>52071</v>
      </c>
      <c r="AT47" s="9">
        <v>63458700</v>
      </c>
      <c r="AU47" s="9">
        <v>14206</v>
      </c>
      <c r="AV47" s="9">
        <v>1636</v>
      </c>
      <c r="AW47" s="9">
        <v>6507300</v>
      </c>
      <c r="AX47" s="9">
        <v>4</v>
      </c>
      <c r="AY47" s="9">
        <v>2</v>
      </c>
      <c r="AZ47" s="9">
        <v>2400</v>
      </c>
      <c r="BA47" s="9">
        <v>274</v>
      </c>
      <c r="BB47" s="9">
        <v>45</v>
      </c>
      <c r="BC47" s="9">
        <v>205500</v>
      </c>
      <c r="BD47" s="9">
        <v>16</v>
      </c>
      <c r="BE47" s="9">
        <v>1</v>
      </c>
      <c r="BF47" s="9">
        <v>5600</v>
      </c>
      <c r="BG47" s="9">
        <v>1466</v>
      </c>
      <c r="BH47" s="9">
        <v>13</v>
      </c>
      <c r="BI47" s="9">
        <v>513550</v>
      </c>
    </row>
    <row r="48" spans="1:61" s="10" customFormat="1" ht="12" customHeight="1">
      <c r="A48" s="9"/>
      <c r="B48" s="19" t="s">
        <v>44</v>
      </c>
      <c r="C48" s="20"/>
      <c r="D48" s="31">
        <v>531169</v>
      </c>
      <c r="E48" s="31">
        <v>210929</v>
      </c>
      <c r="F48" s="31">
        <v>312108400</v>
      </c>
      <c r="G48" s="31">
        <v>373536</v>
      </c>
      <c r="H48" s="31">
        <v>161757</v>
      </c>
      <c r="I48" s="31">
        <v>227452800</v>
      </c>
      <c r="J48" s="31">
        <v>30356</v>
      </c>
      <c r="K48" s="31">
        <v>4116</v>
      </c>
      <c r="L48" s="31">
        <v>14138100</v>
      </c>
      <c r="M48" s="31">
        <v>17941</v>
      </c>
      <c r="N48" s="31">
        <v>0</v>
      </c>
      <c r="O48" s="31">
        <v>6415050</v>
      </c>
      <c r="P48" s="31">
        <v>6741</v>
      </c>
      <c r="Q48" s="31">
        <v>0</v>
      </c>
      <c r="R48" s="31">
        <v>2423850</v>
      </c>
      <c r="S48" s="31">
        <v>5681</v>
      </c>
      <c r="T48" s="31">
        <v>38</v>
      </c>
      <c r="U48" s="31">
        <v>1979950</v>
      </c>
      <c r="V48" s="31">
        <v>68</v>
      </c>
      <c r="W48" s="31">
        <v>0</v>
      </c>
      <c r="X48" s="31">
        <v>95200</v>
      </c>
      <c r="Y48" s="31">
        <v>372</v>
      </c>
      <c r="Z48" s="31">
        <v>10</v>
      </c>
      <c r="AA48" s="31">
        <v>130200</v>
      </c>
      <c r="AB48" s="31">
        <v>96423</v>
      </c>
      <c r="AC48" s="31">
        <v>44636</v>
      </c>
      <c r="AD48" s="31">
        <v>59455250</v>
      </c>
      <c r="AE48" s="31">
        <v>3</v>
      </c>
      <c r="AF48" s="31">
        <v>0</v>
      </c>
      <c r="AG48" s="31">
        <v>1200</v>
      </c>
      <c r="AH48" s="31">
        <v>362</v>
      </c>
      <c r="AI48" s="31">
        <v>48</v>
      </c>
      <c r="AJ48" s="31">
        <v>10</v>
      </c>
      <c r="AK48" s="31">
        <v>16800</v>
      </c>
      <c r="AL48" s="31">
        <v>0</v>
      </c>
      <c r="AM48" s="31">
        <v>0</v>
      </c>
      <c r="AN48" s="31">
        <v>0</v>
      </c>
      <c r="AO48" s="9">
        <v>214492</v>
      </c>
      <c r="AP48" s="9">
        <v>73059</v>
      </c>
      <c r="AQ48" s="9">
        <v>108174000</v>
      </c>
      <c r="AR48" s="9">
        <v>159044</v>
      </c>
      <c r="AS48" s="9">
        <v>88698</v>
      </c>
      <c r="AT48" s="9">
        <v>119278800</v>
      </c>
      <c r="AU48" s="9">
        <v>29542</v>
      </c>
      <c r="AV48" s="9">
        <v>3942</v>
      </c>
      <c r="AW48" s="9">
        <v>13538100</v>
      </c>
      <c r="AX48" s="9">
        <v>99</v>
      </c>
      <c r="AY48" s="9">
        <v>23</v>
      </c>
      <c r="AZ48" s="9">
        <v>64650</v>
      </c>
      <c r="BA48" s="9">
        <v>715</v>
      </c>
      <c r="BB48" s="9">
        <v>151</v>
      </c>
      <c r="BC48" s="9">
        <v>535350</v>
      </c>
      <c r="BD48" s="9">
        <v>121</v>
      </c>
      <c r="BE48" s="9">
        <v>10</v>
      </c>
      <c r="BF48" s="9">
        <v>42350</v>
      </c>
      <c r="BG48" s="9">
        <v>5560</v>
      </c>
      <c r="BH48" s="9">
        <v>28</v>
      </c>
      <c r="BI48" s="9">
        <v>1937600</v>
      </c>
    </row>
    <row r="49" spans="1:61" s="10" customFormat="1" ht="12" customHeight="1">
      <c r="A49" s="9"/>
      <c r="B49" s="19" t="s">
        <v>45</v>
      </c>
      <c r="C49" s="20"/>
      <c r="D49" s="31">
        <v>441413</v>
      </c>
      <c r="E49" s="31">
        <v>156423</v>
      </c>
      <c r="F49" s="31">
        <v>258096550</v>
      </c>
      <c r="G49" s="31">
        <v>305658</v>
      </c>
      <c r="H49" s="31">
        <v>119903</v>
      </c>
      <c r="I49" s="31">
        <v>190605900</v>
      </c>
      <c r="J49" s="31">
        <v>26244</v>
      </c>
      <c r="K49" s="31">
        <v>4326</v>
      </c>
      <c r="L49" s="31">
        <v>12477300</v>
      </c>
      <c r="M49" s="31">
        <v>29953</v>
      </c>
      <c r="N49" s="31">
        <v>0</v>
      </c>
      <c r="O49" s="31">
        <v>8543400</v>
      </c>
      <c r="P49" s="31">
        <v>9219</v>
      </c>
      <c r="Q49" s="31">
        <v>0</v>
      </c>
      <c r="R49" s="31">
        <v>2832900</v>
      </c>
      <c r="S49" s="31">
        <v>3332</v>
      </c>
      <c r="T49" s="31">
        <v>71</v>
      </c>
      <c r="U49" s="31">
        <v>1166500</v>
      </c>
      <c r="V49" s="31">
        <v>195</v>
      </c>
      <c r="W49" s="31">
        <v>0</v>
      </c>
      <c r="X49" s="31">
        <v>273000</v>
      </c>
      <c r="Y49" s="31">
        <v>0</v>
      </c>
      <c r="Z49" s="31">
        <v>1538</v>
      </c>
      <c r="AA49" s="31">
        <v>0</v>
      </c>
      <c r="AB49" s="31">
        <v>66756</v>
      </c>
      <c r="AC49" s="31">
        <v>30102</v>
      </c>
      <c r="AD49" s="31">
        <v>42177600</v>
      </c>
      <c r="AE49" s="31">
        <v>1</v>
      </c>
      <c r="AF49" s="31">
        <v>21</v>
      </c>
      <c r="AG49" s="31">
        <v>700</v>
      </c>
      <c r="AH49" s="31">
        <v>457</v>
      </c>
      <c r="AI49" s="31">
        <v>55</v>
      </c>
      <c r="AJ49" s="31">
        <v>5</v>
      </c>
      <c r="AK49" s="31">
        <v>19250</v>
      </c>
      <c r="AL49" s="31">
        <v>0</v>
      </c>
      <c r="AM49" s="31">
        <v>0</v>
      </c>
      <c r="AN49" s="31">
        <v>0</v>
      </c>
      <c r="AO49" s="9">
        <v>159012</v>
      </c>
      <c r="AP49" s="9">
        <v>52238</v>
      </c>
      <c r="AQ49" s="9">
        <v>80633400</v>
      </c>
      <c r="AR49" s="9">
        <v>146646</v>
      </c>
      <c r="AS49" s="9">
        <v>67665</v>
      </c>
      <c r="AT49" s="9">
        <v>109972500</v>
      </c>
      <c r="AU49" s="9">
        <v>24920</v>
      </c>
      <c r="AV49" s="9">
        <v>4130</v>
      </c>
      <c r="AW49" s="9">
        <v>11487900</v>
      </c>
      <c r="AX49" s="9">
        <v>11</v>
      </c>
      <c r="AY49" s="9">
        <v>8</v>
      </c>
      <c r="AZ49" s="9">
        <v>5250</v>
      </c>
      <c r="BA49" s="9">
        <v>1313</v>
      </c>
      <c r="BB49" s="9">
        <v>188</v>
      </c>
      <c r="BC49" s="9">
        <v>984150</v>
      </c>
      <c r="BD49" s="9">
        <v>47</v>
      </c>
      <c r="BE49" s="9">
        <v>51</v>
      </c>
      <c r="BF49" s="9">
        <v>16750</v>
      </c>
      <c r="BG49" s="9">
        <v>3285</v>
      </c>
      <c r="BH49" s="9">
        <v>20</v>
      </c>
      <c r="BI49" s="9">
        <v>1149750</v>
      </c>
    </row>
    <row r="50" spans="1:61" s="8" customFormat="1" ht="18" customHeight="1">
      <c r="A50" s="7"/>
      <c r="B50" s="17" t="s">
        <v>7</v>
      </c>
      <c r="C50" s="18"/>
      <c r="D50" s="30">
        <v>1107991</v>
      </c>
      <c r="E50" s="30">
        <v>612172</v>
      </c>
      <c r="F50" s="30">
        <v>656552650</v>
      </c>
      <c r="G50" s="30">
        <v>818197</v>
      </c>
      <c r="H50" s="30">
        <v>448394</v>
      </c>
      <c r="I50" s="30">
        <v>504035250</v>
      </c>
      <c r="J50" s="30">
        <v>66900</v>
      </c>
      <c r="K50" s="30">
        <v>31215</v>
      </c>
      <c r="L50" s="30">
        <v>31127400</v>
      </c>
      <c r="M50" s="30">
        <v>41876</v>
      </c>
      <c r="N50" s="30">
        <v>0</v>
      </c>
      <c r="O50" s="30">
        <v>15211950</v>
      </c>
      <c r="P50" s="30">
        <v>14838</v>
      </c>
      <c r="Q50" s="30">
        <v>0</v>
      </c>
      <c r="R50" s="30">
        <v>5516450</v>
      </c>
      <c r="S50" s="30">
        <v>5957</v>
      </c>
      <c r="T50" s="30">
        <v>378</v>
      </c>
      <c r="U50" s="30">
        <v>2084800</v>
      </c>
      <c r="V50" s="30">
        <v>169</v>
      </c>
      <c r="W50" s="30">
        <v>0</v>
      </c>
      <c r="X50" s="30">
        <v>236600</v>
      </c>
      <c r="Y50" s="30">
        <v>100</v>
      </c>
      <c r="Z50" s="30">
        <v>295</v>
      </c>
      <c r="AA50" s="30">
        <v>35000</v>
      </c>
      <c r="AB50" s="30">
        <v>159717</v>
      </c>
      <c r="AC50" s="30">
        <v>130833</v>
      </c>
      <c r="AD50" s="30">
        <v>98221650</v>
      </c>
      <c r="AE50" s="30">
        <v>12</v>
      </c>
      <c r="AF50" s="30">
        <v>143</v>
      </c>
      <c r="AG50" s="30">
        <v>4800</v>
      </c>
      <c r="AH50" s="30">
        <v>844</v>
      </c>
      <c r="AI50" s="30">
        <v>224</v>
      </c>
      <c r="AJ50" s="30">
        <v>69</v>
      </c>
      <c r="AK50" s="30">
        <v>78400</v>
      </c>
      <c r="AL50" s="30">
        <v>1</v>
      </c>
      <c r="AM50" s="30">
        <v>1</v>
      </c>
      <c r="AN50" s="30">
        <v>350</v>
      </c>
      <c r="AO50" s="7">
        <f t="shared" ref="AO50:BI50" si="7">SUM(AO51:AO54)</f>
        <v>435130</v>
      </c>
      <c r="AP50" s="7">
        <f t="shared" si="7"/>
        <v>180085</v>
      </c>
      <c r="AQ50" s="7">
        <f t="shared" si="7"/>
        <v>218004900</v>
      </c>
      <c r="AR50" s="7">
        <f t="shared" si="7"/>
        <v>383067</v>
      </c>
      <c r="AS50" s="7">
        <f t="shared" si="7"/>
        <v>268309</v>
      </c>
      <c r="AT50" s="7">
        <f t="shared" si="7"/>
        <v>286030350</v>
      </c>
      <c r="AU50" s="7">
        <f t="shared" si="7"/>
        <v>64719</v>
      </c>
      <c r="AV50" s="7">
        <f t="shared" si="7"/>
        <v>28911</v>
      </c>
      <c r="AW50" s="7">
        <f t="shared" si="7"/>
        <v>29558750</v>
      </c>
      <c r="AX50" s="7">
        <f t="shared" si="7"/>
        <v>68</v>
      </c>
      <c r="AY50" s="7">
        <f t="shared" si="7"/>
        <v>20</v>
      </c>
      <c r="AZ50" s="7">
        <f t="shared" si="7"/>
        <v>29500</v>
      </c>
      <c r="BA50" s="7">
        <f t="shared" si="7"/>
        <v>2113</v>
      </c>
      <c r="BB50" s="7">
        <f t="shared" si="7"/>
        <v>2284</v>
      </c>
      <c r="BC50" s="7">
        <f t="shared" si="7"/>
        <v>1539150</v>
      </c>
      <c r="BD50" s="7">
        <f t="shared" si="7"/>
        <v>146</v>
      </c>
      <c r="BE50" s="7">
        <f t="shared" si="7"/>
        <v>339</v>
      </c>
      <c r="BF50" s="7">
        <f t="shared" si="7"/>
        <v>50950</v>
      </c>
      <c r="BG50" s="7">
        <f t="shared" si="7"/>
        <v>5811</v>
      </c>
      <c r="BH50" s="7">
        <f t="shared" si="7"/>
        <v>39</v>
      </c>
      <c r="BI50" s="7">
        <f t="shared" si="7"/>
        <v>2033850</v>
      </c>
    </row>
    <row r="51" spans="1:61" s="10" customFormat="1" ht="12" customHeight="1">
      <c r="A51" s="9"/>
      <c r="B51" s="19" t="s">
        <v>46</v>
      </c>
      <c r="C51" s="20"/>
      <c r="D51" s="31">
        <v>280114</v>
      </c>
      <c r="E51" s="31">
        <v>103622</v>
      </c>
      <c r="F51" s="31">
        <v>163392900</v>
      </c>
      <c r="G51" s="31">
        <v>195005</v>
      </c>
      <c r="H51" s="31">
        <v>81736</v>
      </c>
      <c r="I51" s="31">
        <v>120809250</v>
      </c>
      <c r="J51" s="31">
        <v>14288</v>
      </c>
      <c r="K51" s="31">
        <v>1813</v>
      </c>
      <c r="L51" s="31">
        <v>6694600</v>
      </c>
      <c r="M51" s="31">
        <v>20298</v>
      </c>
      <c r="N51" s="31">
        <v>0</v>
      </c>
      <c r="O51" s="31">
        <v>7114750</v>
      </c>
      <c r="P51" s="31">
        <v>6525</v>
      </c>
      <c r="Q51" s="31">
        <v>0</v>
      </c>
      <c r="R51" s="31">
        <v>2280050</v>
      </c>
      <c r="S51" s="31">
        <v>2129</v>
      </c>
      <c r="T51" s="31">
        <v>25</v>
      </c>
      <c r="U51" s="31">
        <v>745150</v>
      </c>
      <c r="V51" s="31">
        <v>36</v>
      </c>
      <c r="W51" s="31">
        <v>0</v>
      </c>
      <c r="X51" s="31">
        <v>50400</v>
      </c>
      <c r="Y51" s="31">
        <v>0</v>
      </c>
      <c r="Z51" s="31">
        <v>0</v>
      </c>
      <c r="AA51" s="31">
        <v>0</v>
      </c>
      <c r="AB51" s="31">
        <v>41784</v>
      </c>
      <c r="AC51" s="31">
        <v>19760</v>
      </c>
      <c r="AD51" s="31">
        <v>25681500</v>
      </c>
      <c r="AE51" s="31">
        <v>1</v>
      </c>
      <c r="AF51" s="31">
        <v>19</v>
      </c>
      <c r="AG51" s="31">
        <v>400</v>
      </c>
      <c r="AH51" s="31">
        <v>267</v>
      </c>
      <c r="AI51" s="31">
        <v>48</v>
      </c>
      <c r="AJ51" s="31">
        <v>2</v>
      </c>
      <c r="AK51" s="31">
        <v>16800</v>
      </c>
      <c r="AL51" s="31">
        <v>0</v>
      </c>
      <c r="AM51" s="31">
        <v>0</v>
      </c>
      <c r="AN51" s="31">
        <v>0</v>
      </c>
      <c r="AO51" s="9">
        <v>103606</v>
      </c>
      <c r="AP51" s="9">
        <v>31520</v>
      </c>
      <c r="AQ51" s="9">
        <v>52262700</v>
      </c>
      <c r="AR51" s="9">
        <v>91399</v>
      </c>
      <c r="AS51" s="9">
        <v>50216</v>
      </c>
      <c r="AT51" s="9">
        <v>68546550</v>
      </c>
      <c r="AU51" s="9">
        <v>13848</v>
      </c>
      <c r="AV51" s="9">
        <v>1629</v>
      </c>
      <c r="AW51" s="9">
        <v>6372300</v>
      </c>
      <c r="AX51" s="9">
        <v>18</v>
      </c>
      <c r="AY51" s="9">
        <v>0</v>
      </c>
      <c r="AZ51" s="9">
        <v>6400</v>
      </c>
      <c r="BA51" s="9">
        <v>422</v>
      </c>
      <c r="BB51" s="9">
        <v>184</v>
      </c>
      <c r="BC51" s="9">
        <v>315900</v>
      </c>
      <c r="BD51" s="9">
        <v>21</v>
      </c>
      <c r="BE51" s="9">
        <v>23</v>
      </c>
      <c r="BF51" s="9">
        <v>7350</v>
      </c>
      <c r="BG51" s="9">
        <v>2108</v>
      </c>
      <c r="BH51" s="9">
        <v>2</v>
      </c>
      <c r="BI51" s="9">
        <v>737800</v>
      </c>
    </row>
    <row r="52" spans="1:61" s="10" customFormat="1" ht="12" customHeight="1">
      <c r="A52" s="9"/>
      <c r="B52" s="19" t="s">
        <v>47</v>
      </c>
      <c r="C52" s="20"/>
      <c r="D52" s="31">
        <v>216692</v>
      </c>
      <c r="E52" s="31">
        <v>105328</v>
      </c>
      <c r="F52" s="31">
        <v>127279950</v>
      </c>
      <c r="G52" s="31">
        <v>156797</v>
      </c>
      <c r="H52" s="31">
        <v>78915</v>
      </c>
      <c r="I52" s="31">
        <v>97359750</v>
      </c>
      <c r="J52" s="31">
        <v>13695</v>
      </c>
      <c r="K52" s="31">
        <v>4722</v>
      </c>
      <c r="L52" s="31">
        <v>6397350</v>
      </c>
      <c r="M52" s="31">
        <v>11633</v>
      </c>
      <c r="N52" s="31">
        <v>0</v>
      </c>
      <c r="O52" s="31">
        <v>3688000</v>
      </c>
      <c r="P52" s="31">
        <v>4085</v>
      </c>
      <c r="Q52" s="31">
        <v>0</v>
      </c>
      <c r="R52" s="31">
        <v>1362600</v>
      </c>
      <c r="S52" s="31">
        <v>957</v>
      </c>
      <c r="T52" s="31">
        <v>109</v>
      </c>
      <c r="U52" s="31">
        <v>334700</v>
      </c>
      <c r="V52" s="31">
        <v>26</v>
      </c>
      <c r="W52" s="31">
        <v>0</v>
      </c>
      <c r="X52" s="31">
        <v>36400</v>
      </c>
      <c r="Y52" s="31">
        <v>0</v>
      </c>
      <c r="Z52" s="31">
        <v>0</v>
      </c>
      <c r="AA52" s="31">
        <v>0</v>
      </c>
      <c r="AB52" s="31">
        <v>29464</v>
      </c>
      <c r="AC52" s="31">
        <v>21480</v>
      </c>
      <c r="AD52" s="31">
        <v>18088800</v>
      </c>
      <c r="AE52" s="31">
        <v>2</v>
      </c>
      <c r="AF52" s="31">
        <v>0</v>
      </c>
      <c r="AG52" s="31">
        <v>800</v>
      </c>
      <c r="AH52" s="31">
        <v>102</v>
      </c>
      <c r="AI52" s="31">
        <v>33</v>
      </c>
      <c r="AJ52" s="31">
        <v>0</v>
      </c>
      <c r="AK52" s="31">
        <v>11550</v>
      </c>
      <c r="AL52" s="31">
        <v>0</v>
      </c>
      <c r="AM52" s="31">
        <v>0</v>
      </c>
      <c r="AN52" s="31">
        <v>0</v>
      </c>
      <c r="AO52" s="9">
        <v>82109</v>
      </c>
      <c r="AP52" s="9">
        <v>35638</v>
      </c>
      <c r="AQ52" s="9">
        <v>41553450</v>
      </c>
      <c r="AR52" s="9">
        <v>74688</v>
      </c>
      <c r="AS52" s="9">
        <v>43277</v>
      </c>
      <c r="AT52" s="9">
        <v>55806300</v>
      </c>
      <c r="AU52" s="9">
        <v>13121</v>
      </c>
      <c r="AV52" s="9">
        <v>4236</v>
      </c>
      <c r="AW52" s="9">
        <v>6019350</v>
      </c>
      <c r="AX52" s="9">
        <v>38</v>
      </c>
      <c r="AY52" s="9">
        <v>15</v>
      </c>
      <c r="AZ52" s="9">
        <v>17400</v>
      </c>
      <c r="BA52" s="9">
        <v>536</v>
      </c>
      <c r="BB52" s="9">
        <v>471</v>
      </c>
      <c r="BC52" s="9">
        <v>360600</v>
      </c>
      <c r="BD52" s="9">
        <v>13</v>
      </c>
      <c r="BE52" s="9">
        <v>108</v>
      </c>
      <c r="BF52" s="9">
        <v>4300</v>
      </c>
      <c r="BG52" s="9">
        <v>944</v>
      </c>
      <c r="BH52" s="9">
        <v>1</v>
      </c>
      <c r="BI52" s="9">
        <v>330400</v>
      </c>
    </row>
    <row r="53" spans="1:61" s="10" customFormat="1" ht="12" customHeight="1">
      <c r="A53" s="9"/>
      <c r="B53" s="19" t="s">
        <v>48</v>
      </c>
      <c r="C53" s="20"/>
      <c r="D53" s="31">
        <v>387206</v>
      </c>
      <c r="E53" s="31">
        <v>164391</v>
      </c>
      <c r="F53" s="31">
        <v>231163600</v>
      </c>
      <c r="G53" s="31">
        <v>298044</v>
      </c>
      <c r="H53" s="31">
        <v>128899</v>
      </c>
      <c r="I53" s="31">
        <v>182258100</v>
      </c>
      <c r="J53" s="31">
        <v>20836</v>
      </c>
      <c r="K53" s="31">
        <v>3621</v>
      </c>
      <c r="L53" s="31">
        <v>9733800</v>
      </c>
      <c r="M53" s="31">
        <v>9856</v>
      </c>
      <c r="N53" s="31">
        <v>0</v>
      </c>
      <c r="O53" s="31">
        <v>4409200</v>
      </c>
      <c r="P53" s="31">
        <v>4187</v>
      </c>
      <c r="Q53" s="31">
        <v>0</v>
      </c>
      <c r="R53" s="31">
        <v>1873800</v>
      </c>
      <c r="S53" s="31">
        <v>1748</v>
      </c>
      <c r="T53" s="31">
        <v>150</v>
      </c>
      <c r="U53" s="31">
        <v>611800</v>
      </c>
      <c r="V53" s="31">
        <v>24</v>
      </c>
      <c r="W53" s="31">
        <v>0</v>
      </c>
      <c r="X53" s="31">
        <v>33600</v>
      </c>
      <c r="Y53" s="31">
        <v>0</v>
      </c>
      <c r="Z53" s="31">
        <v>1</v>
      </c>
      <c r="AA53" s="31">
        <v>0</v>
      </c>
      <c r="AB53" s="31">
        <v>52408</v>
      </c>
      <c r="AC53" s="31">
        <v>31399</v>
      </c>
      <c r="AD53" s="31">
        <v>32206800</v>
      </c>
      <c r="AE53" s="31">
        <v>9</v>
      </c>
      <c r="AF53" s="31">
        <v>1</v>
      </c>
      <c r="AG53" s="31">
        <v>3600</v>
      </c>
      <c r="AH53" s="31">
        <v>284</v>
      </c>
      <c r="AI53" s="31">
        <v>93</v>
      </c>
      <c r="AJ53" s="31">
        <v>35</v>
      </c>
      <c r="AK53" s="31">
        <v>32550</v>
      </c>
      <c r="AL53" s="31">
        <v>1</v>
      </c>
      <c r="AM53" s="31">
        <v>1</v>
      </c>
      <c r="AN53" s="31">
        <v>350</v>
      </c>
      <c r="AO53" s="9">
        <v>162180</v>
      </c>
      <c r="AP53" s="9">
        <v>52648</v>
      </c>
      <c r="AQ53" s="9">
        <v>80362200</v>
      </c>
      <c r="AR53" s="9">
        <v>135864</v>
      </c>
      <c r="AS53" s="9">
        <v>76251</v>
      </c>
      <c r="AT53" s="9">
        <v>101895900</v>
      </c>
      <c r="AU53" s="9">
        <v>20095</v>
      </c>
      <c r="AV53" s="9">
        <v>3374</v>
      </c>
      <c r="AW53" s="9">
        <v>9183150</v>
      </c>
      <c r="AX53" s="9">
        <v>6</v>
      </c>
      <c r="AY53" s="9">
        <v>2</v>
      </c>
      <c r="AZ53" s="9">
        <v>2700</v>
      </c>
      <c r="BA53" s="9">
        <v>735</v>
      </c>
      <c r="BB53" s="9">
        <v>245</v>
      </c>
      <c r="BC53" s="9">
        <v>547950</v>
      </c>
      <c r="BD53" s="9">
        <v>39</v>
      </c>
      <c r="BE53" s="9">
        <v>137</v>
      </c>
      <c r="BF53" s="9">
        <v>13650</v>
      </c>
      <c r="BG53" s="9">
        <v>1709</v>
      </c>
      <c r="BH53" s="9">
        <v>13</v>
      </c>
      <c r="BI53" s="9">
        <v>598150</v>
      </c>
    </row>
    <row r="54" spans="1:61" s="10" customFormat="1" ht="12" customHeight="1">
      <c r="A54" s="9"/>
      <c r="B54" s="19" t="s">
        <v>49</v>
      </c>
      <c r="C54" s="20"/>
      <c r="D54" s="31">
        <v>223979</v>
      </c>
      <c r="E54" s="31">
        <v>238831</v>
      </c>
      <c r="F54" s="31">
        <v>134716200</v>
      </c>
      <c r="G54" s="31">
        <v>168351</v>
      </c>
      <c r="H54" s="31">
        <v>158844</v>
      </c>
      <c r="I54" s="31">
        <v>103608150</v>
      </c>
      <c r="J54" s="31">
        <v>18081</v>
      </c>
      <c r="K54" s="31">
        <v>21059</v>
      </c>
      <c r="L54" s="31">
        <v>8301650</v>
      </c>
      <c r="M54" s="31">
        <v>89</v>
      </c>
      <c r="N54" s="31">
        <v>0</v>
      </c>
      <c r="O54" s="31">
        <v>0</v>
      </c>
      <c r="P54" s="31">
        <v>41</v>
      </c>
      <c r="Q54" s="31">
        <v>0</v>
      </c>
      <c r="R54" s="31">
        <v>0</v>
      </c>
      <c r="S54" s="31">
        <v>1123</v>
      </c>
      <c r="T54" s="31">
        <v>94</v>
      </c>
      <c r="U54" s="31">
        <v>393150</v>
      </c>
      <c r="V54" s="31">
        <v>83</v>
      </c>
      <c r="W54" s="31">
        <v>0</v>
      </c>
      <c r="X54" s="31">
        <v>116200</v>
      </c>
      <c r="Y54" s="31">
        <v>100</v>
      </c>
      <c r="Z54" s="31">
        <v>294</v>
      </c>
      <c r="AA54" s="31">
        <v>35000</v>
      </c>
      <c r="AB54" s="31">
        <v>36061</v>
      </c>
      <c r="AC54" s="31">
        <v>58194</v>
      </c>
      <c r="AD54" s="31">
        <v>22244550</v>
      </c>
      <c r="AE54" s="31">
        <v>0</v>
      </c>
      <c r="AF54" s="31">
        <v>123</v>
      </c>
      <c r="AG54" s="31">
        <v>0</v>
      </c>
      <c r="AH54" s="31">
        <v>191</v>
      </c>
      <c r="AI54" s="31">
        <v>50</v>
      </c>
      <c r="AJ54" s="31">
        <v>32</v>
      </c>
      <c r="AK54" s="31">
        <v>17500</v>
      </c>
      <c r="AL54" s="31">
        <v>0</v>
      </c>
      <c r="AM54" s="31">
        <v>0</v>
      </c>
      <c r="AN54" s="31">
        <v>0</v>
      </c>
      <c r="AO54" s="9">
        <v>87235</v>
      </c>
      <c r="AP54" s="9">
        <v>60279</v>
      </c>
      <c r="AQ54" s="9">
        <v>43826550</v>
      </c>
      <c r="AR54" s="9">
        <v>81116</v>
      </c>
      <c r="AS54" s="9">
        <v>98565</v>
      </c>
      <c r="AT54" s="9">
        <v>59781600</v>
      </c>
      <c r="AU54" s="9">
        <v>17655</v>
      </c>
      <c r="AV54" s="9">
        <v>19672</v>
      </c>
      <c r="AW54" s="9">
        <v>7983950</v>
      </c>
      <c r="AX54" s="9">
        <v>6</v>
      </c>
      <c r="AY54" s="9">
        <v>3</v>
      </c>
      <c r="AZ54" s="9">
        <v>3000</v>
      </c>
      <c r="BA54" s="9">
        <v>420</v>
      </c>
      <c r="BB54" s="9">
        <v>1384</v>
      </c>
      <c r="BC54" s="9">
        <v>314700</v>
      </c>
      <c r="BD54" s="9">
        <v>73</v>
      </c>
      <c r="BE54" s="9">
        <v>71</v>
      </c>
      <c r="BF54" s="9">
        <v>25650</v>
      </c>
      <c r="BG54" s="9">
        <v>1050</v>
      </c>
      <c r="BH54" s="9">
        <v>23</v>
      </c>
      <c r="BI54" s="9">
        <v>367500</v>
      </c>
    </row>
    <row r="55" spans="1:61" s="8" customFormat="1" ht="18" customHeight="1">
      <c r="A55" s="7"/>
      <c r="B55" s="17" t="s">
        <v>5</v>
      </c>
      <c r="C55" s="18"/>
      <c r="D55" s="30">
        <v>3889428</v>
      </c>
      <c r="E55" s="30">
        <v>1772747</v>
      </c>
      <c r="F55" s="30">
        <v>2214140630</v>
      </c>
      <c r="G55" s="30">
        <v>2523037</v>
      </c>
      <c r="H55" s="30">
        <v>1359481</v>
      </c>
      <c r="I55" s="30">
        <v>1533803850</v>
      </c>
      <c r="J55" s="30">
        <v>275017</v>
      </c>
      <c r="K55" s="30">
        <v>67076</v>
      </c>
      <c r="L55" s="30">
        <v>128494950</v>
      </c>
      <c r="M55" s="30">
        <v>280451</v>
      </c>
      <c r="N55" s="30">
        <v>0</v>
      </c>
      <c r="O55" s="30">
        <v>94540510</v>
      </c>
      <c r="P55" s="30">
        <v>97980</v>
      </c>
      <c r="Q55" s="30">
        <v>0</v>
      </c>
      <c r="R55" s="30">
        <v>32742270</v>
      </c>
      <c r="S55" s="30">
        <v>44790</v>
      </c>
      <c r="T55" s="30">
        <v>2290</v>
      </c>
      <c r="U55" s="30">
        <v>15672950</v>
      </c>
      <c r="V55" s="30">
        <v>1188</v>
      </c>
      <c r="W55" s="30">
        <v>1</v>
      </c>
      <c r="X55" s="30">
        <v>1661800</v>
      </c>
      <c r="Y55" s="30">
        <v>53</v>
      </c>
      <c r="Z55" s="30">
        <v>14445</v>
      </c>
      <c r="AA55" s="30">
        <v>18550</v>
      </c>
      <c r="AB55" s="30">
        <v>666467</v>
      </c>
      <c r="AC55" s="30">
        <v>324761</v>
      </c>
      <c r="AD55" s="30">
        <v>407048250</v>
      </c>
      <c r="AE55" s="30">
        <v>17</v>
      </c>
      <c r="AF55" s="30">
        <v>612</v>
      </c>
      <c r="AG55" s="30">
        <v>7700</v>
      </c>
      <c r="AH55" s="30">
        <v>4012</v>
      </c>
      <c r="AI55" s="30">
        <v>421</v>
      </c>
      <c r="AJ55" s="30">
        <v>41</v>
      </c>
      <c r="AK55" s="30">
        <v>147350</v>
      </c>
      <c r="AL55" s="30">
        <v>7</v>
      </c>
      <c r="AM55" s="30">
        <v>28</v>
      </c>
      <c r="AN55" s="30">
        <v>2450</v>
      </c>
      <c r="AO55" s="7">
        <f t="shared" ref="AO55:BI55" si="8">SUM(AO56:AO63)</f>
        <v>1527114</v>
      </c>
      <c r="AP55" s="7">
        <f t="shared" si="8"/>
        <v>663034</v>
      </c>
      <c r="AQ55" s="7">
        <f t="shared" si="8"/>
        <v>788519400</v>
      </c>
      <c r="AR55" s="7">
        <f t="shared" si="8"/>
        <v>995923</v>
      </c>
      <c r="AS55" s="7">
        <f t="shared" si="8"/>
        <v>696447</v>
      </c>
      <c r="AT55" s="7">
        <f t="shared" si="8"/>
        <v>745284450</v>
      </c>
      <c r="AU55" s="7">
        <f t="shared" si="8"/>
        <v>266850</v>
      </c>
      <c r="AV55" s="7">
        <f t="shared" si="8"/>
        <v>56542</v>
      </c>
      <c r="AW55" s="7">
        <f t="shared" si="8"/>
        <v>122630700</v>
      </c>
      <c r="AX55" s="7">
        <f t="shared" si="8"/>
        <v>1290</v>
      </c>
      <c r="AY55" s="7">
        <f t="shared" si="8"/>
        <v>2624</v>
      </c>
      <c r="AZ55" s="7">
        <f t="shared" si="8"/>
        <v>755700</v>
      </c>
      <c r="BA55" s="7">
        <f t="shared" si="8"/>
        <v>6877</v>
      </c>
      <c r="BB55" s="7">
        <f t="shared" si="8"/>
        <v>7910</v>
      </c>
      <c r="BC55" s="7">
        <f t="shared" si="8"/>
        <v>5108550</v>
      </c>
      <c r="BD55" s="7">
        <f t="shared" si="8"/>
        <v>1029</v>
      </c>
      <c r="BE55" s="7">
        <f t="shared" si="8"/>
        <v>612</v>
      </c>
      <c r="BF55" s="7">
        <f t="shared" si="8"/>
        <v>358100</v>
      </c>
      <c r="BG55" s="7">
        <f t="shared" si="8"/>
        <v>43761</v>
      </c>
      <c r="BH55" s="7">
        <f t="shared" si="8"/>
        <v>1678</v>
      </c>
      <c r="BI55" s="7">
        <f t="shared" si="8"/>
        <v>15314850</v>
      </c>
    </row>
    <row r="56" spans="1:61" s="10" customFormat="1" ht="12" customHeight="1">
      <c r="A56" s="9"/>
      <c r="B56" s="19" t="s">
        <v>50</v>
      </c>
      <c r="C56" s="20"/>
      <c r="D56" s="31">
        <v>1235014</v>
      </c>
      <c r="E56" s="31">
        <v>430016</v>
      </c>
      <c r="F56" s="31">
        <v>692031340</v>
      </c>
      <c r="G56" s="31">
        <v>713572</v>
      </c>
      <c r="H56" s="31">
        <v>324257</v>
      </c>
      <c r="I56" s="31">
        <v>421298100</v>
      </c>
      <c r="J56" s="31">
        <v>62549</v>
      </c>
      <c r="K56" s="31">
        <v>8193</v>
      </c>
      <c r="L56" s="31">
        <v>29423950</v>
      </c>
      <c r="M56" s="31">
        <v>120955</v>
      </c>
      <c r="N56" s="31">
        <v>0</v>
      </c>
      <c r="O56" s="31">
        <v>45927040</v>
      </c>
      <c r="P56" s="31">
        <v>33162</v>
      </c>
      <c r="Q56" s="31">
        <v>0</v>
      </c>
      <c r="R56" s="31">
        <v>12518600</v>
      </c>
      <c r="S56" s="31">
        <v>16880</v>
      </c>
      <c r="T56" s="31">
        <v>1391</v>
      </c>
      <c r="U56" s="31">
        <v>5908350</v>
      </c>
      <c r="V56" s="31">
        <v>215</v>
      </c>
      <c r="W56" s="31">
        <v>1</v>
      </c>
      <c r="X56" s="31">
        <v>301000</v>
      </c>
      <c r="Y56" s="31">
        <v>0</v>
      </c>
      <c r="Z56" s="31">
        <v>9626</v>
      </c>
      <c r="AA56" s="31">
        <v>0</v>
      </c>
      <c r="AB56" s="31">
        <v>287589</v>
      </c>
      <c r="AC56" s="31">
        <v>84541</v>
      </c>
      <c r="AD56" s="31">
        <v>176621550</v>
      </c>
      <c r="AE56" s="31">
        <v>5</v>
      </c>
      <c r="AF56" s="31">
        <v>3</v>
      </c>
      <c r="AG56" s="31">
        <v>2300</v>
      </c>
      <c r="AH56" s="31">
        <v>2000</v>
      </c>
      <c r="AI56" s="31">
        <v>85</v>
      </c>
      <c r="AJ56" s="31">
        <v>4</v>
      </c>
      <c r="AK56" s="31">
        <v>29750</v>
      </c>
      <c r="AL56" s="31">
        <v>2</v>
      </c>
      <c r="AM56" s="31">
        <v>0</v>
      </c>
      <c r="AN56" s="31">
        <v>700</v>
      </c>
      <c r="AO56" s="9">
        <v>455648</v>
      </c>
      <c r="AP56" s="9">
        <v>170389</v>
      </c>
      <c r="AQ56" s="9">
        <v>227130900</v>
      </c>
      <c r="AR56" s="9">
        <v>257924</v>
      </c>
      <c r="AS56" s="9">
        <v>153868</v>
      </c>
      <c r="AT56" s="9">
        <v>194167200</v>
      </c>
      <c r="AU56" s="9">
        <v>60455</v>
      </c>
      <c r="AV56" s="9">
        <v>6975</v>
      </c>
      <c r="AW56" s="9">
        <v>27886950</v>
      </c>
      <c r="AX56" s="9">
        <v>121</v>
      </c>
      <c r="AY56" s="9">
        <v>731</v>
      </c>
      <c r="AZ56" s="9">
        <v>65350</v>
      </c>
      <c r="BA56" s="9">
        <v>1973</v>
      </c>
      <c r="BB56" s="9">
        <v>487</v>
      </c>
      <c r="BC56" s="9">
        <v>1471650</v>
      </c>
      <c r="BD56" s="9">
        <v>274</v>
      </c>
      <c r="BE56" s="9">
        <v>57</v>
      </c>
      <c r="BF56" s="9">
        <v>96300</v>
      </c>
      <c r="BG56" s="9">
        <v>16606</v>
      </c>
      <c r="BH56" s="9">
        <v>1334</v>
      </c>
      <c r="BI56" s="9">
        <v>5812050</v>
      </c>
    </row>
    <row r="57" spans="1:61" s="10" customFormat="1" ht="12" customHeight="1">
      <c r="A57" s="9"/>
      <c r="B57" s="19" t="s">
        <v>51</v>
      </c>
      <c r="C57" s="20"/>
      <c r="D57" s="31">
        <v>227258</v>
      </c>
      <c r="E57" s="31">
        <v>78959</v>
      </c>
      <c r="F57" s="31">
        <v>133982700</v>
      </c>
      <c r="G57" s="31">
        <v>167915</v>
      </c>
      <c r="H57" s="31">
        <v>63068</v>
      </c>
      <c r="I57" s="31">
        <v>102225750</v>
      </c>
      <c r="J57" s="31">
        <v>19025</v>
      </c>
      <c r="K57" s="31">
        <v>1934</v>
      </c>
      <c r="L57" s="31">
        <v>8872650</v>
      </c>
      <c r="M57" s="31">
        <v>4315</v>
      </c>
      <c r="N57" s="31">
        <v>0</v>
      </c>
      <c r="O57" s="31">
        <v>1780550</v>
      </c>
      <c r="P57" s="31">
        <v>1796</v>
      </c>
      <c r="Q57" s="31">
        <v>0</v>
      </c>
      <c r="R57" s="31">
        <v>748500</v>
      </c>
      <c r="S57" s="31">
        <v>1757</v>
      </c>
      <c r="T57" s="31">
        <v>36</v>
      </c>
      <c r="U57" s="31">
        <v>615250</v>
      </c>
      <c r="V57" s="31">
        <v>15</v>
      </c>
      <c r="W57" s="31">
        <v>0</v>
      </c>
      <c r="X57" s="31">
        <v>21000</v>
      </c>
      <c r="Y57" s="31">
        <v>53</v>
      </c>
      <c r="Z57" s="31">
        <v>0</v>
      </c>
      <c r="AA57" s="31">
        <v>18550</v>
      </c>
      <c r="AB57" s="31">
        <v>32367</v>
      </c>
      <c r="AC57" s="31">
        <v>13765</v>
      </c>
      <c r="AD57" s="31">
        <v>19695150</v>
      </c>
      <c r="AE57" s="31">
        <v>1</v>
      </c>
      <c r="AF57" s="31">
        <v>0</v>
      </c>
      <c r="AG57" s="31">
        <v>400</v>
      </c>
      <c r="AH57" s="31">
        <v>156</v>
      </c>
      <c r="AI57" s="31">
        <v>14</v>
      </c>
      <c r="AJ57" s="31">
        <v>0</v>
      </c>
      <c r="AK57" s="31">
        <v>4900</v>
      </c>
      <c r="AL57" s="31">
        <v>0</v>
      </c>
      <c r="AM57" s="31">
        <v>0</v>
      </c>
      <c r="AN57" s="31">
        <v>0</v>
      </c>
      <c r="AO57" s="9">
        <v>93205</v>
      </c>
      <c r="AP57" s="9">
        <v>28081</v>
      </c>
      <c r="AQ57" s="9">
        <v>46201350</v>
      </c>
      <c r="AR57" s="9">
        <v>74710</v>
      </c>
      <c r="AS57" s="9">
        <v>34987</v>
      </c>
      <c r="AT57" s="9">
        <v>56024400</v>
      </c>
      <c r="AU57" s="9">
        <v>18493</v>
      </c>
      <c r="AV57" s="9">
        <v>1752</v>
      </c>
      <c r="AW57" s="9">
        <v>8483850</v>
      </c>
      <c r="AX57" s="9">
        <v>35</v>
      </c>
      <c r="AY57" s="9">
        <v>9</v>
      </c>
      <c r="AZ57" s="9">
        <v>16050</v>
      </c>
      <c r="BA57" s="9">
        <v>497</v>
      </c>
      <c r="BB57" s="9">
        <v>173</v>
      </c>
      <c r="BC57" s="9">
        <v>372750</v>
      </c>
      <c r="BD57" s="9">
        <v>116</v>
      </c>
      <c r="BE57" s="9">
        <v>26</v>
      </c>
      <c r="BF57" s="9">
        <v>40900</v>
      </c>
      <c r="BG57" s="9">
        <v>1641</v>
      </c>
      <c r="BH57" s="9">
        <v>10</v>
      </c>
      <c r="BI57" s="9">
        <v>574350</v>
      </c>
    </row>
    <row r="58" spans="1:61" s="10" customFormat="1" ht="12" customHeight="1">
      <c r="A58" s="9"/>
      <c r="B58" s="19" t="s">
        <v>52</v>
      </c>
      <c r="C58" s="20"/>
      <c r="D58" s="31">
        <v>393718</v>
      </c>
      <c r="E58" s="31">
        <v>207283</v>
      </c>
      <c r="F58" s="31">
        <v>228436200</v>
      </c>
      <c r="G58" s="31">
        <v>277269</v>
      </c>
      <c r="H58" s="31">
        <v>156215</v>
      </c>
      <c r="I58" s="31">
        <v>168818250</v>
      </c>
      <c r="J58" s="31">
        <v>33044</v>
      </c>
      <c r="K58" s="31">
        <v>7709</v>
      </c>
      <c r="L58" s="31">
        <v>15513600</v>
      </c>
      <c r="M58" s="31">
        <v>22056</v>
      </c>
      <c r="N58" s="31">
        <v>0</v>
      </c>
      <c r="O58" s="31">
        <v>8587550</v>
      </c>
      <c r="P58" s="31">
        <v>7511</v>
      </c>
      <c r="Q58" s="31">
        <v>0</v>
      </c>
      <c r="R58" s="31">
        <v>2905450</v>
      </c>
      <c r="S58" s="31">
        <v>2493</v>
      </c>
      <c r="T58" s="31">
        <v>78</v>
      </c>
      <c r="U58" s="31">
        <v>872650</v>
      </c>
      <c r="V58" s="31">
        <v>56</v>
      </c>
      <c r="W58" s="31">
        <v>0</v>
      </c>
      <c r="X58" s="31">
        <v>78400</v>
      </c>
      <c r="Y58" s="31">
        <v>0</v>
      </c>
      <c r="Z58" s="31">
        <v>0</v>
      </c>
      <c r="AA58" s="31">
        <v>0</v>
      </c>
      <c r="AB58" s="31">
        <v>51263</v>
      </c>
      <c r="AC58" s="31">
        <v>42769</v>
      </c>
      <c r="AD58" s="31">
        <v>31651050</v>
      </c>
      <c r="AE58" s="31">
        <v>3</v>
      </c>
      <c r="AF58" s="31">
        <v>178</v>
      </c>
      <c r="AG58" s="31">
        <v>1200</v>
      </c>
      <c r="AH58" s="31">
        <v>330</v>
      </c>
      <c r="AI58" s="31">
        <v>22</v>
      </c>
      <c r="AJ58" s="31">
        <v>4</v>
      </c>
      <c r="AK58" s="31">
        <v>7700</v>
      </c>
      <c r="AL58" s="31">
        <v>1</v>
      </c>
      <c r="AM58" s="31">
        <v>0</v>
      </c>
      <c r="AN58" s="31">
        <v>350</v>
      </c>
      <c r="AO58" s="9">
        <v>218291</v>
      </c>
      <c r="AP58" s="9">
        <v>102117</v>
      </c>
      <c r="AQ58" s="9">
        <v>124664250</v>
      </c>
      <c r="AR58" s="9">
        <v>58978</v>
      </c>
      <c r="AS58" s="9">
        <v>54098</v>
      </c>
      <c r="AT58" s="9">
        <v>44154000</v>
      </c>
      <c r="AU58" s="9">
        <v>32440</v>
      </c>
      <c r="AV58" s="9">
        <v>6704</v>
      </c>
      <c r="AW58" s="9">
        <v>15074400</v>
      </c>
      <c r="AX58" s="9">
        <v>342</v>
      </c>
      <c r="AY58" s="9">
        <v>479</v>
      </c>
      <c r="AZ58" s="9">
        <v>248400</v>
      </c>
      <c r="BA58" s="9">
        <v>262</v>
      </c>
      <c r="BB58" s="9">
        <v>526</v>
      </c>
      <c r="BC58" s="9">
        <v>190800</v>
      </c>
      <c r="BD58" s="9">
        <v>19</v>
      </c>
      <c r="BE58" s="9">
        <v>6</v>
      </c>
      <c r="BF58" s="9">
        <v>6750</v>
      </c>
      <c r="BG58" s="9">
        <v>2474</v>
      </c>
      <c r="BH58" s="9">
        <v>72</v>
      </c>
      <c r="BI58" s="9">
        <v>865900</v>
      </c>
    </row>
    <row r="59" spans="1:61" s="10" customFormat="1" ht="12" customHeight="1">
      <c r="A59" s="9"/>
      <c r="B59" s="19" t="s">
        <v>53</v>
      </c>
      <c r="C59" s="20"/>
      <c r="D59" s="31">
        <v>472603</v>
      </c>
      <c r="E59" s="31">
        <v>210068</v>
      </c>
      <c r="F59" s="31">
        <v>274647630</v>
      </c>
      <c r="G59" s="31">
        <v>332233</v>
      </c>
      <c r="H59" s="31">
        <v>174301</v>
      </c>
      <c r="I59" s="31">
        <v>206326950</v>
      </c>
      <c r="J59" s="31">
        <v>30701</v>
      </c>
      <c r="K59" s="31">
        <v>7146</v>
      </c>
      <c r="L59" s="31">
        <v>14408950</v>
      </c>
      <c r="M59" s="31">
        <v>23500</v>
      </c>
      <c r="N59" s="31">
        <v>0</v>
      </c>
      <c r="O59" s="31">
        <v>5875930</v>
      </c>
      <c r="P59" s="31">
        <v>9417</v>
      </c>
      <c r="Q59" s="31">
        <v>0</v>
      </c>
      <c r="R59" s="31">
        <v>2325500</v>
      </c>
      <c r="S59" s="31">
        <v>4062</v>
      </c>
      <c r="T59" s="31">
        <v>141</v>
      </c>
      <c r="U59" s="31">
        <v>1422100</v>
      </c>
      <c r="V59" s="31">
        <v>68</v>
      </c>
      <c r="W59" s="31">
        <v>0</v>
      </c>
      <c r="X59" s="31">
        <v>95200</v>
      </c>
      <c r="Y59" s="31">
        <v>0</v>
      </c>
      <c r="Z59" s="31">
        <v>0</v>
      </c>
      <c r="AA59" s="31">
        <v>0</v>
      </c>
      <c r="AB59" s="31">
        <v>72525</v>
      </c>
      <c r="AC59" s="31">
        <v>27819</v>
      </c>
      <c r="AD59" s="31">
        <v>44158650</v>
      </c>
      <c r="AE59" s="31">
        <v>2</v>
      </c>
      <c r="AF59" s="31">
        <v>258</v>
      </c>
      <c r="AG59" s="31">
        <v>1100</v>
      </c>
      <c r="AH59" s="31">
        <v>402</v>
      </c>
      <c r="AI59" s="31">
        <v>94</v>
      </c>
      <c r="AJ59" s="31">
        <v>1</v>
      </c>
      <c r="AK59" s="31">
        <v>32900</v>
      </c>
      <c r="AL59" s="31">
        <v>1</v>
      </c>
      <c r="AM59" s="31">
        <v>0</v>
      </c>
      <c r="AN59" s="31">
        <v>350</v>
      </c>
      <c r="AO59" s="9">
        <v>179286</v>
      </c>
      <c r="AP59" s="9">
        <v>78756</v>
      </c>
      <c r="AQ59" s="9">
        <v>91799700</v>
      </c>
      <c r="AR59" s="9">
        <v>152947</v>
      </c>
      <c r="AS59" s="9">
        <v>95545</v>
      </c>
      <c r="AT59" s="9">
        <v>114527250</v>
      </c>
      <c r="AU59" s="9">
        <v>29259</v>
      </c>
      <c r="AV59" s="9">
        <v>5538</v>
      </c>
      <c r="AW59" s="9">
        <v>13492950</v>
      </c>
      <c r="AX59" s="9">
        <v>692</v>
      </c>
      <c r="AY59" s="9">
        <v>1292</v>
      </c>
      <c r="AZ59" s="9">
        <v>381100</v>
      </c>
      <c r="BA59" s="9">
        <v>750</v>
      </c>
      <c r="BB59" s="9">
        <v>316</v>
      </c>
      <c r="BC59" s="9">
        <v>534900</v>
      </c>
      <c r="BD59" s="9">
        <v>56</v>
      </c>
      <c r="BE59" s="9">
        <v>9</v>
      </c>
      <c r="BF59" s="9">
        <v>20000</v>
      </c>
      <c r="BG59" s="9">
        <v>4006</v>
      </c>
      <c r="BH59" s="9">
        <v>132</v>
      </c>
      <c r="BI59" s="9">
        <v>1402100</v>
      </c>
    </row>
    <row r="60" spans="1:61" s="10" customFormat="1" ht="12" customHeight="1">
      <c r="A60" s="9"/>
      <c r="B60" s="19" t="s">
        <v>54</v>
      </c>
      <c r="C60" s="20"/>
      <c r="D60" s="31">
        <v>330288</v>
      </c>
      <c r="E60" s="31">
        <v>139177</v>
      </c>
      <c r="F60" s="31">
        <v>191935400</v>
      </c>
      <c r="G60" s="31">
        <v>220437</v>
      </c>
      <c r="H60" s="31">
        <v>107820</v>
      </c>
      <c r="I60" s="31">
        <v>137781150</v>
      </c>
      <c r="J60" s="31">
        <v>18433</v>
      </c>
      <c r="K60" s="31">
        <v>10765</v>
      </c>
      <c r="L60" s="31">
        <v>8612850</v>
      </c>
      <c r="M60" s="31">
        <v>27794</v>
      </c>
      <c r="N60" s="31">
        <v>0</v>
      </c>
      <c r="O60" s="31">
        <v>9155250</v>
      </c>
      <c r="P60" s="31">
        <v>9515</v>
      </c>
      <c r="Q60" s="31">
        <v>0</v>
      </c>
      <c r="R60" s="31">
        <v>3148650</v>
      </c>
      <c r="S60" s="31">
        <v>2465</v>
      </c>
      <c r="T60" s="31">
        <v>340</v>
      </c>
      <c r="U60" s="31">
        <v>863050</v>
      </c>
      <c r="V60" s="31">
        <v>42</v>
      </c>
      <c r="W60" s="31">
        <v>0</v>
      </c>
      <c r="X60" s="31">
        <v>58800</v>
      </c>
      <c r="Y60" s="31">
        <v>0</v>
      </c>
      <c r="Z60" s="31">
        <v>0</v>
      </c>
      <c r="AA60" s="31">
        <v>0</v>
      </c>
      <c r="AB60" s="31">
        <v>51568</v>
      </c>
      <c r="AC60" s="31">
        <v>20022</v>
      </c>
      <c r="AD60" s="31">
        <v>32303700</v>
      </c>
      <c r="AE60" s="31">
        <v>1</v>
      </c>
      <c r="AF60" s="31">
        <v>0</v>
      </c>
      <c r="AG60" s="31">
        <v>400</v>
      </c>
      <c r="AH60" s="31">
        <v>229</v>
      </c>
      <c r="AI60" s="31">
        <v>33</v>
      </c>
      <c r="AJ60" s="31">
        <v>1</v>
      </c>
      <c r="AK60" s="31">
        <v>11550</v>
      </c>
      <c r="AL60" s="31">
        <v>0</v>
      </c>
      <c r="AM60" s="31">
        <v>0</v>
      </c>
      <c r="AN60" s="31">
        <v>0</v>
      </c>
      <c r="AO60" s="9">
        <v>124452</v>
      </c>
      <c r="AP60" s="9">
        <v>49187</v>
      </c>
      <c r="AQ60" s="9">
        <v>65803800</v>
      </c>
      <c r="AR60" s="9">
        <v>95985</v>
      </c>
      <c r="AS60" s="9">
        <v>58633</v>
      </c>
      <c r="AT60" s="9">
        <v>71977350</v>
      </c>
      <c r="AU60" s="9">
        <v>17809</v>
      </c>
      <c r="AV60" s="9">
        <v>8354</v>
      </c>
      <c r="AW60" s="9">
        <v>8146950</v>
      </c>
      <c r="AX60" s="9">
        <v>6</v>
      </c>
      <c r="AY60" s="9">
        <v>0</v>
      </c>
      <c r="AZ60" s="9">
        <v>2700</v>
      </c>
      <c r="BA60" s="9">
        <v>618</v>
      </c>
      <c r="BB60" s="9">
        <v>2411</v>
      </c>
      <c r="BC60" s="9">
        <v>463200</v>
      </c>
      <c r="BD60" s="9">
        <v>138</v>
      </c>
      <c r="BE60" s="9">
        <v>319</v>
      </c>
      <c r="BF60" s="9">
        <v>48600</v>
      </c>
      <c r="BG60" s="9">
        <v>2327</v>
      </c>
      <c r="BH60" s="9">
        <v>21</v>
      </c>
      <c r="BI60" s="9">
        <v>814450</v>
      </c>
    </row>
    <row r="61" spans="1:61" s="10" customFormat="1" ht="12" customHeight="1">
      <c r="A61" s="9"/>
      <c r="B61" s="19" t="s">
        <v>55</v>
      </c>
      <c r="C61" s="20"/>
      <c r="D61" s="31">
        <v>299712</v>
      </c>
      <c r="E61" s="31">
        <v>163225</v>
      </c>
      <c r="F61" s="31">
        <v>156528660</v>
      </c>
      <c r="G61" s="31">
        <v>187477</v>
      </c>
      <c r="H61" s="31">
        <v>124602</v>
      </c>
      <c r="I61" s="31">
        <v>116313750</v>
      </c>
      <c r="J61" s="31">
        <v>15237</v>
      </c>
      <c r="K61" s="31">
        <v>2583</v>
      </c>
      <c r="L61" s="31">
        <v>7160750</v>
      </c>
      <c r="M61" s="31">
        <v>40036</v>
      </c>
      <c r="N61" s="31">
        <v>0</v>
      </c>
      <c r="O61" s="31">
        <v>5433140</v>
      </c>
      <c r="P61" s="31">
        <v>15180</v>
      </c>
      <c r="Q61" s="31">
        <v>0</v>
      </c>
      <c r="R61" s="31">
        <v>1934920</v>
      </c>
      <c r="S61" s="31">
        <v>1753</v>
      </c>
      <c r="T61" s="31">
        <v>86</v>
      </c>
      <c r="U61" s="31">
        <v>613550</v>
      </c>
      <c r="V61" s="31">
        <v>44</v>
      </c>
      <c r="W61" s="31">
        <v>0</v>
      </c>
      <c r="X61" s="31">
        <v>61600</v>
      </c>
      <c r="Y61" s="31">
        <v>0</v>
      </c>
      <c r="Z61" s="31">
        <v>137</v>
      </c>
      <c r="AA61" s="31">
        <v>0</v>
      </c>
      <c r="AB61" s="31">
        <v>39977</v>
      </c>
      <c r="AC61" s="31">
        <v>35476</v>
      </c>
      <c r="AD61" s="31">
        <v>25008150</v>
      </c>
      <c r="AE61" s="31">
        <v>0</v>
      </c>
      <c r="AF61" s="31">
        <v>125</v>
      </c>
      <c r="AG61" s="31">
        <v>0</v>
      </c>
      <c r="AH61" s="31">
        <v>216</v>
      </c>
      <c r="AI61" s="31">
        <v>8</v>
      </c>
      <c r="AJ61" s="31">
        <v>0</v>
      </c>
      <c r="AK61" s="31">
        <v>2800</v>
      </c>
      <c r="AL61" s="31">
        <v>0</v>
      </c>
      <c r="AM61" s="31">
        <v>0</v>
      </c>
      <c r="AN61" s="31">
        <v>0</v>
      </c>
      <c r="AO61" s="9">
        <v>100448</v>
      </c>
      <c r="AP61" s="9">
        <v>54185</v>
      </c>
      <c r="AQ61" s="9">
        <v>51199200</v>
      </c>
      <c r="AR61" s="9">
        <v>87029</v>
      </c>
      <c r="AS61" s="9">
        <v>70417</v>
      </c>
      <c r="AT61" s="9">
        <v>65114550</v>
      </c>
      <c r="AU61" s="9">
        <v>14773</v>
      </c>
      <c r="AV61" s="9">
        <v>2291</v>
      </c>
      <c r="AW61" s="9">
        <v>6820950</v>
      </c>
      <c r="AX61" s="9">
        <v>14</v>
      </c>
      <c r="AY61" s="9">
        <v>72</v>
      </c>
      <c r="AZ61" s="9">
        <v>5600</v>
      </c>
      <c r="BA61" s="9">
        <v>450</v>
      </c>
      <c r="BB61" s="9">
        <v>220</v>
      </c>
      <c r="BC61" s="9">
        <v>334200</v>
      </c>
      <c r="BD61" s="9">
        <v>69</v>
      </c>
      <c r="BE61" s="9">
        <v>29</v>
      </c>
      <c r="BF61" s="9">
        <v>24150</v>
      </c>
      <c r="BG61" s="9">
        <v>1684</v>
      </c>
      <c r="BH61" s="9">
        <v>57</v>
      </c>
      <c r="BI61" s="9">
        <v>589400</v>
      </c>
    </row>
    <row r="62" spans="1:61" s="10" customFormat="1" ht="12" customHeight="1">
      <c r="A62" s="9"/>
      <c r="B62" s="19" t="s">
        <v>56</v>
      </c>
      <c r="C62" s="20"/>
      <c r="D62" s="31">
        <v>530236</v>
      </c>
      <c r="E62" s="31">
        <v>384204</v>
      </c>
      <c r="F62" s="31">
        <v>322066350</v>
      </c>
      <c r="G62" s="31">
        <v>393945</v>
      </c>
      <c r="H62" s="31">
        <v>288808</v>
      </c>
      <c r="I62" s="31">
        <v>249743850</v>
      </c>
      <c r="J62" s="31">
        <v>38555</v>
      </c>
      <c r="K62" s="31">
        <v>15852</v>
      </c>
      <c r="L62" s="31">
        <v>18010250</v>
      </c>
      <c r="M62" s="31">
        <v>14602</v>
      </c>
      <c r="N62" s="31">
        <v>0</v>
      </c>
      <c r="O62" s="31">
        <v>6135700</v>
      </c>
      <c r="P62" s="31">
        <v>4172</v>
      </c>
      <c r="Q62" s="31">
        <v>0</v>
      </c>
      <c r="R62" s="31">
        <v>1795900</v>
      </c>
      <c r="S62" s="31">
        <v>8019</v>
      </c>
      <c r="T62" s="31">
        <v>66</v>
      </c>
      <c r="U62" s="31">
        <v>2806650</v>
      </c>
      <c r="V62" s="31">
        <v>39</v>
      </c>
      <c r="W62" s="31">
        <v>0</v>
      </c>
      <c r="X62" s="31">
        <v>54600</v>
      </c>
      <c r="Y62" s="31">
        <v>0</v>
      </c>
      <c r="Z62" s="31">
        <v>1113</v>
      </c>
      <c r="AA62" s="31">
        <v>0</v>
      </c>
      <c r="AB62" s="31">
        <v>70853</v>
      </c>
      <c r="AC62" s="31">
        <v>77988</v>
      </c>
      <c r="AD62" s="31">
        <v>43501050</v>
      </c>
      <c r="AE62" s="31">
        <v>4</v>
      </c>
      <c r="AF62" s="31">
        <v>32</v>
      </c>
      <c r="AG62" s="31">
        <v>1900</v>
      </c>
      <c r="AH62" s="31">
        <v>299</v>
      </c>
      <c r="AI62" s="31">
        <v>44</v>
      </c>
      <c r="AJ62" s="31">
        <v>18</v>
      </c>
      <c r="AK62" s="31">
        <v>15400</v>
      </c>
      <c r="AL62" s="31">
        <v>3</v>
      </c>
      <c r="AM62" s="31">
        <v>28</v>
      </c>
      <c r="AN62" s="31">
        <v>1050</v>
      </c>
      <c r="AO62" s="9">
        <v>201248</v>
      </c>
      <c r="AP62" s="9">
        <v>113840</v>
      </c>
      <c r="AQ62" s="9">
        <v>105397800</v>
      </c>
      <c r="AR62" s="9">
        <v>192697</v>
      </c>
      <c r="AS62" s="9">
        <v>174968</v>
      </c>
      <c r="AT62" s="9">
        <v>144346050</v>
      </c>
      <c r="AU62" s="9">
        <v>37509</v>
      </c>
      <c r="AV62" s="9">
        <v>15314</v>
      </c>
      <c r="AW62" s="9">
        <v>17246550</v>
      </c>
      <c r="AX62" s="9">
        <v>57</v>
      </c>
      <c r="AY62" s="9">
        <v>36</v>
      </c>
      <c r="AZ62" s="9">
        <v>26150</v>
      </c>
      <c r="BA62" s="9">
        <v>989</v>
      </c>
      <c r="BB62" s="9">
        <v>502</v>
      </c>
      <c r="BC62" s="9">
        <v>737550</v>
      </c>
      <c r="BD62" s="9">
        <v>116</v>
      </c>
      <c r="BE62" s="9">
        <v>53</v>
      </c>
      <c r="BF62" s="9">
        <v>40600</v>
      </c>
      <c r="BG62" s="9">
        <v>7903</v>
      </c>
      <c r="BH62" s="9">
        <v>13</v>
      </c>
      <c r="BI62" s="9">
        <v>2766050</v>
      </c>
    </row>
    <row r="63" spans="1:61" s="10" customFormat="1" ht="12" customHeight="1">
      <c r="A63" s="9"/>
      <c r="B63" s="19" t="s">
        <v>57</v>
      </c>
      <c r="C63" s="20"/>
      <c r="D63" s="31">
        <v>400599</v>
      </c>
      <c r="E63" s="31">
        <v>159815</v>
      </c>
      <c r="F63" s="31">
        <v>214512350</v>
      </c>
      <c r="G63" s="31">
        <v>230189</v>
      </c>
      <c r="H63" s="31">
        <v>120410</v>
      </c>
      <c r="I63" s="31">
        <v>131296050</v>
      </c>
      <c r="J63" s="31">
        <v>57473</v>
      </c>
      <c r="K63" s="31">
        <v>12894</v>
      </c>
      <c r="L63" s="31">
        <v>26491950</v>
      </c>
      <c r="M63" s="31">
        <v>27193</v>
      </c>
      <c r="N63" s="31">
        <v>0</v>
      </c>
      <c r="O63" s="31">
        <v>11645350</v>
      </c>
      <c r="P63" s="31">
        <v>17227</v>
      </c>
      <c r="Q63" s="31">
        <v>0</v>
      </c>
      <c r="R63" s="31">
        <v>7364750</v>
      </c>
      <c r="S63" s="31">
        <v>7361</v>
      </c>
      <c r="T63" s="31">
        <v>152</v>
      </c>
      <c r="U63" s="31">
        <v>2571350</v>
      </c>
      <c r="V63" s="31">
        <v>709</v>
      </c>
      <c r="W63" s="31">
        <v>0</v>
      </c>
      <c r="X63" s="31">
        <v>991200</v>
      </c>
      <c r="Y63" s="31">
        <v>0</v>
      </c>
      <c r="Z63" s="31">
        <v>3569</v>
      </c>
      <c r="AA63" s="31">
        <v>0</v>
      </c>
      <c r="AB63" s="31">
        <v>60325</v>
      </c>
      <c r="AC63" s="31">
        <v>22381</v>
      </c>
      <c r="AD63" s="31">
        <v>34108950</v>
      </c>
      <c r="AE63" s="31">
        <v>1</v>
      </c>
      <c r="AF63" s="31">
        <v>16</v>
      </c>
      <c r="AG63" s="31">
        <v>400</v>
      </c>
      <c r="AH63" s="31">
        <v>380</v>
      </c>
      <c r="AI63" s="31">
        <v>121</v>
      </c>
      <c r="AJ63" s="31">
        <v>13</v>
      </c>
      <c r="AK63" s="31">
        <v>42350</v>
      </c>
      <c r="AL63" s="31">
        <v>0</v>
      </c>
      <c r="AM63" s="31">
        <v>0</v>
      </c>
      <c r="AN63" s="31">
        <v>0</v>
      </c>
      <c r="AO63" s="9">
        <v>154536</v>
      </c>
      <c r="AP63" s="9">
        <v>66479</v>
      </c>
      <c r="AQ63" s="9">
        <v>76322400</v>
      </c>
      <c r="AR63" s="9">
        <v>75653</v>
      </c>
      <c r="AS63" s="9">
        <v>53931</v>
      </c>
      <c r="AT63" s="9">
        <v>54973650</v>
      </c>
      <c r="AU63" s="9">
        <v>56112</v>
      </c>
      <c r="AV63" s="9">
        <v>9614</v>
      </c>
      <c r="AW63" s="9">
        <v>25478100</v>
      </c>
      <c r="AX63" s="9">
        <v>23</v>
      </c>
      <c r="AY63" s="9">
        <v>5</v>
      </c>
      <c r="AZ63" s="9">
        <v>10350</v>
      </c>
      <c r="BA63" s="9">
        <v>1338</v>
      </c>
      <c r="BB63" s="9">
        <v>3275</v>
      </c>
      <c r="BC63" s="9">
        <v>1003500</v>
      </c>
      <c r="BD63" s="9">
        <v>241</v>
      </c>
      <c r="BE63" s="9">
        <v>113</v>
      </c>
      <c r="BF63" s="9">
        <v>80800</v>
      </c>
      <c r="BG63" s="9">
        <v>7120</v>
      </c>
      <c r="BH63" s="9">
        <v>39</v>
      </c>
      <c r="BI63" s="9">
        <v>2490550</v>
      </c>
    </row>
    <row r="64" spans="1:6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</row>
    <row r="65" spans="2:3" ht="14.25" customHeight="1">
      <c r="B65" s="11" t="s">
        <v>84</v>
      </c>
      <c r="C65" s="11"/>
    </row>
  </sheetData>
  <mergeCells count="22">
    <mergeCell ref="AR3:AT3"/>
    <mergeCell ref="AO3:AQ3"/>
    <mergeCell ref="AX3:AZ3"/>
    <mergeCell ref="BA3:BC3"/>
    <mergeCell ref="BD3:BF3"/>
    <mergeCell ref="BG3:BI3"/>
    <mergeCell ref="AU3:AW3"/>
    <mergeCell ref="B3:B4"/>
    <mergeCell ref="A1:AN1"/>
    <mergeCell ref="J3:L3"/>
    <mergeCell ref="S3:U3"/>
    <mergeCell ref="V3:X3"/>
    <mergeCell ref="AL3:AN3"/>
    <mergeCell ref="D3:F3"/>
    <mergeCell ref="G3:I3"/>
    <mergeCell ref="M3:O3"/>
    <mergeCell ref="P3:R3"/>
    <mergeCell ref="Y3:AA3"/>
    <mergeCell ref="AE3:AG3"/>
    <mergeCell ref="AB3:AD3"/>
    <mergeCell ref="AI3:AK3"/>
    <mergeCell ref="AH3:AH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2025-08-25T02:23:17Z</dcterms:created>
  <dcterms:modified xsi:type="dcterms:W3CDTF">2025-08-25T06:27:57Z</dcterms:modified>
  <cp:category/>
</cp:coreProperties>
</file>