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228"/>
  <workbookPr filterPrivacy="1" defaultThemeVersion="202300"/>
  <xr:revisionPtr revIDLastSave="0" documentId="6_{ECD27939-1A16-4D66-B9DD-D9F3D1F03F00}" xr6:coauthVersionLast="47" xr6:coauthVersionMax="47" xr10:uidLastSave="{00000000-0000-0000-0000-000000000000}"/>
  <bookViews>
    <workbookView xWindow="-120" yWindow="-120" windowWidth="29040" windowHeight="15720" xr2:uid="{F0F89801-DF8C-4BB7-A335-D9F93F176019}"/>
  </bookViews>
  <sheets>
    <sheet name="１　被疑事件の受理人員" sheetId="2" r:id="rId1"/>
  </sheets>
  <definedNames>
    <definedName name="b">#REF!</definedName>
    <definedName name="GOUKEI">#REF!</definedName>
    <definedName name="JK">#REF!</definedName>
    <definedName name="_xlnm.Print_Area" localSheetId="0">'１　被疑事件の受理人員'!$A$1:$Q$65</definedName>
    <definedName name="SISETSUMEI">#REF!</definedName>
    <definedName name="TEIIN">#REF!</definedName>
    <definedName name="TENSO">#REF!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2"/>
    </ext>
  </extLst>
</workbook>
</file>

<file path=xl/calcChain.xml><?xml version="1.0" encoding="utf-8"?>
<calcChain xmlns="http://schemas.openxmlformats.org/spreadsheetml/2006/main">
  <c r="Q2" i="2" l="1"/>
</calcChain>
</file>

<file path=xl/sharedStrings.xml><?xml version="1.0" encoding="utf-8"?>
<sst xmlns="http://schemas.openxmlformats.org/spreadsheetml/2006/main" count="81" uniqueCount="80">
  <si>
    <t>１　　罪　名　別　　　　被　　　疑　　　事　　　件　　　の　　　受　　　理　　　人　　　員</t>
    <rPh sb="3" eb="4">
      <t>ツミ</t>
    </rPh>
    <rPh sb="5" eb="6">
      <t>メイ</t>
    </rPh>
    <rPh sb="7" eb="8">
      <t>ベツ</t>
    </rPh>
    <rPh sb="12" eb="13">
      <t>ヒ</t>
    </rPh>
    <rPh sb="16" eb="17">
      <t>ウタガ</t>
    </rPh>
    <rPh sb="20" eb="21">
      <t>コト</t>
    </rPh>
    <rPh sb="24" eb="25">
      <t>ケン</t>
    </rPh>
    <rPh sb="32" eb="33">
      <t>ウケ</t>
    </rPh>
    <rPh sb="36" eb="37">
      <t>リ</t>
    </rPh>
    <rPh sb="40" eb="41">
      <t>ジン</t>
    </rPh>
    <rPh sb="44" eb="45">
      <t>イン</t>
    </rPh>
    <phoneticPr fontId="6"/>
  </si>
  <si>
    <t>罪　　　　　　　　　　　　　　　　　　　　　　　名</t>
    <phoneticPr fontId="6"/>
  </si>
  <si>
    <t>総数</t>
    <phoneticPr fontId="6"/>
  </si>
  <si>
    <t>旧受</t>
    <phoneticPr fontId="6"/>
  </si>
  <si>
    <t>新　　　　　　　　　　　　　　　　　　　　受</t>
  </si>
  <si>
    <t>通　　　常　　　受　　　理　　　の　　　累　　　計</t>
  </si>
  <si>
    <t>計</t>
  </si>
  <si>
    <t>通　　　常　　　受　　　理</t>
  </si>
  <si>
    <t>他の検察
庁　か　ら</t>
    <phoneticPr fontId="6"/>
  </si>
  <si>
    <t>家庭裁判
所　か　ら</t>
    <phoneticPr fontId="6"/>
  </si>
  <si>
    <t>再起</t>
    <phoneticPr fontId="6"/>
  </si>
  <si>
    <t>前前年</t>
    <phoneticPr fontId="6"/>
  </si>
  <si>
    <t>前　年</t>
    <phoneticPr fontId="6"/>
  </si>
  <si>
    <t>本　年</t>
    <phoneticPr fontId="6"/>
  </si>
  <si>
    <t>比　　　　　　　　較</t>
  </si>
  <si>
    <t>検  察  官
認知・直受</t>
    <phoneticPr fontId="6"/>
  </si>
  <si>
    <t>司法警察
員　か　ら</t>
    <phoneticPr fontId="6"/>
  </si>
  <si>
    <t>（前年を１００とする</t>
    <phoneticPr fontId="6"/>
  </si>
  <si>
    <t>　本　年　の　指　数）</t>
    <phoneticPr fontId="6"/>
  </si>
  <si>
    <t>総数</t>
  </si>
  <si>
    <t>刑法犯</t>
  </si>
  <si>
    <t>公務執行妨害</t>
  </si>
  <si>
    <t>騒　　　　　　　　　　　　　　　　　　　乱</t>
  </si>
  <si>
    <t>放火</t>
  </si>
  <si>
    <t>住居侵入</t>
  </si>
  <si>
    <t>文書偽造</t>
  </si>
  <si>
    <t>強制わいせつ致死傷</t>
    <rPh sb="0" eb="1">
      <t>キョウセイ</t>
    </rPh>
    <rPh sb="5" eb="8">
      <t>チシショウ</t>
    </rPh>
    <phoneticPr fontId="6"/>
  </si>
  <si>
    <t>不同意わいせつ致死傷・監護者わいせつ致死傷</t>
    <rPh sb="0" eb="3">
      <t>フドウイ</t>
    </rPh>
    <rPh sb="7" eb="10">
      <t>チシショウ</t>
    </rPh>
    <rPh sb="11" eb="14">
      <t>カンゴシャ</t>
    </rPh>
    <rPh sb="18" eb="21">
      <t>チシショウ</t>
    </rPh>
    <phoneticPr fontId="6"/>
  </si>
  <si>
    <t>強姦致死傷・強制性交等致死傷・集団強姦致死傷</t>
    <phoneticPr fontId="6"/>
  </si>
  <si>
    <t>不同意性交等致死傷・監護者性交等致死傷</t>
    <rPh sb="0" eb="3">
      <t>フドウイ</t>
    </rPh>
    <rPh sb="3" eb="5">
      <t>セイコウ</t>
    </rPh>
    <rPh sb="5" eb="6">
      <t>ナド</t>
    </rPh>
    <rPh sb="6" eb="9">
      <t>チシショウ</t>
    </rPh>
    <rPh sb="10" eb="13">
      <t>カンゴシャ</t>
    </rPh>
    <rPh sb="13" eb="15">
      <t>セイコウ</t>
    </rPh>
    <rPh sb="15" eb="16">
      <t>ナド</t>
    </rPh>
    <rPh sb="16" eb="19">
      <t>チシショウ</t>
    </rPh>
    <phoneticPr fontId="6"/>
  </si>
  <si>
    <t>強制わいせつ</t>
    <phoneticPr fontId="6"/>
  </si>
  <si>
    <t>不同意わいせつ・監護者わいせつ</t>
    <phoneticPr fontId="6"/>
  </si>
  <si>
    <t>強姦・強制性交等・集団強姦</t>
    <rPh sb="0" eb="2">
      <t>ゴウカン</t>
    </rPh>
    <rPh sb="3" eb="5">
      <t>キョウセイ</t>
    </rPh>
    <rPh sb="5" eb="7">
      <t>セイコウ</t>
    </rPh>
    <rPh sb="7" eb="8">
      <t>ナド</t>
    </rPh>
    <rPh sb="9" eb="11">
      <t>シュウダン</t>
    </rPh>
    <rPh sb="11" eb="13">
      <t>ゴウカン</t>
    </rPh>
    <phoneticPr fontId="6"/>
  </si>
  <si>
    <t>不同意性交等・監護者性交等</t>
    <rPh sb="0" eb="3">
      <t>フドウイ</t>
    </rPh>
    <rPh sb="3" eb="5">
      <t>セイコウ</t>
    </rPh>
    <rPh sb="5" eb="6">
      <t>ナド</t>
    </rPh>
    <rPh sb="7" eb="10">
      <t>カンゴシャ</t>
    </rPh>
    <rPh sb="10" eb="12">
      <t>セイコウ</t>
    </rPh>
    <rPh sb="12" eb="13">
      <t>トウ</t>
    </rPh>
    <phoneticPr fontId="6"/>
  </si>
  <si>
    <t>面会要求等</t>
    <rPh sb="0" eb="2">
      <t>メンカイ</t>
    </rPh>
    <rPh sb="2" eb="4">
      <t>ヨウキュウ</t>
    </rPh>
    <rPh sb="4" eb="5">
      <t>トウ</t>
    </rPh>
    <phoneticPr fontId="6"/>
  </si>
  <si>
    <t>その他</t>
    <rPh sb="2" eb="3">
      <t>タ</t>
    </rPh>
    <phoneticPr fontId="6"/>
  </si>
  <si>
    <t>賭博・富くじ</t>
  </si>
  <si>
    <t>職権濫用</t>
  </si>
  <si>
    <t>収賄</t>
  </si>
  <si>
    <t>贈賄</t>
  </si>
  <si>
    <t>殺人</t>
  </si>
  <si>
    <t>傷害致死</t>
  </si>
  <si>
    <t>傷害</t>
  </si>
  <si>
    <t>暴行</t>
  </si>
  <si>
    <t>凶器準備集合・同結集</t>
  </si>
  <si>
    <t>危険運転致傷</t>
  </si>
  <si>
    <t>危険運転致死</t>
  </si>
  <si>
    <t>業務上過失致死傷</t>
  </si>
  <si>
    <t>重過失致死傷</t>
  </si>
  <si>
    <t>過失致死傷</t>
    <phoneticPr fontId="6"/>
  </si>
  <si>
    <t>過失運転致傷</t>
    <rPh sb="2" eb="4">
      <t>ウンテン</t>
    </rPh>
    <rPh sb="4" eb="6">
      <t>チショウ</t>
    </rPh>
    <phoneticPr fontId="6"/>
  </si>
  <si>
    <t>過失運転致死</t>
    <rPh sb="2" eb="4">
      <t>ウンテン</t>
    </rPh>
    <phoneticPr fontId="6"/>
  </si>
  <si>
    <t>過失運転致死傷アルコール等影響発覚免脱</t>
    <rPh sb="0" eb="2">
      <t>カシツ</t>
    </rPh>
    <rPh sb="2" eb="4">
      <t>ウンテン</t>
    </rPh>
    <rPh sb="4" eb="7">
      <t>チシショウ</t>
    </rPh>
    <rPh sb="12" eb="13">
      <t>トウ</t>
    </rPh>
    <rPh sb="13" eb="15">
      <t>エイキョウ</t>
    </rPh>
    <rPh sb="15" eb="17">
      <t>ハッカク</t>
    </rPh>
    <rPh sb="17" eb="18">
      <t>メン</t>
    </rPh>
    <rPh sb="18" eb="19">
      <t>ダツ</t>
    </rPh>
    <phoneticPr fontId="12"/>
  </si>
  <si>
    <t>無免許過失運転致傷</t>
    <rPh sb="0" eb="3">
      <t>ムメンキョ</t>
    </rPh>
    <rPh sb="3" eb="5">
      <t>カシツ</t>
    </rPh>
    <rPh sb="5" eb="7">
      <t>ウンテン</t>
    </rPh>
    <rPh sb="7" eb="9">
      <t>チショウ</t>
    </rPh>
    <phoneticPr fontId="12"/>
  </si>
  <si>
    <t>無免許過失運転致死</t>
    <rPh sb="0" eb="3">
      <t>ムメンキョ</t>
    </rPh>
    <rPh sb="3" eb="5">
      <t>カシツ</t>
    </rPh>
    <rPh sb="5" eb="7">
      <t>ウンテン</t>
    </rPh>
    <rPh sb="7" eb="9">
      <t>チシ</t>
    </rPh>
    <phoneticPr fontId="12"/>
  </si>
  <si>
    <t>窃盗</t>
  </si>
  <si>
    <t>強盗致死傷・強盗・不同意性交等・同致死</t>
    <phoneticPr fontId="6"/>
  </si>
  <si>
    <t>その他の強盗</t>
  </si>
  <si>
    <t>詐欺</t>
  </si>
  <si>
    <t>恐喝</t>
  </si>
  <si>
    <t>横領・背任</t>
  </si>
  <si>
    <t>盗品等関係</t>
  </si>
  <si>
    <t>暴力行為等処罰に関する法律</t>
  </si>
  <si>
    <t>性的な姿態を撮影する行為等の処罰及び押収物に記録された
性的な姿態の影像に係る電磁的記録の消去等に関する法律</t>
    <phoneticPr fontId="14"/>
  </si>
  <si>
    <t>その他の刑法犯</t>
  </si>
  <si>
    <t>特別法犯</t>
  </si>
  <si>
    <t>（道路交通法等違反を除く。）</t>
  </si>
  <si>
    <t>銃砲刀剣類所持等取締法</t>
  </si>
  <si>
    <t>大麻取締法</t>
  </si>
  <si>
    <t>麻薬及び向精神薬取締法</t>
  </si>
  <si>
    <t>大麻草の栽培の規制に関する法律</t>
    <phoneticPr fontId="6"/>
  </si>
  <si>
    <t>覚醒剤取締法</t>
    <rPh sb="0" eb="3">
      <t>カクセイザイ</t>
    </rPh>
    <phoneticPr fontId="6"/>
  </si>
  <si>
    <t>あへん法</t>
  </si>
  <si>
    <t>その他の特別法犯</t>
  </si>
  <si>
    <t>道路交通法等違反</t>
  </si>
  <si>
    <t>道路交通法</t>
  </si>
  <si>
    <t>自動車の保管場所の確保等に関する法律</t>
    <phoneticPr fontId="6"/>
  </si>
  <si>
    <t>(注)通常受理の累計は、令和５年６月の表改正により、旧「強制わいせつ致死傷・監護者わいせつ致死傷」欄と「強制わいせつ致死傷」欄及び「不同意わいせつ致死傷・監護者わいせつ致死傷」欄の合計値を、旧「強姦致死傷・集団強姦致死傷」欄及び</t>
    <rPh sb="0" eb="1">
      <t>チュウ</t>
    </rPh>
    <rPh sb="2" eb="4">
      <t>ツウジョウ</t>
    </rPh>
    <rPh sb="4" eb="6">
      <t>ジュリ</t>
    </rPh>
    <rPh sb="7" eb="9">
      <t>ルイケイ</t>
    </rPh>
    <rPh sb="12" eb="13">
      <t>ワ</t>
    </rPh>
    <rPh sb="18" eb="19">
      <t>ヒョウ</t>
    </rPh>
    <rPh sb="19" eb="21">
      <t>カイセイ</t>
    </rPh>
    <rPh sb="26" eb="27">
      <t>キュウ</t>
    </rPh>
    <rPh sb="27" eb="28">
      <t>キュウ</t>
    </rPh>
    <rPh sb="48" eb="49">
      <t>ラン</t>
    </rPh>
    <rPh sb="51" eb="53">
      <t>キョウセイ</t>
    </rPh>
    <rPh sb="57" eb="60">
      <t>チシショウ</t>
    </rPh>
    <rPh sb="62" eb="63">
      <t>ラン</t>
    </rPh>
    <rPh sb="63" eb="64">
      <t>オヨ</t>
    </rPh>
    <rPh sb="66" eb="69">
      <t>フドウイ</t>
    </rPh>
    <rPh sb="73" eb="76">
      <t>チシショウ</t>
    </rPh>
    <rPh sb="76" eb="79">
      <t>カンゴシャ</t>
    </rPh>
    <rPh sb="83" eb="86">
      <t>チシショウ</t>
    </rPh>
    <rPh sb="88" eb="89">
      <t>ラン</t>
    </rPh>
    <rPh sb="90" eb="93">
      <t>ゴウケイチ</t>
    </rPh>
    <rPh sb="95" eb="96">
      <t>キュウ</t>
    </rPh>
    <rPh sb="98" eb="101">
      <t>チシショウ</t>
    </rPh>
    <rPh sb="102" eb="104">
      <t>シュウダン</t>
    </rPh>
    <rPh sb="104" eb="106">
      <t>ゴウカン</t>
    </rPh>
    <rPh sb="106" eb="109">
      <t>チシショウ</t>
    </rPh>
    <rPh sb="109" eb="110">
      <t>オヨ</t>
    </rPh>
    <rPh sb="111" eb="112">
      <t>ラン</t>
    </rPh>
    <rPh sb="112" eb="113">
      <t>オヨ</t>
    </rPh>
    <phoneticPr fontId="6"/>
  </si>
  <si>
    <t>　　旧「強制性交等致死傷・監護者性交等致死傷」欄の合計値と「強姦致死傷・強制性交等致死傷・集団強姦致死傷」欄及び「不同意性交等致死傷・監護者性交等致死傷」欄の合計値を、旧「強制わいせつ・監護者わいせつ」欄と「強制わいせつ」欄及び</t>
    <rPh sb="1" eb="2">
      <t>ラン</t>
    </rPh>
    <rPh sb="25" eb="28">
      <t>ゴウケイチ</t>
    </rPh>
    <rPh sb="30" eb="35">
      <t>ゴウカンチシショウ</t>
    </rPh>
    <rPh sb="36" eb="38">
      <t>キョウセイ</t>
    </rPh>
    <rPh sb="38" eb="41">
      <t>セイコウトウ</t>
    </rPh>
    <rPh sb="41" eb="44">
      <t>チシショウ</t>
    </rPh>
    <rPh sb="45" eb="52">
      <t>シュウダンゴウカンチシショウ</t>
    </rPh>
    <rPh sb="53" eb="54">
      <t>ラン</t>
    </rPh>
    <rPh sb="54" eb="55">
      <t>オヨ</t>
    </rPh>
    <rPh sb="57" eb="60">
      <t>フドウイ</t>
    </rPh>
    <rPh sb="60" eb="63">
      <t>セイコウトウ</t>
    </rPh>
    <rPh sb="63" eb="66">
      <t>チシショウ</t>
    </rPh>
    <rPh sb="67" eb="70">
      <t>カンゴシャ</t>
    </rPh>
    <rPh sb="70" eb="73">
      <t>セイコウトウ</t>
    </rPh>
    <rPh sb="73" eb="76">
      <t>チシショウ</t>
    </rPh>
    <rPh sb="77" eb="78">
      <t>ラン</t>
    </rPh>
    <rPh sb="79" eb="82">
      <t>ゴウケイチ</t>
    </rPh>
    <rPh sb="84" eb="85">
      <t>キュウ</t>
    </rPh>
    <rPh sb="86" eb="88">
      <t>キョウセイ</t>
    </rPh>
    <rPh sb="93" eb="96">
      <t>カンゴシャ</t>
    </rPh>
    <rPh sb="101" eb="102">
      <t>ラン</t>
    </rPh>
    <rPh sb="104" eb="106">
      <t>キョウセイ</t>
    </rPh>
    <rPh sb="111" eb="112">
      <t>ラン</t>
    </rPh>
    <rPh sb="112" eb="113">
      <t>オヨ</t>
    </rPh>
    <phoneticPr fontId="6"/>
  </si>
  <si>
    <t>　　「不同意わいせつ・監護者わいせつ」欄の合計値を、旧「強姦・集団強姦」欄及び旧「強制性交等・監護者性交等」欄の合計値と「強姦・強制性交等・集団強姦」欄及び「不同意性交等・監護者性交等」欄の合計値をそれぞれ比較している。</t>
    <rPh sb="64" eb="66">
      <t>キョウセイ</t>
    </rPh>
    <rPh sb="66" eb="69">
      <t>セイコウトウ</t>
    </rPh>
    <rPh sb="79" eb="82">
      <t>フドウイ</t>
    </rPh>
    <rPh sb="82" eb="84">
      <t>セイコウ</t>
    </rPh>
    <rPh sb="103" eb="105">
      <t>ヒカク</t>
    </rPh>
    <phoneticPr fontId="14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</si>
</sst>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_(* #,##0_);_(* \(#,##0\);_(* &quot;-&quot;_);_(@_)"/>
  </numFmts>
  <fonts count="15">
    <font>
      <sz val="11"/>
      <color theme="1"/>
      <name val="游ゴシック"/>
      <family val="2"/>
      <charset val="128"/>
      <scheme val="minor"/>
    </font>
    <font>
      <sz val="11"/>
      <name val="明朝"/>
      <family val="1"/>
      <charset val="128"/>
    </font>
    <font>
      <sz val="11"/>
      <name val="ＭＳ Ｐ明朝"/>
      <family val="1"/>
      <charset val="128"/>
    </font>
    <font>
      <sz val="6"/>
      <name val="游ゴシック"/>
      <family val="2"/>
      <charset val="128"/>
      <scheme val="minor"/>
    </font>
    <font>
      <sz val="14"/>
      <name val="ＭＳ Ｐ明朝"/>
      <family val="1"/>
      <charset val="128"/>
    </font>
    <font>
      <sz val="20"/>
      <name val="ＭＳ Ｐ明朝"/>
      <family val="1"/>
      <charset val="128"/>
    </font>
    <font>
      <sz val="11"/>
      <name val="ＭＳ Ｐゴシック"/>
      <family val="3"/>
      <charset val="128"/>
    </font>
    <font>
      <sz val="11"/>
      <color theme="0"/>
      <name val="ＭＳ Ｐ明朝"/>
      <family val="1"/>
      <charset val="128"/>
    </font>
    <font>
      <sz val="14"/>
      <name val="Terminal"/>
      <charset val="128"/>
    </font>
    <font>
      <sz val="14"/>
      <name val="ＭＳ Ｐゴシック"/>
      <family val="3"/>
      <charset val="128"/>
    </font>
    <font>
      <sz val="13"/>
      <name val="ＭＳ Ｐ明朝"/>
      <family val="1"/>
      <charset val="128"/>
    </font>
    <font>
      <sz val="12"/>
      <name val="ＭＳ Ｐ明朝"/>
      <family val="1"/>
      <charset val="128"/>
    </font>
    <font>
      <sz val="10"/>
      <name val="ＭＳ 明朝"/>
      <family val="1"/>
      <charset val="128"/>
    </font>
    <font>
      <sz val="8.5"/>
      <name val="ＭＳ Ｐ明朝"/>
      <family val="1"/>
      <charset val="128"/>
    </font>
    <font>
      <sz val="6"/>
      <name val="標準ゴシック"/>
      <family val="3"/>
      <charset val="128"/>
    </font>
  </fonts>
  <fills count="2">
    <fill>
      <patternFill patternType="none"/>
    </fill>
    <fill>
      <patternFill patternType="gray125"/>
    </fill>
  </fills>
  <borders count="13">
    <border>
      <left/>
      <right/>
      <top/>
      <bottom/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/>
      <diagonal/>
    </border>
    <border>
      <left/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/>
      <bottom/>
      <diagonal/>
    </border>
    <border>
      <left style="hair">
        <color indexed="64"/>
      </left>
      <right style="hair">
        <color indexed="64"/>
      </right>
      <top/>
      <bottom/>
      <diagonal/>
    </border>
    <border>
      <left/>
      <right/>
      <top/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/>
      <bottom style="hair">
        <color indexed="64"/>
      </bottom>
      <diagonal/>
    </border>
  </borders>
  <cellStyleXfs count="3">
    <xf numFmtId="0" fontId="0" fillId="0" borderId="0">
      <alignment vertical="center"/>
    </xf>
    <xf numFmtId="38" fontId="1" fillId="0" borderId="0" applyFont="0" applyFill="0" applyBorder="0" applyAlignment="0" applyProtection="0"/>
    <xf numFmtId="0" fontId="8" fillId="0" borderId="0"/>
  </cellStyleXfs>
  <cellXfs count="60">
    <xf numFmtId="0" fontId="0" fillId="0" borderId="0" xfId="0">
      <alignment vertical="center"/>
    </xf>
    <xf numFmtId="176" fontId="2" fillId="0" borderId="0" xfId="1" applyNumberFormat="1" applyFont="1" applyFill="1" applyBorder="1" applyAlignment="1" applyProtection="1">
      <alignment vertical="center"/>
      <protection locked="0"/>
    </xf>
    <xf numFmtId="0" fontId="4" fillId="0" borderId="0" xfId="1" applyNumberFormat="1" applyFont="1" applyFill="1" applyBorder="1" applyAlignment="1" applyProtection="1">
      <alignment horizontal="distributed" vertical="center"/>
      <protection locked="0"/>
    </xf>
    <xf numFmtId="176" fontId="4" fillId="0" borderId="0" xfId="1" applyNumberFormat="1" applyFont="1" applyFill="1" applyBorder="1" applyAlignment="1" applyProtection="1">
      <alignment vertical="center"/>
      <protection locked="0"/>
    </xf>
    <xf numFmtId="176" fontId="5" fillId="0" borderId="0" xfId="1" applyNumberFormat="1" applyFont="1" applyFill="1" applyBorder="1" applyAlignment="1" applyProtection="1">
      <alignment vertical="center"/>
      <protection locked="0"/>
    </xf>
    <xf numFmtId="14" fontId="7" fillId="0" borderId="0" xfId="1" applyNumberFormat="1" applyFont="1" applyFill="1" applyBorder="1" applyAlignment="1" applyProtection="1">
      <alignment vertical="center"/>
      <protection locked="0"/>
    </xf>
    <xf numFmtId="0" fontId="2" fillId="0" borderId="0" xfId="1" applyNumberFormat="1" applyFont="1" applyFill="1" applyBorder="1" applyAlignment="1" applyProtection="1">
      <alignment horizontal="center" vertical="center"/>
      <protection locked="0"/>
    </xf>
    <xf numFmtId="0" fontId="4" fillId="0" borderId="0" xfId="1" quotePrefix="1" applyNumberFormat="1" applyFont="1" applyFill="1" applyBorder="1" applyAlignment="1" applyProtection="1">
      <alignment horizontal="center" vertical="center"/>
      <protection locked="0"/>
    </xf>
    <xf numFmtId="0" fontId="4" fillId="0" borderId="0" xfId="1" applyNumberFormat="1" applyFont="1" applyFill="1" applyBorder="1" applyAlignment="1" applyProtection="1">
      <alignment horizontal="center" vertical="center"/>
      <protection locked="0"/>
    </xf>
    <xf numFmtId="14" fontId="2" fillId="0" borderId="0" xfId="1" applyNumberFormat="1" applyFont="1" applyFill="1" applyBorder="1" applyAlignment="1" applyProtection="1">
      <alignment horizontal="center" vertical="center"/>
      <protection locked="0"/>
    </xf>
    <xf numFmtId="0" fontId="4" fillId="0" borderId="0" xfId="1" applyNumberFormat="1" applyFont="1" applyFill="1" applyBorder="1" applyAlignment="1" applyProtection="1">
      <alignment horizontal="right" vertical="center"/>
      <protection locked="0"/>
    </xf>
    <xf numFmtId="0" fontId="2" fillId="0" borderId="1" xfId="1" applyNumberFormat="1" applyFont="1" applyFill="1" applyBorder="1" applyAlignment="1" applyProtection="1">
      <alignment horizontal="center" vertical="center"/>
      <protection locked="0"/>
    </xf>
    <xf numFmtId="0" fontId="4" fillId="0" borderId="1" xfId="1" quotePrefix="1" applyNumberFormat="1" applyFont="1" applyFill="1" applyBorder="1" applyAlignment="1" applyProtection="1">
      <alignment horizontal="center" vertical="center"/>
      <protection locked="0"/>
    </xf>
    <xf numFmtId="0" fontId="4" fillId="0" borderId="1" xfId="1" applyNumberFormat="1" applyFont="1" applyFill="1" applyBorder="1" applyAlignment="1" applyProtection="1">
      <alignment horizontal="center" vertical="center"/>
      <protection locked="0"/>
    </xf>
    <xf numFmtId="0" fontId="2" fillId="0" borderId="2" xfId="1" applyNumberFormat="1" applyFont="1" applyFill="1" applyBorder="1" applyAlignment="1" applyProtection="1">
      <alignment horizontal="center" vertical="center"/>
      <protection locked="0"/>
    </xf>
    <xf numFmtId="0" fontId="4" fillId="0" borderId="3" xfId="1" applyNumberFormat="1" applyFont="1" applyFill="1" applyBorder="1" applyAlignment="1" applyProtection="1">
      <alignment horizontal="distributed" vertical="center" indent="1"/>
      <protection locked="0"/>
    </xf>
    <xf numFmtId="0" fontId="4" fillId="0" borderId="5" xfId="1" applyNumberFormat="1" applyFont="1" applyFill="1" applyBorder="1" applyAlignment="1" applyProtection="1">
      <alignment horizontal="centerContinuous" vertical="center"/>
      <protection locked="0"/>
    </xf>
    <xf numFmtId="0" fontId="4" fillId="0" borderId="6" xfId="1" applyNumberFormat="1" applyFont="1" applyFill="1" applyBorder="1" applyAlignment="1" applyProtection="1">
      <alignment horizontal="centerContinuous" vertical="center"/>
      <protection locked="0"/>
    </xf>
    <xf numFmtId="0" fontId="2" fillId="0" borderId="0" xfId="1" applyNumberFormat="1" applyFont="1" applyFill="1" applyBorder="1" applyAlignment="1" applyProtection="1">
      <alignment horizontal="centerContinuous" vertical="center"/>
      <protection locked="0"/>
    </xf>
    <xf numFmtId="0" fontId="2" fillId="0" borderId="1" xfId="1" applyNumberFormat="1" applyFont="1" applyFill="1" applyBorder="1" applyAlignment="1" applyProtection="1">
      <alignment horizontal="centerContinuous" vertical="center"/>
      <protection locked="0"/>
    </xf>
    <xf numFmtId="0" fontId="4" fillId="0" borderId="7" xfId="2" applyFont="1" applyBorder="1" applyAlignment="1">
      <alignment horizontal="distributed" vertical="center" indent="1"/>
    </xf>
    <xf numFmtId="0" fontId="4" fillId="0" borderId="2" xfId="1" applyNumberFormat="1" applyFont="1" applyFill="1" applyBorder="1" applyAlignment="1" applyProtection="1">
      <alignment horizontal="center" vertical="center"/>
      <protection locked="0"/>
    </xf>
    <xf numFmtId="0" fontId="2" fillId="0" borderId="9" xfId="1" applyNumberFormat="1" applyFont="1" applyFill="1" applyBorder="1" applyAlignment="1" applyProtection="1">
      <alignment horizontal="center" vertical="center"/>
      <protection locked="0"/>
    </xf>
    <xf numFmtId="0" fontId="4" fillId="0" borderId="9" xfId="1" applyNumberFormat="1" applyFont="1" applyFill="1" applyBorder="1" applyAlignment="1" applyProtection="1">
      <alignment horizontal="distributed" vertical="center"/>
      <protection locked="0"/>
    </xf>
    <xf numFmtId="0" fontId="4" fillId="0" borderId="10" xfId="2" applyFont="1" applyBorder="1" applyAlignment="1">
      <alignment horizontal="distributed" vertical="center" indent="1"/>
    </xf>
    <xf numFmtId="0" fontId="4" fillId="0" borderId="12" xfId="1" quotePrefix="1" applyNumberFormat="1" applyFont="1" applyFill="1" applyBorder="1" applyAlignment="1" applyProtection="1">
      <alignment horizontal="center" vertical="center"/>
      <protection locked="0"/>
    </xf>
    <xf numFmtId="0" fontId="9" fillId="0" borderId="0" xfId="1" applyNumberFormat="1" applyFont="1" applyFill="1" applyBorder="1" applyAlignment="1" applyProtection="1">
      <alignment horizontal="distributed" vertical="center"/>
      <protection locked="0"/>
    </xf>
    <xf numFmtId="0" fontId="4" fillId="0" borderId="7" xfId="1" applyNumberFormat="1" applyFont="1" applyFill="1" applyBorder="1" applyAlignment="1" applyProtection="1">
      <alignment horizontal="distributed" vertical="center"/>
      <protection locked="0"/>
    </xf>
    <xf numFmtId="176" fontId="9" fillId="0" borderId="0" xfId="1" applyNumberFormat="1" applyFont="1" applyFill="1" applyBorder="1" applyAlignment="1" applyProtection="1">
      <alignment horizontal="right" vertical="center"/>
    </xf>
    <xf numFmtId="0" fontId="4" fillId="0" borderId="0" xfId="1" quotePrefix="1" applyNumberFormat="1" applyFont="1" applyFill="1" applyBorder="1" applyAlignment="1" applyProtection="1">
      <alignment horizontal="distributed" vertical="center"/>
      <protection locked="0"/>
    </xf>
    <xf numFmtId="0" fontId="4" fillId="0" borderId="7" xfId="1" quotePrefix="1" applyNumberFormat="1" applyFont="1" applyFill="1" applyBorder="1" applyAlignment="1" applyProtection="1">
      <alignment horizontal="distributed" vertical="center"/>
      <protection locked="0"/>
    </xf>
    <xf numFmtId="176" fontId="4" fillId="0" borderId="0" xfId="1" applyNumberFormat="1" applyFont="1" applyFill="1" applyBorder="1" applyAlignment="1" applyProtection="1">
      <alignment horizontal="right" vertical="center"/>
    </xf>
    <xf numFmtId="0" fontId="10" fillId="0" borderId="0" xfId="1" quotePrefix="1" applyNumberFormat="1" applyFont="1" applyFill="1" applyBorder="1" applyAlignment="1" applyProtection="1">
      <alignment horizontal="distributed" vertical="center"/>
      <protection locked="0"/>
    </xf>
    <xf numFmtId="0" fontId="11" fillId="0" borderId="0" xfId="1" quotePrefix="1" applyNumberFormat="1" applyFont="1" applyFill="1" applyBorder="1" applyAlignment="1" applyProtection="1">
      <alignment horizontal="distributed" vertical="center"/>
      <protection locked="0"/>
    </xf>
    <xf numFmtId="0" fontId="2" fillId="0" borderId="0" xfId="1" applyNumberFormat="1" applyFont="1" applyFill="1" applyBorder="1" applyAlignment="1" applyProtection="1">
      <alignment horizontal="distributed" vertical="center"/>
      <protection locked="0"/>
    </xf>
    <xf numFmtId="0" fontId="13" fillId="0" borderId="0" xfId="1" applyNumberFormat="1" applyFont="1" applyFill="1" applyBorder="1" applyAlignment="1" applyProtection="1">
      <alignment horizontal="distributed" vertical="center" wrapText="1"/>
      <protection locked="0"/>
    </xf>
    <xf numFmtId="0" fontId="9" fillId="0" borderId="0" xfId="1" quotePrefix="1" applyNumberFormat="1" applyFont="1" applyFill="1" applyBorder="1" applyAlignment="1" applyProtection="1">
      <alignment horizontal="distributed"/>
      <protection locked="0"/>
    </xf>
    <xf numFmtId="0" fontId="4" fillId="0" borderId="7" xfId="1" quotePrefix="1" applyNumberFormat="1" applyFont="1" applyFill="1" applyBorder="1" applyAlignment="1" applyProtection="1">
      <alignment horizontal="distributed"/>
      <protection locked="0"/>
    </xf>
    <xf numFmtId="176" fontId="9" fillId="0" borderId="0" xfId="1" applyNumberFormat="1" applyFont="1" applyFill="1" applyBorder="1" applyAlignment="1" applyProtection="1">
      <alignment horizontal="right"/>
    </xf>
    <xf numFmtId="176" fontId="2" fillId="0" borderId="0" xfId="1" applyNumberFormat="1" applyFont="1" applyFill="1" applyBorder="1" applyAlignment="1" applyProtection="1">
      <protection locked="0"/>
    </xf>
    <xf numFmtId="0" fontId="2" fillId="0" borderId="7" xfId="1" applyNumberFormat="1" applyFont="1" applyFill="1" applyBorder="1" applyAlignment="1" applyProtection="1">
      <alignment horizontal="distributed" vertical="center"/>
      <protection locked="0"/>
    </xf>
    <xf numFmtId="0" fontId="9" fillId="0" borderId="0" xfId="1" applyNumberFormat="1" applyFont="1" applyFill="1" applyBorder="1" applyAlignment="1" applyProtection="1">
      <alignment horizontal="distributed"/>
      <protection locked="0"/>
    </xf>
    <xf numFmtId="0" fontId="4" fillId="0" borderId="7" xfId="1" applyNumberFormat="1" applyFont="1" applyFill="1" applyBorder="1" applyAlignment="1" applyProtection="1">
      <alignment horizontal="distributed"/>
      <protection locked="0"/>
    </xf>
    <xf numFmtId="176" fontId="2" fillId="0" borderId="9" xfId="1" applyNumberFormat="1" applyFont="1" applyFill="1" applyBorder="1" applyAlignment="1" applyProtection="1">
      <alignment vertical="center"/>
      <protection locked="0"/>
    </xf>
    <xf numFmtId="0" fontId="4" fillId="0" borderId="10" xfId="1" applyNumberFormat="1" applyFont="1" applyFill="1" applyBorder="1" applyAlignment="1" applyProtection="1">
      <alignment horizontal="distributed" vertical="center"/>
      <protection locked="0"/>
    </xf>
    <xf numFmtId="176" fontId="4" fillId="0" borderId="9" xfId="1" applyNumberFormat="1" applyFont="1" applyFill="1" applyBorder="1" applyAlignment="1" applyProtection="1">
      <alignment horizontal="right" vertical="center"/>
    </xf>
    <xf numFmtId="0" fontId="4" fillId="0" borderId="0" xfId="1" quotePrefix="1" applyNumberFormat="1" applyFont="1" applyFill="1" applyBorder="1" applyAlignment="1" applyProtection="1">
      <alignment vertical="center"/>
      <protection locked="0"/>
    </xf>
    <xf numFmtId="0" fontId="4" fillId="0" borderId="0" xfId="1" applyNumberFormat="1" applyFont="1" applyFill="1" applyBorder="1" applyAlignment="1" applyProtection="1">
      <alignment horizontal="left" vertical="center"/>
      <protection locked="0"/>
    </xf>
    <xf numFmtId="0" fontId="4" fillId="0" borderId="4" xfId="1" applyNumberFormat="1" applyFont="1" applyFill="1" applyBorder="1" applyAlignment="1" applyProtection="1">
      <alignment horizontal="distributed" vertical="center" justifyLastLine="1"/>
      <protection locked="0"/>
    </xf>
    <xf numFmtId="0" fontId="4" fillId="0" borderId="8" xfId="1" applyNumberFormat="1" applyFont="1" applyFill="1" applyBorder="1" applyAlignment="1" applyProtection="1">
      <alignment horizontal="distributed" vertical="center" justifyLastLine="1"/>
      <protection locked="0"/>
    </xf>
    <xf numFmtId="0" fontId="4" fillId="0" borderId="11" xfId="1" applyNumberFormat="1" applyFont="1" applyFill="1" applyBorder="1" applyAlignment="1" applyProtection="1">
      <alignment horizontal="distributed" vertical="center" justifyLastLine="1"/>
      <protection locked="0"/>
    </xf>
    <xf numFmtId="0" fontId="4" fillId="0" borderId="4" xfId="1" applyNumberFormat="1" applyFont="1" applyFill="1" applyBorder="1" applyAlignment="1" applyProtection="1">
      <alignment horizontal="center" vertical="center"/>
      <protection locked="0"/>
    </xf>
    <xf numFmtId="0" fontId="4" fillId="0" borderId="11" xfId="1" applyNumberFormat="1" applyFont="1" applyFill="1" applyBorder="1" applyAlignment="1" applyProtection="1">
      <alignment horizontal="center" vertical="center"/>
      <protection locked="0"/>
    </xf>
    <xf numFmtId="0" fontId="4" fillId="0" borderId="4" xfId="1" applyNumberFormat="1" applyFont="1" applyFill="1" applyBorder="1" applyAlignment="1" applyProtection="1">
      <alignment horizontal="center" vertical="center" wrapText="1" shrinkToFit="1"/>
      <protection locked="0"/>
    </xf>
    <xf numFmtId="0" fontId="4" fillId="0" borderId="11" xfId="1" applyNumberFormat="1" applyFont="1" applyFill="1" applyBorder="1" applyAlignment="1" applyProtection="1">
      <alignment horizontal="center" vertical="center" shrinkToFit="1"/>
      <protection locked="0"/>
    </xf>
    <xf numFmtId="0" fontId="4" fillId="0" borderId="2" xfId="1" applyNumberFormat="1" applyFont="1" applyFill="1" applyBorder="1" applyAlignment="1" applyProtection="1">
      <alignment horizontal="distributed" vertical="center"/>
      <protection locked="0"/>
    </xf>
    <xf numFmtId="0" fontId="4" fillId="0" borderId="0" xfId="1" applyNumberFormat="1" applyFont="1" applyFill="1" applyBorder="1" applyAlignment="1" applyProtection="1">
      <alignment horizontal="distributed" vertical="center"/>
      <protection locked="0"/>
    </xf>
    <xf numFmtId="0" fontId="4" fillId="0" borderId="9" xfId="1" applyNumberFormat="1" applyFont="1" applyFill="1" applyBorder="1" applyAlignment="1" applyProtection="1">
      <alignment horizontal="distributed" vertical="center"/>
      <protection locked="0"/>
    </xf>
    <xf numFmtId="0" fontId="4" fillId="0" borderId="8" xfId="1" applyNumberFormat="1" applyFont="1" applyFill="1" applyBorder="1" applyAlignment="1" applyProtection="1">
      <alignment horizontal="center" vertical="center"/>
      <protection locked="0"/>
    </xf>
    <xf numFmtId="0" fontId="4" fillId="0" borderId="8" xfId="1" applyNumberFormat="1" applyFont="1" applyFill="1" applyBorder="1" applyAlignment="1" applyProtection="1">
      <alignment horizontal="center" vertical="center" shrinkToFit="1"/>
      <protection locked="0"/>
    </xf>
  </cellXfs>
  <cellStyles count="3">
    <cellStyle name="桁区切り_PPMN0001～0005" xfId="1" xr:uid="{CAB41BE3-CAB2-40B0-AA48-0E04D6D33A9A}"/>
    <cellStyle name="標準" xfId="0" builtinId="0"/>
    <cellStyle name="標準_PPMN0001～0005" xfId="2" xr:uid="{7E5EE9F6-6F77-440B-B738-A2205D225B97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BFBCF86-A223-42CB-A4BC-38464BDDEEA2}">
  <sheetPr>
    <pageSetUpPr fitToPage="1"/>
  </sheetPr>
  <dimension ref="A1:V77"/>
  <sheetViews>
    <sheetView tabSelected="1" zoomScale="70" zoomScaleNormal="55" zoomScaleSheetLayoutView="70" workbookViewId="0">
      <pane xSplit="3" ySplit="7" topLeftCell="D8" activePane="bottomRight" state="frozen"/>
      <selection activeCell="G66" sqref="G66"/>
      <selection pane="topRight" activeCell="G66" sqref="G66"/>
      <selection pane="bottomLeft" activeCell="G66" sqref="G66"/>
      <selection pane="bottomRight"/>
    </sheetView>
  </sheetViews>
  <sheetFormatPr defaultColWidth="9" defaultRowHeight="17.25"/>
  <cols>
    <col min="1" max="1" width="1.625" style="1" customWidth="1"/>
    <col min="2" max="2" width="45.625" style="2" customWidth="1"/>
    <col min="3" max="3" width="1.625" style="2" customWidth="1"/>
    <col min="4" max="12" width="14.625" style="3" customWidth="1"/>
    <col min="13" max="13" width="5.625" style="1" customWidth="1"/>
    <col min="14" max="16" width="14.625" style="1" customWidth="1"/>
    <col min="17" max="17" width="20.625" style="1" customWidth="1"/>
    <col min="18" max="16384" width="9" style="1"/>
  </cols>
  <sheetData>
    <row r="1" spans="1:17" ht="21.95" customHeight="1">
      <c r="F1" s="4" t="s">
        <v>0</v>
      </c>
      <c r="Q1" s="5">
        <v>45839</v>
      </c>
    </row>
    <row r="2" spans="1:17" s="6" customFormat="1" ht="21.95" customHeight="1">
      <c r="B2" s="7"/>
      <c r="C2" s="7"/>
      <c r="D2" s="8"/>
      <c r="E2" s="8"/>
      <c r="F2" s="8"/>
      <c r="G2" s="8"/>
      <c r="H2" s="8"/>
      <c r="I2" s="8"/>
      <c r="J2" s="8"/>
      <c r="K2" s="8"/>
      <c r="L2" s="8"/>
      <c r="P2" s="9"/>
      <c r="Q2" s="10" t="str">
        <f>"("&amp;IF(TEXT(Q1,"e")="1",TEXT(Q1,"ggg")&amp;"元",TEXT(Q1,"ggge"))&amp;"年"&amp;TEXT(Q1,"m")&amp;"月分)"</f>
        <v>(令和7年7月分)</v>
      </c>
    </row>
    <row r="3" spans="1:17" s="6" customFormat="1" ht="3.95" customHeight="1">
      <c r="A3" s="11"/>
      <c r="B3" s="12"/>
      <c r="C3" s="12"/>
      <c r="D3" s="13"/>
      <c r="E3" s="13"/>
      <c r="F3" s="13"/>
      <c r="G3" s="13"/>
      <c r="H3" s="13"/>
      <c r="I3" s="13"/>
      <c r="J3" s="13"/>
      <c r="K3" s="13"/>
      <c r="L3" s="13"/>
      <c r="N3" s="11"/>
      <c r="O3" s="11"/>
      <c r="P3" s="11"/>
      <c r="Q3" s="13"/>
    </row>
    <row r="4" spans="1:17" s="6" customFormat="1" ht="21.95" customHeight="1">
      <c r="A4" s="14"/>
      <c r="B4" s="55" t="s">
        <v>1</v>
      </c>
      <c r="C4" s="15"/>
      <c r="D4" s="48" t="s">
        <v>2</v>
      </c>
      <c r="E4" s="48" t="s">
        <v>3</v>
      </c>
      <c r="F4" s="16" t="s">
        <v>4</v>
      </c>
      <c r="G4" s="16"/>
      <c r="H4" s="16"/>
      <c r="I4" s="16"/>
      <c r="J4" s="16"/>
      <c r="K4" s="16"/>
      <c r="L4" s="16"/>
      <c r="N4" s="17" t="s">
        <v>5</v>
      </c>
      <c r="O4" s="18"/>
      <c r="P4" s="18"/>
      <c r="Q4" s="19"/>
    </row>
    <row r="5" spans="1:17" s="6" customFormat="1" ht="21.95" customHeight="1">
      <c r="B5" s="56"/>
      <c r="C5" s="20"/>
      <c r="D5" s="49"/>
      <c r="E5" s="49"/>
      <c r="F5" s="51" t="s">
        <v>6</v>
      </c>
      <c r="G5" s="16" t="s">
        <v>7</v>
      </c>
      <c r="H5" s="16"/>
      <c r="I5" s="16"/>
      <c r="J5" s="53" t="s">
        <v>8</v>
      </c>
      <c r="K5" s="53" t="s">
        <v>9</v>
      </c>
      <c r="L5" s="48" t="s">
        <v>10</v>
      </c>
      <c r="N5" s="48" t="s">
        <v>11</v>
      </c>
      <c r="O5" s="48" t="s">
        <v>12</v>
      </c>
      <c r="P5" s="48" t="s">
        <v>13</v>
      </c>
      <c r="Q5" s="21" t="s">
        <v>14</v>
      </c>
    </row>
    <row r="6" spans="1:17" s="6" customFormat="1" ht="21.95" customHeight="1">
      <c r="B6" s="56"/>
      <c r="C6" s="20"/>
      <c r="D6" s="49"/>
      <c r="E6" s="49"/>
      <c r="F6" s="58"/>
      <c r="G6" s="51" t="s">
        <v>6</v>
      </c>
      <c r="H6" s="53" t="s">
        <v>15</v>
      </c>
      <c r="I6" s="53" t="s">
        <v>16</v>
      </c>
      <c r="J6" s="59"/>
      <c r="K6" s="59"/>
      <c r="L6" s="49"/>
      <c r="N6" s="49"/>
      <c r="O6" s="49"/>
      <c r="P6" s="49"/>
      <c r="Q6" s="8" t="s">
        <v>17</v>
      </c>
    </row>
    <row r="7" spans="1:17" s="6" customFormat="1" ht="21.95" customHeight="1">
      <c r="A7" s="22"/>
      <c r="B7" s="57"/>
      <c r="C7" s="24"/>
      <c r="D7" s="50"/>
      <c r="E7" s="50"/>
      <c r="F7" s="52"/>
      <c r="G7" s="52"/>
      <c r="H7" s="54"/>
      <c r="I7" s="54"/>
      <c r="J7" s="54"/>
      <c r="K7" s="54"/>
      <c r="L7" s="50"/>
      <c r="N7" s="50"/>
      <c r="O7" s="50"/>
      <c r="P7" s="50"/>
      <c r="Q7" s="25" t="s">
        <v>18</v>
      </c>
    </row>
    <row r="8" spans="1:17" ht="39.950000000000003" customHeight="1">
      <c r="B8" s="26" t="s">
        <v>19</v>
      </c>
      <c r="C8" s="27"/>
      <c r="D8" s="28">
        <v>128332</v>
      </c>
      <c r="E8" s="28">
        <v>49511</v>
      </c>
      <c r="F8" s="28">
        <v>78821</v>
      </c>
      <c r="G8" s="28">
        <v>67763</v>
      </c>
      <c r="H8" s="28">
        <v>543</v>
      </c>
      <c r="I8" s="28">
        <v>67220</v>
      </c>
      <c r="J8" s="28">
        <v>10647</v>
      </c>
      <c r="K8" s="28">
        <v>281</v>
      </c>
      <c r="L8" s="28">
        <v>130</v>
      </c>
      <c r="M8" s="28"/>
      <c r="N8" s="28">
        <v>451629</v>
      </c>
      <c r="O8" s="28">
        <v>455249</v>
      </c>
      <c r="P8" s="28">
        <v>455504</v>
      </c>
      <c r="Q8" s="28">
        <v>100.06</v>
      </c>
    </row>
    <row r="9" spans="1:17" ht="21.95" customHeight="1">
      <c r="B9" s="26" t="s">
        <v>20</v>
      </c>
      <c r="C9" s="27"/>
      <c r="D9" s="28">
        <v>77858</v>
      </c>
      <c r="E9" s="28">
        <v>32426</v>
      </c>
      <c r="F9" s="28">
        <v>45432</v>
      </c>
      <c r="G9" s="28">
        <v>40883</v>
      </c>
      <c r="H9" s="28">
        <v>338</v>
      </c>
      <c r="I9" s="28">
        <v>40545</v>
      </c>
      <c r="J9" s="28">
        <v>4376</v>
      </c>
      <c r="K9" s="28">
        <v>107</v>
      </c>
      <c r="L9" s="28">
        <v>66</v>
      </c>
      <c r="M9" s="28"/>
      <c r="N9" s="28">
        <v>281401</v>
      </c>
      <c r="O9" s="28">
        <v>285548</v>
      </c>
      <c r="P9" s="28">
        <v>283894</v>
      </c>
      <c r="Q9" s="28">
        <v>99.42</v>
      </c>
    </row>
    <row r="10" spans="1:17" ht="21.95" customHeight="1">
      <c r="B10" s="29" t="s">
        <v>21</v>
      </c>
      <c r="C10" s="30"/>
      <c r="D10" s="31">
        <v>478</v>
      </c>
      <c r="E10" s="31">
        <v>250</v>
      </c>
      <c r="F10" s="31">
        <v>228</v>
      </c>
      <c r="G10" s="31">
        <v>170</v>
      </c>
      <c r="H10" s="31">
        <v>0</v>
      </c>
      <c r="I10" s="31">
        <v>170</v>
      </c>
      <c r="J10" s="31">
        <v>57</v>
      </c>
      <c r="K10" s="31">
        <v>0</v>
      </c>
      <c r="L10" s="31">
        <v>1</v>
      </c>
      <c r="M10" s="31"/>
      <c r="N10" s="31">
        <v>997</v>
      </c>
      <c r="O10" s="31">
        <v>1053</v>
      </c>
      <c r="P10" s="31">
        <v>1129</v>
      </c>
      <c r="Q10" s="31">
        <v>107.22</v>
      </c>
    </row>
    <row r="11" spans="1:17" ht="21.95" customHeight="1">
      <c r="B11" s="2" t="s">
        <v>22</v>
      </c>
      <c r="C11" s="27"/>
      <c r="D11" s="31">
        <v>0</v>
      </c>
      <c r="E11" s="31">
        <v>0</v>
      </c>
      <c r="F11" s="31">
        <v>0</v>
      </c>
      <c r="G11" s="31">
        <v>0</v>
      </c>
      <c r="H11" s="31">
        <v>0</v>
      </c>
      <c r="I11" s="31">
        <v>0</v>
      </c>
      <c r="J11" s="31">
        <v>0</v>
      </c>
      <c r="K11" s="31">
        <v>0</v>
      </c>
      <c r="L11" s="31">
        <v>0</v>
      </c>
      <c r="M11" s="31"/>
      <c r="N11" s="31">
        <v>0</v>
      </c>
      <c r="O11" s="31">
        <v>41</v>
      </c>
      <c r="P11" s="31">
        <v>0</v>
      </c>
      <c r="Q11" s="31">
        <v>0</v>
      </c>
    </row>
    <row r="12" spans="1:17" ht="21.95" customHeight="1">
      <c r="B12" s="2" t="s">
        <v>23</v>
      </c>
      <c r="C12" s="27"/>
      <c r="D12" s="31">
        <v>137</v>
      </c>
      <c r="E12" s="31">
        <v>90</v>
      </c>
      <c r="F12" s="31">
        <v>47</v>
      </c>
      <c r="G12" s="31">
        <v>44</v>
      </c>
      <c r="H12" s="31">
        <v>0</v>
      </c>
      <c r="I12" s="31">
        <v>44</v>
      </c>
      <c r="J12" s="31">
        <v>2</v>
      </c>
      <c r="K12" s="31">
        <v>1</v>
      </c>
      <c r="L12" s="31">
        <v>0</v>
      </c>
      <c r="M12" s="31"/>
      <c r="N12" s="31">
        <v>491</v>
      </c>
      <c r="O12" s="31">
        <v>409</v>
      </c>
      <c r="P12" s="31">
        <v>378</v>
      </c>
      <c r="Q12" s="31">
        <v>92.42</v>
      </c>
    </row>
    <row r="13" spans="1:17" ht="21.95" customHeight="1">
      <c r="B13" s="29" t="s">
        <v>24</v>
      </c>
      <c r="C13" s="30"/>
      <c r="D13" s="31">
        <v>1190</v>
      </c>
      <c r="E13" s="31">
        <v>522</v>
      </c>
      <c r="F13" s="31">
        <v>668</v>
      </c>
      <c r="G13" s="31">
        <v>582</v>
      </c>
      <c r="H13" s="31">
        <v>5</v>
      </c>
      <c r="I13" s="31">
        <v>577</v>
      </c>
      <c r="J13" s="31">
        <v>84</v>
      </c>
      <c r="K13" s="31">
        <v>1</v>
      </c>
      <c r="L13" s="31">
        <v>1</v>
      </c>
      <c r="M13" s="31"/>
      <c r="N13" s="31">
        <v>3363</v>
      </c>
      <c r="O13" s="31">
        <v>3266</v>
      </c>
      <c r="P13" s="31">
        <v>3485</v>
      </c>
      <c r="Q13" s="31">
        <v>106.71</v>
      </c>
    </row>
    <row r="14" spans="1:17" ht="21.95" customHeight="1">
      <c r="B14" s="29" t="s">
        <v>25</v>
      </c>
      <c r="C14" s="30"/>
      <c r="D14" s="31">
        <v>602</v>
      </c>
      <c r="E14" s="31">
        <v>365</v>
      </c>
      <c r="F14" s="31">
        <v>237</v>
      </c>
      <c r="G14" s="31">
        <v>227</v>
      </c>
      <c r="H14" s="31">
        <v>38</v>
      </c>
      <c r="I14" s="31">
        <v>189</v>
      </c>
      <c r="J14" s="31">
        <v>10</v>
      </c>
      <c r="K14" s="31">
        <v>0</v>
      </c>
      <c r="L14" s="31">
        <v>0</v>
      </c>
      <c r="M14" s="31"/>
      <c r="N14" s="31">
        <v>1396</v>
      </c>
      <c r="O14" s="31">
        <v>1446</v>
      </c>
      <c r="P14" s="31">
        <v>1363</v>
      </c>
      <c r="Q14" s="31">
        <v>94.26</v>
      </c>
    </row>
    <row r="15" spans="1:17" ht="21.95" customHeight="1">
      <c r="B15" s="29" t="s">
        <v>26</v>
      </c>
      <c r="C15" s="30"/>
      <c r="D15" s="31">
        <v>6</v>
      </c>
      <c r="E15" s="31">
        <v>5</v>
      </c>
      <c r="F15" s="31">
        <v>1</v>
      </c>
      <c r="G15" s="31">
        <v>1</v>
      </c>
      <c r="H15" s="31">
        <v>0</v>
      </c>
      <c r="I15" s="31">
        <v>1</v>
      </c>
      <c r="J15" s="31">
        <v>0</v>
      </c>
      <c r="K15" s="31">
        <v>0</v>
      </c>
      <c r="L15" s="31">
        <v>0</v>
      </c>
      <c r="M15" s="31"/>
      <c r="N15" s="31">
        <v>0</v>
      </c>
      <c r="O15" s="31">
        <v>43</v>
      </c>
      <c r="P15" s="31">
        <v>12</v>
      </c>
      <c r="Q15" s="31">
        <v>27.91</v>
      </c>
    </row>
    <row r="16" spans="1:17" ht="21.95" customHeight="1">
      <c r="B16" s="32" t="s">
        <v>27</v>
      </c>
      <c r="C16" s="30"/>
      <c r="D16" s="31">
        <v>39</v>
      </c>
      <c r="E16" s="31">
        <v>18</v>
      </c>
      <c r="F16" s="31">
        <v>21</v>
      </c>
      <c r="G16" s="31">
        <v>18</v>
      </c>
      <c r="H16" s="31">
        <v>0</v>
      </c>
      <c r="I16" s="31">
        <v>18</v>
      </c>
      <c r="J16" s="31">
        <v>2</v>
      </c>
      <c r="K16" s="31">
        <v>0</v>
      </c>
      <c r="L16" s="31">
        <v>1</v>
      </c>
      <c r="M16" s="31"/>
      <c r="N16" s="31">
        <v>181</v>
      </c>
      <c r="O16" s="31">
        <v>84</v>
      </c>
      <c r="P16" s="31">
        <v>84</v>
      </c>
      <c r="Q16" s="31">
        <v>100</v>
      </c>
    </row>
    <row r="17" spans="2:17" ht="21.95" customHeight="1">
      <c r="B17" s="33" t="s">
        <v>28</v>
      </c>
      <c r="C17" s="30"/>
      <c r="D17" s="31">
        <v>3</v>
      </c>
      <c r="E17" s="31">
        <v>0</v>
      </c>
      <c r="F17" s="31">
        <v>3</v>
      </c>
      <c r="G17" s="31">
        <v>3</v>
      </c>
      <c r="H17" s="31">
        <v>0</v>
      </c>
      <c r="I17" s="31">
        <v>3</v>
      </c>
      <c r="J17" s="31">
        <v>0</v>
      </c>
      <c r="K17" s="31">
        <v>0</v>
      </c>
      <c r="L17" s="31">
        <v>0</v>
      </c>
      <c r="M17" s="31"/>
      <c r="N17" s="31">
        <v>0</v>
      </c>
      <c r="O17" s="31">
        <v>34</v>
      </c>
      <c r="P17" s="31">
        <v>6</v>
      </c>
      <c r="Q17" s="31">
        <v>17.649999999999999</v>
      </c>
    </row>
    <row r="18" spans="2:17" ht="21.95" customHeight="1">
      <c r="B18" s="29" t="s">
        <v>29</v>
      </c>
      <c r="C18" s="30"/>
      <c r="D18" s="31">
        <v>69</v>
      </c>
      <c r="E18" s="31">
        <v>41</v>
      </c>
      <c r="F18" s="31">
        <v>28</v>
      </c>
      <c r="G18" s="31">
        <v>26</v>
      </c>
      <c r="H18" s="31">
        <v>0</v>
      </c>
      <c r="I18" s="31">
        <v>26</v>
      </c>
      <c r="J18" s="31">
        <v>2</v>
      </c>
      <c r="K18" s="31">
        <v>0</v>
      </c>
      <c r="L18" s="31">
        <v>0</v>
      </c>
      <c r="M18" s="31"/>
      <c r="N18" s="31">
        <v>113</v>
      </c>
      <c r="O18" s="31">
        <v>124</v>
      </c>
      <c r="P18" s="31">
        <v>137</v>
      </c>
      <c r="Q18" s="31">
        <v>110.48</v>
      </c>
    </row>
    <row r="19" spans="2:17" ht="21.95" customHeight="1">
      <c r="B19" s="29" t="s">
        <v>30</v>
      </c>
      <c r="C19" s="30"/>
      <c r="D19" s="31">
        <v>79</v>
      </c>
      <c r="E19" s="31">
        <v>60</v>
      </c>
      <c r="F19" s="31">
        <v>19</v>
      </c>
      <c r="G19" s="31">
        <v>18</v>
      </c>
      <c r="H19" s="31">
        <v>0</v>
      </c>
      <c r="I19" s="31">
        <v>18</v>
      </c>
      <c r="J19" s="31">
        <v>0</v>
      </c>
      <c r="K19" s="31">
        <v>0</v>
      </c>
      <c r="L19" s="31">
        <v>1</v>
      </c>
      <c r="M19" s="31"/>
      <c r="N19" s="31">
        <v>0</v>
      </c>
      <c r="O19" s="31">
        <v>563</v>
      </c>
      <c r="P19" s="31">
        <v>194</v>
      </c>
      <c r="Q19" s="31">
        <v>34.46</v>
      </c>
    </row>
    <row r="20" spans="2:17" ht="21.95" customHeight="1">
      <c r="B20" s="29" t="s">
        <v>31</v>
      </c>
      <c r="C20" s="30"/>
      <c r="D20" s="31">
        <v>1311</v>
      </c>
      <c r="E20" s="31">
        <v>737</v>
      </c>
      <c r="F20" s="31">
        <v>574</v>
      </c>
      <c r="G20" s="31">
        <v>552</v>
      </c>
      <c r="H20" s="31">
        <v>11</v>
      </c>
      <c r="I20" s="31">
        <v>541</v>
      </c>
      <c r="J20" s="31">
        <v>20</v>
      </c>
      <c r="K20" s="31">
        <v>0</v>
      </c>
      <c r="L20" s="31">
        <v>2</v>
      </c>
      <c r="M20" s="31"/>
      <c r="N20" s="31">
        <v>2521</v>
      </c>
      <c r="O20" s="31">
        <v>2445</v>
      </c>
      <c r="P20" s="31">
        <v>3062</v>
      </c>
      <c r="Q20" s="31">
        <v>125.24</v>
      </c>
    </row>
    <row r="21" spans="2:17" ht="21.95" customHeight="1">
      <c r="B21" s="29" t="s">
        <v>32</v>
      </c>
      <c r="C21" s="30"/>
      <c r="D21" s="31">
        <v>61</v>
      </c>
      <c r="E21" s="31">
        <v>54</v>
      </c>
      <c r="F21" s="31">
        <v>7</v>
      </c>
      <c r="G21" s="31">
        <v>7</v>
      </c>
      <c r="H21" s="31">
        <v>0</v>
      </c>
      <c r="I21" s="31">
        <v>7</v>
      </c>
      <c r="J21" s="31">
        <v>0</v>
      </c>
      <c r="K21" s="31">
        <v>0</v>
      </c>
      <c r="L21" s="31">
        <v>0</v>
      </c>
      <c r="M21" s="31"/>
      <c r="N21" s="31">
        <v>0</v>
      </c>
      <c r="O21" s="31">
        <v>360</v>
      </c>
      <c r="P21" s="31">
        <v>170</v>
      </c>
      <c r="Q21" s="31">
        <v>47.22</v>
      </c>
    </row>
    <row r="22" spans="2:17" ht="21.95" customHeight="1">
      <c r="B22" s="29" t="s">
        <v>33</v>
      </c>
      <c r="C22" s="30"/>
      <c r="D22" s="31">
        <v>850</v>
      </c>
      <c r="E22" s="31">
        <v>529</v>
      </c>
      <c r="F22" s="31">
        <v>321</v>
      </c>
      <c r="G22" s="31">
        <v>310</v>
      </c>
      <c r="H22" s="31">
        <v>3</v>
      </c>
      <c r="I22" s="31">
        <v>307</v>
      </c>
      <c r="J22" s="31">
        <v>9</v>
      </c>
      <c r="K22" s="31">
        <v>0</v>
      </c>
      <c r="L22" s="31">
        <v>2</v>
      </c>
      <c r="M22" s="31"/>
      <c r="N22" s="31">
        <v>922</v>
      </c>
      <c r="O22" s="31">
        <v>1605</v>
      </c>
      <c r="P22" s="31">
        <v>2023</v>
      </c>
      <c r="Q22" s="31">
        <v>126.04</v>
      </c>
    </row>
    <row r="23" spans="2:17" ht="21.95" customHeight="1">
      <c r="B23" s="29" t="s">
        <v>34</v>
      </c>
      <c r="C23" s="27"/>
      <c r="D23" s="31">
        <v>14</v>
      </c>
      <c r="E23" s="31">
        <v>6</v>
      </c>
      <c r="F23" s="31">
        <v>8</v>
      </c>
      <c r="G23" s="31">
        <v>4</v>
      </c>
      <c r="H23" s="31">
        <v>1</v>
      </c>
      <c r="I23" s="31">
        <v>3</v>
      </c>
      <c r="J23" s="31">
        <v>4</v>
      </c>
      <c r="K23" s="31">
        <v>0</v>
      </c>
      <c r="L23" s="31">
        <v>0</v>
      </c>
      <c r="M23" s="31"/>
      <c r="N23" s="31">
        <v>0</v>
      </c>
      <c r="O23" s="31">
        <v>37</v>
      </c>
      <c r="P23" s="31">
        <v>32</v>
      </c>
      <c r="Q23" s="31">
        <v>86.49</v>
      </c>
    </row>
    <row r="24" spans="2:17" ht="21.95" customHeight="1">
      <c r="B24" s="2" t="s">
        <v>35</v>
      </c>
      <c r="C24" s="27"/>
      <c r="D24" s="31">
        <v>371</v>
      </c>
      <c r="E24" s="31">
        <v>166</v>
      </c>
      <c r="F24" s="31">
        <v>205</v>
      </c>
      <c r="G24" s="31">
        <v>157</v>
      </c>
      <c r="H24" s="31">
        <v>0</v>
      </c>
      <c r="I24" s="31">
        <v>157</v>
      </c>
      <c r="J24" s="31">
        <v>48</v>
      </c>
      <c r="K24" s="31">
        <v>0</v>
      </c>
      <c r="L24" s="31">
        <v>0</v>
      </c>
      <c r="M24" s="31"/>
      <c r="N24" s="31">
        <v>1082</v>
      </c>
      <c r="O24" s="31">
        <v>1027</v>
      </c>
      <c r="P24" s="31">
        <v>953</v>
      </c>
      <c r="Q24" s="31">
        <v>92.79</v>
      </c>
    </row>
    <row r="25" spans="2:17" ht="21.95" customHeight="1">
      <c r="B25" s="29" t="s">
        <v>36</v>
      </c>
      <c r="C25" s="30"/>
      <c r="D25" s="31">
        <v>242</v>
      </c>
      <c r="E25" s="31">
        <v>123</v>
      </c>
      <c r="F25" s="31">
        <v>119</v>
      </c>
      <c r="G25" s="31">
        <v>90</v>
      </c>
      <c r="H25" s="31">
        <v>0</v>
      </c>
      <c r="I25" s="31">
        <v>90</v>
      </c>
      <c r="J25" s="31">
        <v>29</v>
      </c>
      <c r="K25" s="31">
        <v>0</v>
      </c>
      <c r="L25" s="31">
        <v>0</v>
      </c>
      <c r="M25" s="31"/>
      <c r="N25" s="31">
        <v>256</v>
      </c>
      <c r="O25" s="31">
        <v>322</v>
      </c>
      <c r="P25" s="31">
        <v>498</v>
      </c>
      <c r="Q25" s="31">
        <v>154.66</v>
      </c>
    </row>
    <row r="26" spans="2:17" ht="21.95" customHeight="1">
      <c r="B26" s="29" t="s">
        <v>37</v>
      </c>
      <c r="C26" s="30"/>
      <c r="D26" s="31">
        <v>266</v>
      </c>
      <c r="E26" s="31">
        <v>194</v>
      </c>
      <c r="F26" s="31">
        <v>72</v>
      </c>
      <c r="G26" s="31">
        <v>72</v>
      </c>
      <c r="H26" s="31">
        <v>51</v>
      </c>
      <c r="I26" s="31">
        <v>21</v>
      </c>
      <c r="J26" s="31">
        <v>0</v>
      </c>
      <c r="K26" s="31">
        <v>0</v>
      </c>
      <c r="L26" s="31">
        <v>0</v>
      </c>
      <c r="M26" s="31"/>
      <c r="N26" s="31">
        <v>1093</v>
      </c>
      <c r="O26" s="31">
        <v>681</v>
      </c>
      <c r="P26" s="31">
        <v>551</v>
      </c>
      <c r="Q26" s="31">
        <v>80.91</v>
      </c>
    </row>
    <row r="27" spans="2:17" ht="21.95" customHeight="1">
      <c r="B27" s="29" t="s">
        <v>38</v>
      </c>
      <c r="C27" s="30"/>
      <c r="D27" s="31">
        <v>17</v>
      </c>
      <c r="E27" s="31">
        <v>8</v>
      </c>
      <c r="F27" s="31">
        <v>9</v>
      </c>
      <c r="G27" s="31">
        <v>9</v>
      </c>
      <c r="H27" s="31">
        <v>4</v>
      </c>
      <c r="I27" s="31">
        <v>5</v>
      </c>
      <c r="J27" s="31">
        <v>0</v>
      </c>
      <c r="K27" s="31">
        <v>0</v>
      </c>
      <c r="L27" s="31">
        <v>0</v>
      </c>
      <c r="M27" s="31"/>
      <c r="N27" s="31">
        <v>88</v>
      </c>
      <c r="O27" s="31">
        <v>19</v>
      </c>
      <c r="P27" s="31">
        <v>37</v>
      </c>
      <c r="Q27" s="31">
        <v>194.74</v>
      </c>
    </row>
    <row r="28" spans="2:17" ht="21.95" customHeight="1">
      <c r="B28" s="29" t="s">
        <v>39</v>
      </c>
      <c r="C28" s="30"/>
      <c r="D28" s="31">
        <v>18</v>
      </c>
      <c r="E28" s="31">
        <v>12</v>
      </c>
      <c r="F28" s="31">
        <v>6</v>
      </c>
      <c r="G28" s="31">
        <v>5</v>
      </c>
      <c r="H28" s="31">
        <v>0</v>
      </c>
      <c r="I28" s="31">
        <v>5</v>
      </c>
      <c r="J28" s="31">
        <v>1</v>
      </c>
      <c r="K28" s="31">
        <v>0</v>
      </c>
      <c r="L28" s="31">
        <v>0</v>
      </c>
      <c r="M28" s="31"/>
      <c r="N28" s="31">
        <v>67</v>
      </c>
      <c r="O28" s="31">
        <v>28</v>
      </c>
      <c r="P28" s="31">
        <v>30</v>
      </c>
      <c r="Q28" s="31">
        <v>107.14</v>
      </c>
    </row>
    <row r="29" spans="2:17" ht="21.95" customHeight="1">
      <c r="B29" s="29" t="s">
        <v>40</v>
      </c>
      <c r="C29" s="30"/>
      <c r="D29" s="31">
        <v>441</v>
      </c>
      <c r="E29" s="31">
        <v>269</v>
      </c>
      <c r="F29" s="31">
        <v>172</v>
      </c>
      <c r="G29" s="31">
        <v>152</v>
      </c>
      <c r="H29" s="31">
        <v>33</v>
      </c>
      <c r="I29" s="31">
        <v>119</v>
      </c>
      <c r="J29" s="31">
        <v>5</v>
      </c>
      <c r="K29" s="31">
        <v>1</v>
      </c>
      <c r="L29" s="31">
        <v>14</v>
      </c>
      <c r="M29" s="31"/>
      <c r="N29" s="31">
        <v>863</v>
      </c>
      <c r="O29" s="31">
        <v>830</v>
      </c>
      <c r="P29" s="31">
        <v>902</v>
      </c>
      <c r="Q29" s="31">
        <v>108.67</v>
      </c>
    </row>
    <row r="30" spans="2:17" ht="21.95" customHeight="1">
      <c r="B30" s="29" t="s">
        <v>41</v>
      </c>
      <c r="C30" s="30"/>
      <c r="D30" s="31">
        <v>19</v>
      </c>
      <c r="E30" s="31">
        <v>8</v>
      </c>
      <c r="F30" s="31">
        <v>11</v>
      </c>
      <c r="G30" s="31">
        <v>9</v>
      </c>
      <c r="H30" s="31">
        <v>0</v>
      </c>
      <c r="I30" s="31">
        <v>9</v>
      </c>
      <c r="J30" s="31">
        <v>2</v>
      </c>
      <c r="K30" s="31">
        <v>0</v>
      </c>
      <c r="L30" s="31">
        <v>0</v>
      </c>
      <c r="M30" s="31"/>
      <c r="N30" s="31">
        <v>29</v>
      </c>
      <c r="O30" s="31">
        <v>44</v>
      </c>
      <c r="P30" s="31">
        <v>36</v>
      </c>
      <c r="Q30" s="31">
        <v>81.819999999999993</v>
      </c>
    </row>
    <row r="31" spans="2:17" ht="21.95" customHeight="1">
      <c r="B31" s="29" t="s">
        <v>42</v>
      </c>
      <c r="C31" s="30"/>
      <c r="D31" s="31">
        <v>5777</v>
      </c>
      <c r="E31" s="31">
        <v>3301</v>
      </c>
      <c r="F31" s="31">
        <v>2476</v>
      </c>
      <c r="G31" s="31">
        <v>2142</v>
      </c>
      <c r="H31" s="31">
        <v>28</v>
      </c>
      <c r="I31" s="31">
        <v>2114</v>
      </c>
      <c r="J31" s="31">
        <v>327</v>
      </c>
      <c r="K31" s="31">
        <v>5</v>
      </c>
      <c r="L31" s="31">
        <v>2</v>
      </c>
      <c r="M31" s="31"/>
      <c r="N31" s="31">
        <v>12708</v>
      </c>
      <c r="O31" s="31">
        <v>13358</v>
      </c>
      <c r="P31" s="31">
        <v>13908</v>
      </c>
      <c r="Q31" s="31">
        <v>104.12</v>
      </c>
    </row>
    <row r="32" spans="2:17" ht="21.95" customHeight="1">
      <c r="B32" s="29" t="s">
        <v>43</v>
      </c>
      <c r="C32" s="30"/>
      <c r="D32" s="31">
        <v>3388</v>
      </c>
      <c r="E32" s="31">
        <v>1801</v>
      </c>
      <c r="F32" s="31">
        <v>1587</v>
      </c>
      <c r="G32" s="31">
        <v>1369</v>
      </c>
      <c r="H32" s="31">
        <v>3</v>
      </c>
      <c r="I32" s="31">
        <v>1366</v>
      </c>
      <c r="J32" s="31">
        <v>214</v>
      </c>
      <c r="K32" s="31">
        <v>1</v>
      </c>
      <c r="L32" s="31">
        <v>3</v>
      </c>
      <c r="M32" s="31"/>
      <c r="N32" s="31">
        <v>8510</v>
      </c>
      <c r="O32" s="31">
        <v>8884</v>
      </c>
      <c r="P32" s="31">
        <v>9002</v>
      </c>
      <c r="Q32" s="31">
        <v>101.33</v>
      </c>
    </row>
    <row r="33" spans="2:17" ht="21.95" customHeight="1">
      <c r="B33" s="29" t="s">
        <v>44</v>
      </c>
      <c r="C33" s="30"/>
      <c r="D33" s="31">
        <v>36</v>
      </c>
      <c r="E33" s="31">
        <v>6</v>
      </c>
      <c r="F33" s="31">
        <v>30</v>
      </c>
      <c r="G33" s="31">
        <v>29</v>
      </c>
      <c r="H33" s="31">
        <v>8</v>
      </c>
      <c r="I33" s="31">
        <v>21</v>
      </c>
      <c r="J33" s="31">
        <v>1</v>
      </c>
      <c r="K33" s="31">
        <v>0</v>
      </c>
      <c r="L33" s="31">
        <v>0</v>
      </c>
      <c r="M33" s="31"/>
      <c r="N33" s="31">
        <v>11</v>
      </c>
      <c r="O33" s="31">
        <v>55</v>
      </c>
      <c r="P33" s="31">
        <v>72</v>
      </c>
      <c r="Q33" s="31">
        <v>130.91</v>
      </c>
    </row>
    <row r="34" spans="2:17" ht="21.95" customHeight="1">
      <c r="B34" s="2" t="s">
        <v>45</v>
      </c>
      <c r="C34" s="27"/>
      <c r="D34" s="31">
        <v>280</v>
      </c>
      <c r="E34" s="31">
        <v>222</v>
      </c>
      <c r="F34" s="31">
        <v>58</v>
      </c>
      <c r="G34" s="31">
        <v>56</v>
      </c>
      <c r="H34" s="31">
        <v>0</v>
      </c>
      <c r="I34" s="31">
        <v>56</v>
      </c>
      <c r="J34" s="31">
        <v>1</v>
      </c>
      <c r="K34" s="31">
        <v>0</v>
      </c>
      <c r="L34" s="31">
        <v>1</v>
      </c>
      <c r="M34" s="31"/>
      <c r="N34" s="31">
        <v>405</v>
      </c>
      <c r="O34" s="31">
        <v>455</v>
      </c>
      <c r="P34" s="31">
        <v>449</v>
      </c>
      <c r="Q34" s="31">
        <v>98.68</v>
      </c>
    </row>
    <row r="35" spans="2:17" ht="21.95" customHeight="1">
      <c r="B35" s="2" t="s">
        <v>46</v>
      </c>
      <c r="C35" s="27"/>
      <c r="D35" s="31">
        <v>22</v>
      </c>
      <c r="E35" s="31">
        <v>20</v>
      </c>
      <c r="F35" s="31">
        <v>2</v>
      </c>
      <c r="G35" s="31">
        <v>2</v>
      </c>
      <c r="H35" s="31">
        <v>0</v>
      </c>
      <c r="I35" s="31">
        <v>2</v>
      </c>
      <c r="J35" s="31">
        <v>0</v>
      </c>
      <c r="K35" s="31">
        <v>0</v>
      </c>
      <c r="L35" s="31">
        <v>0</v>
      </c>
      <c r="M35" s="31"/>
      <c r="N35" s="31">
        <v>10</v>
      </c>
      <c r="O35" s="31">
        <v>17</v>
      </c>
      <c r="P35" s="31">
        <v>19</v>
      </c>
      <c r="Q35" s="31">
        <v>111.76</v>
      </c>
    </row>
    <row r="36" spans="2:17" ht="21.95" customHeight="1">
      <c r="B36" s="2" t="s">
        <v>47</v>
      </c>
      <c r="C36" s="27"/>
      <c r="D36" s="31">
        <v>486</v>
      </c>
      <c r="E36" s="31">
        <v>379</v>
      </c>
      <c r="F36" s="31">
        <v>107</v>
      </c>
      <c r="G36" s="31">
        <v>79</v>
      </c>
      <c r="H36" s="31">
        <v>5</v>
      </c>
      <c r="I36" s="31">
        <v>74</v>
      </c>
      <c r="J36" s="31">
        <v>27</v>
      </c>
      <c r="K36" s="31">
        <v>0</v>
      </c>
      <c r="L36" s="31">
        <v>1</v>
      </c>
      <c r="M36" s="31"/>
      <c r="N36" s="31">
        <v>511</v>
      </c>
      <c r="O36" s="31">
        <v>794</v>
      </c>
      <c r="P36" s="31">
        <v>613</v>
      </c>
      <c r="Q36" s="31">
        <v>77.2</v>
      </c>
    </row>
    <row r="37" spans="2:17" ht="21.95" customHeight="1">
      <c r="B37" s="2" t="s">
        <v>48</v>
      </c>
      <c r="C37" s="27"/>
      <c r="D37" s="31">
        <v>769</v>
      </c>
      <c r="E37" s="31">
        <v>290</v>
      </c>
      <c r="F37" s="31">
        <v>479</v>
      </c>
      <c r="G37" s="31">
        <v>467</v>
      </c>
      <c r="H37" s="31">
        <v>0</v>
      </c>
      <c r="I37" s="31">
        <v>467</v>
      </c>
      <c r="J37" s="31">
        <v>12</v>
      </c>
      <c r="K37" s="31">
        <v>0</v>
      </c>
      <c r="L37" s="31">
        <v>0</v>
      </c>
      <c r="M37" s="31"/>
      <c r="N37" s="31">
        <v>2897</v>
      </c>
      <c r="O37" s="31">
        <v>3076</v>
      </c>
      <c r="P37" s="31">
        <v>2994</v>
      </c>
      <c r="Q37" s="31">
        <v>97.33</v>
      </c>
    </row>
    <row r="38" spans="2:17" ht="21.95" customHeight="1">
      <c r="B38" s="2" t="s">
        <v>49</v>
      </c>
      <c r="C38" s="27"/>
      <c r="D38" s="31">
        <v>357</v>
      </c>
      <c r="E38" s="31">
        <v>133</v>
      </c>
      <c r="F38" s="31">
        <v>224</v>
      </c>
      <c r="G38" s="31">
        <v>177</v>
      </c>
      <c r="H38" s="31">
        <v>0</v>
      </c>
      <c r="I38" s="31">
        <v>177</v>
      </c>
      <c r="J38" s="31">
        <v>46</v>
      </c>
      <c r="K38" s="31">
        <v>0</v>
      </c>
      <c r="L38" s="31">
        <v>1</v>
      </c>
      <c r="M38" s="31"/>
      <c r="N38" s="31">
        <v>911</v>
      </c>
      <c r="O38" s="31">
        <v>1015</v>
      </c>
      <c r="P38" s="31">
        <v>1020</v>
      </c>
      <c r="Q38" s="31">
        <v>100.49</v>
      </c>
    </row>
    <row r="39" spans="2:17" ht="21.95" customHeight="1">
      <c r="B39" s="2" t="s">
        <v>50</v>
      </c>
      <c r="C39" s="27"/>
      <c r="D39" s="31">
        <v>30916</v>
      </c>
      <c r="E39" s="31">
        <v>8066</v>
      </c>
      <c r="F39" s="31">
        <v>22850</v>
      </c>
      <c r="G39" s="31">
        <v>21049</v>
      </c>
      <c r="H39" s="31">
        <v>3</v>
      </c>
      <c r="I39" s="31">
        <v>21046</v>
      </c>
      <c r="J39" s="31">
        <v>1748</v>
      </c>
      <c r="K39" s="31">
        <v>41</v>
      </c>
      <c r="L39" s="31">
        <v>12</v>
      </c>
      <c r="M39" s="31"/>
      <c r="N39" s="31">
        <v>166189</v>
      </c>
      <c r="O39" s="31">
        <v>160856</v>
      </c>
      <c r="P39" s="31">
        <v>154444</v>
      </c>
      <c r="Q39" s="31">
        <v>96.01</v>
      </c>
    </row>
    <row r="40" spans="2:17" ht="21.95" customHeight="1">
      <c r="B40" s="2" t="s">
        <v>51</v>
      </c>
      <c r="C40" s="27"/>
      <c r="D40" s="31">
        <v>926</v>
      </c>
      <c r="E40" s="31">
        <v>686</v>
      </c>
      <c r="F40" s="31">
        <v>240</v>
      </c>
      <c r="G40" s="31">
        <v>190</v>
      </c>
      <c r="H40" s="31">
        <v>0</v>
      </c>
      <c r="I40" s="31">
        <v>190</v>
      </c>
      <c r="J40" s="31">
        <v>46</v>
      </c>
      <c r="K40" s="31">
        <v>3</v>
      </c>
      <c r="L40" s="31">
        <v>1</v>
      </c>
      <c r="M40" s="31"/>
      <c r="N40" s="31">
        <v>1356</v>
      </c>
      <c r="O40" s="31">
        <v>1436</v>
      </c>
      <c r="P40" s="31">
        <v>1375</v>
      </c>
      <c r="Q40" s="31">
        <v>95.75</v>
      </c>
    </row>
    <row r="41" spans="2:17" ht="21.95" customHeight="1">
      <c r="B41" s="34" t="s">
        <v>52</v>
      </c>
      <c r="C41" s="27"/>
      <c r="D41" s="31">
        <v>31</v>
      </c>
      <c r="E41" s="31">
        <v>24</v>
      </c>
      <c r="F41" s="31">
        <v>7</v>
      </c>
      <c r="G41" s="31">
        <v>7</v>
      </c>
      <c r="H41" s="31">
        <v>0</v>
      </c>
      <c r="I41" s="31">
        <v>7</v>
      </c>
      <c r="J41" s="31">
        <v>0</v>
      </c>
      <c r="K41" s="31">
        <v>0</v>
      </c>
      <c r="L41" s="31">
        <v>0</v>
      </c>
      <c r="M41" s="31"/>
      <c r="N41" s="31">
        <v>45</v>
      </c>
      <c r="O41" s="31">
        <v>53</v>
      </c>
      <c r="P41" s="31">
        <v>52</v>
      </c>
      <c r="Q41" s="31">
        <v>98.11</v>
      </c>
    </row>
    <row r="42" spans="2:17" ht="21.95" customHeight="1">
      <c r="B42" s="2" t="s">
        <v>53</v>
      </c>
      <c r="C42" s="27"/>
      <c r="D42" s="31">
        <v>410</v>
      </c>
      <c r="E42" s="31">
        <v>264</v>
      </c>
      <c r="F42" s="31">
        <v>146</v>
      </c>
      <c r="G42" s="31">
        <v>123</v>
      </c>
      <c r="H42" s="31">
        <v>0</v>
      </c>
      <c r="I42" s="31">
        <v>123</v>
      </c>
      <c r="J42" s="31">
        <v>13</v>
      </c>
      <c r="K42" s="31">
        <v>9</v>
      </c>
      <c r="L42" s="31">
        <v>1</v>
      </c>
      <c r="M42" s="31"/>
      <c r="N42" s="31">
        <v>758</v>
      </c>
      <c r="O42" s="31">
        <v>783</v>
      </c>
      <c r="P42" s="31">
        <v>845</v>
      </c>
      <c r="Q42" s="31">
        <v>107.92</v>
      </c>
    </row>
    <row r="43" spans="2:17" ht="21.95" customHeight="1">
      <c r="B43" s="2" t="s">
        <v>54</v>
      </c>
      <c r="C43" s="27"/>
      <c r="D43" s="31">
        <v>10</v>
      </c>
      <c r="E43" s="31">
        <v>7</v>
      </c>
      <c r="F43" s="31">
        <v>3</v>
      </c>
      <c r="G43" s="31">
        <v>3</v>
      </c>
      <c r="H43" s="31">
        <v>0</v>
      </c>
      <c r="I43" s="31">
        <v>3</v>
      </c>
      <c r="J43" s="31">
        <v>0</v>
      </c>
      <c r="K43" s="31">
        <v>0</v>
      </c>
      <c r="L43" s="31">
        <v>0</v>
      </c>
      <c r="M43" s="31"/>
      <c r="N43" s="31">
        <v>8</v>
      </c>
      <c r="O43" s="31">
        <v>7</v>
      </c>
      <c r="P43" s="31">
        <v>12</v>
      </c>
      <c r="Q43" s="31">
        <v>171.43</v>
      </c>
    </row>
    <row r="44" spans="2:17" ht="21.95" customHeight="1">
      <c r="B44" s="29" t="s">
        <v>55</v>
      </c>
      <c r="C44" s="30"/>
      <c r="D44" s="31">
        <v>15483</v>
      </c>
      <c r="E44" s="31">
        <v>6759</v>
      </c>
      <c r="F44" s="31">
        <v>8724</v>
      </c>
      <c r="G44" s="31">
        <v>7631</v>
      </c>
      <c r="H44" s="31">
        <v>19</v>
      </c>
      <c r="I44" s="31">
        <v>7612</v>
      </c>
      <c r="J44" s="31">
        <v>1064</v>
      </c>
      <c r="K44" s="31">
        <v>19</v>
      </c>
      <c r="L44" s="31">
        <v>10</v>
      </c>
      <c r="M44" s="31"/>
      <c r="N44" s="31">
        <v>45536</v>
      </c>
      <c r="O44" s="31">
        <v>48188</v>
      </c>
      <c r="P44" s="31">
        <v>49691</v>
      </c>
      <c r="Q44" s="31">
        <v>103.12</v>
      </c>
    </row>
    <row r="45" spans="2:17" ht="21.95" customHeight="1">
      <c r="B45" s="2" t="s">
        <v>56</v>
      </c>
      <c r="C45" s="27"/>
      <c r="D45" s="31">
        <v>280</v>
      </c>
      <c r="E45" s="31">
        <v>136</v>
      </c>
      <c r="F45" s="31">
        <v>144</v>
      </c>
      <c r="G45" s="31">
        <v>143</v>
      </c>
      <c r="H45" s="31">
        <v>0</v>
      </c>
      <c r="I45" s="31">
        <v>143</v>
      </c>
      <c r="J45" s="31">
        <v>1</v>
      </c>
      <c r="K45" s="31">
        <v>0</v>
      </c>
      <c r="L45" s="31">
        <v>0</v>
      </c>
      <c r="M45" s="31"/>
      <c r="N45" s="31">
        <v>950</v>
      </c>
      <c r="O45" s="31">
        <v>860</v>
      </c>
      <c r="P45" s="31">
        <v>885</v>
      </c>
      <c r="Q45" s="31">
        <v>102.91</v>
      </c>
    </row>
    <row r="46" spans="2:17" ht="21.95" customHeight="1">
      <c r="B46" s="2" t="s">
        <v>57</v>
      </c>
      <c r="C46" s="27"/>
      <c r="D46" s="31">
        <v>165</v>
      </c>
      <c r="E46" s="31">
        <v>80</v>
      </c>
      <c r="F46" s="31">
        <v>85</v>
      </c>
      <c r="G46" s="31">
        <v>78</v>
      </c>
      <c r="H46" s="31">
        <v>0</v>
      </c>
      <c r="I46" s="31">
        <v>78</v>
      </c>
      <c r="J46" s="31">
        <v>1</v>
      </c>
      <c r="K46" s="31">
        <v>5</v>
      </c>
      <c r="L46" s="31">
        <v>1</v>
      </c>
      <c r="M46" s="31"/>
      <c r="N46" s="31">
        <v>656</v>
      </c>
      <c r="O46" s="31">
        <v>675</v>
      </c>
      <c r="P46" s="31">
        <v>584</v>
      </c>
      <c r="Q46" s="31">
        <v>86.52</v>
      </c>
    </row>
    <row r="47" spans="2:17" ht="21.95" customHeight="1">
      <c r="B47" s="29" t="s">
        <v>58</v>
      </c>
      <c r="C47" s="30"/>
      <c r="D47" s="31">
        <v>3818</v>
      </c>
      <c r="E47" s="31">
        <v>2389</v>
      </c>
      <c r="F47" s="31">
        <v>1429</v>
      </c>
      <c r="G47" s="31">
        <v>1356</v>
      </c>
      <c r="H47" s="31">
        <v>20</v>
      </c>
      <c r="I47" s="31">
        <v>1336</v>
      </c>
      <c r="J47" s="31">
        <v>66</v>
      </c>
      <c r="K47" s="31">
        <v>5</v>
      </c>
      <c r="L47" s="31">
        <v>2</v>
      </c>
      <c r="M47" s="31"/>
      <c r="N47" s="31">
        <v>9256</v>
      </c>
      <c r="O47" s="31">
        <v>9485</v>
      </c>
      <c r="P47" s="31">
        <v>10192</v>
      </c>
      <c r="Q47" s="31">
        <v>107.45</v>
      </c>
    </row>
    <row r="48" spans="2:17" ht="21.95" customHeight="1">
      <c r="B48" s="29" t="s">
        <v>59</v>
      </c>
      <c r="C48" s="30"/>
      <c r="D48" s="31">
        <v>401</v>
      </c>
      <c r="E48" s="31">
        <v>200</v>
      </c>
      <c r="F48" s="31">
        <v>201</v>
      </c>
      <c r="G48" s="31">
        <v>192</v>
      </c>
      <c r="H48" s="31">
        <v>0</v>
      </c>
      <c r="I48" s="31">
        <v>192</v>
      </c>
      <c r="J48" s="31">
        <v>3</v>
      </c>
      <c r="K48" s="31">
        <v>6</v>
      </c>
      <c r="L48" s="31">
        <v>0</v>
      </c>
      <c r="M48" s="31"/>
      <c r="N48" s="31">
        <v>1106</v>
      </c>
      <c r="O48" s="31">
        <v>1128</v>
      </c>
      <c r="P48" s="31">
        <v>1253</v>
      </c>
      <c r="Q48" s="31">
        <v>111.08</v>
      </c>
    </row>
    <row r="49" spans="2:17" ht="21.95" customHeight="1">
      <c r="B49" s="2" t="s">
        <v>60</v>
      </c>
      <c r="C49" s="27"/>
      <c r="D49" s="31">
        <v>1416</v>
      </c>
      <c r="E49" s="31">
        <v>710</v>
      </c>
      <c r="F49" s="31">
        <v>706</v>
      </c>
      <c r="G49" s="31">
        <v>661</v>
      </c>
      <c r="H49" s="31">
        <v>2</v>
      </c>
      <c r="I49" s="31">
        <v>659</v>
      </c>
      <c r="J49" s="31">
        <v>41</v>
      </c>
      <c r="K49" s="31">
        <v>2</v>
      </c>
      <c r="L49" s="31">
        <v>2</v>
      </c>
      <c r="M49" s="31"/>
      <c r="N49" s="31">
        <v>3944</v>
      </c>
      <c r="O49" s="31">
        <v>4568</v>
      </c>
      <c r="P49" s="31">
        <v>4518</v>
      </c>
      <c r="Q49" s="31">
        <v>98.91</v>
      </c>
    </row>
    <row r="50" spans="2:17" ht="21.95" customHeight="1">
      <c r="B50" s="29" t="s">
        <v>61</v>
      </c>
      <c r="C50" s="30"/>
      <c r="D50" s="31">
        <v>242</v>
      </c>
      <c r="E50" s="31">
        <v>121</v>
      </c>
      <c r="F50" s="31">
        <v>121</v>
      </c>
      <c r="G50" s="31">
        <v>116</v>
      </c>
      <c r="H50" s="31">
        <v>2</v>
      </c>
      <c r="I50" s="31">
        <v>114</v>
      </c>
      <c r="J50" s="31">
        <v>4</v>
      </c>
      <c r="K50" s="31">
        <v>1</v>
      </c>
      <c r="L50" s="31">
        <v>0</v>
      </c>
      <c r="M50" s="31"/>
      <c r="N50" s="31">
        <v>523</v>
      </c>
      <c r="O50" s="31">
        <v>518</v>
      </c>
      <c r="P50" s="31">
        <v>608</v>
      </c>
      <c r="Q50" s="31">
        <v>117.37</v>
      </c>
    </row>
    <row r="51" spans="2:17" ht="21.95" customHeight="1">
      <c r="B51" s="2" t="s">
        <v>62</v>
      </c>
      <c r="C51" s="27"/>
      <c r="D51" s="31">
        <v>374</v>
      </c>
      <c r="E51" s="31">
        <v>148</v>
      </c>
      <c r="F51" s="31">
        <v>226</v>
      </c>
      <c r="G51" s="31">
        <v>198</v>
      </c>
      <c r="H51" s="31">
        <v>1</v>
      </c>
      <c r="I51" s="31">
        <v>197</v>
      </c>
      <c r="J51" s="31">
        <v>28</v>
      </c>
      <c r="K51" s="31">
        <v>0</v>
      </c>
      <c r="L51" s="31">
        <v>0</v>
      </c>
      <c r="M51" s="31"/>
      <c r="N51" s="31">
        <v>1210</v>
      </c>
      <c r="O51" s="31">
        <v>1181</v>
      </c>
      <c r="P51" s="31">
        <v>1080</v>
      </c>
      <c r="Q51" s="31">
        <v>91.45</v>
      </c>
    </row>
    <row r="52" spans="2:17" ht="21.95" customHeight="1">
      <c r="B52" s="35" t="s">
        <v>63</v>
      </c>
      <c r="C52" s="27"/>
      <c r="D52" s="31">
        <v>1591</v>
      </c>
      <c r="E52" s="31">
        <v>813</v>
      </c>
      <c r="F52" s="31">
        <v>778</v>
      </c>
      <c r="G52" s="31">
        <v>548</v>
      </c>
      <c r="H52" s="31">
        <v>7</v>
      </c>
      <c r="I52" s="31">
        <v>541</v>
      </c>
      <c r="J52" s="31">
        <v>228</v>
      </c>
      <c r="K52" s="31">
        <v>0</v>
      </c>
      <c r="L52" s="31">
        <v>2</v>
      </c>
      <c r="M52" s="31"/>
      <c r="N52" s="31">
        <v>49</v>
      </c>
      <c r="O52" s="31">
        <v>2743</v>
      </c>
      <c r="P52" s="31">
        <v>3393</v>
      </c>
      <c r="Q52" s="31">
        <v>123.7</v>
      </c>
    </row>
    <row r="53" spans="2:17" ht="21.95" customHeight="1">
      <c r="B53" s="2" t="s">
        <v>64</v>
      </c>
      <c r="C53" s="27"/>
      <c r="D53" s="31">
        <v>4467</v>
      </c>
      <c r="E53" s="31">
        <v>2414</v>
      </c>
      <c r="F53" s="31">
        <v>2053</v>
      </c>
      <c r="G53" s="31">
        <v>1811</v>
      </c>
      <c r="H53" s="31">
        <v>94</v>
      </c>
      <c r="I53" s="31">
        <v>1717</v>
      </c>
      <c r="J53" s="31">
        <v>230</v>
      </c>
      <c r="K53" s="31">
        <v>7</v>
      </c>
      <c r="L53" s="31">
        <v>5</v>
      </c>
      <c r="M53" s="31"/>
      <c r="N53" s="31">
        <v>10390</v>
      </c>
      <c r="O53" s="31">
        <v>10952</v>
      </c>
      <c r="P53" s="31">
        <v>11803</v>
      </c>
      <c r="Q53" s="31">
        <v>107.77</v>
      </c>
    </row>
    <row r="54" spans="2:17" s="39" customFormat="1" ht="30" customHeight="1">
      <c r="B54" s="36" t="s">
        <v>65</v>
      </c>
      <c r="C54" s="37"/>
      <c r="D54" s="38">
        <v>17531</v>
      </c>
      <c r="E54" s="38">
        <v>8398</v>
      </c>
      <c r="F54" s="38">
        <v>9133</v>
      </c>
      <c r="G54" s="38">
        <v>7490</v>
      </c>
      <c r="H54" s="38">
        <v>196</v>
      </c>
      <c r="I54" s="38">
        <v>7294</v>
      </c>
      <c r="J54" s="38">
        <v>1587</v>
      </c>
      <c r="K54" s="38">
        <v>20</v>
      </c>
      <c r="L54" s="38">
        <v>36</v>
      </c>
      <c r="M54" s="38"/>
      <c r="N54" s="38">
        <v>48370</v>
      </c>
      <c r="O54" s="38">
        <v>47319</v>
      </c>
      <c r="P54" s="38">
        <v>46824</v>
      </c>
      <c r="Q54" s="38">
        <v>98.95</v>
      </c>
    </row>
    <row r="55" spans="2:17" ht="21.95" customHeight="1">
      <c r="B55" s="34" t="s">
        <v>66</v>
      </c>
      <c r="C55" s="40"/>
      <c r="D55" s="31"/>
      <c r="E55" s="31"/>
      <c r="F55" s="31"/>
      <c r="G55" s="31"/>
      <c r="H55" s="31"/>
      <c r="I55" s="31"/>
      <c r="J55" s="31"/>
      <c r="K55" s="31"/>
      <c r="L55" s="31"/>
      <c r="M55" s="31"/>
      <c r="N55" s="31"/>
      <c r="O55" s="31"/>
      <c r="P55" s="31"/>
      <c r="Q55" s="31"/>
    </row>
    <row r="56" spans="2:17" ht="21.95" customHeight="1">
      <c r="B56" s="2" t="s">
        <v>67</v>
      </c>
      <c r="C56" s="27"/>
      <c r="D56" s="31">
        <v>927</v>
      </c>
      <c r="E56" s="31">
        <v>353</v>
      </c>
      <c r="F56" s="31">
        <v>574</v>
      </c>
      <c r="G56" s="31">
        <v>482</v>
      </c>
      <c r="H56" s="31">
        <v>1</v>
      </c>
      <c r="I56" s="31">
        <v>481</v>
      </c>
      <c r="J56" s="31">
        <v>92</v>
      </c>
      <c r="K56" s="31">
        <v>0</v>
      </c>
      <c r="L56" s="31">
        <v>0</v>
      </c>
      <c r="M56" s="31"/>
      <c r="N56" s="31">
        <v>2921</v>
      </c>
      <c r="O56" s="31">
        <v>2855</v>
      </c>
      <c r="P56" s="31">
        <v>2795</v>
      </c>
      <c r="Q56" s="31">
        <v>97.9</v>
      </c>
    </row>
    <row r="57" spans="2:17" ht="21.95" customHeight="1">
      <c r="B57" s="29" t="s">
        <v>68</v>
      </c>
      <c r="C57" s="30"/>
      <c r="D57" s="31">
        <v>400</v>
      </c>
      <c r="E57" s="31">
        <v>235</v>
      </c>
      <c r="F57" s="31">
        <v>165</v>
      </c>
      <c r="G57" s="31">
        <v>161</v>
      </c>
      <c r="H57" s="31">
        <v>0</v>
      </c>
      <c r="I57" s="31">
        <v>161</v>
      </c>
      <c r="J57" s="31">
        <v>2</v>
      </c>
      <c r="K57" s="31">
        <v>2</v>
      </c>
      <c r="L57" s="31">
        <v>0</v>
      </c>
      <c r="M57" s="31"/>
      <c r="N57" s="31">
        <v>5387</v>
      </c>
      <c r="O57" s="31">
        <v>5414</v>
      </c>
      <c r="P57" s="31">
        <v>2059</v>
      </c>
      <c r="Q57" s="31">
        <v>38.03</v>
      </c>
    </row>
    <row r="58" spans="2:17" ht="21.95" customHeight="1">
      <c r="B58" s="2" t="s">
        <v>69</v>
      </c>
      <c r="C58" s="27"/>
      <c r="D58" s="31">
        <v>2126</v>
      </c>
      <c r="E58" s="31">
        <v>930</v>
      </c>
      <c r="F58" s="31">
        <v>1196</v>
      </c>
      <c r="G58" s="31">
        <v>1145</v>
      </c>
      <c r="H58" s="31">
        <v>4</v>
      </c>
      <c r="I58" s="31">
        <v>1141</v>
      </c>
      <c r="J58" s="31">
        <v>43</v>
      </c>
      <c r="K58" s="31">
        <v>8</v>
      </c>
      <c r="L58" s="31">
        <v>0</v>
      </c>
      <c r="M58" s="31"/>
      <c r="N58" s="31">
        <v>929</v>
      </c>
      <c r="O58" s="31">
        <v>1468</v>
      </c>
      <c r="P58" s="31">
        <v>5497</v>
      </c>
      <c r="Q58" s="31">
        <v>374.46</v>
      </c>
    </row>
    <row r="59" spans="2:17" ht="21.95" customHeight="1">
      <c r="B59" s="2" t="s">
        <v>70</v>
      </c>
      <c r="C59" s="27"/>
      <c r="D59" s="31">
        <v>39</v>
      </c>
      <c r="E59" s="31">
        <v>16</v>
      </c>
      <c r="F59" s="31">
        <v>23</v>
      </c>
      <c r="G59" s="31">
        <v>23</v>
      </c>
      <c r="H59" s="31">
        <v>0</v>
      </c>
      <c r="I59" s="31">
        <v>23</v>
      </c>
      <c r="J59" s="31">
        <v>0</v>
      </c>
      <c r="K59" s="31">
        <v>0</v>
      </c>
      <c r="L59" s="31">
        <v>0</v>
      </c>
      <c r="M59" s="31"/>
      <c r="N59" s="31">
        <v>0</v>
      </c>
      <c r="O59" s="31">
        <v>0</v>
      </c>
      <c r="P59" s="31">
        <v>86</v>
      </c>
      <c r="Q59" s="31">
        <v>0</v>
      </c>
    </row>
    <row r="60" spans="2:17" ht="21.95" customHeight="1">
      <c r="B60" s="29" t="s">
        <v>71</v>
      </c>
      <c r="C60" s="30"/>
      <c r="D60" s="31">
        <v>1688</v>
      </c>
      <c r="E60" s="31">
        <v>650</v>
      </c>
      <c r="F60" s="31">
        <v>1038</v>
      </c>
      <c r="G60" s="31">
        <v>971</v>
      </c>
      <c r="H60" s="31">
        <v>3</v>
      </c>
      <c r="I60" s="31">
        <v>968</v>
      </c>
      <c r="J60" s="31">
        <v>64</v>
      </c>
      <c r="K60" s="31">
        <v>3</v>
      </c>
      <c r="L60" s="31">
        <v>0</v>
      </c>
      <c r="M60" s="31"/>
      <c r="N60" s="31">
        <v>5577</v>
      </c>
      <c r="O60" s="31">
        <v>6109</v>
      </c>
      <c r="P60" s="31">
        <v>6416</v>
      </c>
      <c r="Q60" s="31">
        <v>105.03</v>
      </c>
    </row>
    <row r="61" spans="2:17" ht="21.95" customHeight="1">
      <c r="B61" s="29" t="s">
        <v>72</v>
      </c>
      <c r="C61" s="30"/>
      <c r="D61" s="31">
        <v>0</v>
      </c>
      <c r="E61" s="31">
        <v>0</v>
      </c>
      <c r="F61" s="31">
        <v>0</v>
      </c>
      <c r="G61" s="31">
        <v>0</v>
      </c>
      <c r="H61" s="31">
        <v>0</v>
      </c>
      <c r="I61" s="31">
        <v>0</v>
      </c>
      <c r="J61" s="31">
        <v>0</v>
      </c>
      <c r="K61" s="31">
        <v>0</v>
      </c>
      <c r="L61" s="31">
        <v>0</v>
      </c>
      <c r="M61" s="31"/>
      <c r="N61" s="31">
        <v>6</v>
      </c>
      <c r="O61" s="31">
        <v>3</v>
      </c>
      <c r="P61" s="31">
        <v>13</v>
      </c>
      <c r="Q61" s="31">
        <v>433.33</v>
      </c>
    </row>
    <row r="62" spans="2:17" ht="21.95" customHeight="1">
      <c r="B62" s="2" t="s">
        <v>73</v>
      </c>
      <c r="C62" s="27"/>
      <c r="D62" s="31">
        <v>12351</v>
      </c>
      <c r="E62" s="31">
        <v>6214</v>
      </c>
      <c r="F62" s="31">
        <v>6137</v>
      </c>
      <c r="G62" s="31">
        <v>4708</v>
      </c>
      <c r="H62" s="31">
        <v>188</v>
      </c>
      <c r="I62" s="31">
        <v>4520</v>
      </c>
      <c r="J62" s="31">
        <v>1386</v>
      </c>
      <c r="K62" s="31">
        <v>7</v>
      </c>
      <c r="L62" s="31">
        <v>36</v>
      </c>
      <c r="M62" s="31"/>
      <c r="N62" s="31">
        <v>33550</v>
      </c>
      <c r="O62" s="31">
        <v>31470</v>
      </c>
      <c r="P62" s="31">
        <v>29958</v>
      </c>
      <c r="Q62" s="31">
        <v>95.2</v>
      </c>
    </row>
    <row r="63" spans="2:17" s="39" customFormat="1" ht="30" customHeight="1">
      <c r="B63" s="41" t="s">
        <v>74</v>
      </c>
      <c r="C63" s="42"/>
      <c r="D63" s="38">
        <v>32943</v>
      </c>
      <c r="E63" s="38">
        <v>8687</v>
      </c>
      <c r="F63" s="38">
        <v>24256</v>
      </c>
      <c r="G63" s="38">
        <v>19390</v>
      </c>
      <c r="H63" s="38">
        <v>9</v>
      </c>
      <c r="I63" s="38">
        <v>19381</v>
      </c>
      <c r="J63" s="38">
        <v>4684</v>
      </c>
      <c r="K63" s="38">
        <v>154</v>
      </c>
      <c r="L63" s="38">
        <v>28</v>
      </c>
      <c r="M63" s="38"/>
      <c r="N63" s="38">
        <v>121858</v>
      </c>
      <c r="O63" s="38">
        <v>122382</v>
      </c>
      <c r="P63" s="38">
        <v>124786</v>
      </c>
      <c r="Q63" s="38">
        <v>101.96</v>
      </c>
    </row>
    <row r="64" spans="2:17" ht="21.95" customHeight="1">
      <c r="B64" s="29" t="s">
        <v>75</v>
      </c>
      <c r="C64" s="30"/>
      <c r="D64" s="31">
        <v>32873</v>
      </c>
      <c r="E64" s="31">
        <v>8663</v>
      </c>
      <c r="F64" s="31">
        <v>24210</v>
      </c>
      <c r="G64" s="31">
        <v>19353</v>
      </c>
      <c r="H64" s="31">
        <v>9</v>
      </c>
      <c r="I64" s="31">
        <v>19344</v>
      </c>
      <c r="J64" s="31">
        <v>4675</v>
      </c>
      <c r="K64" s="31">
        <v>154</v>
      </c>
      <c r="L64" s="31">
        <v>28</v>
      </c>
      <c r="M64" s="31"/>
      <c r="N64" s="31">
        <v>121188</v>
      </c>
      <c r="O64" s="31">
        <v>121912</v>
      </c>
      <c r="P64" s="31">
        <v>124332</v>
      </c>
      <c r="Q64" s="31">
        <v>101.99</v>
      </c>
    </row>
    <row r="65" spans="1:22" ht="21.95" customHeight="1">
      <c r="A65" s="43"/>
      <c r="B65" s="23" t="s">
        <v>76</v>
      </c>
      <c r="C65" s="44"/>
      <c r="D65" s="45">
        <v>70</v>
      </c>
      <c r="E65" s="45">
        <v>24</v>
      </c>
      <c r="F65" s="45">
        <v>46</v>
      </c>
      <c r="G65" s="45">
        <v>37</v>
      </c>
      <c r="H65" s="45">
        <v>0</v>
      </c>
      <c r="I65" s="45">
        <v>37</v>
      </c>
      <c r="J65" s="45">
        <v>9</v>
      </c>
      <c r="K65" s="45">
        <v>0</v>
      </c>
      <c r="L65" s="45">
        <v>0</v>
      </c>
      <c r="M65" s="45"/>
      <c r="N65" s="45">
        <v>670</v>
      </c>
      <c r="O65" s="45">
        <v>470</v>
      </c>
      <c r="P65" s="45">
        <v>454</v>
      </c>
      <c r="Q65" s="45">
        <v>96.6</v>
      </c>
    </row>
    <row r="66" spans="1:22" ht="21.95" customHeight="1">
      <c r="B66" s="46" t="s">
        <v>77</v>
      </c>
      <c r="C66" s="46"/>
      <c r="D66" s="31"/>
      <c r="E66" s="31"/>
      <c r="F66" s="31"/>
      <c r="G66" s="31"/>
      <c r="H66" s="31"/>
      <c r="I66" s="31"/>
    </row>
    <row r="67" spans="1:22" ht="21.95" customHeight="1">
      <c r="B67" s="46" t="s">
        <v>78</v>
      </c>
      <c r="C67" s="46"/>
    </row>
    <row r="68" spans="1:22">
      <c r="B68" s="47" t="s">
        <v>79</v>
      </c>
    </row>
    <row r="76" spans="1:22">
      <c r="N76" s="3"/>
    </row>
    <row r="77" spans="1:22">
      <c r="M77" s="3"/>
      <c r="O77" s="3"/>
      <c r="P77" s="3"/>
      <c r="Q77" s="3"/>
      <c r="R77" s="3"/>
      <c r="S77" s="3"/>
      <c r="T77" s="3"/>
      <c r="U77" s="3"/>
      <c r="V77" s="3"/>
    </row>
  </sheetData>
  <mergeCells count="13">
    <mergeCell ref="B4:B7"/>
    <mergeCell ref="D4:D7"/>
    <mergeCell ref="E4:E7"/>
    <mergeCell ref="F5:F7"/>
    <mergeCell ref="J5:J7"/>
    <mergeCell ref="L5:L7"/>
    <mergeCell ref="N5:N7"/>
    <mergeCell ref="O5:O7"/>
    <mergeCell ref="P5:P7"/>
    <mergeCell ref="G6:G7"/>
    <mergeCell ref="H6:H7"/>
    <mergeCell ref="I6:I7"/>
    <mergeCell ref="K5:K7"/>
  </mergeCells>
  <phoneticPr fontId="3"/>
  <printOptions horizontalCentered="1" verticalCentered="1"/>
  <pageMargins left="0.39370078740157483" right="0.39370078740157483" top="0.39370078740157483" bottom="0.39370078740157483" header="0.51181102362204722" footer="0.51181102362204722"/>
  <pageSetup paperSize="9" scale="40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１　被疑事件の受理人員</vt:lpstr>
      <vt:lpstr>'１　被疑事件の受理人員'!Print_Area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2026-08-26T02:59:39Z</dcterms:created>
  <dcterms:modified xsi:type="dcterms:W3CDTF">2026-08-26T02:59:45Z</dcterms:modified>
</cp:coreProperties>
</file>