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codeName="ThisWorkbook"/>
  <xr:revisionPtr revIDLastSave="0" documentId="13_ncr:1_{1C6D50F4-3E57-46D4-8684-846A5C18F46F}" xr6:coauthVersionLast="47" xr6:coauthVersionMax="47" xr10:uidLastSave="{00000000-0000-0000-0000-000000000000}"/>
  <bookViews>
    <workbookView xWindow="-95" yWindow="0" windowWidth="13857" windowHeight="14047" tabRatio="708" xr2:uid="{00000000-000D-0000-FFFF-FFFF00000000}"/>
  </bookViews>
  <sheets>
    <sheet name="業種別" sheetId="28" r:id="rId1"/>
    <sheet name="施主別・主要品目別" sheetId="1" r:id="rId2"/>
  </sheets>
  <definedNames>
    <definedName name="_xlnm.Print_Area" localSheetId="0">業種別!$A$1:$H$67</definedName>
    <definedName name="_xlnm.Print_Area" localSheetId="1">施主別・主要品目別!$A$1:$O$53</definedName>
    <definedName name="Print_Area_MI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19" i="28" l="1"/>
  <c r="M19" i="28"/>
  <c r="L19" i="28"/>
  <c r="K19" i="28"/>
  <c r="N18" i="28"/>
  <c r="M18" i="28"/>
  <c r="L18" i="28"/>
  <c r="K18" i="28"/>
  <c r="K13" i="28"/>
  <c r="L13" i="28"/>
  <c r="M13" i="28"/>
  <c r="N13" i="28"/>
  <c r="N17" i="28"/>
  <c r="M17" i="28"/>
  <c r="L17" i="28"/>
  <c r="K17" i="28"/>
  <c r="N11" i="28"/>
  <c r="M11" i="28"/>
  <c r="L11" i="28"/>
  <c r="K11" i="28"/>
  <c r="N16" i="28"/>
  <c r="M16" i="28"/>
  <c r="L16" i="28"/>
  <c r="K16" i="28"/>
  <c r="N15" i="28"/>
  <c r="M15" i="28"/>
  <c r="L15" i="28"/>
  <c r="K15" i="28"/>
  <c r="N14" i="28"/>
  <c r="M14" i="28"/>
  <c r="L14" i="28"/>
  <c r="K14" i="28"/>
  <c r="N10" i="28"/>
  <c r="M10" i="28"/>
  <c r="L10" i="28"/>
  <c r="K10" i="28"/>
  <c r="N9" i="28"/>
  <c r="M9" i="28"/>
  <c r="L9" i="28"/>
  <c r="K9" i="28"/>
</calcChain>
</file>

<file path=xl/sharedStrings.xml><?xml version="1.0" encoding="utf-8"?>
<sst xmlns="http://schemas.openxmlformats.org/spreadsheetml/2006/main" count="184" uniqueCount="112">
  <si>
    <t>【賃貸売上高】</t>
  </si>
  <si>
    <t>【前年同月の共通回答会社による比】</t>
    <phoneticPr fontId="21"/>
  </si>
  <si>
    <t>(単位:百万円)</t>
  </si>
  <si>
    <t>リース業</t>
  </si>
  <si>
    <t>重仮設リース業</t>
  </si>
  <si>
    <t>年　　　月</t>
  </si>
  <si>
    <t>軽仮設リース業</t>
  </si>
  <si>
    <t>建設機械器具</t>
  </si>
  <si>
    <t>総　　　計</t>
  </si>
  <si>
    <t>工事種類</t>
  </si>
  <si>
    <t>整地・転圧機械</t>
  </si>
  <si>
    <t>　</t>
    <phoneticPr fontId="21"/>
  </si>
  <si>
    <t>重仮設</t>
  </si>
  <si>
    <t>総保有量  （千ピース）</t>
  </si>
  <si>
    <t>住  宅</t>
  </si>
  <si>
    <t>公          共</t>
  </si>
  <si>
    <t>施主</t>
  </si>
  <si>
    <t>小  計</t>
  </si>
  <si>
    <t>鋼製山留</t>
  </si>
  <si>
    <t>土  木</t>
  </si>
  <si>
    <t>　（単位：％）</t>
  </si>
  <si>
    <t>機械</t>
  </si>
  <si>
    <t>共通回答
会社(社)</t>
    <rPh sb="0" eb="2">
      <t>キョウツウ</t>
    </rPh>
    <rPh sb="2" eb="4">
      <t>カイトウ</t>
    </rPh>
    <rPh sb="5" eb="7">
      <t>カイシャ</t>
    </rPh>
    <rPh sb="8" eb="9">
      <t>シャ</t>
    </rPh>
    <phoneticPr fontId="21"/>
  </si>
  <si>
    <t xml:space="preserve"> </t>
    <phoneticPr fontId="21"/>
  </si>
  <si>
    <t>１．賃貸売上高</t>
  </si>
  <si>
    <t>民          間</t>
  </si>
  <si>
    <t>合  計</t>
  </si>
  <si>
    <t>非住宅建築</t>
  </si>
  <si>
    <t>ショベル系</t>
  </si>
  <si>
    <t>賃貸売上高合計（万円）</t>
  </si>
  <si>
    <t>建設機械器具  （万円）</t>
  </si>
  <si>
    <t>軽仮設</t>
  </si>
  <si>
    <t>２．主要品目の稼動延べ台数及び総保有台数</t>
    <phoneticPr fontId="21"/>
  </si>
  <si>
    <t>土 木 機 械</t>
  </si>
  <si>
    <t>運 搬 機 械</t>
  </si>
  <si>
    <t>基礎工事用</t>
  </si>
  <si>
    <t>そ   の   他</t>
  </si>
  <si>
    <t>機 械 器 具 名</t>
  </si>
  <si>
    <t>ブルドーザ</t>
  </si>
  <si>
    <t>トラクタ</t>
  </si>
  <si>
    <t>クレーン</t>
  </si>
  <si>
    <t>不整地運搬車</t>
  </si>
  <si>
    <t>フォーク</t>
  </si>
  <si>
    <t>振動パイル</t>
  </si>
  <si>
    <t>モータ</t>
  </si>
  <si>
    <t>ローラ</t>
  </si>
  <si>
    <t>高所作業車</t>
  </si>
  <si>
    <t>大型</t>
  </si>
  <si>
    <t>ショベル</t>
  </si>
  <si>
    <t>掘削機</t>
  </si>
  <si>
    <t>リフト</t>
  </si>
  <si>
    <t>ドライバ</t>
  </si>
  <si>
    <t>グレーダ</t>
  </si>
  <si>
    <t>（搭乗式）</t>
  </si>
  <si>
    <t>発動発電機</t>
  </si>
  <si>
    <t>コンプレッサ</t>
  </si>
  <si>
    <t>稼動延べ台数  （台日）</t>
  </si>
  <si>
    <t>総保有台数     （台）</t>
  </si>
  <si>
    <t>稼動率         （％）</t>
  </si>
  <si>
    <t>３．主要品目の稼動量及び総保有量</t>
    <phoneticPr fontId="21"/>
  </si>
  <si>
    <t>稼動量          （ｔ）</t>
  </si>
  <si>
    <t>鋼矢板</t>
  </si>
  <si>
    <t>Ｈ形鋼</t>
  </si>
  <si>
    <t>覆工板</t>
  </si>
  <si>
    <t>総保有量        （ｔ）</t>
  </si>
  <si>
    <t>稼動率          （％）</t>
  </si>
  <si>
    <t>［ 軽仮設リース業 　５０社］</t>
    <rPh sb="13" eb="14">
      <t>シャ</t>
    </rPh>
    <phoneticPr fontId="21"/>
  </si>
  <si>
    <t>鋼製型枠</t>
  </si>
  <si>
    <t>丸角部材</t>
  </si>
  <si>
    <t>長尺足場材</t>
  </si>
  <si>
    <t>支保工部材</t>
  </si>
  <si>
    <t>養生部材</t>
  </si>
  <si>
    <t>稼動量    （千ピース）</t>
  </si>
  <si>
    <t>足場材</t>
    <rPh sb="2" eb="3">
      <t>ザイ</t>
    </rPh>
    <phoneticPr fontId="3"/>
  </si>
  <si>
    <t>［ 建設機械器具レンタル業 　５０社］</t>
    <rPh sb="12" eb="13">
      <t>ギョウ</t>
    </rPh>
    <rPh sb="17" eb="18">
      <t>シャ</t>
    </rPh>
    <phoneticPr fontId="21"/>
  </si>
  <si>
    <t>レンタル業</t>
    <phoneticPr fontId="21"/>
  </si>
  <si>
    <t>令和 2年度</t>
    <rPh sb="0" eb="2">
      <t>レイワ</t>
    </rPh>
    <rPh sb="4" eb="6">
      <t>ネンド</t>
    </rPh>
    <phoneticPr fontId="21"/>
  </si>
  <si>
    <t>令和 3年度</t>
    <rPh sb="0" eb="2">
      <t>レイワ</t>
    </rPh>
    <rPh sb="4" eb="6">
      <t>ネンド</t>
    </rPh>
    <phoneticPr fontId="21"/>
  </si>
  <si>
    <t>令和 4年度</t>
    <rPh sb="0" eb="2">
      <t>レイワ</t>
    </rPh>
    <rPh sb="4" eb="6">
      <t>ネンド</t>
    </rPh>
    <phoneticPr fontId="21"/>
  </si>
  <si>
    <t>4- 6月</t>
  </si>
  <si>
    <t>10- 12月</t>
  </si>
  <si>
    <t>1- 3月</t>
  </si>
  <si>
    <t>1月</t>
  </si>
  <si>
    <t>2月</t>
  </si>
  <si>
    <t>6月</t>
    <phoneticPr fontId="21"/>
  </si>
  <si>
    <t>7月</t>
    <phoneticPr fontId="21"/>
  </si>
  <si>
    <t>8月</t>
    <phoneticPr fontId="21"/>
  </si>
  <si>
    <t>9月</t>
    <phoneticPr fontId="21"/>
  </si>
  <si>
    <t>7- 9月</t>
    <phoneticPr fontId="21"/>
  </si>
  <si>
    <t>10月</t>
    <phoneticPr fontId="21"/>
  </si>
  <si>
    <t>11月</t>
    <phoneticPr fontId="21"/>
  </si>
  <si>
    <t>令和 6年</t>
    <rPh sb="0" eb="2">
      <t>レイワ</t>
    </rPh>
    <rPh sb="4" eb="5">
      <t>ネン</t>
    </rPh>
    <phoneticPr fontId="21"/>
  </si>
  <si>
    <t>令和 6年</t>
    <phoneticPr fontId="21"/>
  </si>
  <si>
    <t>2月</t>
    <phoneticPr fontId="21"/>
  </si>
  <si>
    <t>令和 5年度</t>
    <rPh sb="0" eb="2">
      <t>レイワ</t>
    </rPh>
    <rPh sb="4" eb="6">
      <t>ネンド</t>
    </rPh>
    <phoneticPr fontId="21"/>
  </si>
  <si>
    <t>3月</t>
    <phoneticPr fontId="21"/>
  </si>
  <si>
    <r>
      <t>稼働率の差（</t>
    </r>
    <r>
      <rPr>
        <sz val="13"/>
        <rFont val="ＭＳ Ｐ明朝"/>
        <family val="1"/>
        <charset val="128"/>
      </rPr>
      <t>対前年同月比</t>
    </r>
    <r>
      <rPr>
        <sz val="16"/>
        <rFont val="ＭＳ Ｐ明朝"/>
        <family val="1"/>
        <charset val="128"/>
      </rPr>
      <t>）</t>
    </r>
    <rPh sb="6" eb="7">
      <t>タイ</t>
    </rPh>
    <rPh sb="7" eb="9">
      <t>ゼンネン</t>
    </rPh>
    <rPh sb="9" eb="12">
      <t>ドウゲツヒ</t>
    </rPh>
    <phoneticPr fontId="21"/>
  </si>
  <si>
    <t>4月</t>
    <phoneticPr fontId="21"/>
  </si>
  <si>
    <t xml:space="preserve">  　第６表　建設関連業等動態調査（建設機械器具レンタル業等　１１１社）：業種別</t>
    <phoneticPr fontId="21"/>
  </si>
  <si>
    <t xml:space="preserve">  　第７表　建設関連業等動態調査（建設機械器具レンタル業等　１１１社）：施主別・主要品目別</t>
    <rPh sb="29" eb="30">
      <t>トウ</t>
    </rPh>
    <rPh sb="37" eb="38">
      <t>セ</t>
    </rPh>
    <rPh sb="38" eb="39">
      <t>ヌシ</t>
    </rPh>
    <rPh sb="39" eb="40">
      <t>ベツ</t>
    </rPh>
    <rPh sb="41" eb="43">
      <t>シュヨウ</t>
    </rPh>
    <rPh sb="43" eb="45">
      <t>ヒンモク</t>
    </rPh>
    <rPh sb="45" eb="46">
      <t>ベツ</t>
    </rPh>
    <phoneticPr fontId="21"/>
  </si>
  <si>
    <t>［ 重仮設リース業　１１社］</t>
    <rPh sb="12" eb="13">
      <t>シャ</t>
    </rPh>
    <phoneticPr fontId="21"/>
  </si>
  <si>
    <t>※</t>
    <phoneticPr fontId="21"/>
  </si>
  <si>
    <t>5月</t>
    <phoneticPr fontId="21"/>
  </si>
  <si>
    <t>10月</t>
    <rPh sb="2" eb="3">
      <t>ツキ</t>
    </rPh>
    <phoneticPr fontId="21"/>
  </si>
  <si>
    <t>11月</t>
    <rPh sb="2" eb="3">
      <t>ツキ</t>
    </rPh>
    <phoneticPr fontId="21"/>
  </si>
  <si>
    <t>12月</t>
    <rPh sb="2" eb="3">
      <t>ツキ</t>
    </rPh>
    <phoneticPr fontId="21"/>
  </si>
  <si>
    <t>12月</t>
    <phoneticPr fontId="21"/>
  </si>
  <si>
    <t>令和 7年</t>
    <rPh sb="0" eb="2">
      <t>レイワ</t>
    </rPh>
    <rPh sb="4" eb="5">
      <t>ネン</t>
    </rPh>
    <phoneticPr fontId="21"/>
  </si>
  <si>
    <t>令和 6年度</t>
    <rPh sb="0" eb="2">
      <t>レイワ</t>
    </rPh>
    <rPh sb="4" eb="6">
      <t>ネンド</t>
    </rPh>
    <phoneticPr fontId="21"/>
  </si>
  <si>
    <t>令和 7年</t>
    <phoneticPr fontId="21"/>
  </si>
  <si>
    <t>※令和7年4月に、調査対象を一部変更しています。</t>
    <rPh sb="1" eb="3">
      <t>レイワ</t>
    </rPh>
    <rPh sb="4" eb="5">
      <t>ネン</t>
    </rPh>
    <rPh sb="6" eb="7">
      <t>ガツ</t>
    </rPh>
    <rPh sb="9" eb="11">
      <t>チョウサ</t>
    </rPh>
    <rPh sb="11" eb="13">
      <t>タイショウ</t>
    </rPh>
    <rPh sb="14" eb="16">
      <t>イチブ</t>
    </rPh>
    <rPh sb="16" eb="18">
      <t>ヘンコウ</t>
    </rPh>
    <phoneticPr fontId="21"/>
  </si>
  <si>
    <t>R7.4～R7.11</t>
    <phoneticPr fontId="2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</si>
</sst>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1" formatCode="_ * #,##0_ ;_ * \-#,##0_ ;_ * &quot;-&quot;_ ;_ @_ "/>
    <numFmt numFmtId="176" formatCode="0.0"/>
    <numFmt numFmtId="177" formatCode="0.0;&quot;▲ &quot;0.0"/>
    <numFmt numFmtId="178" formatCode="0.0_ "/>
    <numFmt numFmtId="179" formatCode="#,##0_ "/>
    <numFmt numFmtId="180" formatCode="#,##0.0_ "/>
    <numFmt numFmtId="181" formatCode="_ * #,##0.0_ ;_ * \-#,##0.0_ ;_ * &quot;-&quot;_ ;_ @_ "/>
  </numFmts>
  <fonts count="28">
    <font>
      <sz val="14"/>
      <name val="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62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62"/>
      <name val="ＭＳ Ｐゴシック"/>
      <family val="3"/>
      <charset val="128"/>
    </font>
    <font>
      <b/>
      <sz val="13"/>
      <color indexed="62"/>
      <name val="ＭＳ Ｐゴシック"/>
      <family val="3"/>
      <charset val="128"/>
    </font>
    <font>
      <b/>
      <sz val="11"/>
      <color indexed="62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明朝"/>
      <family val="1"/>
      <charset val="128"/>
    </font>
    <font>
      <sz val="14"/>
      <name val="明朝"/>
      <family val="1"/>
      <charset val="128"/>
    </font>
    <font>
      <sz val="16"/>
      <name val="ＭＳ Ｐ明朝"/>
      <family val="1"/>
      <charset val="128"/>
    </font>
    <font>
      <sz val="16"/>
      <color indexed="8"/>
      <name val="ＭＳ Ｐ明朝"/>
      <family val="1"/>
      <charset val="128"/>
    </font>
    <font>
      <sz val="14"/>
      <name val="ＭＳ Ｐ明朝"/>
      <family val="1"/>
      <charset val="128"/>
    </font>
    <font>
      <sz val="13"/>
      <name val="ＭＳ Ｐ明朝"/>
      <family val="1"/>
      <charset val="128"/>
    </font>
    <font>
      <sz val="8"/>
      <name val="ＭＳ Ｐ明朝"/>
      <family val="1"/>
      <charset val="128"/>
    </font>
  </fonts>
  <fills count="18">
    <fill>
      <patternFill patternType="none"/>
    </fill>
    <fill>
      <patternFill patternType="gray125"/>
    </fill>
    <fill>
      <patternFill patternType="solid">
        <fgColor indexed="47"/>
      </patternFill>
    </fill>
    <fill>
      <patternFill patternType="solid">
        <fgColor indexed="29"/>
      </patternFill>
    </fill>
    <fill>
      <patternFill patternType="solid">
        <fgColor indexed="26"/>
      </patternFill>
    </fill>
    <fill>
      <patternFill patternType="solid">
        <fgColor indexed="27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4"/>
      </patternFill>
    </fill>
    <fill>
      <patternFill patternType="solid">
        <fgColor indexed="49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4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5"/>
      </patternFill>
    </fill>
    <fill>
      <patternFill patternType="solid">
        <fgColor indexed="9"/>
      </patternFill>
    </fill>
    <fill>
      <patternFill patternType="solid">
        <fgColor indexed="42"/>
      </patternFill>
    </fill>
  </fills>
  <borders count="3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8"/>
      </left>
      <right/>
      <top style="medium">
        <color indexed="8"/>
      </top>
      <bottom/>
      <diagonal/>
    </border>
    <border>
      <left/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/>
      <bottom/>
      <diagonal/>
    </border>
    <border>
      <left style="medium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/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8"/>
      </left>
      <right/>
      <top style="medium">
        <color indexed="8"/>
      </top>
      <bottom style="medium">
        <color indexed="8"/>
      </bottom>
      <diagonal/>
    </border>
    <border>
      <left/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 style="medium">
        <color theme="1"/>
      </top>
      <bottom/>
      <diagonal/>
    </border>
  </borders>
  <cellStyleXfs count="48">
    <xf numFmtId="176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2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7" borderId="0" applyNumberFormat="0" applyBorder="0" applyAlignment="0" applyProtection="0">
      <alignment vertical="center"/>
    </xf>
    <xf numFmtId="0" fontId="2" fillId="6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3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14" borderId="1" applyNumberFormat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22" fillId="4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15" borderId="0" applyNumberFormat="0" applyBorder="0" applyAlignment="0" applyProtection="0">
      <alignment vertical="center"/>
    </xf>
    <xf numFmtId="0" fontId="17" fillId="16" borderId="4" applyNumberFormat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38" fontId="6" fillId="0" borderId="0" applyFont="0" applyFill="0" applyBorder="0" applyAlignment="0" applyProtection="0"/>
    <xf numFmtId="0" fontId="14" fillId="0" borderId="5" applyNumberFormat="0" applyFill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9" fillId="16" borderId="9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6" fillId="0" borderId="0"/>
    <xf numFmtId="0" fontId="12" fillId="0" borderId="0"/>
    <xf numFmtId="0" fontId="22" fillId="0" borderId="0"/>
    <xf numFmtId="0" fontId="22" fillId="0" borderId="0"/>
    <xf numFmtId="0" fontId="11" fillId="0" borderId="0"/>
    <xf numFmtId="0" fontId="13" fillId="17" borderId="0" applyNumberFormat="0" applyBorder="0" applyAlignment="0" applyProtection="0">
      <alignment vertical="center"/>
    </xf>
  </cellStyleXfs>
  <cellXfs count="130">
    <xf numFmtId="176" fontId="0" fillId="0" borderId="0" xfId="0"/>
    <xf numFmtId="0" fontId="23" fillId="0" borderId="0" xfId="45" applyFont="1" applyFill="1" applyAlignment="1">
      <alignment horizontal="center" vertical="center"/>
    </xf>
    <xf numFmtId="0" fontId="23" fillId="0" borderId="0" xfId="45" applyFont="1" applyFill="1" applyAlignment="1">
      <alignment vertical="center"/>
    </xf>
    <xf numFmtId="0" fontId="23" fillId="0" borderId="0" xfId="45" applyFont="1" applyFill="1" applyAlignment="1">
      <alignment horizontal="right" vertical="center"/>
    </xf>
    <xf numFmtId="0" fontId="23" fillId="0" borderId="0" xfId="45" applyFont="1" applyAlignment="1">
      <alignment vertical="center"/>
    </xf>
    <xf numFmtId="0" fontId="23" fillId="0" borderId="0" xfId="45" applyFont="1" applyFill="1" applyBorder="1" applyAlignment="1">
      <alignment vertical="center"/>
    </xf>
    <xf numFmtId="0" fontId="23" fillId="0" borderId="0" xfId="45" applyFont="1" applyFill="1" applyBorder="1" applyAlignment="1">
      <alignment horizontal="right" vertical="center"/>
    </xf>
    <xf numFmtId="0" fontId="23" fillId="0" borderId="0" xfId="45" applyFont="1" applyFill="1" applyBorder="1" applyAlignment="1">
      <alignment horizontal="center" vertical="center"/>
    </xf>
    <xf numFmtId="176" fontId="23" fillId="0" borderId="10" xfId="0" applyFont="1" applyFill="1" applyBorder="1" applyAlignment="1">
      <alignment horizontal="center" vertical="center"/>
    </xf>
    <xf numFmtId="176" fontId="23" fillId="0" borderId="11" xfId="0" applyFont="1" applyFill="1" applyBorder="1" applyAlignment="1">
      <alignment horizontal="right" vertical="center"/>
    </xf>
    <xf numFmtId="176" fontId="23" fillId="0" borderId="11" xfId="0" applyFont="1" applyFill="1" applyBorder="1" applyAlignment="1">
      <alignment horizontal="center" vertical="center"/>
    </xf>
    <xf numFmtId="37" fontId="23" fillId="0" borderId="11" xfId="0" applyNumberFormat="1" applyFont="1" applyFill="1" applyBorder="1" applyAlignment="1" applyProtection="1">
      <alignment horizontal="center" vertical="center"/>
    </xf>
    <xf numFmtId="37" fontId="23" fillId="0" borderId="0" xfId="45" applyNumberFormat="1" applyFont="1" applyFill="1" applyBorder="1" applyAlignment="1" applyProtection="1">
      <alignment horizontal="center" vertical="center"/>
    </xf>
    <xf numFmtId="0" fontId="23" fillId="0" borderId="0" xfId="45" applyFont="1" applyBorder="1" applyAlignment="1">
      <alignment horizontal="center" vertical="center"/>
    </xf>
    <xf numFmtId="0" fontId="23" fillId="0" borderId="0" xfId="45" applyFont="1" applyBorder="1" applyAlignment="1">
      <alignment vertical="center"/>
    </xf>
    <xf numFmtId="176" fontId="23" fillId="0" borderId="12" xfId="0" applyFont="1" applyFill="1" applyBorder="1" applyAlignment="1">
      <alignment horizontal="center" vertical="center"/>
    </xf>
    <xf numFmtId="176" fontId="23" fillId="0" borderId="13" xfId="0" applyFont="1" applyFill="1" applyBorder="1" applyAlignment="1">
      <alignment horizontal="right" vertical="center"/>
    </xf>
    <xf numFmtId="176" fontId="23" fillId="0" borderId="13" xfId="0" applyFont="1" applyFill="1" applyBorder="1" applyAlignment="1">
      <alignment horizontal="center" vertical="center"/>
    </xf>
    <xf numFmtId="37" fontId="23" fillId="0" borderId="13" xfId="0" applyNumberFormat="1" applyFont="1" applyFill="1" applyBorder="1" applyAlignment="1" applyProtection="1">
      <alignment horizontal="center" vertical="center"/>
    </xf>
    <xf numFmtId="0" fontId="23" fillId="0" borderId="10" xfId="45" applyFont="1" applyFill="1" applyBorder="1" applyAlignment="1">
      <alignment vertical="center"/>
    </xf>
    <xf numFmtId="0" fontId="23" fillId="0" borderId="11" xfId="45" applyFont="1" applyFill="1" applyBorder="1" applyAlignment="1">
      <alignment horizontal="right" vertical="center"/>
    </xf>
    <xf numFmtId="0" fontId="23" fillId="0" borderId="14" xfId="45" applyFont="1" applyFill="1" applyBorder="1" applyAlignment="1">
      <alignment vertical="center"/>
    </xf>
    <xf numFmtId="176" fontId="24" fillId="0" borderId="15" xfId="0" applyFont="1" applyFill="1" applyBorder="1" applyAlignment="1">
      <alignment horizontal="left" vertical="center" indent="1"/>
    </xf>
    <xf numFmtId="176" fontId="24" fillId="0" borderId="0" xfId="0" applyFont="1" applyFill="1" applyBorder="1" applyAlignment="1">
      <alignment horizontal="right" vertical="center"/>
    </xf>
    <xf numFmtId="37" fontId="23" fillId="0" borderId="16" xfId="45" applyNumberFormat="1" applyFont="1" applyFill="1" applyBorder="1" applyAlignment="1" applyProtection="1">
      <alignment horizontal="right" vertical="center"/>
    </xf>
    <xf numFmtId="176" fontId="24" fillId="0" borderId="0" xfId="0" applyFont="1" applyAlignment="1">
      <alignment vertical="center"/>
    </xf>
    <xf numFmtId="37" fontId="23" fillId="0" borderId="15" xfId="0" applyNumberFormat="1" applyFont="1" applyFill="1" applyBorder="1" applyAlignment="1" applyProtection="1">
      <alignment horizontal="left" vertical="center" indent="1"/>
    </xf>
    <xf numFmtId="37" fontId="23" fillId="0" borderId="0" xfId="0" applyNumberFormat="1" applyFont="1" applyFill="1" applyBorder="1" applyAlignment="1" applyProtection="1">
      <alignment horizontal="right" vertical="center"/>
    </xf>
    <xf numFmtId="176" fontId="23" fillId="0" borderId="0" xfId="0" applyFont="1" applyFill="1" applyAlignment="1">
      <alignment horizontal="center" vertical="center"/>
    </xf>
    <xf numFmtId="37" fontId="24" fillId="0" borderId="15" xfId="0" applyNumberFormat="1" applyFont="1" applyFill="1" applyBorder="1" applyAlignment="1" applyProtection="1">
      <alignment horizontal="left" vertical="center" indent="1"/>
    </xf>
    <xf numFmtId="37" fontId="24" fillId="0" borderId="0" xfId="0" applyNumberFormat="1" applyFont="1" applyFill="1" applyBorder="1" applyAlignment="1" applyProtection="1">
      <alignment horizontal="right" vertical="center"/>
    </xf>
    <xf numFmtId="37" fontId="23" fillId="0" borderId="0" xfId="45" applyNumberFormat="1" applyFont="1" applyFill="1" applyBorder="1" applyAlignment="1" applyProtection="1">
      <alignment vertical="center"/>
    </xf>
    <xf numFmtId="37" fontId="23" fillId="0" borderId="0" xfId="45" applyNumberFormat="1" applyFont="1" applyFill="1" applyAlignment="1" applyProtection="1">
      <alignment vertical="center"/>
    </xf>
    <xf numFmtId="37" fontId="23" fillId="0" borderId="17" xfId="45" applyNumberFormat="1" applyFont="1" applyFill="1" applyBorder="1" applyAlignment="1" applyProtection="1">
      <alignment horizontal="right" vertical="center"/>
    </xf>
    <xf numFmtId="37" fontId="23" fillId="0" borderId="0" xfId="0" applyNumberFormat="1" applyFont="1" applyFill="1" applyBorder="1" applyAlignment="1" applyProtection="1">
      <alignment horizontal="left" vertical="center" shrinkToFit="1"/>
    </xf>
    <xf numFmtId="37" fontId="23" fillId="0" borderId="0" xfId="0" applyNumberFormat="1" applyFont="1" applyFill="1" applyBorder="1" applyAlignment="1" applyProtection="1">
      <alignment horizontal="right" vertical="center" shrinkToFit="1"/>
    </xf>
    <xf numFmtId="37" fontId="23" fillId="0" borderId="0" xfId="45" applyNumberFormat="1" applyFont="1" applyFill="1" applyBorder="1" applyAlignment="1" applyProtection="1">
      <alignment horizontal="right" vertical="center"/>
    </xf>
    <xf numFmtId="0" fontId="25" fillId="0" borderId="0" xfId="45" applyFont="1" applyFill="1" applyAlignment="1">
      <alignment horizontal="center" vertical="center"/>
    </xf>
    <xf numFmtId="176" fontId="23" fillId="0" borderId="0" xfId="0" applyFont="1" applyFill="1" applyBorder="1" applyAlignment="1">
      <alignment vertical="center"/>
    </xf>
    <xf numFmtId="176" fontId="23" fillId="0" borderId="0" xfId="0" applyFont="1" applyFill="1" applyBorder="1" applyAlignment="1">
      <alignment horizontal="right" vertical="center"/>
    </xf>
    <xf numFmtId="176" fontId="23" fillId="0" borderId="0" xfId="0" applyFont="1" applyFill="1" applyAlignment="1">
      <alignment vertical="center"/>
    </xf>
    <xf numFmtId="176" fontId="23" fillId="0" borderId="0" xfId="0" applyFont="1" applyFill="1" applyAlignment="1">
      <alignment horizontal="right" vertical="center"/>
    </xf>
    <xf numFmtId="0" fontId="25" fillId="0" borderId="0" xfId="45" applyFont="1" applyFill="1" applyAlignment="1">
      <alignment vertical="center"/>
    </xf>
    <xf numFmtId="176" fontId="24" fillId="0" borderId="10" xfId="0" applyFont="1" applyFill="1" applyBorder="1" applyAlignment="1">
      <alignment vertical="center"/>
    </xf>
    <xf numFmtId="176" fontId="24" fillId="0" borderId="11" xfId="0" applyFont="1" applyFill="1" applyBorder="1" applyAlignment="1">
      <alignment horizontal="right" vertical="center"/>
    </xf>
    <xf numFmtId="176" fontId="23" fillId="0" borderId="14" xfId="0" applyFont="1" applyFill="1" applyBorder="1" applyAlignment="1">
      <alignment vertical="center"/>
    </xf>
    <xf numFmtId="176" fontId="24" fillId="0" borderId="15" xfId="0" applyFont="1" applyFill="1" applyBorder="1" applyAlignment="1">
      <alignment vertical="center"/>
    </xf>
    <xf numFmtId="176" fontId="24" fillId="0" borderId="18" xfId="0" applyFont="1" applyFill="1" applyBorder="1" applyAlignment="1">
      <alignment horizontal="right" vertical="center"/>
    </xf>
    <xf numFmtId="176" fontId="23" fillId="0" borderId="16" xfId="0" applyFont="1" applyFill="1" applyBorder="1" applyAlignment="1">
      <alignment vertical="center"/>
    </xf>
    <xf numFmtId="176" fontId="23" fillId="0" borderId="0" xfId="0" applyNumberFormat="1" applyFont="1" applyFill="1" applyBorder="1" applyAlignment="1">
      <alignment horizontal="center" vertical="center"/>
    </xf>
    <xf numFmtId="177" fontId="23" fillId="0" borderId="16" xfId="0" applyNumberFormat="1" applyFont="1" applyFill="1" applyBorder="1" applyAlignment="1" applyProtection="1">
      <alignment horizontal="right" vertical="center"/>
    </xf>
    <xf numFmtId="1" fontId="23" fillId="0" borderId="16" xfId="0" applyNumberFormat="1" applyFont="1" applyFill="1" applyBorder="1" applyAlignment="1">
      <alignment vertical="center"/>
    </xf>
    <xf numFmtId="0" fontId="25" fillId="0" borderId="0" xfId="45" applyFont="1" applyBorder="1" applyAlignment="1">
      <alignment vertical="center"/>
    </xf>
    <xf numFmtId="0" fontId="25" fillId="0" borderId="33" xfId="45" applyFont="1" applyFill="1" applyBorder="1" applyAlignment="1">
      <alignment vertical="center"/>
    </xf>
    <xf numFmtId="0" fontId="25" fillId="0" borderId="33" xfId="45" applyFont="1" applyFill="1" applyBorder="1" applyAlignment="1">
      <alignment horizontal="right" vertical="center"/>
    </xf>
    <xf numFmtId="1" fontId="23" fillId="0" borderId="33" xfId="0" applyNumberFormat="1" applyFont="1" applyFill="1" applyBorder="1" applyAlignment="1">
      <alignment vertical="center"/>
    </xf>
    <xf numFmtId="0" fontId="25" fillId="0" borderId="0" xfId="45" applyFont="1" applyAlignment="1">
      <alignment vertical="center"/>
    </xf>
    <xf numFmtId="0" fontId="23" fillId="0" borderId="0" xfId="44" applyFont="1" applyFill="1" applyAlignment="1">
      <alignment vertical="center"/>
    </xf>
    <xf numFmtId="0" fontId="23" fillId="0" borderId="0" xfId="44" applyFont="1" applyFill="1" applyAlignment="1">
      <alignment horizontal="right" vertical="center"/>
    </xf>
    <xf numFmtId="0" fontId="25" fillId="0" borderId="0" xfId="45" applyFont="1" applyFill="1" applyBorder="1" applyAlignment="1">
      <alignment vertical="center"/>
    </xf>
    <xf numFmtId="0" fontId="25" fillId="0" borderId="0" xfId="45" applyFont="1" applyAlignment="1">
      <alignment horizontal="center" vertical="center"/>
    </xf>
    <xf numFmtId="0" fontId="25" fillId="0" borderId="0" xfId="45" applyFont="1" applyAlignment="1">
      <alignment horizontal="right" vertical="center"/>
    </xf>
    <xf numFmtId="178" fontId="25" fillId="0" borderId="0" xfId="45" applyNumberFormat="1" applyFont="1" applyBorder="1" applyAlignment="1">
      <alignment vertical="center"/>
    </xf>
    <xf numFmtId="179" fontId="23" fillId="0" borderId="0" xfId="45" applyNumberFormat="1" applyFont="1" applyFill="1" applyAlignment="1">
      <alignment horizontal="center" vertical="center"/>
    </xf>
    <xf numFmtId="179" fontId="23" fillId="0" borderId="0" xfId="45" applyNumberFormat="1" applyFont="1" applyFill="1" applyAlignment="1">
      <alignment vertical="center"/>
    </xf>
    <xf numFmtId="179" fontId="25" fillId="0" borderId="0" xfId="0" applyNumberFormat="1" applyFont="1" applyFill="1" applyAlignment="1">
      <alignment vertical="center"/>
    </xf>
    <xf numFmtId="179" fontId="23" fillId="0" borderId="0" xfId="42" applyNumberFormat="1" applyFont="1" applyFill="1" applyAlignment="1">
      <alignment vertical="center"/>
    </xf>
    <xf numFmtId="179" fontId="23" fillId="0" borderId="0" xfId="42" applyNumberFormat="1" applyFont="1" applyFill="1" applyAlignment="1">
      <alignment horizontal="right" vertical="center"/>
    </xf>
    <xf numFmtId="179" fontId="23" fillId="0" borderId="0" xfId="42" applyNumberFormat="1" applyFont="1" applyFill="1" applyBorder="1" applyAlignment="1">
      <alignment horizontal="center" vertical="center"/>
    </xf>
    <xf numFmtId="179" fontId="23" fillId="0" borderId="19" xfId="42" applyNumberFormat="1" applyFont="1" applyFill="1" applyBorder="1" applyAlignment="1">
      <alignment vertical="center"/>
    </xf>
    <xf numFmtId="179" fontId="23" fillId="0" borderId="20" xfId="42" applyNumberFormat="1" applyFont="1" applyFill="1" applyBorder="1" applyAlignment="1">
      <alignment vertical="center"/>
    </xf>
    <xf numFmtId="179" fontId="23" fillId="0" borderId="19" xfId="42" applyNumberFormat="1" applyFont="1" applyFill="1" applyBorder="1" applyAlignment="1">
      <alignment horizontal="centerContinuous" vertical="center"/>
    </xf>
    <xf numFmtId="179" fontId="23" fillId="0" borderId="20" xfId="42" applyNumberFormat="1" applyFont="1" applyFill="1" applyBorder="1" applyAlignment="1">
      <alignment horizontal="centerContinuous" vertical="center"/>
    </xf>
    <xf numFmtId="179" fontId="23" fillId="0" borderId="21" xfId="42" applyNumberFormat="1" applyFont="1" applyFill="1" applyBorder="1" applyAlignment="1">
      <alignment horizontal="centerContinuous" vertical="center"/>
    </xf>
    <xf numFmtId="179" fontId="23" fillId="0" borderId="22" xfId="42" applyNumberFormat="1" applyFont="1" applyFill="1" applyBorder="1" applyAlignment="1">
      <alignment horizontal="center" vertical="center"/>
    </xf>
    <xf numFmtId="179" fontId="23" fillId="0" borderId="23" xfId="42" applyNumberFormat="1" applyFont="1" applyFill="1" applyBorder="1" applyAlignment="1">
      <alignment vertical="center"/>
    </xf>
    <xf numFmtId="179" fontId="23" fillId="0" borderId="24" xfId="42" applyNumberFormat="1" applyFont="1" applyFill="1" applyBorder="1" applyAlignment="1">
      <alignment vertical="center"/>
    </xf>
    <xf numFmtId="179" fontId="23" fillId="0" borderId="23" xfId="42" applyNumberFormat="1" applyFont="1" applyFill="1" applyBorder="1" applyAlignment="1">
      <alignment horizontal="center" vertical="center" shrinkToFit="1"/>
    </xf>
    <xf numFmtId="179" fontId="23" fillId="0" borderId="23" xfId="42" applyNumberFormat="1" applyFont="1" applyFill="1" applyBorder="1" applyAlignment="1">
      <alignment horizontal="center" vertical="center"/>
    </xf>
    <xf numFmtId="179" fontId="23" fillId="0" borderId="25" xfId="42" applyNumberFormat="1" applyFont="1" applyFill="1" applyBorder="1" applyAlignment="1">
      <alignment horizontal="center" vertical="center"/>
    </xf>
    <xf numFmtId="179" fontId="23" fillId="0" borderId="26" xfId="42" applyNumberFormat="1" applyFont="1" applyFill="1" applyBorder="1" applyAlignment="1">
      <alignment vertical="center"/>
    </xf>
    <xf numFmtId="41" fontId="23" fillId="0" borderId="19" xfId="0" applyNumberFormat="1" applyFont="1" applyFill="1" applyBorder="1" applyAlignment="1">
      <alignment horizontal="right" vertical="center"/>
    </xf>
    <xf numFmtId="179" fontId="23" fillId="0" borderId="23" xfId="33" applyNumberFormat="1" applyFont="1" applyFill="1" applyBorder="1" applyAlignment="1">
      <alignment vertical="center"/>
    </xf>
    <xf numFmtId="179" fontId="23" fillId="0" borderId="25" xfId="33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vertical="center"/>
    </xf>
    <xf numFmtId="41" fontId="23" fillId="0" borderId="23" xfId="0" applyNumberFormat="1" applyFont="1" applyFill="1" applyBorder="1" applyAlignment="1">
      <alignment horizontal="right" vertical="center"/>
    </xf>
    <xf numFmtId="41" fontId="23" fillId="0" borderId="25" xfId="0" applyNumberFormat="1" applyFont="1" applyFill="1" applyBorder="1" applyAlignment="1">
      <alignment horizontal="right" vertical="center"/>
    </xf>
    <xf numFmtId="179" fontId="23" fillId="0" borderId="0" xfId="42" applyNumberFormat="1" applyFont="1" applyFill="1" applyBorder="1" applyAlignment="1">
      <alignment vertical="center"/>
    </xf>
    <xf numFmtId="179" fontId="23" fillId="0" borderId="21" xfId="42" applyNumberFormat="1" applyFont="1" applyFill="1" applyBorder="1" applyAlignment="1">
      <alignment vertical="center"/>
    </xf>
    <xf numFmtId="179" fontId="23" fillId="0" borderId="27" xfId="42" applyNumberFormat="1" applyFont="1" applyFill="1" applyBorder="1" applyAlignment="1">
      <alignment horizontal="centerContinuous" vertical="center"/>
    </xf>
    <xf numFmtId="179" fontId="23" fillId="0" borderId="27" xfId="42" applyNumberFormat="1" applyFont="1" applyFill="1" applyBorder="1" applyAlignment="1">
      <alignment horizontal="center" vertical="center"/>
    </xf>
    <xf numFmtId="179" fontId="23" fillId="0" borderId="28" xfId="42" applyNumberFormat="1" applyFont="1" applyFill="1" applyBorder="1" applyAlignment="1">
      <alignment horizontal="centerContinuous" vertical="center"/>
    </xf>
    <xf numFmtId="179" fontId="23" fillId="0" borderId="26" xfId="42" applyNumberFormat="1" applyFont="1" applyFill="1" applyBorder="1" applyAlignment="1">
      <alignment horizontal="centerContinuous" vertical="center"/>
    </xf>
    <xf numFmtId="179" fontId="23" fillId="0" borderId="0" xfId="42" applyNumberFormat="1" applyFont="1" applyFill="1" applyBorder="1" applyAlignment="1">
      <alignment horizontal="centerContinuous" vertical="center"/>
    </xf>
    <xf numFmtId="179" fontId="23" fillId="0" borderId="29" xfId="42" applyNumberFormat="1" applyFont="1" applyFill="1" applyBorder="1" applyAlignment="1">
      <alignment vertical="center"/>
    </xf>
    <xf numFmtId="179" fontId="23" fillId="0" borderId="26" xfId="42" applyNumberFormat="1" applyFont="1" applyFill="1" applyBorder="1" applyAlignment="1">
      <alignment horizontal="center" vertical="center" shrinkToFit="1"/>
    </xf>
    <xf numFmtId="179" fontId="23" fillId="0" borderId="22" xfId="42" applyNumberFormat="1" applyFont="1" applyFill="1" applyBorder="1" applyAlignment="1">
      <alignment horizontal="center" vertical="center" shrinkToFit="1"/>
    </xf>
    <xf numFmtId="179" fontId="23" fillId="0" borderId="25" xfId="42" applyNumberFormat="1" applyFont="1" applyFill="1" applyBorder="1" applyAlignment="1">
      <alignment horizontal="center" vertical="center" shrinkToFit="1"/>
    </xf>
    <xf numFmtId="41" fontId="23" fillId="0" borderId="19" xfId="0" applyNumberFormat="1" applyFont="1" applyFill="1" applyBorder="1" applyAlignment="1">
      <alignment horizontal="right" vertical="center" shrinkToFit="1"/>
    </xf>
    <xf numFmtId="41" fontId="23" fillId="0" borderId="30" xfId="0" applyNumberFormat="1" applyFont="1" applyFill="1" applyBorder="1" applyAlignment="1">
      <alignment horizontal="right" vertical="center"/>
    </xf>
    <xf numFmtId="180" fontId="23" fillId="0" borderId="0" xfId="42" applyNumberFormat="1" applyFont="1" applyFill="1" applyAlignment="1">
      <alignment vertical="center"/>
    </xf>
    <xf numFmtId="180" fontId="23" fillId="0" borderId="19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/>
    </xf>
    <xf numFmtId="181" fontId="23" fillId="0" borderId="23" xfId="0" applyNumberFormat="1" applyFont="1" applyFill="1" applyBorder="1" applyAlignment="1">
      <alignment horizontal="right" vertical="center"/>
    </xf>
    <xf numFmtId="181" fontId="23" fillId="0" borderId="30" xfId="0" applyNumberFormat="1" applyFont="1" applyFill="1" applyBorder="1" applyAlignment="1">
      <alignment horizontal="right" vertical="center"/>
    </xf>
    <xf numFmtId="180" fontId="25" fillId="0" borderId="0" xfId="0" applyNumberFormat="1" applyFont="1" applyFill="1" applyAlignment="1">
      <alignment vertical="center"/>
    </xf>
    <xf numFmtId="180" fontId="23" fillId="0" borderId="23" xfId="42" applyNumberFormat="1" applyFont="1" applyFill="1" applyBorder="1" applyAlignment="1">
      <alignment vertical="center"/>
    </xf>
    <xf numFmtId="180" fontId="23" fillId="0" borderId="24" xfId="42" applyNumberFormat="1" applyFont="1" applyFill="1" applyBorder="1" applyAlignment="1">
      <alignment vertical="center" shrinkToFit="1"/>
    </xf>
    <xf numFmtId="181" fontId="23" fillId="0" borderId="19" xfId="0" applyNumberFormat="1" applyFont="1" applyFill="1" applyBorder="1" applyAlignment="1">
      <alignment horizontal="right" vertical="center"/>
    </xf>
    <xf numFmtId="179" fontId="23" fillId="0" borderId="0" xfId="0" applyNumberFormat="1" applyFont="1" applyFill="1" applyAlignment="1">
      <alignment vertical="center"/>
    </xf>
    <xf numFmtId="179" fontId="23" fillId="0" borderId="27" xfId="0" applyNumberFormat="1" applyFont="1" applyFill="1" applyBorder="1" applyAlignment="1">
      <alignment vertical="center"/>
    </xf>
    <xf numFmtId="179" fontId="23" fillId="0" borderId="21" xfId="0" applyNumberFormat="1" applyFont="1" applyFill="1" applyBorder="1" applyAlignment="1">
      <alignment vertical="center"/>
    </xf>
    <xf numFmtId="179" fontId="23" fillId="0" borderId="27" xfId="0" applyNumberFormat="1" applyFont="1" applyFill="1" applyBorder="1" applyAlignment="1">
      <alignment horizontal="center" vertical="center" shrinkToFit="1"/>
    </xf>
    <xf numFmtId="179" fontId="23" fillId="0" borderId="22" xfId="0" applyNumberFormat="1" applyFont="1" applyFill="1" applyBorder="1" applyAlignment="1">
      <alignment horizontal="center" vertical="center" shrinkToFit="1"/>
    </xf>
    <xf numFmtId="179" fontId="23" fillId="0" borderId="23" xfId="0" applyNumberFormat="1" applyFont="1" applyFill="1" applyBorder="1" applyAlignment="1">
      <alignment vertical="center"/>
    </xf>
    <xf numFmtId="179" fontId="23" fillId="0" borderId="24" xfId="0" applyNumberFormat="1" applyFont="1" applyFill="1" applyBorder="1" applyAlignment="1">
      <alignment vertical="center"/>
    </xf>
    <xf numFmtId="179" fontId="23" fillId="0" borderId="23" xfId="0" applyNumberFormat="1" applyFont="1" applyFill="1" applyBorder="1" applyAlignment="1">
      <alignment horizontal="center" vertical="center"/>
    </xf>
    <xf numFmtId="179" fontId="23" fillId="0" borderId="25" xfId="0" applyNumberFormat="1" applyFont="1" applyFill="1" applyBorder="1" applyAlignment="1">
      <alignment horizontal="center" vertical="center"/>
    </xf>
    <xf numFmtId="179" fontId="23" fillId="0" borderId="26" xfId="0" applyNumberFormat="1" applyFont="1" applyFill="1" applyBorder="1" applyAlignment="1">
      <alignment vertical="center"/>
    </xf>
    <xf numFmtId="180" fontId="23" fillId="0" borderId="0" xfId="0" applyNumberFormat="1" applyFont="1" applyFill="1" applyAlignment="1">
      <alignment vertical="center"/>
    </xf>
    <xf numFmtId="180" fontId="23" fillId="0" borderId="19" xfId="0" applyNumberFormat="1" applyFont="1" applyFill="1" applyBorder="1" applyAlignment="1">
      <alignment vertical="center"/>
    </xf>
    <xf numFmtId="180" fontId="23" fillId="0" borderId="24" xfId="0" applyNumberFormat="1" applyFont="1" applyFill="1" applyBorder="1" applyAlignment="1">
      <alignment vertical="center"/>
    </xf>
    <xf numFmtId="180" fontId="23" fillId="0" borderId="23" xfId="0" applyNumberFormat="1" applyFont="1" applyFill="1" applyBorder="1" applyAlignment="1">
      <alignment vertical="center"/>
    </xf>
    <xf numFmtId="181" fontId="23" fillId="0" borderId="25" xfId="0" applyNumberFormat="1" applyFont="1" applyFill="1" applyBorder="1" applyAlignment="1">
      <alignment horizontal="right" vertical="center"/>
    </xf>
    <xf numFmtId="179" fontId="27" fillId="0" borderId="0" xfId="0" applyNumberFormat="1" applyFont="1" applyFill="1" applyAlignment="1">
      <alignment vertical="center"/>
    </xf>
    <xf numFmtId="179" fontId="27" fillId="0" borderId="0" xfId="42" applyNumberFormat="1" applyFont="1" applyFill="1" applyAlignment="1">
      <alignment vertical="center"/>
    </xf>
    <xf numFmtId="1" fontId="25" fillId="0" borderId="14" xfId="0" applyNumberFormat="1" applyFont="1" applyFill="1" applyBorder="1" applyAlignment="1">
      <alignment horizontal="center" vertical="center" wrapText="1"/>
    </xf>
    <xf numFmtId="1" fontId="25" fillId="0" borderId="16" xfId="0" applyNumberFormat="1" applyFont="1" applyFill="1" applyBorder="1" applyAlignment="1">
      <alignment horizontal="center" vertical="center"/>
    </xf>
    <xf numFmtId="37" fontId="24" fillId="0" borderId="31" xfId="0" applyNumberFormat="1" applyFont="1" applyFill="1" applyBorder="1" applyAlignment="1" applyProtection="1">
      <alignment horizontal="center" vertical="center" shrinkToFit="1"/>
    </xf>
    <xf numFmtId="37" fontId="24" fillId="0" borderId="32" xfId="0" applyNumberFormat="1" applyFont="1" applyFill="1" applyBorder="1" applyAlignment="1" applyProtection="1">
      <alignment horizontal="center" vertical="center" shrinkToFit="1"/>
    </xf>
  </cellXfs>
  <cellStyles count="48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標準 2" xfId="42" xr:uid="{00000000-0005-0000-0000-00002A000000}"/>
    <cellStyle name="標準 2 2" xfId="43" xr:uid="{00000000-0005-0000-0000-00002B000000}"/>
    <cellStyle name="標準_A (2)" xfId="44" xr:uid="{00000000-0005-0000-0000-00002C000000}"/>
    <cellStyle name="標準_A (3)" xfId="45" xr:uid="{00000000-0005-0000-0000-00002D000000}"/>
    <cellStyle name="未定義" xfId="46" xr:uid="{00000000-0005-0000-0000-00002E000000}"/>
    <cellStyle name="良い" xfId="47" builtinId="26" customBuiltin="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transitionEvaluation="1" codeName="Sheet1"/>
  <dimension ref="A1:IO73"/>
  <sheetViews>
    <sheetView tabSelected="1" defaultGridColor="0" view="pageBreakPreview" colorId="22" zoomScale="60" zoomScaleNormal="60" workbookViewId="0">
      <pane xSplit="3" ySplit="5" topLeftCell="D31" activePane="bottomRight" state="frozen"/>
      <selection pane="topRight" activeCell="D1" sqref="D1"/>
      <selection pane="bottomLeft" activeCell="A6" sqref="A6"/>
      <selection pane="bottomRight" activeCell="D40" sqref="D40:G41"/>
    </sheetView>
  </sheetViews>
  <sheetFormatPr defaultColWidth="10.6328125" defaultRowHeight="21.1" customHeight="1"/>
  <cols>
    <col min="1" max="1" width="3.6328125" style="60" customWidth="1"/>
    <col min="2" max="2" width="17.1796875" style="56" customWidth="1"/>
    <col min="3" max="3" width="9.6328125" style="61" customWidth="1"/>
    <col min="4" max="7" width="20.6328125" style="56" customWidth="1"/>
    <col min="8" max="8" width="10.6328125" style="56" customWidth="1"/>
    <col min="9" max="10" width="3.54296875" style="56" customWidth="1"/>
    <col min="11" max="14" width="10.6328125" style="56" hidden="1" customWidth="1"/>
    <col min="15" max="250" width="10.6328125" style="56" customWidth="1"/>
    <col min="251" max="251" width="10.6328125" style="56" bestFit="1"/>
    <col min="252" max="16384" width="10.6328125" style="56"/>
  </cols>
  <sheetData>
    <row r="1" spans="1:249" s="4" customFormat="1" ht="21.1" customHeight="1">
      <c r="A1" s="1"/>
      <c r="B1" s="2" t="s">
        <v>98</v>
      </c>
      <c r="C1" s="3"/>
      <c r="D1" s="2"/>
      <c r="E1" s="2"/>
      <c r="F1" s="2"/>
      <c r="G1" s="2"/>
      <c r="H1" s="2"/>
    </row>
    <row r="2" spans="1:249" s="4" customFormat="1" ht="21.1" customHeight="1">
      <c r="A2" s="1"/>
      <c r="B2" s="2"/>
      <c r="C2" s="3"/>
      <c r="D2" s="5"/>
      <c r="E2" s="5"/>
      <c r="F2" s="5"/>
      <c r="G2" s="5"/>
      <c r="H2" s="5"/>
    </row>
    <row r="3" spans="1:249" s="4" customFormat="1" ht="21.1" customHeight="1" thickBot="1">
      <c r="A3" s="1"/>
      <c r="B3" s="5" t="s">
        <v>0</v>
      </c>
      <c r="C3" s="6"/>
      <c r="D3" s="5"/>
      <c r="E3" s="5"/>
      <c r="F3" s="5"/>
      <c r="G3" s="6" t="s">
        <v>2</v>
      </c>
      <c r="H3" s="5"/>
    </row>
    <row r="4" spans="1:249" s="14" customFormat="1" ht="21.1" customHeight="1">
      <c r="A4" s="7"/>
      <c r="B4" s="8" t="s">
        <v>5</v>
      </c>
      <c r="C4" s="9"/>
      <c r="D4" s="10" t="s">
        <v>8</v>
      </c>
      <c r="E4" s="11" t="s">
        <v>7</v>
      </c>
      <c r="F4" s="11" t="s">
        <v>4</v>
      </c>
      <c r="G4" s="11" t="s">
        <v>6</v>
      </c>
      <c r="H4" s="12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  <c r="AY4" s="13"/>
      <c r="AZ4" s="13"/>
      <c r="BA4" s="13"/>
      <c r="BB4" s="13"/>
      <c r="BC4" s="13"/>
      <c r="BD4" s="13"/>
      <c r="BE4" s="13"/>
      <c r="BF4" s="13"/>
      <c r="BG4" s="13"/>
      <c r="BH4" s="13"/>
      <c r="BI4" s="13"/>
      <c r="BJ4" s="13"/>
      <c r="BK4" s="13"/>
      <c r="BL4" s="13"/>
      <c r="BM4" s="13"/>
      <c r="BN4" s="13"/>
      <c r="BO4" s="13"/>
      <c r="BP4" s="13"/>
      <c r="BQ4" s="13"/>
      <c r="BR4" s="13"/>
      <c r="BS4" s="13"/>
      <c r="BT4" s="13"/>
      <c r="BU4" s="13"/>
      <c r="BV4" s="13"/>
      <c r="BW4" s="13"/>
      <c r="BX4" s="13"/>
      <c r="BY4" s="13"/>
      <c r="BZ4" s="13"/>
      <c r="CA4" s="13"/>
      <c r="CB4" s="13"/>
      <c r="CC4" s="13"/>
      <c r="CD4" s="13"/>
      <c r="CE4" s="13"/>
      <c r="CF4" s="13"/>
      <c r="CG4" s="13"/>
      <c r="CH4" s="13"/>
      <c r="CI4" s="13"/>
      <c r="CJ4" s="13"/>
      <c r="CK4" s="13"/>
      <c r="CL4" s="13"/>
      <c r="CM4" s="13"/>
      <c r="CN4" s="13"/>
      <c r="CO4" s="13"/>
      <c r="CP4" s="13"/>
      <c r="CQ4" s="13"/>
      <c r="CR4" s="13"/>
      <c r="CS4" s="13"/>
      <c r="CT4" s="13"/>
      <c r="CU4" s="13"/>
      <c r="CV4" s="13"/>
      <c r="CW4" s="13"/>
      <c r="CX4" s="13"/>
      <c r="CY4" s="13"/>
      <c r="CZ4" s="13"/>
      <c r="DA4" s="13"/>
      <c r="DB4" s="13"/>
      <c r="DC4" s="13"/>
      <c r="DD4" s="13"/>
      <c r="DE4" s="13"/>
      <c r="DF4" s="13"/>
      <c r="DG4" s="13"/>
      <c r="DH4" s="13"/>
      <c r="DI4" s="13"/>
      <c r="DJ4" s="13"/>
      <c r="DK4" s="13"/>
      <c r="DL4" s="13"/>
      <c r="DM4" s="13"/>
      <c r="DN4" s="13"/>
      <c r="DO4" s="13"/>
      <c r="DP4" s="13"/>
      <c r="DQ4" s="13"/>
      <c r="DR4" s="13"/>
      <c r="DS4" s="13"/>
      <c r="DT4" s="13"/>
      <c r="DU4" s="13"/>
      <c r="DV4" s="13"/>
      <c r="DW4" s="13"/>
      <c r="DX4" s="13"/>
      <c r="DY4" s="13"/>
      <c r="DZ4" s="13"/>
      <c r="EA4" s="13"/>
      <c r="EB4" s="13"/>
      <c r="EC4" s="13"/>
      <c r="ED4" s="13"/>
      <c r="EE4" s="13"/>
      <c r="EF4" s="13"/>
      <c r="EG4" s="13"/>
      <c r="EH4" s="13"/>
      <c r="EI4" s="13"/>
      <c r="EJ4" s="13"/>
      <c r="EK4" s="13"/>
      <c r="EL4" s="13"/>
      <c r="EM4" s="13"/>
      <c r="EN4" s="13"/>
      <c r="EO4" s="13"/>
      <c r="EP4" s="13"/>
      <c r="EQ4" s="13"/>
      <c r="ER4" s="13"/>
      <c r="ES4" s="13"/>
      <c r="ET4" s="13"/>
      <c r="EU4" s="13"/>
      <c r="EV4" s="13"/>
      <c r="EW4" s="13"/>
      <c r="EX4" s="13"/>
      <c r="EY4" s="13"/>
      <c r="EZ4" s="13"/>
      <c r="FA4" s="13"/>
      <c r="FB4" s="13"/>
      <c r="FC4" s="13"/>
      <c r="FD4" s="13"/>
      <c r="FE4" s="13"/>
      <c r="FF4" s="13"/>
      <c r="FG4" s="13"/>
      <c r="FH4" s="13"/>
      <c r="FI4" s="13"/>
      <c r="FJ4" s="13"/>
      <c r="FK4" s="13"/>
      <c r="FL4" s="13"/>
      <c r="FM4" s="13"/>
      <c r="FN4" s="13"/>
      <c r="FO4" s="13"/>
      <c r="FP4" s="13"/>
      <c r="FQ4" s="13"/>
      <c r="FR4" s="13"/>
      <c r="FS4" s="13"/>
      <c r="FT4" s="13"/>
      <c r="FU4" s="13"/>
      <c r="FV4" s="13"/>
      <c r="FW4" s="13"/>
      <c r="FX4" s="13"/>
      <c r="FY4" s="13"/>
      <c r="FZ4" s="13"/>
      <c r="GA4" s="13"/>
      <c r="GB4" s="13"/>
      <c r="GC4" s="13"/>
      <c r="GD4" s="13"/>
      <c r="GE4" s="13"/>
      <c r="GF4" s="13"/>
      <c r="GG4" s="13"/>
      <c r="GH4" s="13"/>
      <c r="GI4" s="13"/>
      <c r="GJ4" s="13"/>
      <c r="GK4" s="13"/>
      <c r="GL4" s="13"/>
      <c r="GM4" s="13"/>
      <c r="GN4" s="13"/>
      <c r="GO4" s="13"/>
      <c r="GP4" s="13"/>
      <c r="GQ4" s="13"/>
      <c r="GR4" s="13"/>
      <c r="GS4" s="13"/>
      <c r="GT4" s="13"/>
      <c r="GU4" s="13"/>
      <c r="GV4" s="13"/>
      <c r="GW4" s="13"/>
      <c r="GX4" s="13"/>
      <c r="GY4" s="13"/>
      <c r="GZ4" s="13"/>
      <c r="HA4" s="13"/>
      <c r="HB4" s="13"/>
      <c r="HC4" s="13"/>
      <c r="HD4" s="13"/>
      <c r="HE4" s="13"/>
      <c r="HF4" s="13"/>
      <c r="HG4" s="13"/>
      <c r="HH4" s="13"/>
      <c r="HI4" s="13"/>
      <c r="HJ4" s="13"/>
      <c r="HK4" s="13"/>
      <c r="HL4" s="13"/>
      <c r="HM4" s="13"/>
      <c r="HN4" s="13"/>
      <c r="HO4" s="13"/>
      <c r="HP4" s="13"/>
      <c r="HQ4" s="13"/>
      <c r="HR4" s="13"/>
      <c r="HS4" s="13"/>
      <c r="HT4" s="13"/>
      <c r="HU4" s="13"/>
      <c r="HV4" s="13"/>
      <c r="HW4" s="13"/>
      <c r="HX4" s="13"/>
      <c r="HY4" s="13"/>
      <c r="HZ4" s="13"/>
      <c r="IA4" s="13"/>
      <c r="IB4" s="13"/>
      <c r="IC4" s="13"/>
      <c r="ID4" s="13"/>
      <c r="IE4" s="13"/>
      <c r="IF4" s="13"/>
      <c r="IG4" s="13"/>
      <c r="IH4" s="13"/>
      <c r="II4" s="13"/>
      <c r="IJ4" s="13"/>
      <c r="IK4" s="13"/>
      <c r="IL4" s="13"/>
      <c r="IM4" s="13"/>
      <c r="IN4" s="13"/>
      <c r="IO4" s="13"/>
    </row>
    <row r="5" spans="1:249" s="14" customFormat="1" ht="21.1" customHeight="1" thickBot="1">
      <c r="A5" s="7"/>
      <c r="B5" s="15"/>
      <c r="C5" s="16"/>
      <c r="D5" s="17"/>
      <c r="E5" s="18" t="s">
        <v>75</v>
      </c>
      <c r="F5" s="18"/>
      <c r="G5" s="18"/>
      <c r="H5" s="12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  <c r="AY5" s="13"/>
      <c r="AZ5" s="13"/>
      <c r="BA5" s="13"/>
      <c r="BB5" s="13"/>
      <c r="BC5" s="13"/>
      <c r="BD5" s="13"/>
      <c r="BE5" s="13"/>
      <c r="BF5" s="13"/>
      <c r="BG5" s="13"/>
      <c r="BH5" s="13"/>
      <c r="BI5" s="13"/>
      <c r="BJ5" s="13"/>
      <c r="BK5" s="13"/>
      <c r="BL5" s="13"/>
      <c r="BM5" s="13"/>
      <c r="BN5" s="13"/>
      <c r="BO5" s="13"/>
      <c r="BP5" s="13"/>
      <c r="BQ5" s="13"/>
      <c r="BR5" s="13"/>
      <c r="BS5" s="13"/>
      <c r="BT5" s="13"/>
      <c r="BU5" s="13"/>
      <c r="BV5" s="13"/>
      <c r="BW5" s="13"/>
      <c r="BX5" s="13"/>
      <c r="BY5" s="13"/>
      <c r="BZ5" s="13"/>
      <c r="CA5" s="13"/>
      <c r="CB5" s="13"/>
      <c r="CC5" s="13"/>
      <c r="CD5" s="13"/>
      <c r="CE5" s="13"/>
      <c r="CF5" s="13"/>
      <c r="CG5" s="13"/>
      <c r="CH5" s="13"/>
      <c r="CI5" s="13"/>
      <c r="CJ5" s="13"/>
      <c r="CK5" s="13"/>
      <c r="CL5" s="13"/>
      <c r="CM5" s="13"/>
      <c r="CN5" s="13"/>
      <c r="CO5" s="13"/>
      <c r="CP5" s="13"/>
      <c r="CQ5" s="13"/>
      <c r="CR5" s="13"/>
      <c r="CS5" s="13"/>
      <c r="CT5" s="13"/>
      <c r="CU5" s="13"/>
      <c r="CV5" s="13"/>
      <c r="CW5" s="13"/>
      <c r="CX5" s="13"/>
      <c r="CY5" s="13"/>
      <c r="CZ5" s="13"/>
      <c r="DA5" s="13"/>
      <c r="DB5" s="13"/>
      <c r="DC5" s="13"/>
      <c r="DD5" s="13"/>
      <c r="DE5" s="13"/>
      <c r="DF5" s="13"/>
      <c r="DG5" s="13"/>
      <c r="DH5" s="13"/>
      <c r="DI5" s="13"/>
      <c r="DJ5" s="13"/>
      <c r="DK5" s="13"/>
      <c r="DL5" s="13"/>
      <c r="DM5" s="13"/>
      <c r="DN5" s="13"/>
      <c r="DO5" s="13"/>
      <c r="DP5" s="13"/>
      <c r="DQ5" s="13"/>
      <c r="DR5" s="13"/>
      <c r="DS5" s="13"/>
      <c r="DT5" s="13"/>
      <c r="DU5" s="13"/>
      <c r="DV5" s="13"/>
      <c r="DW5" s="13"/>
      <c r="DX5" s="13"/>
      <c r="DY5" s="13"/>
      <c r="DZ5" s="13"/>
      <c r="EA5" s="13"/>
      <c r="EB5" s="13"/>
      <c r="EC5" s="13"/>
      <c r="ED5" s="13"/>
      <c r="EE5" s="13"/>
      <c r="EF5" s="13"/>
      <c r="EG5" s="13"/>
      <c r="EH5" s="13"/>
      <c r="EI5" s="13"/>
      <c r="EJ5" s="13"/>
      <c r="EK5" s="13"/>
      <c r="EL5" s="13"/>
      <c r="EM5" s="13"/>
      <c r="EN5" s="13"/>
      <c r="EO5" s="13"/>
      <c r="EP5" s="13"/>
      <c r="EQ5" s="13"/>
      <c r="ER5" s="13"/>
      <c r="ES5" s="13"/>
      <c r="ET5" s="13"/>
      <c r="EU5" s="13"/>
      <c r="EV5" s="13"/>
      <c r="EW5" s="13"/>
      <c r="EX5" s="13"/>
      <c r="EY5" s="13"/>
      <c r="EZ5" s="13"/>
      <c r="FA5" s="13"/>
      <c r="FB5" s="13"/>
      <c r="FC5" s="13"/>
      <c r="FD5" s="13"/>
      <c r="FE5" s="13"/>
      <c r="FF5" s="13"/>
      <c r="FG5" s="13"/>
      <c r="FH5" s="13"/>
      <c r="FI5" s="13"/>
      <c r="FJ5" s="13"/>
      <c r="FK5" s="13"/>
      <c r="FL5" s="13"/>
      <c r="FM5" s="13"/>
      <c r="FN5" s="13"/>
      <c r="FO5" s="13"/>
      <c r="FP5" s="13"/>
      <c r="FQ5" s="13"/>
      <c r="FR5" s="13"/>
      <c r="FS5" s="13"/>
      <c r="FT5" s="13"/>
      <c r="FU5" s="13"/>
      <c r="FV5" s="13"/>
      <c r="FW5" s="13"/>
      <c r="FX5" s="13"/>
      <c r="FY5" s="13"/>
      <c r="FZ5" s="13"/>
      <c r="GA5" s="13"/>
      <c r="GB5" s="13"/>
      <c r="GC5" s="13"/>
      <c r="GD5" s="13"/>
      <c r="GE5" s="13"/>
      <c r="GF5" s="13"/>
      <c r="GG5" s="13"/>
      <c r="GH5" s="13"/>
      <c r="GI5" s="13"/>
      <c r="GJ5" s="13"/>
      <c r="GK5" s="13"/>
      <c r="GL5" s="13"/>
      <c r="GM5" s="13"/>
      <c r="GN5" s="13"/>
      <c r="GO5" s="13"/>
      <c r="GP5" s="13"/>
      <c r="GQ5" s="13"/>
      <c r="GR5" s="13"/>
      <c r="GS5" s="13"/>
      <c r="GT5" s="13"/>
      <c r="GU5" s="13"/>
      <c r="GV5" s="13"/>
      <c r="GW5" s="13"/>
      <c r="GX5" s="13"/>
      <c r="GY5" s="13"/>
      <c r="GZ5" s="13"/>
      <c r="HA5" s="13"/>
      <c r="HB5" s="13"/>
      <c r="HC5" s="13"/>
      <c r="HD5" s="13"/>
      <c r="HE5" s="13"/>
      <c r="HF5" s="13"/>
      <c r="HG5" s="13"/>
      <c r="HH5" s="13"/>
      <c r="HI5" s="13"/>
      <c r="HJ5" s="13"/>
      <c r="HK5" s="13"/>
      <c r="HL5" s="13"/>
      <c r="HM5" s="13"/>
      <c r="HN5" s="13"/>
      <c r="HO5" s="13"/>
      <c r="HP5" s="13"/>
      <c r="HQ5" s="13"/>
      <c r="HR5" s="13"/>
      <c r="HS5" s="13"/>
      <c r="HT5" s="13"/>
      <c r="HU5" s="13"/>
      <c r="HV5" s="13"/>
      <c r="HW5" s="13"/>
      <c r="HX5" s="13"/>
      <c r="HY5" s="13"/>
      <c r="HZ5" s="13"/>
      <c r="IA5" s="13"/>
      <c r="IB5" s="13"/>
      <c r="IC5" s="13"/>
      <c r="ID5" s="13"/>
      <c r="IE5" s="13"/>
      <c r="IF5" s="13"/>
      <c r="IG5" s="13"/>
      <c r="IH5" s="13"/>
      <c r="II5" s="13"/>
      <c r="IJ5" s="13"/>
      <c r="IK5" s="13"/>
      <c r="IL5" s="13"/>
      <c r="IM5" s="13"/>
      <c r="IN5" s="13"/>
      <c r="IO5" s="13"/>
    </row>
    <row r="6" spans="1:249" s="4" customFormat="1" ht="21.1" customHeight="1" thickBot="1">
      <c r="A6" s="1"/>
      <c r="B6" s="19"/>
      <c r="C6" s="20"/>
      <c r="D6" s="21"/>
      <c r="E6" s="21"/>
      <c r="F6" s="21"/>
      <c r="G6" s="21"/>
      <c r="H6" s="2"/>
    </row>
    <row r="7" spans="1:249" s="4" customFormat="1" ht="21.1" customHeight="1">
      <c r="A7" s="1"/>
      <c r="B7" s="22" t="s">
        <v>76</v>
      </c>
      <c r="C7" s="23"/>
      <c r="D7" s="24">
        <v>822040</v>
      </c>
      <c r="E7" s="24">
        <v>541564</v>
      </c>
      <c r="F7" s="24">
        <v>70268</v>
      </c>
      <c r="G7" s="24">
        <v>210208</v>
      </c>
      <c r="H7" s="2"/>
      <c r="K7" s="10" t="s">
        <v>8</v>
      </c>
      <c r="L7" s="11" t="s">
        <v>7</v>
      </c>
      <c r="M7" s="11" t="s">
        <v>4</v>
      </c>
      <c r="N7" s="11" t="s">
        <v>6</v>
      </c>
    </row>
    <row r="8" spans="1:249" s="4" customFormat="1" ht="21.1" customHeight="1" thickBot="1">
      <c r="A8" s="1"/>
      <c r="B8" s="22" t="s">
        <v>77</v>
      </c>
      <c r="C8" s="23"/>
      <c r="D8" s="24">
        <v>823014</v>
      </c>
      <c r="E8" s="24">
        <v>529912</v>
      </c>
      <c r="F8" s="24">
        <v>67941</v>
      </c>
      <c r="G8" s="24">
        <v>225161</v>
      </c>
      <c r="H8" s="2"/>
      <c r="K8" s="17"/>
      <c r="L8" s="18" t="s">
        <v>3</v>
      </c>
      <c r="M8" s="18"/>
      <c r="N8" s="18"/>
    </row>
    <row r="9" spans="1:249" s="4" customFormat="1" ht="21.1" customHeight="1">
      <c r="A9" s="1"/>
      <c r="B9" s="22" t="s">
        <v>78</v>
      </c>
      <c r="C9" s="23"/>
      <c r="D9" s="24">
        <v>863485</v>
      </c>
      <c r="E9" s="24">
        <v>552723</v>
      </c>
      <c r="F9" s="24">
        <v>69306</v>
      </c>
      <c r="G9" s="24">
        <v>241457</v>
      </c>
      <c r="H9" s="2"/>
      <c r="K9" s="25" t="e">
        <f>SUM(#REF!)</f>
        <v>#REF!</v>
      </c>
      <c r="L9" s="25" t="e">
        <f>SUM(#REF!)</f>
        <v>#REF!</v>
      </c>
      <c r="M9" s="25" t="e">
        <f>SUM(#REF!)</f>
        <v>#REF!</v>
      </c>
      <c r="N9" s="25" t="e">
        <f>SUM(#REF!)</f>
        <v>#REF!</v>
      </c>
    </row>
    <row r="10" spans="1:249" s="4" customFormat="1" ht="21.1" customHeight="1">
      <c r="A10" s="1"/>
      <c r="B10" s="22" t="s">
        <v>94</v>
      </c>
      <c r="C10" s="23"/>
      <c r="D10" s="24">
        <v>918363</v>
      </c>
      <c r="E10" s="24">
        <v>583711</v>
      </c>
      <c r="F10" s="24">
        <v>70712</v>
      </c>
      <c r="G10" s="24">
        <v>263942</v>
      </c>
      <c r="H10" s="2"/>
      <c r="K10" s="25" t="e">
        <f>SUM(#REF!)</f>
        <v>#REF!</v>
      </c>
      <c r="L10" s="25" t="e">
        <f>SUM(#REF!)</f>
        <v>#REF!</v>
      </c>
      <c r="M10" s="25" t="e">
        <f>SUM(#REF!)</f>
        <v>#REF!</v>
      </c>
      <c r="N10" s="25" t="e">
        <f>SUM(#REF!)</f>
        <v>#REF!</v>
      </c>
    </row>
    <row r="11" spans="1:249" s="4" customFormat="1" ht="21.1" customHeight="1">
      <c r="A11" s="1"/>
      <c r="B11" s="22" t="s">
        <v>108</v>
      </c>
      <c r="C11" s="23"/>
      <c r="D11" s="24">
        <v>986046</v>
      </c>
      <c r="E11" s="24">
        <v>633935</v>
      </c>
      <c r="F11" s="24">
        <v>73942</v>
      </c>
      <c r="G11" s="24">
        <v>278166</v>
      </c>
      <c r="H11" s="2"/>
      <c r="K11" s="25" t="e">
        <f>SUM(#REF!)</f>
        <v>#REF!</v>
      </c>
      <c r="L11" s="25" t="e">
        <f>SUM(#REF!)</f>
        <v>#REF!</v>
      </c>
      <c r="M11" s="25" t="e">
        <f>SUM(#REF!)</f>
        <v>#REF!</v>
      </c>
      <c r="N11" s="25" t="e">
        <f>SUM(#REF!)</f>
        <v>#REF!</v>
      </c>
    </row>
    <row r="12" spans="1:249" s="4" customFormat="1" ht="21.1" customHeight="1">
      <c r="A12" s="1"/>
      <c r="B12" s="22"/>
      <c r="C12" s="23"/>
      <c r="D12" s="24"/>
      <c r="E12" s="24"/>
      <c r="F12" s="24"/>
      <c r="G12" s="24"/>
      <c r="H12" s="2"/>
    </row>
    <row r="13" spans="1:249" s="4" customFormat="1" ht="21.1" customHeight="1">
      <c r="A13" s="1"/>
      <c r="B13" s="26" t="s">
        <v>92</v>
      </c>
      <c r="C13" s="27" t="s">
        <v>81</v>
      </c>
      <c r="D13" s="24">
        <v>231907</v>
      </c>
      <c r="E13" s="24">
        <v>147307</v>
      </c>
      <c r="F13" s="24">
        <v>18455</v>
      </c>
      <c r="G13" s="24">
        <v>66146</v>
      </c>
      <c r="H13" s="2"/>
      <c r="K13" s="25" t="e">
        <f>SUM(#REF!)</f>
        <v>#REF!</v>
      </c>
      <c r="L13" s="25" t="e">
        <f>SUM(#REF!)</f>
        <v>#REF!</v>
      </c>
      <c r="M13" s="25" t="e">
        <f>SUM(#REF!)</f>
        <v>#REF!</v>
      </c>
      <c r="N13" s="25" t="e">
        <f>SUM(#REF!)</f>
        <v>#REF!</v>
      </c>
    </row>
    <row r="14" spans="1:249" s="4" customFormat="1" ht="21.1" customHeight="1">
      <c r="A14" s="1"/>
      <c r="B14" s="26"/>
      <c r="C14" s="27" t="s">
        <v>79</v>
      </c>
      <c r="D14" s="24">
        <v>220764</v>
      </c>
      <c r="E14" s="24">
        <v>137335</v>
      </c>
      <c r="F14" s="24">
        <v>17773</v>
      </c>
      <c r="G14" s="24">
        <v>65653</v>
      </c>
      <c r="H14" s="2"/>
      <c r="K14" s="25" t="e">
        <f>SUM(#REF!)</f>
        <v>#REF!</v>
      </c>
      <c r="L14" s="25" t="e">
        <f>SUM(#REF!)</f>
        <v>#REF!</v>
      </c>
      <c r="M14" s="25" t="e">
        <f>SUM(#REF!)</f>
        <v>#REF!</v>
      </c>
      <c r="N14" s="25" t="e">
        <f>SUM(#REF!)</f>
        <v>#REF!</v>
      </c>
    </row>
    <row r="15" spans="1:249" s="4" customFormat="1" ht="21.1" customHeight="1">
      <c r="A15" s="1"/>
      <c r="B15" s="26"/>
      <c r="C15" s="27" t="s">
        <v>88</v>
      </c>
      <c r="D15" s="24">
        <v>244867</v>
      </c>
      <c r="E15" s="24">
        <v>155853</v>
      </c>
      <c r="F15" s="24">
        <v>17343</v>
      </c>
      <c r="G15" s="24">
        <v>71671</v>
      </c>
      <c r="H15" s="2"/>
      <c r="K15" s="25" t="e">
        <f>SUM(#REF!)</f>
        <v>#REF!</v>
      </c>
      <c r="L15" s="25" t="e">
        <f>SUM(#REF!)</f>
        <v>#REF!</v>
      </c>
      <c r="M15" s="25" t="e">
        <f>SUM(#REF!)</f>
        <v>#REF!</v>
      </c>
      <c r="N15" s="25" t="e">
        <f>SUM(#REF!)</f>
        <v>#REF!</v>
      </c>
    </row>
    <row r="16" spans="1:249" s="4" customFormat="1" ht="21.1" customHeight="1">
      <c r="A16" s="1"/>
      <c r="B16" s="26"/>
      <c r="C16" s="27" t="s">
        <v>80</v>
      </c>
      <c r="D16" s="24">
        <v>266177</v>
      </c>
      <c r="E16" s="24">
        <v>173626</v>
      </c>
      <c r="F16" s="24">
        <v>19534</v>
      </c>
      <c r="G16" s="24">
        <v>73016</v>
      </c>
      <c r="H16" s="2"/>
      <c r="K16" s="25" t="e">
        <f>SUM(#REF!)</f>
        <v>#REF!</v>
      </c>
      <c r="L16" s="25" t="e">
        <f>SUM(#REF!)</f>
        <v>#REF!</v>
      </c>
      <c r="M16" s="25" t="e">
        <f>SUM(#REF!)</f>
        <v>#REF!</v>
      </c>
      <c r="N16" s="25" t="e">
        <f>SUM(#REF!)</f>
        <v>#REF!</v>
      </c>
    </row>
    <row r="17" spans="1:14" s="4" customFormat="1" ht="21.1" customHeight="1">
      <c r="A17" s="1"/>
      <c r="B17" s="26" t="s">
        <v>109</v>
      </c>
      <c r="C17" s="27" t="s">
        <v>81</v>
      </c>
      <c r="D17" s="24">
        <v>254238</v>
      </c>
      <c r="E17" s="24">
        <v>167121</v>
      </c>
      <c r="F17" s="24">
        <v>19292</v>
      </c>
      <c r="G17" s="24">
        <v>67826</v>
      </c>
      <c r="H17" s="2"/>
      <c r="K17" s="25" t="e">
        <f>SUM(#REF!)</f>
        <v>#REF!</v>
      </c>
      <c r="L17" s="25" t="e">
        <f>SUM(#REF!)</f>
        <v>#REF!</v>
      </c>
      <c r="M17" s="25" t="e">
        <f>SUM(#REF!)</f>
        <v>#REF!</v>
      </c>
      <c r="N17" s="25" t="e">
        <f>SUM(#REF!)</f>
        <v>#REF!</v>
      </c>
    </row>
    <row r="18" spans="1:14" s="4" customFormat="1" ht="21.1" customHeight="1">
      <c r="A18" s="1"/>
      <c r="B18" s="26"/>
      <c r="C18" s="27" t="s">
        <v>79</v>
      </c>
      <c r="D18" s="24">
        <v>293486</v>
      </c>
      <c r="E18" s="24">
        <v>208285</v>
      </c>
      <c r="F18" s="24">
        <v>18663</v>
      </c>
      <c r="G18" s="24">
        <v>66537</v>
      </c>
      <c r="H18" s="2"/>
      <c r="K18" s="25" t="e">
        <f>SUM(#REF!)</f>
        <v>#REF!</v>
      </c>
      <c r="L18" s="25" t="e">
        <f>SUM(#REF!)</f>
        <v>#REF!</v>
      </c>
      <c r="M18" s="25" t="e">
        <f>SUM(#REF!)</f>
        <v>#REF!</v>
      </c>
      <c r="N18" s="25" t="e">
        <f>SUM(#REF!)</f>
        <v>#REF!</v>
      </c>
    </row>
    <row r="19" spans="1:14" s="4" customFormat="1" ht="21.1" customHeight="1">
      <c r="A19" s="1"/>
      <c r="B19" s="26"/>
      <c r="C19" s="27" t="s">
        <v>88</v>
      </c>
      <c r="D19" s="24">
        <v>327949</v>
      </c>
      <c r="E19" s="24">
        <v>237884</v>
      </c>
      <c r="F19" s="24">
        <v>18618</v>
      </c>
      <c r="G19" s="24">
        <v>71446</v>
      </c>
      <c r="H19" s="2"/>
      <c r="K19" s="25" t="e">
        <f>SUM(#REF!)</f>
        <v>#REF!</v>
      </c>
      <c r="L19" s="25" t="e">
        <f>SUM(#REF!)</f>
        <v>#REF!</v>
      </c>
      <c r="M19" s="25" t="e">
        <f>SUM(#REF!)</f>
        <v>#REF!</v>
      </c>
      <c r="N19" s="25" t="e">
        <f>SUM(#REF!)</f>
        <v>#REF!</v>
      </c>
    </row>
    <row r="20" spans="1:14" s="4" customFormat="1" ht="21.1" customHeight="1">
      <c r="A20" s="28"/>
      <c r="B20" s="29"/>
      <c r="C20" s="30"/>
      <c r="D20" s="24"/>
      <c r="E20" s="24"/>
      <c r="F20" s="24"/>
      <c r="G20" s="24"/>
      <c r="H20" s="31"/>
    </row>
    <row r="21" spans="1:14" s="4" customFormat="1" ht="21.1" customHeight="1">
      <c r="A21" s="28"/>
      <c r="B21" s="29" t="s">
        <v>91</v>
      </c>
      <c r="C21" s="30" t="s">
        <v>97</v>
      </c>
      <c r="D21" s="24">
        <v>71551</v>
      </c>
      <c r="E21" s="24">
        <v>44028</v>
      </c>
      <c r="F21" s="24">
        <v>6170</v>
      </c>
      <c r="G21" s="24">
        <v>21352</v>
      </c>
      <c r="H21" s="32"/>
    </row>
    <row r="22" spans="1:14" s="4" customFormat="1" ht="21.1" customHeight="1">
      <c r="A22" s="28"/>
      <c r="B22" s="29"/>
      <c r="C22" s="30" t="s">
        <v>102</v>
      </c>
      <c r="D22" s="24">
        <v>73578</v>
      </c>
      <c r="E22" s="24">
        <v>45826</v>
      </c>
      <c r="F22" s="24">
        <v>5953</v>
      </c>
      <c r="G22" s="24">
        <v>21798</v>
      </c>
      <c r="H22" s="32"/>
    </row>
    <row r="23" spans="1:14" s="4" customFormat="1" ht="21.1" customHeight="1">
      <c r="A23" s="28"/>
      <c r="B23" s="29"/>
      <c r="C23" s="30" t="s">
        <v>84</v>
      </c>
      <c r="D23" s="24">
        <v>75635</v>
      </c>
      <c r="E23" s="24">
        <v>47481</v>
      </c>
      <c r="F23" s="24">
        <v>5650</v>
      </c>
      <c r="G23" s="24">
        <v>22503</v>
      </c>
      <c r="H23" s="32"/>
    </row>
    <row r="24" spans="1:14" s="4" customFormat="1" ht="21.1" customHeight="1">
      <c r="A24" s="28"/>
      <c r="B24" s="29"/>
      <c r="C24" s="30" t="s">
        <v>85</v>
      </c>
      <c r="D24" s="24">
        <v>80821</v>
      </c>
      <c r="E24" s="24">
        <v>51300</v>
      </c>
      <c r="F24" s="24">
        <v>5969</v>
      </c>
      <c r="G24" s="24">
        <v>23552</v>
      </c>
      <c r="H24" s="32"/>
    </row>
    <row r="25" spans="1:14" s="4" customFormat="1" ht="21.1" customHeight="1">
      <c r="A25" s="28"/>
      <c r="B25" s="29"/>
      <c r="C25" s="30" t="s">
        <v>86</v>
      </c>
      <c r="D25" s="24">
        <v>79024</v>
      </c>
      <c r="E25" s="24">
        <v>50363</v>
      </c>
      <c r="F25" s="24">
        <v>5491</v>
      </c>
      <c r="G25" s="24">
        <v>23171</v>
      </c>
      <c r="H25" s="32"/>
    </row>
    <row r="26" spans="1:14" s="4" customFormat="1" ht="21.1" customHeight="1">
      <c r="A26" s="28"/>
      <c r="B26" s="29"/>
      <c r="C26" s="30" t="s">
        <v>87</v>
      </c>
      <c r="D26" s="24">
        <v>85022</v>
      </c>
      <c r="E26" s="24">
        <v>54190</v>
      </c>
      <c r="F26" s="24">
        <v>5883</v>
      </c>
      <c r="G26" s="24">
        <v>24948</v>
      </c>
      <c r="H26" s="32"/>
    </row>
    <row r="27" spans="1:14" s="4" customFormat="1" ht="21.1" customHeight="1">
      <c r="A27" s="28"/>
      <c r="B27" s="29"/>
      <c r="C27" s="30" t="s">
        <v>103</v>
      </c>
      <c r="D27" s="24">
        <v>86941</v>
      </c>
      <c r="E27" s="24">
        <v>56500</v>
      </c>
      <c r="F27" s="24">
        <v>6332</v>
      </c>
      <c r="G27" s="24">
        <v>24109</v>
      </c>
      <c r="H27" s="32"/>
    </row>
    <row r="28" spans="1:14" s="4" customFormat="1" ht="21.1" customHeight="1">
      <c r="A28" s="28"/>
      <c r="B28" s="29"/>
      <c r="C28" s="30" t="s">
        <v>104</v>
      </c>
      <c r="D28" s="24">
        <v>89355</v>
      </c>
      <c r="E28" s="24">
        <v>58054</v>
      </c>
      <c r="F28" s="24">
        <v>6573</v>
      </c>
      <c r="G28" s="24">
        <v>24728</v>
      </c>
      <c r="H28" s="32"/>
    </row>
    <row r="29" spans="1:14" s="4" customFormat="1" ht="21.1" customHeight="1">
      <c r="A29" s="28"/>
      <c r="B29" s="29"/>
      <c r="C29" s="30" t="s">
        <v>105</v>
      </c>
      <c r="D29" s="24">
        <v>89881</v>
      </c>
      <c r="E29" s="24">
        <v>59072</v>
      </c>
      <c r="F29" s="24">
        <v>6629</v>
      </c>
      <c r="G29" s="24">
        <v>24179</v>
      </c>
      <c r="H29" s="32"/>
    </row>
    <row r="30" spans="1:14" s="4" customFormat="1" ht="21.1" customHeight="1">
      <c r="A30" s="28"/>
      <c r="B30" s="29" t="s">
        <v>107</v>
      </c>
      <c r="C30" s="30" t="s">
        <v>82</v>
      </c>
      <c r="D30" s="24">
        <v>82949</v>
      </c>
      <c r="E30" s="24">
        <v>54689</v>
      </c>
      <c r="F30" s="24">
        <v>6481</v>
      </c>
      <c r="G30" s="24">
        <v>21780</v>
      </c>
      <c r="H30" s="32"/>
    </row>
    <row r="31" spans="1:14" s="4" customFormat="1" ht="21.1" customHeight="1">
      <c r="A31" s="28"/>
      <c r="B31" s="29"/>
      <c r="C31" s="30" t="s">
        <v>83</v>
      </c>
      <c r="D31" s="24">
        <v>83624</v>
      </c>
      <c r="E31" s="24">
        <v>55181</v>
      </c>
      <c r="F31" s="24">
        <v>6205</v>
      </c>
      <c r="G31" s="24">
        <v>22238</v>
      </c>
      <c r="H31" s="32"/>
    </row>
    <row r="32" spans="1:14" s="4" customFormat="1" ht="21.1" customHeight="1">
      <c r="A32" s="28"/>
      <c r="B32" s="29"/>
      <c r="C32" s="30" t="s">
        <v>95</v>
      </c>
      <c r="D32" s="24">
        <v>87665</v>
      </c>
      <c r="E32" s="24">
        <v>57251</v>
      </c>
      <c r="F32" s="24">
        <v>6606</v>
      </c>
      <c r="G32" s="24">
        <v>23808</v>
      </c>
      <c r="H32" s="32"/>
    </row>
    <row r="33" spans="1:8" s="4" customFormat="1" ht="21.1" customHeight="1">
      <c r="A33" s="28" t="s">
        <v>101</v>
      </c>
      <c r="B33" s="29"/>
      <c r="C33" s="30" t="s">
        <v>97</v>
      </c>
      <c r="D33" s="24">
        <v>92824</v>
      </c>
      <c r="E33" s="24">
        <v>64314</v>
      </c>
      <c r="F33" s="24">
        <v>6361</v>
      </c>
      <c r="G33" s="24">
        <v>22149</v>
      </c>
      <c r="H33" s="32"/>
    </row>
    <row r="34" spans="1:8" s="4" customFormat="1" ht="21.1" customHeight="1">
      <c r="A34" s="28"/>
      <c r="B34" s="29"/>
      <c r="C34" s="30" t="s">
        <v>102</v>
      </c>
      <c r="D34" s="24">
        <v>108691</v>
      </c>
      <c r="E34" s="24">
        <v>81685</v>
      </c>
      <c r="F34" s="24">
        <v>6212</v>
      </c>
      <c r="G34" s="24">
        <v>20793</v>
      </c>
      <c r="H34" s="32"/>
    </row>
    <row r="35" spans="1:8" s="4" customFormat="1" ht="21.1" customHeight="1">
      <c r="A35" s="28"/>
      <c r="B35" s="29"/>
      <c r="C35" s="30" t="s">
        <v>84</v>
      </c>
      <c r="D35" s="24">
        <v>91971</v>
      </c>
      <c r="E35" s="24">
        <v>62286</v>
      </c>
      <c r="F35" s="24">
        <v>6090</v>
      </c>
      <c r="G35" s="24">
        <v>23595</v>
      </c>
      <c r="H35" s="32"/>
    </row>
    <row r="36" spans="1:8" s="4" customFormat="1" ht="21.1" customHeight="1">
      <c r="A36" s="28"/>
      <c r="B36" s="29"/>
      <c r="C36" s="30" t="s">
        <v>85</v>
      </c>
      <c r="D36" s="24">
        <v>109211</v>
      </c>
      <c r="E36" s="24">
        <v>79388</v>
      </c>
      <c r="F36" s="24">
        <v>6362</v>
      </c>
      <c r="G36" s="24">
        <v>23460</v>
      </c>
      <c r="H36" s="32"/>
    </row>
    <row r="37" spans="1:8" s="4" customFormat="1" ht="21.1" customHeight="1">
      <c r="A37" s="28"/>
      <c r="B37" s="29"/>
      <c r="C37" s="30" t="s">
        <v>86</v>
      </c>
      <c r="D37" s="24">
        <v>104158</v>
      </c>
      <c r="E37" s="24">
        <v>76402</v>
      </c>
      <c r="F37" s="24">
        <v>5704</v>
      </c>
      <c r="G37" s="24">
        <v>22052</v>
      </c>
      <c r="H37" s="32"/>
    </row>
    <row r="38" spans="1:8" s="4" customFormat="1" ht="21.1" customHeight="1">
      <c r="A38" s="28"/>
      <c r="B38" s="29"/>
      <c r="C38" s="30" t="s">
        <v>87</v>
      </c>
      <c r="D38" s="24">
        <v>114580</v>
      </c>
      <c r="E38" s="24">
        <v>82094</v>
      </c>
      <c r="F38" s="24">
        <v>6552</v>
      </c>
      <c r="G38" s="24">
        <v>25934</v>
      </c>
      <c r="H38" s="32"/>
    </row>
    <row r="39" spans="1:8" s="4" customFormat="1" ht="21.1" customHeight="1">
      <c r="A39" s="28"/>
      <c r="B39" s="29"/>
      <c r="C39" s="30" t="s">
        <v>103</v>
      </c>
      <c r="D39" s="24">
        <v>120613</v>
      </c>
      <c r="E39" s="24">
        <v>89755</v>
      </c>
      <c r="F39" s="24">
        <v>7011</v>
      </c>
      <c r="G39" s="24">
        <v>23847</v>
      </c>
      <c r="H39" s="32"/>
    </row>
    <row r="40" spans="1:8" s="4" customFormat="1" ht="21.1" customHeight="1" thickBot="1">
      <c r="A40" s="28"/>
      <c r="B40" s="29"/>
      <c r="C40" s="30" t="s">
        <v>104</v>
      </c>
      <c r="D40" s="24">
        <v>118424</v>
      </c>
      <c r="E40" s="24">
        <v>87902</v>
      </c>
      <c r="F40" s="24">
        <v>6738</v>
      </c>
      <c r="G40" s="24">
        <v>23784</v>
      </c>
      <c r="H40" s="32"/>
    </row>
    <row r="41" spans="1:8" s="4" customFormat="1" ht="21.1" customHeight="1" thickBot="1">
      <c r="A41" s="28"/>
      <c r="B41" s="128" t="s">
        <v>111</v>
      </c>
      <c r="C41" s="129"/>
      <c r="D41" s="33">
        <v>860472</v>
      </c>
      <c r="E41" s="33">
        <v>623826</v>
      </c>
      <c r="F41" s="33">
        <v>51030</v>
      </c>
      <c r="G41" s="33">
        <v>185614</v>
      </c>
      <c r="H41" s="31"/>
    </row>
    <row r="42" spans="1:8" s="4" customFormat="1" ht="21.1" customHeight="1">
      <c r="A42" s="28"/>
      <c r="B42" s="34"/>
      <c r="C42" s="35"/>
      <c r="D42" s="36"/>
      <c r="E42" s="36"/>
      <c r="F42" s="36"/>
      <c r="G42" s="36"/>
      <c r="H42" s="31"/>
    </row>
    <row r="43" spans="1:8" s="4" customFormat="1" ht="21.1" customHeight="1" thickBot="1">
      <c r="A43" s="37"/>
      <c r="B43" s="38" t="s">
        <v>1</v>
      </c>
      <c r="C43" s="39"/>
      <c r="D43" s="40"/>
      <c r="E43" s="40"/>
      <c r="F43" s="40"/>
      <c r="G43" s="41" t="s">
        <v>20</v>
      </c>
      <c r="H43" s="42"/>
    </row>
    <row r="44" spans="1:8" s="4" customFormat="1" ht="21.1" customHeight="1">
      <c r="A44" s="37"/>
      <c r="B44" s="43"/>
      <c r="C44" s="44"/>
      <c r="D44" s="45"/>
      <c r="E44" s="45"/>
      <c r="F44" s="45"/>
      <c r="G44" s="45"/>
      <c r="H44" s="126" t="s">
        <v>22</v>
      </c>
    </row>
    <row r="45" spans="1:8" s="4" customFormat="1" ht="21.1" customHeight="1">
      <c r="A45" s="37"/>
      <c r="B45" s="46"/>
      <c r="C45" s="47"/>
      <c r="D45" s="48"/>
      <c r="E45" s="48"/>
      <c r="F45" s="48"/>
      <c r="G45" s="48"/>
      <c r="H45" s="127"/>
    </row>
    <row r="46" spans="1:8" s="52" customFormat="1" ht="21.1" customHeight="1">
      <c r="A46" s="28"/>
      <c r="B46" s="29" t="s">
        <v>91</v>
      </c>
      <c r="C46" s="30" t="s">
        <v>97</v>
      </c>
      <c r="D46" s="50">
        <v>7</v>
      </c>
      <c r="E46" s="50">
        <v>5.7</v>
      </c>
      <c r="F46" s="50">
        <v>26.7</v>
      </c>
      <c r="G46" s="50">
        <v>4.5999999999999996</v>
      </c>
      <c r="H46" s="51">
        <v>90</v>
      </c>
    </row>
    <row r="47" spans="1:8" s="52" customFormat="1" ht="21.1" customHeight="1">
      <c r="A47" s="28"/>
      <c r="B47" s="29"/>
      <c r="C47" s="30" t="s">
        <v>102</v>
      </c>
      <c r="D47" s="50">
        <v>6.9</v>
      </c>
      <c r="E47" s="50">
        <v>6.3</v>
      </c>
      <c r="F47" s="50">
        <v>22.4</v>
      </c>
      <c r="G47" s="50">
        <v>3.9</v>
      </c>
      <c r="H47" s="51">
        <v>92</v>
      </c>
    </row>
    <row r="48" spans="1:8" s="52" customFormat="1" ht="21.1" customHeight="1">
      <c r="A48" s="28"/>
      <c r="B48" s="29"/>
      <c r="C48" s="30" t="s">
        <v>84</v>
      </c>
      <c r="D48" s="50">
        <v>3.8</v>
      </c>
      <c r="E48" s="50">
        <v>3</v>
      </c>
      <c r="F48" s="50">
        <v>14.2</v>
      </c>
      <c r="G48" s="50">
        <v>3</v>
      </c>
      <c r="H48" s="51">
        <v>92</v>
      </c>
    </row>
    <row r="49" spans="1:8" s="52" customFormat="1" ht="21.1" customHeight="1">
      <c r="A49" s="28"/>
      <c r="B49" s="29"/>
      <c r="C49" s="30" t="s">
        <v>85</v>
      </c>
      <c r="D49" s="50">
        <v>6.7</v>
      </c>
      <c r="E49" s="50">
        <v>5.5</v>
      </c>
      <c r="F49" s="50">
        <v>20.399999999999999</v>
      </c>
      <c r="G49" s="50">
        <v>5.8</v>
      </c>
      <c r="H49" s="51">
        <v>92</v>
      </c>
    </row>
    <row r="50" spans="1:8" s="52" customFormat="1" ht="21.1" customHeight="1">
      <c r="A50" s="28"/>
      <c r="B50" s="29"/>
      <c r="C50" s="30" t="s">
        <v>86</v>
      </c>
      <c r="D50" s="50">
        <v>5.9</v>
      </c>
      <c r="E50" s="50">
        <v>5</v>
      </c>
      <c r="F50" s="50">
        <v>16.399999999999999</v>
      </c>
      <c r="G50" s="50">
        <v>5.4</v>
      </c>
      <c r="H50" s="51">
        <v>91</v>
      </c>
    </row>
    <row r="51" spans="1:8" s="52" customFormat="1" ht="21.1" customHeight="1">
      <c r="A51" s="28"/>
      <c r="B51" s="29"/>
      <c r="C51" s="30" t="s">
        <v>87</v>
      </c>
      <c r="D51" s="50">
        <v>7.3</v>
      </c>
      <c r="E51" s="50">
        <v>6.3</v>
      </c>
      <c r="F51" s="50">
        <v>17.3</v>
      </c>
      <c r="G51" s="50">
        <v>7.2</v>
      </c>
      <c r="H51" s="51">
        <v>93</v>
      </c>
    </row>
    <row r="52" spans="1:8" s="52" customFormat="1" ht="21.1" customHeight="1">
      <c r="A52" s="28"/>
      <c r="B52" s="29"/>
      <c r="C52" s="30" t="s">
        <v>89</v>
      </c>
      <c r="D52" s="50">
        <v>6.5</v>
      </c>
      <c r="E52" s="50">
        <v>6.5</v>
      </c>
      <c r="F52" s="50">
        <v>16.8</v>
      </c>
      <c r="G52" s="50">
        <v>3.7</v>
      </c>
      <c r="H52" s="51">
        <v>90</v>
      </c>
    </row>
    <row r="53" spans="1:8" s="52" customFormat="1" ht="21.1" customHeight="1">
      <c r="A53" s="28"/>
      <c r="B53" s="29"/>
      <c r="C53" s="30" t="s">
        <v>90</v>
      </c>
      <c r="D53" s="50">
        <v>8.1</v>
      </c>
      <c r="E53" s="50">
        <v>9.3000000000000007</v>
      </c>
      <c r="F53" s="50">
        <v>14.4</v>
      </c>
      <c r="G53" s="50">
        <v>3.1</v>
      </c>
      <c r="H53" s="51">
        <v>82</v>
      </c>
    </row>
    <row r="54" spans="1:8" s="52" customFormat="1" ht="21.1" customHeight="1">
      <c r="A54" s="28"/>
      <c r="B54" s="29"/>
      <c r="C54" s="30" t="s">
        <v>106</v>
      </c>
      <c r="D54" s="50">
        <v>8.9</v>
      </c>
      <c r="E54" s="50">
        <v>10.4</v>
      </c>
      <c r="F54" s="50">
        <v>20.100000000000001</v>
      </c>
      <c r="G54" s="50">
        <v>1.9</v>
      </c>
      <c r="H54" s="51">
        <v>87</v>
      </c>
    </row>
    <row r="55" spans="1:8" s="52" customFormat="1" ht="21.1" customHeight="1">
      <c r="A55" s="28"/>
      <c r="B55" s="29" t="s">
        <v>107</v>
      </c>
      <c r="C55" s="30" t="s">
        <v>82</v>
      </c>
      <c r="D55" s="50">
        <v>12.3</v>
      </c>
      <c r="E55" s="50">
        <v>15.3</v>
      </c>
      <c r="F55" s="50">
        <v>23.1</v>
      </c>
      <c r="G55" s="50">
        <v>1.6</v>
      </c>
      <c r="H55" s="51">
        <v>91</v>
      </c>
    </row>
    <row r="56" spans="1:8" s="52" customFormat="1" ht="21.1" customHeight="1">
      <c r="A56" s="49"/>
      <c r="B56" s="29"/>
      <c r="C56" s="30" t="s">
        <v>93</v>
      </c>
      <c r="D56" s="50">
        <v>9.5</v>
      </c>
      <c r="E56" s="50">
        <v>13.5</v>
      </c>
      <c r="F56" s="50">
        <v>14.1</v>
      </c>
      <c r="G56" s="50">
        <v>-1.9</v>
      </c>
      <c r="H56" s="51">
        <v>89</v>
      </c>
    </row>
    <row r="57" spans="1:8" s="52" customFormat="1" ht="21.1" customHeight="1">
      <c r="A57" s="49"/>
      <c r="B57" s="29"/>
      <c r="C57" s="30" t="s">
        <v>95</v>
      </c>
      <c r="D57" s="50">
        <v>12.5</v>
      </c>
      <c r="E57" s="50">
        <v>16.399999999999999</v>
      </c>
      <c r="F57" s="50">
        <v>17.399999999999999</v>
      </c>
      <c r="G57" s="50">
        <v>2.1</v>
      </c>
      <c r="H57" s="51">
        <v>89</v>
      </c>
    </row>
    <row r="58" spans="1:8" s="52" customFormat="1" ht="21.1" customHeight="1">
      <c r="A58" s="49" t="s">
        <v>101</v>
      </c>
      <c r="B58" s="29"/>
      <c r="C58" s="30" t="s">
        <v>97</v>
      </c>
      <c r="D58" s="50">
        <v>8.1</v>
      </c>
      <c r="E58" s="50">
        <v>11.7</v>
      </c>
      <c r="F58" s="50">
        <v>3.1</v>
      </c>
      <c r="G58" s="50">
        <v>2</v>
      </c>
      <c r="H58" s="51">
        <v>73</v>
      </c>
    </row>
    <row r="59" spans="1:8" s="52" customFormat="1" ht="21.1" customHeight="1">
      <c r="A59" s="49"/>
      <c r="B59" s="29"/>
      <c r="C59" s="30" t="s">
        <v>102</v>
      </c>
      <c r="D59" s="50">
        <v>21.4</v>
      </c>
      <c r="E59" s="50">
        <v>32.299999999999997</v>
      </c>
      <c r="F59" s="50">
        <v>4.4000000000000004</v>
      </c>
      <c r="G59" s="50">
        <v>1.8</v>
      </c>
      <c r="H59" s="51">
        <v>74</v>
      </c>
    </row>
    <row r="60" spans="1:8" s="52" customFormat="1" ht="21.1" customHeight="1">
      <c r="A60" s="28"/>
      <c r="B60" s="29"/>
      <c r="C60" s="30" t="s">
        <v>84</v>
      </c>
      <c r="D60" s="50">
        <v>-2.1</v>
      </c>
      <c r="E60" s="50">
        <v>-7.3</v>
      </c>
      <c r="F60" s="50">
        <v>9.6</v>
      </c>
      <c r="G60" s="50">
        <v>6.4</v>
      </c>
      <c r="H60" s="51">
        <v>74</v>
      </c>
    </row>
    <row r="61" spans="1:8" s="52" customFormat="1" ht="21.1" customHeight="1">
      <c r="A61" s="28"/>
      <c r="B61" s="29"/>
      <c r="C61" s="30" t="s">
        <v>85</v>
      </c>
      <c r="D61" s="50">
        <v>10.5</v>
      </c>
      <c r="E61" s="50">
        <v>14.2</v>
      </c>
      <c r="F61" s="50">
        <v>6.6</v>
      </c>
      <c r="G61" s="50">
        <v>2.4</v>
      </c>
      <c r="H61" s="51">
        <v>74</v>
      </c>
    </row>
    <row r="62" spans="1:8" s="52" customFormat="1" ht="21.1" customHeight="1">
      <c r="A62" s="28"/>
      <c r="B62" s="29"/>
      <c r="C62" s="30" t="s">
        <v>86</v>
      </c>
      <c r="D62" s="50">
        <v>7.4</v>
      </c>
      <c r="E62" s="50">
        <v>11.8</v>
      </c>
      <c r="F62" s="50">
        <v>3.9</v>
      </c>
      <c r="G62" s="50">
        <v>-2.1</v>
      </c>
      <c r="H62" s="51">
        <v>73</v>
      </c>
    </row>
    <row r="63" spans="1:8" s="52" customFormat="1" ht="21.1" customHeight="1">
      <c r="A63" s="28"/>
      <c r="B63" s="29"/>
      <c r="C63" s="30" t="s">
        <v>87</v>
      </c>
      <c r="D63" s="50">
        <v>8</v>
      </c>
      <c r="E63" s="50">
        <v>11.6</v>
      </c>
      <c r="F63" s="50">
        <v>11.4</v>
      </c>
      <c r="G63" s="50">
        <v>-1.3</v>
      </c>
      <c r="H63" s="51">
        <v>72</v>
      </c>
    </row>
    <row r="64" spans="1:8" s="52" customFormat="1" ht="21.1" customHeight="1">
      <c r="A64" s="28"/>
      <c r="B64" s="29"/>
      <c r="C64" s="30" t="s">
        <v>89</v>
      </c>
      <c r="D64" s="50">
        <v>12.6</v>
      </c>
      <c r="E64" s="50">
        <v>17.3</v>
      </c>
      <c r="F64" s="50">
        <v>10.7</v>
      </c>
      <c r="G64" s="50">
        <v>1.3</v>
      </c>
      <c r="H64" s="51">
        <v>73</v>
      </c>
    </row>
    <row r="65" spans="1:8" s="52" customFormat="1" ht="21.1" customHeight="1" thickBot="1">
      <c r="A65" s="28"/>
      <c r="B65" s="29"/>
      <c r="C65" s="30" t="s">
        <v>90</v>
      </c>
      <c r="D65" s="50">
        <v>9.1</v>
      </c>
      <c r="E65" s="50">
        <v>13</v>
      </c>
      <c r="F65" s="50">
        <v>2.5</v>
      </c>
      <c r="G65" s="50">
        <v>1</v>
      </c>
      <c r="H65" s="51">
        <v>68</v>
      </c>
    </row>
    <row r="66" spans="1:8" ht="21.1" customHeight="1">
      <c r="A66" s="37"/>
      <c r="B66" s="53"/>
      <c r="C66" s="54"/>
      <c r="D66" s="53"/>
      <c r="E66" s="53"/>
      <c r="F66" s="53"/>
      <c r="G66" s="53"/>
      <c r="H66" s="55"/>
    </row>
    <row r="67" spans="1:8" ht="21.1" customHeight="1">
      <c r="A67" s="37"/>
      <c r="B67" s="57" t="s">
        <v>110</v>
      </c>
      <c r="C67" s="58"/>
      <c r="D67" s="59"/>
      <c r="E67" s="59"/>
      <c r="F67" s="59"/>
      <c r="G67" s="59"/>
      <c r="H67" s="42"/>
    </row>
    <row r="68" spans="1:8" ht="21.1" customHeight="1">
      <c r="A68" s="37"/>
      <c r="B68" s="57"/>
      <c r="C68" s="58"/>
      <c r="D68" s="59"/>
      <c r="E68" s="59"/>
      <c r="F68" s="59"/>
      <c r="G68" s="59"/>
      <c r="H68" s="42"/>
    </row>
    <row r="69" spans="1:8" ht="21.1" customHeight="1">
      <c r="D69" s="62"/>
      <c r="E69" s="62"/>
      <c r="F69" s="62"/>
      <c r="G69" s="62"/>
    </row>
    <row r="70" spans="1:8" ht="21.1" customHeight="1">
      <c r="D70" s="52"/>
      <c r="E70" s="52"/>
      <c r="F70" s="52"/>
      <c r="G70" s="52"/>
    </row>
    <row r="71" spans="1:8" ht="21.1" customHeight="1">
      <c r="D71" s="52"/>
      <c r="E71" s="52"/>
      <c r="F71" s="52"/>
      <c r="G71" s="52"/>
    </row>
    <row r="72" spans="1:8" ht="21.1" customHeight="1">
      <c r="D72" s="52"/>
      <c r="E72" s="52"/>
      <c r="F72" s="52"/>
      <c r="G72" s="52"/>
    </row>
    <row r="73" spans="1:8" ht="21.1" customHeight="1">
      <c r="D73" s="52"/>
      <c r="E73" s="52"/>
      <c r="F73" s="52"/>
      <c r="G73" s="52"/>
    </row>
  </sheetData>
  <mergeCells count="2">
    <mergeCell ref="H44:H45"/>
    <mergeCell ref="B41:C41"/>
  </mergeCells>
  <phoneticPr fontId="21"/>
  <printOptions horizontalCentered="1"/>
  <pageMargins left="0.59055118110236227" right="0.59055118110236227" top="0.98425196850393704" bottom="0.51181102362204722" header="0.51181102362204722" footer="0.51181102362204722"/>
  <pageSetup paperSize="9" scale="46" firstPageNumber="0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A1:O54"/>
  <sheetViews>
    <sheetView view="pageBreakPreview" zoomScale="55" zoomScaleNormal="55" zoomScaleSheetLayoutView="55" workbookViewId="0">
      <selection activeCell="D8" sqref="D8:L11"/>
    </sheetView>
  </sheetViews>
  <sheetFormatPr defaultColWidth="0" defaultRowHeight="21.9" customHeight="1"/>
  <cols>
    <col min="1" max="2" width="2.1796875" style="65" customWidth="1"/>
    <col min="3" max="3" width="25.6328125" style="65" customWidth="1"/>
    <col min="4" max="15" width="15.6328125" style="65" customWidth="1"/>
    <col min="16" max="18" width="3.54296875" style="65" customWidth="1"/>
    <col min="19" max="16384" width="0" style="65" hidden="1"/>
  </cols>
  <sheetData>
    <row r="1" spans="1:15" ht="21.9" customHeight="1">
      <c r="A1" s="63"/>
      <c r="B1" s="64" t="s">
        <v>99</v>
      </c>
      <c r="C1" s="64"/>
      <c r="D1" s="64"/>
      <c r="E1" s="64"/>
      <c r="F1" s="64"/>
      <c r="G1" s="64"/>
      <c r="H1" s="64"/>
      <c r="I1" s="64"/>
      <c r="J1" s="64"/>
      <c r="K1" s="64"/>
      <c r="L1" s="64"/>
      <c r="M1" s="64"/>
      <c r="N1" s="64"/>
      <c r="O1" s="64"/>
    </row>
    <row r="2" spans="1:15" ht="21.9" customHeight="1">
      <c r="A2" s="66"/>
      <c r="B2" s="66"/>
      <c r="C2" s="66"/>
      <c r="D2" s="66"/>
      <c r="E2" s="66"/>
      <c r="F2" s="66"/>
      <c r="G2" s="66"/>
      <c r="H2" s="66"/>
      <c r="I2" s="66"/>
      <c r="J2" s="66"/>
      <c r="K2" s="66"/>
      <c r="L2" s="66"/>
      <c r="M2" s="66"/>
      <c r="N2" s="67"/>
      <c r="O2" s="68"/>
    </row>
    <row r="3" spans="1:15" ht="21.9" customHeight="1">
      <c r="A3" s="66"/>
      <c r="B3" s="66" t="s">
        <v>24</v>
      </c>
      <c r="C3" s="66"/>
      <c r="D3" s="66"/>
      <c r="E3" s="66"/>
      <c r="F3" s="66"/>
      <c r="G3" s="66"/>
      <c r="H3" s="66"/>
      <c r="I3" s="66"/>
      <c r="J3" s="66"/>
      <c r="K3" s="66"/>
      <c r="L3" s="66"/>
      <c r="M3" s="66"/>
      <c r="N3" s="66"/>
      <c r="O3" s="66"/>
    </row>
    <row r="4" spans="1:15" ht="21.9" customHeight="1">
      <c r="A4" s="66"/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  <c r="O4" s="66"/>
    </row>
    <row r="5" spans="1:15" ht="21.9" customHeight="1">
      <c r="A5" s="66"/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  <c r="O5" s="66"/>
    </row>
    <row r="6" spans="1:15" ht="21.9" customHeight="1">
      <c r="A6" s="66"/>
      <c r="B6" s="69" t="s">
        <v>16</v>
      </c>
      <c r="C6" s="70"/>
      <c r="D6" s="71" t="s">
        <v>15</v>
      </c>
      <c r="E6" s="72"/>
      <c r="F6" s="72"/>
      <c r="G6" s="73"/>
      <c r="H6" s="71" t="s">
        <v>25</v>
      </c>
      <c r="I6" s="72"/>
      <c r="J6" s="72"/>
      <c r="K6" s="73"/>
      <c r="L6" s="74" t="s">
        <v>26</v>
      </c>
      <c r="M6" s="66"/>
      <c r="N6" s="66"/>
      <c r="O6" s="66"/>
    </row>
    <row r="7" spans="1:15" ht="21.9" customHeight="1">
      <c r="A7" s="66"/>
      <c r="B7" s="75" t="s">
        <v>9</v>
      </c>
      <c r="C7" s="76"/>
      <c r="D7" s="77" t="s">
        <v>19</v>
      </c>
      <c r="E7" s="77" t="s">
        <v>14</v>
      </c>
      <c r="F7" s="77" t="s">
        <v>27</v>
      </c>
      <c r="G7" s="77" t="s">
        <v>17</v>
      </c>
      <c r="H7" s="77" t="s">
        <v>19</v>
      </c>
      <c r="I7" s="77" t="s">
        <v>14</v>
      </c>
      <c r="J7" s="77" t="s">
        <v>27</v>
      </c>
      <c r="K7" s="78" t="s">
        <v>17</v>
      </c>
      <c r="L7" s="79"/>
      <c r="M7" s="66"/>
      <c r="N7" s="66"/>
      <c r="O7" s="66"/>
    </row>
    <row r="8" spans="1:15" ht="21.9" customHeight="1">
      <c r="A8" s="66"/>
      <c r="B8" s="80" t="s">
        <v>29</v>
      </c>
      <c r="C8" s="76"/>
      <c r="D8" s="81">
        <v>2591444</v>
      </c>
      <c r="E8" s="81">
        <v>111216</v>
      </c>
      <c r="F8" s="81">
        <v>283384</v>
      </c>
      <c r="G8" s="82">
        <v>2986044</v>
      </c>
      <c r="H8" s="81">
        <v>1949189</v>
      </c>
      <c r="I8" s="81">
        <v>554569</v>
      </c>
      <c r="J8" s="81">
        <v>6352582</v>
      </c>
      <c r="K8" s="82">
        <v>8856340</v>
      </c>
      <c r="L8" s="83">
        <v>11842386</v>
      </c>
      <c r="M8" s="66"/>
      <c r="N8" s="66"/>
      <c r="O8" s="66"/>
    </row>
    <row r="9" spans="1:15" ht="21.9" customHeight="1">
      <c r="A9" s="66"/>
      <c r="B9" s="84" t="s">
        <v>30</v>
      </c>
      <c r="C9" s="76"/>
      <c r="D9" s="85">
        <v>2053710</v>
      </c>
      <c r="E9" s="85">
        <v>38030</v>
      </c>
      <c r="F9" s="85">
        <v>164799</v>
      </c>
      <c r="G9" s="82">
        <v>2256539</v>
      </c>
      <c r="H9" s="85">
        <v>1733564</v>
      </c>
      <c r="I9" s="85">
        <v>83733</v>
      </c>
      <c r="J9" s="86">
        <v>4716341</v>
      </c>
      <c r="K9" s="82">
        <v>6533638</v>
      </c>
      <c r="L9" s="83">
        <v>8790178</v>
      </c>
      <c r="M9" s="66"/>
      <c r="N9" s="66"/>
      <c r="O9" s="66"/>
    </row>
    <row r="10" spans="1:15" ht="21.9" customHeight="1">
      <c r="A10" s="66"/>
      <c r="B10" s="84" t="s">
        <v>12</v>
      </c>
      <c r="C10" s="76"/>
      <c r="D10" s="85">
        <v>248900</v>
      </c>
      <c r="E10" s="85">
        <v>7932</v>
      </c>
      <c r="F10" s="85">
        <v>29847</v>
      </c>
      <c r="G10" s="82">
        <v>286679</v>
      </c>
      <c r="H10" s="85">
        <v>50464</v>
      </c>
      <c r="I10" s="85">
        <v>26869</v>
      </c>
      <c r="J10" s="86">
        <v>309794</v>
      </c>
      <c r="K10" s="82">
        <v>387127</v>
      </c>
      <c r="L10" s="83">
        <v>673806</v>
      </c>
      <c r="M10" s="66"/>
      <c r="N10" s="66"/>
      <c r="O10" s="66"/>
    </row>
    <row r="11" spans="1:15" ht="21.9" customHeight="1">
      <c r="A11" s="66"/>
      <c r="B11" s="69" t="s">
        <v>31</v>
      </c>
      <c r="C11" s="76"/>
      <c r="D11" s="85">
        <v>288834</v>
      </c>
      <c r="E11" s="85">
        <v>65254</v>
      </c>
      <c r="F11" s="85">
        <v>88738</v>
      </c>
      <c r="G11" s="82">
        <v>442826</v>
      </c>
      <c r="H11" s="85">
        <v>165161</v>
      </c>
      <c r="I11" s="85">
        <v>443967</v>
      </c>
      <c r="J11" s="86">
        <v>1326447</v>
      </c>
      <c r="K11" s="82">
        <v>1935575</v>
      </c>
      <c r="L11" s="83">
        <v>2378402</v>
      </c>
      <c r="M11" s="66"/>
      <c r="N11" s="66"/>
      <c r="O11" s="66"/>
    </row>
    <row r="12" spans="1:15" ht="21.9" customHeight="1">
      <c r="A12" s="66"/>
      <c r="B12" s="87"/>
      <c r="C12" s="87"/>
      <c r="D12" s="87"/>
      <c r="E12" s="87"/>
      <c r="F12" s="87"/>
      <c r="G12" s="87"/>
      <c r="H12" s="87"/>
      <c r="I12" s="87"/>
      <c r="J12" s="87"/>
      <c r="K12" s="87"/>
      <c r="L12" s="87"/>
      <c r="M12" s="66"/>
      <c r="N12" s="66"/>
      <c r="O12" s="66"/>
    </row>
    <row r="13" spans="1:15" ht="21.9" customHeight="1">
      <c r="A13" s="66"/>
      <c r="B13" s="87"/>
      <c r="C13" s="87"/>
      <c r="D13" s="87"/>
      <c r="E13" s="87"/>
      <c r="F13" s="87"/>
      <c r="G13" s="87"/>
      <c r="H13" s="87"/>
      <c r="I13" s="87"/>
      <c r="J13" s="87"/>
      <c r="K13" s="87"/>
      <c r="L13" s="87"/>
      <c r="M13" s="66"/>
      <c r="N13" s="66"/>
      <c r="O13" s="66"/>
    </row>
    <row r="14" spans="1:15" ht="21.9" customHeight="1">
      <c r="A14" s="66"/>
      <c r="B14" s="66"/>
      <c r="C14" s="66"/>
      <c r="D14" s="66"/>
      <c r="E14" s="66"/>
      <c r="F14" s="66"/>
      <c r="G14" s="66"/>
      <c r="H14" s="66"/>
      <c r="I14" s="66"/>
      <c r="J14" s="66" t="s">
        <v>23</v>
      </c>
      <c r="K14" s="66" t="s">
        <v>23</v>
      </c>
      <c r="L14" s="66"/>
      <c r="M14" s="66"/>
      <c r="N14" s="66"/>
      <c r="O14" s="66"/>
    </row>
    <row r="15" spans="1:15" ht="21.9" customHeight="1">
      <c r="A15" s="66"/>
      <c r="B15" s="66" t="s">
        <v>32</v>
      </c>
      <c r="C15" s="66"/>
      <c r="D15" s="66"/>
      <c r="E15" s="66"/>
      <c r="F15" s="66"/>
      <c r="G15" s="66"/>
      <c r="H15" s="66"/>
      <c r="I15" s="66"/>
      <c r="J15" s="66" t="s">
        <v>23</v>
      </c>
      <c r="K15" s="66" t="s">
        <v>23</v>
      </c>
      <c r="L15" s="66"/>
      <c r="M15" s="66"/>
      <c r="N15" s="66"/>
      <c r="O15" s="66"/>
    </row>
    <row r="16" spans="1:15" ht="21.9" customHeight="1">
      <c r="A16" s="66"/>
      <c r="B16" s="66"/>
      <c r="C16" s="66"/>
      <c r="D16" s="66"/>
      <c r="E16" s="66"/>
      <c r="F16" s="66"/>
      <c r="G16" s="66"/>
      <c r="H16" s="66"/>
      <c r="I16" s="66"/>
      <c r="J16" s="66" t="s">
        <v>23</v>
      </c>
      <c r="K16" s="66" t="s">
        <v>23</v>
      </c>
      <c r="L16" s="66" t="s">
        <v>23</v>
      </c>
      <c r="M16" s="66"/>
      <c r="N16" s="66"/>
      <c r="O16" s="66"/>
    </row>
    <row r="17" spans="1:15" ht="21.9" customHeight="1">
      <c r="A17" s="66"/>
      <c r="B17" s="66" t="s">
        <v>74</v>
      </c>
      <c r="C17" s="66"/>
      <c r="D17" s="66"/>
      <c r="E17" s="66"/>
      <c r="F17" s="66"/>
      <c r="G17" s="66"/>
      <c r="H17" s="66"/>
      <c r="I17" s="66"/>
      <c r="J17" s="66" t="s">
        <v>23</v>
      </c>
      <c r="K17" s="66" t="s">
        <v>23</v>
      </c>
      <c r="L17" s="66"/>
      <c r="M17" s="66"/>
      <c r="N17" s="66"/>
      <c r="O17" s="66"/>
    </row>
    <row r="18" spans="1:15" ht="21.9" customHeight="1">
      <c r="A18" s="66"/>
      <c r="B18" s="66"/>
      <c r="C18" s="66"/>
      <c r="D18" s="66"/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6"/>
    </row>
    <row r="19" spans="1:15" ht="21.9" customHeight="1">
      <c r="A19" s="66"/>
      <c r="B19" s="66"/>
      <c r="C19" s="66"/>
      <c r="D19" s="66"/>
      <c r="E19" s="66"/>
      <c r="F19" s="66"/>
      <c r="G19" s="66"/>
      <c r="H19" s="66"/>
      <c r="I19" s="66"/>
      <c r="J19" s="66"/>
      <c r="K19" s="66"/>
      <c r="L19" s="66"/>
      <c r="M19" s="66"/>
      <c r="N19" s="66"/>
      <c r="O19" s="66"/>
    </row>
    <row r="20" spans="1:15" ht="21.9" customHeight="1">
      <c r="A20" s="66"/>
      <c r="B20" s="84"/>
      <c r="C20" s="88"/>
      <c r="D20" s="89" t="s">
        <v>33</v>
      </c>
      <c r="E20" s="73"/>
      <c r="F20" s="73"/>
      <c r="G20" s="89" t="s">
        <v>34</v>
      </c>
      <c r="H20" s="73"/>
      <c r="I20" s="73"/>
      <c r="J20" s="90" t="s">
        <v>35</v>
      </c>
      <c r="K20" s="89" t="s">
        <v>10</v>
      </c>
      <c r="L20" s="73"/>
      <c r="M20" s="89" t="s">
        <v>36</v>
      </c>
      <c r="N20" s="73"/>
      <c r="O20" s="91"/>
    </row>
    <row r="21" spans="1:15" ht="21.9" customHeight="1">
      <c r="A21" s="66"/>
      <c r="B21" s="92" t="s">
        <v>37</v>
      </c>
      <c r="C21" s="93"/>
      <c r="D21" s="75"/>
      <c r="E21" s="76"/>
      <c r="F21" s="76"/>
      <c r="G21" s="75"/>
      <c r="H21" s="76"/>
      <c r="I21" s="76"/>
      <c r="J21" s="78" t="s">
        <v>21</v>
      </c>
      <c r="K21" s="75"/>
      <c r="L21" s="76"/>
      <c r="M21" s="75"/>
      <c r="N21" s="76"/>
      <c r="O21" s="94"/>
    </row>
    <row r="22" spans="1:15" ht="21.9" customHeight="1">
      <c r="A22" s="66"/>
      <c r="B22" s="80"/>
      <c r="C22" s="87"/>
      <c r="D22" s="95" t="s">
        <v>38</v>
      </c>
      <c r="E22" s="95" t="s">
        <v>39</v>
      </c>
      <c r="F22" s="95" t="s">
        <v>28</v>
      </c>
      <c r="G22" s="95" t="s">
        <v>40</v>
      </c>
      <c r="H22" s="95" t="s">
        <v>41</v>
      </c>
      <c r="I22" s="95" t="s">
        <v>42</v>
      </c>
      <c r="J22" s="95" t="s">
        <v>43</v>
      </c>
      <c r="K22" s="95" t="s">
        <v>44</v>
      </c>
      <c r="L22" s="95" t="s">
        <v>45</v>
      </c>
      <c r="M22" s="95" t="s">
        <v>46</v>
      </c>
      <c r="N22" s="95" t="s">
        <v>47</v>
      </c>
      <c r="O22" s="96" t="s">
        <v>47</v>
      </c>
    </row>
    <row r="23" spans="1:15" ht="21.9" customHeight="1">
      <c r="A23" s="66"/>
      <c r="B23" s="75"/>
      <c r="C23" s="76"/>
      <c r="D23" s="77"/>
      <c r="E23" s="77" t="s">
        <v>48</v>
      </c>
      <c r="F23" s="77" t="s">
        <v>49</v>
      </c>
      <c r="G23" s="77"/>
      <c r="H23" s="77"/>
      <c r="I23" s="77" t="s">
        <v>50</v>
      </c>
      <c r="J23" s="77" t="s">
        <v>51</v>
      </c>
      <c r="K23" s="77" t="s">
        <v>52</v>
      </c>
      <c r="L23" s="77" t="s">
        <v>53</v>
      </c>
      <c r="M23" s="77"/>
      <c r="N23" s="77" t="s">
        <v>54</v>
      </c>
      <c r="O23" s="97" t="s">
        <v>55</v>
      </c>
    </row>
    <row r="24" spans="1:15" ht="21.9" customHeight="1">
      <c r="A24" s="66"/>
      <c r="B24" s="80" t="s">
        <v>56</v>
      </c>
      <c r="C24" s="76"/>
      <c r="D24" s="81" ph="1">
        <v>10337</v>
      </c>
      <c r="E24" s="81" ph="1">
        <v>52319</v>
      </c>
      <c r="F24" s="81" ph="1">
        <v>1127926</v>
      </c>
      <c r="G24" s="81" ph="1">
        <v>339107</v>
      </c>
      <c r="H24" s="81" ph="1">
        <v>40362</v>
      </c>
      <c r="I24" s="81" ph="1">
        <v>147185</v>
      </c>
      <c r="J24" s="81" ph="1">
        <v>1004</v>
      </c>
      <c r="K24" s="81" ph="1">
        <v>2318</v>
      </c>
      <c r="L24" s="81" ph="1">
        <v>193376</v>
      </c>
      <c r="M24" s="98" ph="1">
        <v>1121817</v>
      </c>
      <c r="N24" s="81" ph="1">
        <v>397793</v>
      </c>
      <c r="O24" s="99" ph="1">
        <v>142284</v>
      </c>
    </row>
    <row r="25" spans="1:15" ht="21.9" customHeight="1">
      <c r="A25" s="66"/>
      <c r="B25" s="84" t="s">
        <v>57</v>
      </c>
      <c r="C25" s="76"/>
      <c r="D25" s="85" ph="1">
        <v>1493</v>
      </c>
      <c r="E25" s="85" ph="1">
        <v>11004</v>
      </c>
      <c r="F25" s="85" ph="1">
        <v>88908</v>
      </c>
      <c r="G25" s="85" ph="1">
        <v>25251</v>
      </c>
      <c r="H25" s="85" ph="1">
        <v>4930</v>
      </c>
      <c r="I25" s="85" ph="1">
        <v>13496</v>
      </c>
      <c r="J25" s="85" ph="1">
        <v>363</v>
      </c>
      <c r="K25" s="85" ph="1">
        <v>382</v>
      </c>
      <c r="L25" s="85" ph="1">
        <v>16801</v>
      </c>
      <c r="M25" s="85" ph="1">
        <v>119010</v>
      </c>
      <c r="N25" s="85" ph="1">
        <v>40623</v>
      </c>
      <c r="O25" s="86" ph="1">
        <v>16812</v>
      </c>
    </row>
    <row r="26" spans="1:15" s="105" customFormat="1" ht="21.9" customHeight="1">
      <c r="A26" s="100"/>
      <c r="B26" s="101" t="s">
        <v>58</v>
      </c>
      <c r="C26" s="102"/>
      <c r="D26" s="103" ph="1">
        <v>23.1</v>
      </c>
      <c r="E26" s="103" ph="1">
        <v>15.8</v>
      </c>
      <c r="F26" s="103" ph="1">
        <v>42.3</v>
      </c>
      <c r="G26" s="103" ph="1">
        <v>44.8</v>
      </c>
      <c r="H26" s="103" ph="1">
        <v>27.3</v>
      </c>
      <c r="I26" s="103" ph="1">
        <v>36.4</v>
      </c>
      <c r="J26" s="103" ph="1">
        <v>9.1999999999999993</v>
      </c>
      <c r="K26" s="103" ph="1">
        <v>20.2</v>
      </c>
      <c r="L26" s="103" ph="1">
        <v>38.4</v>
      </c>
      <c r="M26" s="103" ph="1">
        <v>31.4</v>
      </c>
      <c r="N26" s="103" ph="1">
        <v>32.6</v>
      </c>
      <c r="O26" s="104" ph="1">
        <v>28.2</v>
      </c>
    </row>
    <row r="27" spans="1:15" s="105" customFormat="1" ht="21.9" customHeight="1">
      <c r="A27" s="100"/>
      <c r="B27" s="106" t="s">
        <v>96</v>
      </c>
      <c r="C27" s="107"/>
      <c r="D27" s="103" ph="1">
        <v>-4.3999999999999986</v>
      </c>
      <c r="E27" s="108" ph="1">
        <v>-5.1999999999999993</v>
      </c>
      <c r="F27" s="108" ph="1">
        <v>-6.8000000000000043</v>
      </c>
      <c r="G27" s="108" ph="1">
        <v>-4</v>
      </c>
      <c r="H27" s="108" ph="1">
        <v>-7.8000000000000007</v>
      </c>
      <c r="I27" s="108" ph="1">
        <v>-2.7000000000000028</v>
      </c>
      <c r="J27" s="108" ph="1">
        <v>-1.9000000000000004</v>
      </c>
      <c r="K27" s="108" ph="1">
        <v>-0.69999999999999929</v>
      </c>
      <c r="L27" s="108" ph="1">
        <v>-2.6000000000000014</v>
      </c>
      <c r="M27" s="108" ph="1">
        <v>-7.3999999999999986</v>
      </c>
      <c r="N27" s="108" ph="1">
        <v>-6.8999999999999986</v>
      </c>
      <c r="O27" s="104" ph="1">
        <v>-2.1000000000000014</v>
      </c>
    </row>
    <row r="28" spans="1:15" ht="21.9" customHeight="1">
      <c r="A28" s="66"/>
      <c r="B28" s="66"/>
      <c r="C28" s="66"/>
      <c r="D28" s="66"/>
      <c r="E28" s="66"/>
      <c r="F28" s="66"/>
      <c r="G28" s="66"/>
      <c r="H28" s="66"/>
      <c r="I28" s="66"/>
      <c r="J28" s="66"/>
      <c r="K28" s="66"/>
      <c r="L28" s="66"/>
      <c r="M28" s="66"/>
      <c r="N28" s="66"/>
      <c r="O28" s="66"/>
    </row>
    <row r="29" spans="1:15" ht="21.9" customHeight="1">
      <c r="A29" s="66"/>
      <c r="B29" s="66"/>
      <c r="C29" s="66"/>
      <c r="D29" s="66"/>
      <c r="E29" s="66"/>
      <c r="F29" s="66"/>
      <c r="G29" s="66"/>
      <c r="H29" s="66"/>
      <c r="I29" s="66"/>
      <c r="J29" s="66"/>
      <c r="K29" s="66"/>
      <c r="L29" s="66"/>
      <c r="M29" s="66"/>
      <c r="N29" s="66"/>
      <c r="O29" s="66"/>
    </row>
    <row r="30" spans="1:15" ht="21.9" customHeight="1">
      <c r="A30" s="66"/>
      <c r="B30" s="66"/>
      <c r="C30" s="66"/>
      <c r="D30" s="66"/>
      <c r="E30" s="66"/>
      <c r="F30" s="66"/>
      <c r="G30" s="66"/>
      <c r="H30" s="66"/>
      <c r="I30" s="66"/>
      <c r="J30" s="66"/>
      <c r="K30" s="66" t="s">
        <v>23</v>
      </c>
      <c r="L30" s="66"/>
      <c r="M30" s="66"/>
      <c r="N30" s="66"/>
      <c r="O30" s="66"/>
    </row>
    <row r="31" spans="1:15" ht="21.9" customHeight="1">
      <c r="A31" s="109"/>
      <c r="B31" s="109" t="s">
        <v>59</v>
      </c>
      <c r="C31" s="109"/>
      <c r="D31" s="109"/>
      <c r="E31" s="109"/>
      <c r="F31" s="109"/>
      <c r="G31" s="109"/>
      <c r="H31" s="109"/>
      <c r="I31" s="109"/>
      <c r="J31" s="109" t="s">
        <v>11</v>
      </c>
      <c r="K31" s="109"/>
      <c r="L31" s="109"/>
      <c r="M31" s="109"/>
      <c r="N31" s="109"/>
      <c r="O31" s="109"/>
    </row>
    <row r="32" spans="1:15" ht="21.9" customHeight="1">
      <c r="A32" s="109"/>
      <c r="B32" s="109"/>
      <c r="C32" s="109"/>
      <c r="D32" s="109"/>
      <c r="E32" s="109"/>
      <c r="F32" s="109"/>
      <c r="G32" s="109"/>
      <c r="H32" s="109"/>
      <c r="I32" s="109"/>
      <c r="J32" s="109"/>
      <c r="K32" s="109"/>
      <c r="L32" s="109"/>
      <c r="M32" s="109"/>
      <c r="N32" s="109"/>
      <c r="O32" s="109"/>
    </row>
    <row r="33" spans="1:15" ht="21.9" customHeight="1">
      <c r="A33" s="109"/>
      <c r="B33" s="109" t="s">
        <v>100</v>
      </c>
      <c r="C33" s="109"/>
      <c r="D33" s="109"/>
      <c r="E33" s="109"/>
      <c r="F33" s="109"/>
      <c r="G33" s="109"/>
      <c r="H33" s="109"/>
      <c r="I33" s="109"/>
      <c r="J33" s="109"/>
      <c r="K33" s="109"/>
      <c r="L33" s="109"/>
      <c r="M33" s="109"/>
      <c r="N33" s="109"/>
      <c r="O33" s="109"/>
    </row>
    <row r="34" spans="1:15" ht="21.9" customHeight="1">
      <c r="A34" s="109"/>
      <c r="B34" s="109"/>
      <c r="C34" s="109"/>
      <c r="D34" s="109"/>
      <c r="E34" s="109"/>
      <c r="F34" s="109"/>
      <c r="G34" s="109"/>
      <c r="H34" s="109"/>
      <c r="I34" s="109"/>
      <c r="J34" s="109" t="s">
        <v>23</v>
      </c>
      <c r="K34" s="109" t="s">
        <v>23</v>
      </c>
      <c r="L34" s="109"/>
      <c r="M34" s="109"/>
      <c r="N34" s="109"/>
      <c r="O34" s="109"/>
    </row>
    <row r="35" spans="1:15" ht="21.9" customHeight="1">
      <c r="A35" s="109"/>
      <c r="B35" s="109"/>
      <c r="C35" s="109"/>
      <c r="D35" s="109"/>
      <c r="E35" s="109"/>
      <c r="F35" s="109"/>
      <c r="G35" s="109"/>
      <c r="H35" s="109"/>
      <c r="I35" s="109"/>
      <c r="J35" s="109" t="s">
        <v>23</v>
      </c>
      <c r="K35" s="109"/>
      <c r="L35" s="109"/>
      <c r="M35" s="109"/>
      <c r="N35" s="109"/>
      <c r="O35" s="109"/>
    </row>
    <row r="36" spans="1:15" ht="21.9" customHeight="1">
      <c r="A36" s="109"/>
      <c r="B36" s="110"/>
      <c r="C36" s="111"/>
      <c r="D36" s="112" t="s">
        <v>61</v>
      </c>
      <c r="E36" s="112" t="s">
        <v>62</v>
      </c>
      <c r="F36" s="112" t="s">
        <v>18</v>
      </c>
      <c r="G36" s="113" t="s">
        <v>63</v>
      </c>
      <c r="H36" s="109"/>
      <c r="I36" s="109"/>
      <c r="J36" s="109" t="s">
        <v>23</v>
      </c>
      <c r="K36" s="109"/>
      <c r="L36" s="109" t="s">
        <v>11</v>
      </c>
      <c r="M36" s="109"/>
      <c r="N36" s="109"/>
      <c r="O36" s="109"/>
    </row>
    <row r="37" spans="1:15" ht="21.9" customHeight="1">
      <c r="A37" s="109"/>
      <c r="B37" s="114"/>
      <c r="C37" s="115"/>
      <c r="D37" s="116"/>
      <c r="E37" s="116"/>
      <c r="F37" s="116"/>
      <c r="G37" s="117"/>
      <c r="H37" s="109"/>
      <c r="I37" s="109" t="s">
        <v>11</v>
      </c>
      <c r="J37" s="109" t="s">
        <v>23</v>
      </c>
      <c r="K37" s="109"/>
      <c r="L37" s="109"/>
      <c r="M37" s="109"/>
      <c r="N37" s="109"/>
      <c r="O37" s="109"/>
    </row>
    <row r="38" spans="1:15" ht="21.9" customHeight="1">
      <c r="A38" s="109"/>
      <c r="B38" s="118" t="s">
        <v>60</v>
      </c>
      <c r="C38" s="115"/>
      <c r="D38" s="85">
        <v>411195</v>
      </c>
      <c r="E38" s="85">
        <v>120847</v>
      </c>
      <c r="F38" s="85">
        <v>234072</v>
      </c>
      <c r="G38" s="99">
        <v>181919</v>
      </c>
      <c r="H38" s="109"/>
      <c r="I38" s="109"/>
      <c r="J38" s="109"/>
      <c r="K38" s="109" t="s">
        <v>23</v>
      </c>
      <c r="L38" s="109"/>
      <c r="M38" s="109"/>
      <c r="N38" s="109"/>
      <c r="O38" s="109"/>
    </row>
    <row r="39" spans="1:15" ht="21.9" customHeight="1">
      <c r="A39" s="109"/>
      <c r="B39" s="110" t="s">
        <v>64</v>
      </c>
      <c r="C39" s="115"/>
      <c r="D39" s="85">
        <v>672133</v>
      </c>
      <c r="E39" s="85">
        <v>215367</v>
      </c>
      <c r="F39" s="85">
        <v>384105</v>
      </c>
      <c r="G39" s="86">
        <v>242434</v>
      </c>
      <c r="H39" s="109"/>
      <c r="I39" s="109"/>
      <c r="J39" s="109" t="s">
        <v>23</v>
      </c>
      <c r="K39" s="109" t="s">
        <v>23</v>
      </c>
      <c r="L39" s="109"/>
      <c r="M39" s="109"/>
      <c r="N39" s="109"/>
      <c r="O39" s="109"/>
    </row>
    <row r="40" spans="1:15" s="105" customFormat="1" ht="21.9" customHeight="1">
      <c r="A40" s="119"/>
      <c r="B40" s="120" t="s">
        <v>65</v>
      </c>
      <c r="C40" s="121"/>
      <c r="D40" s="103">
        <v>61.2</v>
      </c>
      <c r="E40" s="103">
        <v>56.1</v>
      </c>
      <c r="F40" s="103">
        <v>60.9</v>
      </c>
      <c r="G40" s="104">
        <v>75</v>
      </c>
      <c r="H40" s="119"/>
      <c r="I40" s="119"/>
      <c r="J40" s="119"/>
      <c r="K40" s="119" t="s">
        <v>23</v>
      </c>
      <c r="L40" s="119" t="s">
        <v>23</v>
      </c>
      <c r="M40" s="119"/>
      <c r="N40" s="119"/>
      <c r="O40" s="119"/>
    </row>
    <row r="41" spans="1:15" s="105" customFormat="1" ht="21.9" customHeight="1">
      <c r="A41" s="119"/>
      <c r="B41" s="122" t="s">
        <v>96</v>
      </c>
      <c r="C41" s="121"/>
      <c r="D41" s="103">
        <v>-2.0999999999999943</v>
      </c>
      <c r="E41" s="103">
        <v>-1.7999999999999972</v>
      </c>
      <c r="F41" s="103">
        <v>3.1999999999999957</v>
      </c>
      <c r="G41" s="104">
        <v>2.2000000000000028</v>
      </c>
      <c r="H41" s="119"/>
      <c r="I41" s="119"/>
      <c r="J41" s="119" t="s">
        <v>23</v>
      </c>
      <c r="K41" s="119" t="s">
        <v>23</v>
      </c>
      <c r="L41" s="119" t="s">
        <v>23</v>
      </c>
      <c r="M41" s="119"/>
      <c r="N41" s="119"/>
      <c r="O41" s="119"/>
    </row>
    <row r="42" spans="1:15" ht="21.9" customHeight="1">
      <c r="A42" s="109"/>
      <c r="B42" s="109"/>
      <c r="C42" s="109"/>
      <c r="D42" s="109"/>
      <c r="E42" s="109"/>
      <c r="F42" s="109"/>
      <c r="G42" s="109"/>
      <c r="H42" s="109"/>
      <c r="I42" s="109"/>
      <c r="J42" s="109" t="s">
        <v>23</v>
      </c>
      <c r="K42" s="109" t="s">
        <v>23</v>
      </c>
      <c r="L42" s="109" t="s">
        <v>23</v>
      </c>
      <c r="M42" s="109"/>
      <c r="N42" s="109"/>
      <c r="O42" s="109"/>
    </row>
    <row r="43" spans="1:15" ht="21.9" customHeight="1">
      <c r="A43" s="66"/>
      <c r="B43" s="66"/>
      <c r="C43" s="66"/>
      <c r="D43" s="66"/>
      <c r="E43" s="66"/>
      <c r="F43" s="66"/>
      <c r="G43" s="66"/>
      <c r="H43" s="66"/>
      <c r="I43" s="66"/>
      <c r="J43" s="66"/>
      <c r="K43" s="66"/>
      <c r="L43" s="66" t="s">
        <v>23</v>
      </c>
      <c r="M43" s="66"/>
      <c r="N43" s="66"/>
      <c r="O43" s="66"/>
    </row>
    <row r="44" spans="1:15" ht="21.9" customHeight="1">
      <c r="A44" s="109"/>
      <c r="B44" s="109" t="s">
        <v>66</v>
      </c>
      <c r="C44" s="109"/>
      <c r="D44" s="109"/>
      <c r="E44" s="109"/>
      <c r="F44" s="109"/>
      <c r="G44" s="109"/>
      <c r="H44" s="109"/>
      <c r="I44" s="109"/>
      <c r="J44" s="109"/>
      <c r="K44" s="109"/>
      <c r="L44" s="109"/>
      <c r="M44" s="109"/>
      <c r="N44" s="109"/>
      <c r="O44" s="109"/>
    </row>
    <row r="45" spans="1:15" ht="21.9" customHeight="1">
      <c r="A45" s="109"/>
      <c r="B45" s="109"/>
      <c r="C45" s="109"/>
      <c r="D45" s="109"/>
      <c r="E45" s="109"/>
      <c r="F45" s="109"/>
      <c r="G45" s="109"/>
      <c r="H45" s="109"/>
      <c r="I45" s="109"/>
      <c r="J45" s="109"/>
      <c r="K45" s="109"/>
      <c r="L45" s="109"/>
      <c r="M45" s="109"/>
      <c r="N45" s="109"/>
      <c r="O45" s="109"/>
    </row>
    <row r="46" spans="1:15" ht="21.9" customHeight="1">
      <c r="A46" s="109"/>
      <c r="B46" s="109"/>
      <c r="C46" s="109"/>
      <c r="D46" s="109"/>
      <c r="E46" s="109"/>
      <c r="F46" s="109"/>
      <c r="G46" s="109"/>
      <c r="H46" s="109"/>
      <c r="I46" s="109"/>
      <c r="J46" s="109"/>
      <c r="K46" s="109"/>
      <c r="L46" s="109" t="s">
        <v>23</v>
      </c>
      <c r="M46" s="109"/>
      <c r="N46" s="109"/>
      <c r="O46" s="109"/>
    </row>
    <row r="47" spans="1:15" ht="21.9" customHeight="1">
      <c r="A47" s="109"/>
      <c r="B47" s="110"/>
      <c r="C47" s="111"/>
      <c r="D47" s="112" t="s">
        <v>73</v>
      </c>
      <c r="E47" s="112" t="s">
        <v>67</v>
      </c>
      <c r="F47" s="112" t="s">
        <v>68</v>
      </c>
      <c r="G47" s="112" t="s">
        <v>69</v>
      </c>
      <c r="H47" s="112" t="s">
        <v>70</v>
      </c>
      <c r="I47" s="113" t="s">
        <v>71</v>
      </c>
      <c r="J47" s="109"/>
      <c r="K47" s="109"/>
      <c r="L47" s="109"/>
      <c r="M47" s="109"/>
      <c r="N47" s="109"/>
      <c r="O47" s="109"/>
    </row>
    <row r="48" spans="1:15" ht="21.9" customHeight="1">
      <c r="A48" s="109"/>
      <c r="B48" s="114"/>
      <c r="C48" s="115"/>
      <c r="D48" s="114"/>
      <c r="E48" s="114"/>
      <c r="F48" s="116"/>
      <c r="G48" s="116"/>
      <c r="H48" s="116"/>
      <c r="I48" s="117"/>
      <c r="J48" s="109"/>
      <c r="K48" s="109" t="s">
        <v>23</v>
      </c>
      <c r="L48" s="109"/>
      <c r="M48" s="109"/>
      <c r="N48" s="109"/>
      <c r="O48" s="109"/>
    </row>
    <row r="49" spans="1:15" ht="21.9" customHeight="1">
      <c r="A49" s="109"/>
      <c r="B49" s="118" t="s">
        <v>72</v>
      </c>
      <c r="C49" s="115"/>
      <c r="D49" s="85">
        <v>19193</v>
      </c>
      <c r="E49" s="85">
        <v>410</v>
      </c>
      <c r="F49" s="85">
        <v>51736</v>
      </c>
      <c r="G49" s="85">
        <v>10696</v>
      </c>
      <c r="H49" s="85">
        <v>5013</v>
      </c>
      <c r="I49" s="99">
        <v>2774</v>
      </c>
      <c r="J49" s="109"/>
      <c r="K49" s="109"/>
      <c r="L49" s="109"/>
      <c r="M49" s="109"/>
      <c r="N49" s="109"/>
      <c r="O49" s="109"/>
    </row>
    <row r="50" spans="1:15" ht="21.9" customHeight="1">
      <c r="A50" s="109"/>
      <c r="B50" s="110" t="s">
        <v>13</v>
      </c>
      <c r="C50" s="115"/>
      <c r="D50" s="85">
        <v>35500</v>
      </c>
      <c r="E50" s="85">
        <v>1238</v>
      </c>
      <c r="F50" s="85">
        <v>67877</v>
      </c>
      <c r="G50" s="85">
        <v>14897</v>
      </c>
      <c r="H50" s="85">
        <v>8968</v>
      </c>
      <c r="I50" s="86">
        <v>4159</v>
      </c>
      <c r="J50" s="109"/>
      <c r="K50" s="109"/>
      <c r="L50" s="109"/>
      <c r="M50" s="109"/>
      <c r="N50" s="109"/>
      <c r="O50" s="109"/>
    </row>
    <row r="51" spans="1:15" s="105" customFormat="1" ht="21.9" customHeight="1">
      <c r="A51" s="119"/>
      <c r="B51" s="120" t="s">
        <v>58</v>
      </c>
      <c r="C51" s="121"/>
      <c r="D51" s="103">
        <v>54.1</v>
      </c>
      <c r="E51" s="103">
        <v>33.1</v>
      </c>
      <c r="F51" s="103">
        <v>76.2</v>
      </c>
      <c r="G51" s="103">
        <v>71.8</v>
      </c>
      <c r="H51" s="103">
        <v>55.9</v>
      </c>
      <c r="I51" s="123">
        <v>66.7</v>
      </c>
      <c r="J51" s="119"/>
      <c r="K51" s="119"/>
      <c r="L51" s="119"/>
      <c r="M51" s="119"/>
      <c r="N51" s="119"/>
      <c r="O51" s="119"/>
    </row>
    <row r="52" spans="1:15" s="105" customFormat="1" ht="21.9" customHeight="1">
      <c r="A52" s="119"/>
      <c r="B52" s="122" t="s">
        <v>96</v>
      </c>
      <c r="C52" s="121"/>
      <c r="D52" s="103">
        <v>1.3999999999999986</v>
      </c>
      <c r="E52" s="103">
        <v>-20.199999999999996</v>
      </c>
      <c r="F52" s="103">
        <v>-0.39999999999999147</v>
      </c>
      <c r="G52" s="103">
        <v>-1.4000000000000057</v>
      </c>
      <c r="H52" s="103">
        <v>2</v>
      </c>
      <c r="I52" s="104">
        <v>-0.39999999999999147</v>
      </c>
      <c r="J52" s="119"/>
      <c r="K52" s="119"/>
      <c r="L52" s="119"/>
      <c r="M52" s="119"/>
      <c r="N52" s="119"/>
      <c r="O52" s="119"/>
    </row>
    <row r="53" spans="1:15" ht="21.9" customHeight="1">
      <c r="A53" s="124"/>
      <c r="B53" s="124"/>
      <c r="C53" s="124"/>
      <c r="D53" s="124"/>
      <c r="E53" s="124"/>
      <c r="F53" s="124"/>
      <c r="G53" s="124"/>
      <c r="H53" s="124"/>
      <c r="I53" s="124"/>
      <c r="J53" s="124"/>
      <c r="K53" s="124"/>
      <c r="L53" s="124"/>
      <c r="M53" s="124"/>
      <c r="N53" s="124"/>
      <c r="O53" s="124"/>
    </row>
    <row r="54" spans="1:15" ht="21.9" customHeight="1">
      <c r="A54" s="125"/>
      <c r="B54" s="125"/>
      <c r="C54" s="125"/>
      <c r="D54" s="125"/>
      <c r="E54" s="125"/>
      <c r="F54" s="125"/>
      <c r="G54" s="125"/>
      <c r="H54" s="125"/>
      <c r="I54" s="125"/>
      <c r="J54" s="125"/>
      <c r="K54" s="125"/>
      <c r="L54" s="125"/>
      <c r="M54" s="125"/>
      <c r="N54" s="125"/>
      <c r="O54" s="125"/>
    </row>
  </sheetData>
  <phoneticPr fontId="21"/>
  <pageMargins left="0.70866141732283472" right="0.70866141732283472" top="0.74803149606299213" bottom="0.74803149606299213" header="0.31496062992125984" footer="0.31496062992125984"/>
  <pageSetup paperSize="9" scale="46" firstPageNumber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業種別</vt:lpstr>
      <vt:lpstr>施主別・主要品目別</vt:lpstr>
      <vt:lpstr>業種別!Print_Area</vt:lpstr>
      <vt:lpstr>施主別・主要品目別!Print_Area</vt:lpstr>
    </vt:vector>
  </TitlesOfParts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2025-07-30T06:06:42Z</dcterms:created>
  <dcterms:modified xsi:type="dcterms:W3CDTF">2025-12-19T05:05:35Z</dcterms:modified>
</cp:coreProperties>
</file>