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mhlwlan.sharepoint.com/sites/12558000/WorkingDocLib/40　検定班/大分類04、12、14、15、21、24、27、28　技能検定/技能検定実施/技能検定実施原議（2025年度）/技能検定実施状況/R06年度e-stat掲載（第28表まで公開）/"/>
    </mc:Choice>
  </mc:AlternateContent>
  <xr:revisionPtr revIDLastSave="26" documentId="8_{72881E88-6017-48F0-99E8-B98BB4137CFD}" xr6:coauthVersionLast="47" xr6:coauthVersionMax="47" xr10:uidLastSave="{142E4454-3639-4365-8E56-F0E2C892152B}"/>
  <bookViews>
    <workbookView xWindow="3810" yWindow="1815" windowWidth="21600" windowHeight="13605" xr2:uid="{1EDA8F3D-19E6-4B71-B233-8E804D25548D}"/>
  </bookViews>
  <sheets>
    <sheet name="〇第11表（特級申請）" sheetId="3" r:id="rId1"/>
  </sheets>
  <externalReferences>
    <externalReference r:id="rId2"/>
    <externalReference r:id="rId3"/>
  </externalReferences>
  <definedNames>
    <definedName name="_xlnm.Print_Area" localSheetId="0">'〇第11表（特級申請）'!$A$1:$I$39</definedName>
    <definedName name="_xlnm.Print_Titles" localSheetId="0">'〇第11表（特級申請）'!$4:$4</definedName>
    <definedName name="政令順" localSheetId="0">#REF!</definedName>
    <definedName name="政令順">#REF!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2" i="3" l="1"/>
  <c r="F32" i="3"/>
  <c r="E32" i="3"/>
  <c r="D32" i="3"/>
  <c r="C32" i="3"/>
  <c r="H30" i="3"/>
  <c r="I30" i="3" s="1"/>
  <c r="H29" i="3"/>
  <c r="I29" i="3" s="1"/>
  <c r="I28" i="3"/>
  <c r="H28" i="3"/>
  <c r="H27" i="3"/>
  <c r="I27" i="3" s="1"/>
  <c r="H26" i="3"/>
  <c r="I26" i="3" s="1"/>
  <c r="H25" i="3"/>
  <c r="I25" i="3" s="1"/>
  <c r="I24" i="3"/>
  <c r="H24" i="3"/>
  <c r="H23" i="3"/>
  <c r="I23" i="3" s="1"/>
  <c r="H22" i="3"/>
  <c r="I22" i="3" s="1"/>
  <c r="H21" i="3"/>
  <c r="I21" i="3" s="1"/>
  <c r="I20" i="3"/>
  <c r="H20" i="3"/>
  <c r="H19" i="3"/>
  <c r="I19" i="3" s="1"/>
  <c r="H18" i="3"/>
  <c r="I18" i="3" s="1"/>
  <c r="H17" i="3"/>
  <c r="I17" i="3" s="1"/>
  <c r="I16" i="3"/>
  <c r="H16" i="3"/>
  <c r="H15" i="3"/>
  <c r="I15" i="3" s="1"/>
  <c r="H14" i="3"/>
  <c r="I14" i="3" s="1"/>
  <c r="H13" i="3"/>
  <c r="I13" i="3" s="1"/>
  <c r="I12" i="3"/>
  <c r="H12" i="3"/>
  <c r="H11" i="3"/>
  <c r="I11" i="3" s="1"/>
  <c r="H10" i="3"/>
  <c r="I10" i="3" s="1"/>
  <c r="H9" i="3"/>
  <c r="I9" i="3" s="1"/>
  <c r="I8" i="3"/>
  <c r="H8" i="3"/>
  <c r="H7" i="3"/>
  <c r="I7" i="3" s="1"/>
  <c r="H6" i="3"/>
  <c r="I6" i="3" s="1"/>
  <c r="H5" i="3"/>
  <c r="I5" i="3" s="1"/>
  <c r="H32" i="3" l="1"/>
  <c r="I32" i="3" s="1"/>
</calcChain>
</file>

<file path=xl/sharedStrings.xml><?xml version="1.0" encoding="utf-8"?>
<sst xmlns="http://schemas.openxmlformats.org/spreadsheetml/2006/main" count="46" uniqueCount="44">
  <si>
    <t>第11表  職種別　受検申請者数の推移（特級、令和元年度～令和６年度）</t>
    <rPh sb="23" eb="25">
      <t>レイワ</t>
    </rPh>
    <rPh sb="25" eb="26">
      <t>ガン</t>
    </rPh>
    <rPh sb="26" eb="28">
      <t>ネンド</t>
    </rPh>
    <rPh sb="29" eb="31">
      <t>レイワ</t>
    </rPh>
    <phoneticPr fontId="4"/>
  </si>
  <si>
    <t>職種名（※）</t>
  </si>
  <si>
    <t>元年度</t>
    <rPh sb="0" eb="1">
      <t>モト</t>
    </rPh>
    <rPh sb="1" eb="3">
      <t>ネンド</t>
    </rPh>
    <phoneticPr fontId="4"/>
  </si>
  <si>
    <t>２年度</t>
    <rPh sb="1" eb="3">
      <t>ネンド</t>
    </rPh>
    <phoneticPr fontId="4"/>
  </si>
  <si>
    <t>３年度</t>
    <rPh sb="1" eb="3">
      <t>ネンド</t>
    </rPh>
    <phoneticPr fontId="4"/>
  </si>
  <si>
    <t>４年度</t>
    <rPh sb="1" eb="3">
      <t>ネンド</t>
    </rPh>
    <phoneticPr fontId="4"/>
  </si>
  <si>
    <t>５年度</t>
    <rPh sb="1" eb="3">
      <t>ネンド</t>
    </rPh>
    <phoneticPr fontId="3"/>
  </si>
  <si>
    <t>６年度</t>
    <rPh sb="1" eb="3">
      <t>ネンド</t>
    </rPh>
    <phoneticPr fontId="3"/>
  </si>
  <si>
    <t>直近６年計</t>
    <rPh sb="0" eb="2">
      <t>チョッキン</t>
    </rPh>
    <rPh sb="3" eb="4">
      <t>ネン</t>
    </rPh>
    <rPh sb="4" eb="5">
      <t>ケイ</t>
    </rPh>
    <phoneticPr fontId="4"/>
  </si>
  <si>
    <t>鋳造</t>
  </si>
  <si>
    <t>金属熱処理</t>
  </si>
  <si>
    <t>機械加工</t>
  </si>
  <si>
    <t>非接触除去加工</t>
    <rPh sb="0" eb="3">
      <t>ヒセッショク</t>
    </rPh>
    <rPh sb="3" eb="5">
      <t>ジョキョ</t>
    </rPh>
    <rPh sb="5" eb="7">
      <t>カコウ</t>
    </rPh>
    <phoneticPr fontId="3"/>
  </si>
  <si>
    <t>金型製作</t>
  </si>
  <si>
    <t>金属プレス加工</t>
  </si>
  <si>
    <t>工場板金</t>
  </si>
  <si>
    <t>めっき</t>
  </si>
  <si>
    <t>仕上げ</t>
  </si>
  <si>
    <t>機械検査</t>
  </si>
  <si>
    <t>ダイカスト</t>
  </si>
  <si>
    <t>機械保全</t>
  </si>
  <si>
    <t>電子機器組立て</t>
  </si>
  <si>
    <t>電気機器組立て</t>
  </si>
  <si>
    <t>半導体製品製造</t>
  </si>
  <si>
    <t>プリント配線板製造</t>
  </si>
  <si>
    <t>自動販売機調整</t>
  </si>
  <si>
    <t>光学機器製造</t>
  </si>
  <si>
    <t>内燃機関組立て</t>
  </si>
  <si>
    <t>空気圧装置組立て</t>
  </si>
  <si>
    <t>油圧装置調整</t>
  </si>
  <si>
    <t>建設機械整備</t>
  </si>
  <si>
    <t>婦人子供服製造</t>
  </si>
  <si>
    <t>紳士服製造</t>
  </si>
  <si>
    <t>プラスチック成形</t>
  </si>
  <si>
    <t>パン製造</t>
  </si>
  <si>
    <t>　合   計</t>
    <rPh sb="5" eb="6">
      <t>ケイ</t>
    </rPh>
    <phoneticPr fontId="4"/>
  </si>
  <si>
    <t>※：職種名における番号は、省令順に便宜的に付与したものである。</t>
  </si>
  <si>
    <t>※：休止において計上されている人数は、受検者区分Ｂ又はＤに係るものである。</t>
    <phoneticPr fontId="3"/>
  </si>
  <si>
    <t>※：受検者区分Ｂは、実技試験についてのみ、免除の資格を取得している者である。　</t>
    <rPh sb="5" eb="7">
      <t>クブン</t>
    </rPh>
    <rPh sb="10" eb="12">
      <t>ジツギ</t>
    </rPh>
    <rPh sb="12" eb="14">
      <t>シケン</t>
    </rPh>
    <rPh sb="21" eb="23">
      <t>メンジョ</t>
    </rPh>
    <rPh sb="24" eb="26">
      <t>シカク</t>
    </rPh>
    <rPh sb="27" eb="29">
      <t>シュトク</t>
    </rPh>
    <rPh sb="33" eb="34">
      <t>モノ</t>
    </rPh>
    <phoneticPr fontId="3"/>
  </si>
  <si>
    <t>※：受検者区分Ｄは、学科試験及び実技試験の両方の免除の資格を取得している者である。　</t>
    <rPh sb="5" eb="7">
      <t>クブン</t>
    </rPh>
    <rPh sb="10" eb="12">
      <t>ガッカ</t>
    </rPh>
    <rPh sb="12" eb="14">
      <t>シケン</t>
    </rPh>
    <rPh sb="14" eb="15">
      <t>オヨ</t>
    </rPh>
    <rPh sb="16" eb="18">
      <t>ジツギ</t>
    </rPh>
    <rPh sb="18" eb="20">
      <t>シケン</t>
    </rPh>
    <rPh sb="21" eb="23">
      <t>リョウホウ</t>
    </rPh>
    <rPh sb="24" eb="26">
      <t>メンジョ</t>
    </rPh>
    <rPh sb="27" eb="29">
      <t>シカク</t>
    </rPh>
    <rPh sb="30" eb="32">
      <t>シュトク</t>
    </rPh>
    <rPh sb="36" eb="37">
      <t>モノ</t>
    </rPh>
    <phoneticPr fontId="3"/>
  </si>
  <si>
    <t>　</t>
  </si>
  <si>
    <t>休止</t>
    <rPh sb="0" eb="2">
      <t>キュウシ</t>
    </rPh>
    <phoneticPr fontId="4"/>
  </si>
  <si>
    <t>-</t>
    <phoneticPr fontId="4"/>
  </si>
  <si>
    <t>設定なし</t>
    <rPh sb="0" eb="2">
      <t>セッテイ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</si>
</sst>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_);[Red]\(#,##0\)"/>
  </numFmts>
  <fonts count="7" x14ac:knownFonts="1">
    <font>
      <sz val="11"/>
      <name val="ＭＳ 明朝"/>
      <family val="1"/>
      <charset val="128"/>
    </font>
    <font>
      <sz val="11"/>
      <name val="ＭＳ 明朝"/>
      <family val="1"/>
      <charset val="128"/>
    </font>
    <font>
      <sz val="8"/>
      <name val="ＭＳ 明朝"/>
      <family val="1"/>
      <charset val="128"/>
    </font>
    <font>
      <sz val="6"/>
      <name val="ＭＳ 明朝"/>
      <family val="1"/>
      <charset val="128"/>
    </font>
    <font>
      <sz val="6"/>
      <name val="ＭＳ Ｐ明朝"/>
      <family val="1"/>
      <charset val="128"/>
    </font>
    <font>
      <sz val="10"/>
      <name val="ＭＳ 明朝"/>
      <family val="1"/>
      <charset val="128"/>
    </font>
    <font>
      <sz val="8"/>
      <color theme="1"/>
      <name val="ＭＳ 明朝"/>
      <family val="1"/>
      <charset val="128"/>
    </font>
  </fonts>
  <fills count="3">
    <fill>
      <patternFill patternType="none"/>
    </fill>
    <fill>
      <patternFill patternType="gray125"/>
    </fill>
    <fill>
      <patternFill patternType="solid">
        <fgColor rgb="FFFFFF00"/>
        <bgColor indexed="64"/>
      </patternFill>
    </fill>
  </fills>
  <borders count="10">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5">
    <xf numFmtId="0" fontId="0" fillId="0" borderId="0"/>
    <xf numFmtId="0" fontId="5" fillId="0" borderId="0"/>
    <xf numFmtId="0" fontId="1" fillId="0" borderId="0"/>
    <xf numFmtId="38" fontId="1" fillId="0" borderId="0" applyFont="0" applyFill="0" applyBorder="0" applyAlignment="0" applyProtection="0"/>
    <xf numFmtId="0" fontId="5" fillId="0" borderId="0"/>
  </cellStyleXfs>
  <cellXfs count="27">
    <xf numFmtId="0" fontId="0" fillId="0" borderId="0" xfId="0"/>
    <xf numFmtId="0" fontId="2" fillId="0" borderId="0" xfId="2" applyFont="1" applyAlignment="1">
      <alignment vertical="center"/>
    </xf>
    <xf numFmtId="0" fontId="1" fillId="0" borderId="0" xfId="2" quotePrefix="1" applyAlignment="1">
      <alignment horizontal="left" vertical="center"/>
    </xf>
    <xf numFmtId="38" fontId="2" fillId="0" borderId="0" xfId="3" applyFont="1" applyAlignment="1">
      <alignment vertical="center"/>
    </xf>
    <xf numFmtId="0" fontId="2" fillId="0" borderId="1" xfId="2" applyFont="1" applyBorder="1" applyAlignment="1">
      <alignment vertical="center"/>
    </xf>
    <xf numFmtId="0" fontId="2" fillId="0" borderId="2" xfId="2" applyFont="1" applyBorder="1" applyAlignment="1">
      <alignment vertical="center"/>
    </xf>
    <xf numFmtId="49" fontId="2" fillId="0" borderId="3" xfId="2" applyNumberFormat="1" applyFont="1" applyBorder="1" applyAlignment="1">
      <alignment horizontal="center" vertical="center"/>
    </xf>
    <xf numFmtId="0" fontId="2" fillId="0" borderId="4" xfId="2" applyFont="1" applyBorder="1" applyAlignment="1">
      <alignment horizontal="right" vertical="center"/>
    </xf>
    <xf numFmtId="0" fontId="2" fillId="0" borderId="5" xfId="2" applyFont="1" applyBorder="1" applyAlignment="1">
      <alignment horizontal="right" vertical="center"/>
    </xf>
    <xf numFmtId="38" fontId="2" fillId="0" borderId="6" xfId="3" applyFont="1" applyBorder="1" applyAlignment="1">
      <alignment vertical="center"/>
    </xf>
    <xf numFmtId="0" fontId="2" fillId="0" borderId="7" xfId="2" applyFont="1" applyBorder="1" applyAlignment="1">
      <alignment vertical="center"/>
    </xf>
    <xf numFmtId="0" fontId="2" fillId="0" borderId="8" xfId="2" applyFont="1" applyBorder="1" applyAlignment="1">
      <alignment vertical="center"/>
    </xf>
    <xf numFmtId="176" fontId="6" fillId="0" borderId="9" xfId="4" applyNumberFormat="1" applyFont="1" applyBorder="1" applyAlignment="1">
      <alignment horizontal="right" wrapText="1"/>
    </xf>
    <xf numFmtId="177" fontId="2" fillId="0" borderId="9" xfId="3" applyNumberFormat="1" applyFont="1" applyFill="1" applyBorder="1" applyAlignment="1">
      <alignment horizontal="right" vertical="center" wrapText="1"/>
    </xf>
    <xf numFmtId="0" fontId="1" fillId="0" borderId="0" xfId="2"/>
    <xf numFmtId="0" fontId="2" fillId="0" borderId="1" xfId="2" applyFont="1" applyBorder="1" applyAlignment="1">
      <alignment vertical="center"/>
    </xf>
    <xf numFmtId="0" fontId="2" fillId="0" borderId="2" xfId="2" applyFont="1" applyBorder="1" applyAlignment="1">
      <alignment vertical="center"/>
    </xf>
    <xf numFmtId="177" fontId="2" fillId="0" borderId="3" xfId="3" applyNumberFormat="1" applyFont="1" applyFill="1" applyBorder="1" applyAlignment="1">
      <alignment horizontal="right" vertical="center" wrapText="1"/>
    </xf>
    <xf numFmtId="0" fontId="2" fillId="0" borderId="4" xfId="2" applyFont="1" applyBorder="1" applyAlignment="1">
      <alignment vertical="center"/>
    </xf>
    <xf numFmtId="0" fontId="2" fillId="0" borderId="5" xfId="2" applyFont="1" applyBorder="1" applyAlignment="1">
      <alignment vertical="center"/>
    </xf>
    <xf numFmtId="177" fontId="2" fillId="0" borderId="4" xfId="3" applyNumberFormat="1" applyFont="1" applyBorder="1" applyAlignment="1">
      <alignment horizontal="right" vertical="center" wrapText="1"/>
    </xf>
    <xf numFmtId="177" fontId="2" fillId="0" borderId="6" xfId="3" applyNumberFormat="1" applyFont="1" applyFill="1" applyBorder="1" applyAlignment="1">
      <alignment horizontal="right" vertical="center" wrapText="1"/>
    </xf>
    <xf numFmtId="177" fontId="2" fillId="0" borderId="0" xfId="2" applyNumberFormat="1" applyFont="1" applyAlignment="1">
      <alignment vertical="center"/>
    </xf>
    <xf numFmtId="38" fontId="2" fillId="0" borderId="0" xfId="2" applyNumberFormat="1" applyFont="1" applyAlignment="1">
      <alignment vertical="center"/>
    </xf>
    <xf numFmtId="0" fontId="2" fillId="2" borderId="9" xfId="2" applyFont="1" applyFill="1" applyBorder="1" applyAlignment="1">
      <alignment vertical="center"/>
    </xf>
    <xf numFmtId="177" fontId="2" fillId="0" borderId="9" xfId="3" applyNumberFormat="1" applyFont="1" applyFill="1" applyBorder="1" applyAlignment="1">
      <alignment horizontal="center" vertical="center"/>
    </xf>
    <xf numFmtId="176" fontId="2" fillId="0" borderId="0" xfId="2" applyNumberFormat="1" applyFont="1" applyAlignment="1">
      <alignment vertical="center"/>
    </xf>
  </cellXfs>
  <cellStyles count="5">
    <cellStyle name="桁区切り 2" xfId="3" xr:uid="{CBCD9A6D-43B3-4AC3-A940-A56ED1FACBA4}"/>
    <cellStyle name="標準" xfId="0" builtinId="0"/>
    <cellStyle name="標準 2" xfId="1" xr:uid="{4D0AF90D-4E58-4FC5-812D-2A9E41324775}"/>
    <cellStyle name="標準 2 2" xfId="2" xr:uid="{B5699E9E-73DE-46C4-8FCC-310A9D2548F5}"/>
    <cellStyle name="標準 2 2 2" xfId="4" xr:uid="{49E0172C-EB88-4AB9-AD8A-569F369CAEC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https://mhlwlan.sharepoint.com/sites/12558000/WorkingDocLib/40&#12288;&#26908;&#23450;&#29677;/&#22823;&#20998;&#39006;04&#12289;12&#12289;14&#12289;15&#12289;21&#12289;24&#12289;27&#12289;28&#12288;&#25216;&#33021;&#26908;&#23450;/&#25216;&#33021;&#26908;&#23450;&#23455;&#26045;/&#25216;&#33021;&#26908;&#23450;&#23455;&#26045;&#21407;&#35696;&#65288;2025&#24180;&#24230;&#65289;/&#25216;&#33021;&#26908;&#23450;&#23455;&#26045;&#29366;&#27841;/R06&#24180;&#24230;&#29992;&#25216;&#33021;&#26908;&#23450;&#23455;&#26045;&#29366;&#27841;&#65288;&#30333;&#34920;&#32025;&#65289;/01_&#30333;&#34920;&#32025;&#20316;&#26989;/11_&#31532;11&#34920;/&#31532;11&#34920;&#65288;&#215;&#65289;.xlsx" TargetMode="External"/><Relationship Id="rId1" Type="http://schemas.openxmlformats.org/officeDocument/2006/relationships/externalLinkPath" Target="&#31532;11&#34920;&#65288;&#215;&#65289;.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https://mhlwlan.sharepoint.com/sites/12558000/WorkingDocLib/40&#12288;&#26908;&#23450;&#29677;/&#22823;&#20998;&#39006;04&#12289;12&#12289;14&#12289;15&#12289;21&#12289;24&#12289;27&#12289;28&#12288;&#25216;&#33021;&#26908;&#23450;/&#25216;&#33021;&#26908;&#23450;&#23455;&#26045;/&#25216;&#33021;&#26908;&#23450;&#23455;&#26045;&#21407;&#35696;&#65288;2025&#24180;&#24230;&#65289;/&#25216;&#33021;&#26908;&#23450;&#23455;&#26045;&#29366;&#27841;/R06&#24180;&#24230;&#29992;&#25216;&#33021;&#26908;&#23450;&#23455;&#26045;&#29366;&#27841;&#65288;&#30333;&#34920;&#32025;&#65289;/02_&#12480;&#12502;&#12523;&#12481;&#12455;&#12483;&#12463;&#20381;&#38972;/03_&#21463;&#26908;&#32773;&#25512;&#31227;&#65288;&#31532;10&#65374;18&#34920;&#65289;.xlsx" TargetMode="External"/><Relationship Id="rId1" Type="http://schemas.openxmlformats.org/officeDocument/2006/relationships/externalLinkPath" Target="/sites/12558000/WorkingDocLib/40&#12288;&#26908;&#23450;&#29677;/&#22823;&#20998;&#39006;04&#12289;12&#12289;14&#12289;15&#12289;21&#12289;24&#12289;27&#12289;28&#12288;&#25216;&#33021;&#26908;&#23450;/&#25216;&#33021;&#26908;&#23450;&#23455;&#26045;/&#25216;&#33021;&#26908;&#23450;&#23455;&#26045;&#21407;&#35696;&#65288;2025&#24180;&#24230;&#65289;/&#25216;&#33021;&#26908;&#23450;&#23455;&#26045;&#29366;&#27841;/R06&#24180;&#24230;&#29992;&#25216;&#33021;&#26908;&#23450;&#23455;&#26045;&#29366;&#27841;&#65288;&#30333;&#34920;&#32025;&#65289;/02_&#12480;&#12502;&#12523;&#12481;&#12455;&#12483;&#12463;&#20381;&#38972;/03_&#21463;&#26908;&#32773;&#25512;&#31227;&#65288;&#31532;10&#65374;18&#34920;&#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特級申請（第11表）"/>
      <sheetName val="★第2表（特級）"/>
      <sheetName val="○特級（第2表）R5"/>
    </sheetNames>
    <sheetDataSet>
      <sheetData sheetId="0" refreshError="1"/>
      <sheetData sheetId="1">
        <row r="7">
          <cell r="C7">
            <v>29</v>
          </cell>
        </row>
        <row r="8">
          <cell r="C8">
            <v>254</v>
          </cell>
        </row>
        <row r="9">
          <cell r="C9">
            <v>940</v>
          </cell>
        </row>
        <row r="10">
          <cell r="C10">
            <v>53</v>
          </cell>
        </row>
        <row r="11">
          <cell r="C11">
            <v>7</v>
          </cell>
        </row>
        <row r="12">
          <cell r="C12">
            <v>67</v>
          </cell>
        </row>
        <row r="13">
          <cell r="C13">
            <v>98</v>
          </cell>
        </row>
        <row r="14">
          <cell r="C14">
            <v>73</v>
          </cell>
        </row>
        <row r="15">
          <cell r="C15">
            <v>324</v>
          </cell>
        </row>
        <row r="16">
          <cell r="C16">
            <v>313</v>
          </cell>
        </row>
        <row r="17">
          <cell r="C17">
            <v>29</v>
          </cell>
        </row>
        <row r="18">
          <cell r="C18">
            <v>699</v>
          </cell>
        </row>
        <row r="19">
          <cell r="C19">
            <v>214</v>
          </cell>
        </row>
        <row r="20">
          <cell r="C20">
            <v>144</v>
          </cell>
        </row>
        <row r="21">
          <cell r="C21">
            <v>98</v>
          </cell>
        </row>
        <row r="22">
          <cell r="C22">
            <v>15</v>
          </cell>
        </row>
        <row r="23">
          <cell r="C23">
            <v>34</v>
          </cell>
        </row>
        <row r="24">
          <cell r="C24">
            <v>32</v>
          </cell>
        </row>
        <row r="25">
          <cell r="C25">
            <v>32</v>
          </cell>
        </row>
        <row r="26">
          <cell r="C26">
            <v>76</v>
          </cell>
        </row>
        <row r="27">
          <cell r="C27">
            <v>108</v>
          </cell>
        </row>
        <row r="28">
          <cell r="C28">
            <v>340</v>
          </cell>
        </row>
        <row r="29">
          <cell r="C29">
            <v>3</v>
          </cell>
        </row>
        <row r="30">
          <cell r="C30">
            <v>1</v>
          </cell>
        </row>
        <row r="31">
          <cell r="C31">
            <v>314</v>
          </cell>
        </row>
        <row r="32">
          <cell r="C32">
            <v>44</v>
          </cell>
        </row>
      </sheetData>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第10表（全等級申請）"/>
      <sheetName val="〇第11表（特級申請）"/>
      <sheetName val="〇第12表（1級申請）"/>
      <sheetName val="〇第13表（2級申請）"/>
      <sheetName val="○第14表（随２申請）"/>
      <sheetName val="〇第15表（3級申請）"/>
      <sheetName val="〇第16表（随３申請）"/>
      <sheetName val="〇第17表（基礎級申請）"/>
      <sheetName val="○第18表（単一等級申請）"/>
    </sheetNames>
    <sheetDataSet>
      <sheetData sheetId="0"/>
      <sheetData sheetId="1"/>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3858A6-8214-472C-B2DE-26370B143472}">
  <sheetPr>
    <tabColor rgb="FFFF0000"/>
  </sheetPr>
  <dimension ref="A1:K41"/>
  <sheetViews>
    <sheetView tabSelected="1" view="pageBreakPreview" topLeftCell="A29" zoomScale="120" zoomScaleNormal="100" zoomScaleSheetLayoutView="120" workbookViewId="0">
      <selection activeCell="B44" sqref="B44"/>
    </sheetView>
  </sheetViews>
  <sheetFormatPr defaultRowHeight="12.75" customHeight="1" x14ac:dyDescent="0.15"/>
  <cols>
    <col min="1" max="1" width="3.625" style="1" customWidth="1"/>
    <col min="2" max="2" width="29.125" style="1" customWidth="1"/>
    <col min="3" max="9" width="8.625" style="1" customWidth="1"/>
    <col min="10" max="10" width="6.125" style="1" customWidth="1"/>
    <col min="11" max="11" width="8.125" style="1" customWidth="1"/>
    <col min="12" max="255" width="9" style="1"/>
    <col min="256" max="256" width="3.625" style="1" customWidth="1"/>
    <col min="257" max="257" width="29.125" style="1" customWidth="1"/>
    <col min="258" max="265" width="8.625" style="1" customWidth="1"/>
    <col min="266" max="266" width="6.125" style="1" customWidth="1"/>
    <col min="267" max="267" width="8.125" style="1" customWidth="1"/>
    <col min="268" max="511" width="9" style="1"/>
    <col min="512" max="512" width="3.625" style="1" customWidth="1"/>
    <col min="513" max="513" width="29.125" style="1" customWidth="1"/>
    <col min="514" max="521" width="8.625" style="1" customWidth="1"/>
    <col min="522" max="522" width="6.125" style="1" customWidth="1"/>
    <col min="523" max="523" width="8.125" style="1" customWidth="1"/>
    <col min="524" max="767" width="9" style="1"/>
    <col min="768" max="768" width="3.625" style="1" customWidth="1"/>
    <col min="769" max="769" width="29.125" style="1" customWidth="1"/>
    <col min="770" max="777" width="8.625" style="1" customWidth="1"/>
    <col min="778" max="778" width="6.125" style="1" customWidth="1"/>
    <col min="779" max="779" width="8.125" style="1" customWidth="1"/>
    <col min="780" max="1023" width="9" style="1"/>
    <col min="1024" max="1024" width="3.625" style="1" customWidth="1"/>
    <col min="1025" max="1025" width="29.125" style="1" customWidth="1"/>
    <col min="1026" max="1033" width="8.625" style="1" customWidth="1"/>
    <col min="1034" max="1034" width="6.125" style="1" customWidth="1"/>
    <col min="1035" max="1035" width="8.125" style="1" customWidth="1"/>
    <col min="1036" max="1279" width="9" style="1"/>
    <col min="1280" max="1280" width="3.625" style="1" customWidth="1"/>
    <col min="1281" max="1281" width="29.125" style="1" customWidth="1"/>
    <col min="1282" max="1289" width="8.625" style="1" customWidth="1"/>
    <col min="1290" max="1290" width="6.125" style="1" customWidth="1"/>
    <col min="1291" max="1291" width="8.125" style="1" customWidth="1"/>
    <col min="1292" max="1535" width="9" style="1"/>
    <col min="1536" max="1536" width="3.625" style="1" customWidth="1"/>
    <col min="1537" max="1537" width="29.125" style="1" customWidth="1"/>
    <col min="1538" max="1545" width="8.625" style="1" customWidth="1"/>
    <col min="1546" max="1546" width="6.125" style="1" customWidth="1"/>
    <col min="1547" max="1547" width="8.125" style="1" customWidth="1"/>
    <col min="1548" max="1791" width="9" style="1"/>
    <col min="1792" max="1792" width="3.625" style="1" customWidth="1"/>
    <col min="1793" max="1793" width="29.125" style="1" customWidth="1"/>
    <col min="1794" max="1801" width="8.625" style="1" customWidth="1"/>
    <col min="1802" max="1802" width="6.125" style="1" customWidth="1"/>
    <col min="1803" max="1803" width="8.125" style="1" customWidth="1"/>
    <col min="1804" max="2047" width="9" style="1"/>
    <col min="2048" max="2048" width="3.625" style="1" customWidth="1"/>
    <col min="2049" max="2049" width="29.125" style="1" customWidth="1"/>
    <col min="2050" max="2057" width="8.625" style="1" customWidth="1"/>
    <col min="2058" max="2058" width="6.125" style="1" customWidth="1"/>
    <col min="2059" max="2059" width="8.125" style="1" customWidth="1"/>
    <col min="2060" max="2303" width="9" style="1"/>
    <col min="2304" max="2304" width="3.625" style="1" customWidth="1"/>
    <col min="2305" max="2305" width="29.125" style="1" customWidth="1"/>
    <col min="2306" max="2313" width="8.625" style="1" customWidth="1"/>
    <col min="2314" max="2314" width="6.125" style="1" customWidth="1"/>
    <col min="2315" max="2315" width="8.125" style="1" customWidth="1"/>
    <col min="2316" max="2559" width="9" style="1"/>
    <col min="2560" max="2560" width="3.625" style="1" customWidth="1"/>
    <col min="2561" max="2561" width="29.125" style="1" customWidth="1"/>
    <col min="2562" max="2569" width="8.625" style="1" customWidth="1"/>
    <col min="2570" max="2570" width="6.125" style="1" customWidth="1"/>
    <col min="2571" max="2571" width="8.125" style="1" customWidth="1"/>
    <col min="2572" max="2815" width="9" style="1"/>
    <col min="2816" max="2816" width="3.625" style="1" customWidth="1"/>
    <col min="2817" max="2817" width="29.125" style="1" customWidth="1"/>
    <col min="2818" max="2825" width="8.625" style="1" customWidth="1"/>
    <col min="2826" max="2826" width="6.125" style="1" customWidth="1"/>
    <col min="2827" max="2827" width="8.125" style="1" customWidth="1"/>
    <col min="2828" max="3071" width="9" style="1"/>
    <col min="3072" max="3072" width="3.625" style="1" customWidth="1"/>
    <col min="3073" max="3073" width="29.125" style="1" customWidth="1"/>
    <col min="3074" max="3081" width="8.625" style="1" customWidth="1"/>
    <col min="3082" max="3082" width="6.125" style="1" customWidth="1"/>
    <col min="3083" max="3083" width="8.125" style="1" customWidth="1"/>
    <col min="3084" max="3327" width="9" style="1"/>
    <col min="3328" max="3328" width="3.625" style="1" customWidth="1"/>
    <col min="3329" max="3329" width="29.125" style="1" customWidth="1"/>
    <col min="3330" max="3337" width="8.625" style="1" customWidth="1"/>
    <col min="3338" max="3338" width="6.125" style="1" customWidth="1"/>
    <col min="3339" max="3339" width="8.125" style="1" customWidth="1"/>
    <col min="3340" max="3583" width="9" style="1"/>
    <col min="3584" max="3584" width="3.625" style="1" customWidth="1"/>
    <col min="3585" max="3585" width="29.125" style="1" customWidth="1"/>
    <col min="3586" max="3593" width="8.625" style="1" customWidth="1"/>
    <col min="3594" max="3594" width="6.125" style="1" customWidth="1"/>
    <col min="3595" max="3595" width="8.125" style="1" customWidth="1"/>
    <col min="3596" max="3839" width="9" style="1"/>
    <col min="3840" max="3840" width="3.625" style="1" customWidth="1"/>
    <col min="3841" max="3841" width="29.125" style="1" customWidth="1"/>
    <col min="3842" max="3849" width="8.625" style="1" customWidth="1"/>
    <col min="3850" max="3850" width="6.125" style="1" customWidth="1"/>
    <col min="3851" max="3851" width="8.125" style="1" customWidth="1"/>
    <col min="3852" max="4095" width="9" style="1"/>
    <col min="4096" max="4096" width="3.625" style="1" customWidth="1"/>
    <col min="4097" max="4097" width="29.125" style="1" customWidth="1"/>
    <col min="4098" max="4105" width="8.625" style="1" customWidth="1"/>
    <col min="4106" max="4106" width="6.125" style="1" customWidth="1"/>
    <col min="4107" max="4107" width="8.125" style="1" customWidth="1"/>
    <col min="4108" max="4351" width="9" style="1"/>
    <col min="4352" max="4352" width="3.625" style="1" customWidth="1"/>
    <col min="4353" max="4353" width="29.125" style="1" customWidth="1"/>
    <col min="4354" max="4361" width="8.625" style="1" customWidth="1"/>
    <col min="4362" max="4362" width="6.125" style="1" customWidth="1"/>
    <col min="4363" max="4363" width="8.125" style="1" customWidth="1"/>
    <col min="4364" max="4607" width="9" style="1"/>
    <col min="4608" max="4608" width="3.625" style="1" customWidth="1"/>
    <col min="4609" max="4609" width="29.125" style="1" customWidth="1"/>
    <col min="4610" max="4617" width="8.625" style="1" customWidth="1"/>
    <col min="4618" max="4618" width="6.125" style="1" customWidth="1"/>
    <col min="4619" max="4619" width="8.125" style="1" customWidth="1"/>
    <col min="4620" max="4863" width="9" style="1"/>
    <col min="4864" max="4864" width="3.625" style="1" customWidth="1"/>
    <col min="4865" max="4865" width="29.125" style="1" customWidth="1"/>
    <col min="4866" max="4873" width="8.625" style="1" customWidth="1"/>
    <col min="4874" max="4874" width="6.125" style="1" customWidth="1"/>
    <col min="4875" max="4875" width="8.125" style="1" customWidth="1"/>
    <col min="4876" max="5119" width="9" style="1"/>
    <col min="5120" max="5120" width="3.625" style="1" customWidth="1"/>
    <col min="5121" max="5121" width="29.125" style="1" customWidth="1"/>
    <col min="5122" max="5129" width="8.625" style="1" customWidth="1"/>
    <col min="5130" max="5130" width="6.125" style="1" customWidth="1"/>
    <col min="5131" max="5131" width="8.125" style="1" customWidth="1"/>
    <col min="5132" max="5375" width="9" style="1"/>
    <col min="5376" max="5376" width="3.625" style="1" customWidth="1"/>
    <col min="5377" max="5377" width="29.125" style="1" customWidth="1"/>
    <col min="5378" max="5385" width="8.625" style="1" customWidth="1"/>
    <col min="5386" max="5386" width="6.125" style="1" customWidth="1"/>
    <col min="5387" max="5387" width="8.125" style="1" customWidth="1"/>
    <col min="5388" max="5631" width="9" style="1"/>
    <col min="5632" max="5632" width="3.625" style="1" customWidth="1"/>
    <col min="5633" max="5633" width="29.125" style="1" customWidth="1"/>
    <col min="5634" max="5641" width="8.625" style="1" customWidth="1"/>
    <col min="5642" max="5642" width="6.125" style="1" customWidth="1"/>
    <col min="5643" max="5643" width="8.125" style="1" customWidth="1"/>
    <col min="5644" max="5887" width="9" style="1"/>
    <col min="5888" max="5888" width="3.625" style="1" customWidth="1"/>
    <col min="5889" max="5889" width="29.125" style="1" customWidth="1"/>
    <col min="5890" max="5897" width="8.625" style="1" customWidth="1"/>
    <col min="5898" max="5898" width="6.125" style="1" customWidth="1"/>
    <col min="5899" max="5899" width="8.125" style="1" customWidth="1"/>
    <col min="5900" max="6143" width="9" style="1"/>
    <col min="6144" max="6144" width="3.625" style="1" customWidth="1"/>
    <col min="6145" max="6145" width="29.125" style="1" customWidth="1"/>
    <col min="6146" max="6153" width="8.625" style="1" customWidth="1"/>
    <col min="6154" max="6154" width="6.125" style="1" customWidth="1"/>
    <col min="6155" max="6155" width="8.125" style="1" customWidth="1"/>
    <col min="6156" max="6399" width="9" style="1"/>
    <col min="6400" max="6400" width="3.625" style="1" customWidth="1"/>
    <col min="6401" max="6401" width="29.125" style="1" customWidth="1"/>
    <col min="6402" max="6409" width="8.625" style="1" customWidth="1"/>
    <col min="6410" max="6410" width="6.125" style="1" customWidth="1"/>
    <col min="6411" max="6411" width="8.125" style="1" customWidth="1"/>
    <col min="6412" max="6655" width="9" style="1"/>
    <col min="6656" max="6656" width="3.625" style="1" customWidth="1"/>
    <col min="6657" max="6657" width="29.125" style="1" customWidth="1"/>
    <col min="6658" max="6665" width="8.625" style="1" customWidth="1"/>
    <col min="6666" max="6666" width="6.125" style="1" customWidth="1"/>
    <col min="6667" max="6667" width="8.125" style="1" customWidth="1"/>
    <col min="6668" max="6911" width="9" style="1"/>
    <col min="6912" max="6912" width="3.625" style="1" customWidth="1"/>
    <col min="6913" max="6913" width="29.125" style="1" customWidth="1"/>
    <col min="6914" max="6921" width="8.625" style="1" customWidth="1"/>
    <col min="6922" max="6922" width="6.125" style="1" customWidth="1"/>
    <col min="6923" max="6923" width="8.125" style="1" customWidth="1"/>
    <col min="6924" max="7167" width="9" style="1"/>
    <col min="7168" max="7168" width="3.625" style="1" customWidth="1"/>
    <col min="7169" max="7169" width="29.125" style="1" customWidth="1"/>
    <col min="7170" max="7177" width="8.625" style="1" customWidth="1"/>
    <col min="7178" max="7178" width="6.125" style="1" customWidth="1"/>
    <col min="7179" max="7179" width="8.125" style="1" customWidth="1"/>
    <col min="7180" max="7423" width="9" style="1"/>
    <col min="7424" max="7424" width="3.625" style="1" customWidth="1"/>
    <col min="7425" max="7425" width="29.125" style="1" customWidth="1"/>
    <col min="7426" max="7433" width="8.625" style="1" customWidth="1"/>
    <col min="7434" max="7434" width="6.125" style="1" customWidth="1"/>
    <col min="7435" max="7435" width="8.125" style="1" customWidth="1"/>
    <col min="7436" max="7679" width="9" style="1"/>
    <col min="7680" max="7680" width="3.625" style="1" customWidth="1"/>
    <col min="7681" max="7681" width="29.125" style="1" customWidth="1"/>
    <col min="7682" max="7689" width="8.625" style="1" customWidth="1"/>
    <col min="7690" max="7690" width="6.125" style="1" customWidth="1"/>
    <col min="7691" max="7691" width="8.125" style="1" customWidth="1"/>
    <col min="7692" max="7935" width="9" style="1"/>
    <col min="7936" max="7936" width="3.625" style="1" customWidth="1"/>
    <col min="7937" max="7937" width="29.125" style="1" customWidth="1"/>
    <col min="7938" max="7945" width="8.625" style="1" customWidth="1"/>
    <col min="7946" max="7946" width="6.125" style="1" customWidth="1"/>
    <col min="7947" max="7947" width="8.125" style="1" customWidth="1"/>
    <col min="7948" max="8191" width="9" style="1"/>
    <col min="8192" max="8192" width="3.625" style="1" customWidth="1"/>
    <col min="8193" max="8193" width="29.125" style="1" customWidth="1"/>
    <col min="8194" max="8201" width="8.625" style="1" customWidth="1"/>
    <col min="8202" max="8202" width="6.125" style="1" customWidth="1"/>
    <col min="8203" max="8203" width="8.125" style="1" customWidth="1"/>
    <col min="8204" max="8447" width="9" style="1"/>
    <col min="8448" max="8448" width="3.625" style="1" customWidth="1"/>
    <col min="8449" max="8449" width="29.125" style="1" customWidth="1"/>
    <col min="8450" max="8457" width="8.625" style="1" customWidth="1"/>
    <col min="8458" max="8458" width="6.125" style="1" customWidth="1"/>
    <col min="8459" max="8459" width="8.125" style="1" customWidth="1"/>
    <col min="8460" max="8703" width="9" style="1"/>
    <col min="8704" max="8704" width="3.625" style="1" customWidth="1"/>
    <col min="8705" max="8705" width="29.125" style="1" customWidth="1"/>
    <col min="8706" max="8713" width="8.625" style="1" customWidth="1"/>
    <col min="8714" max="8714" width="6.125" style="1" customWidth="1"/>
    <col min="8715" max="8715" width="8.125" style="1" customWidth="1"/>
    <col min="8716" max="8959" width="9" style="1"/>
    <col min="8960" max="8960" width="3.625" style="1" customWidth="1"/>
    <col min="8961" max="8961" width="29.125" style="1" customWidth="1"/>
    <col min="8962" max="8969" width="8.625" style="1" customWidth="1"/>
    <col min="8970" max="8970" width="6.125" style="1" customWidth="1"/>
    <col min="8971" max="8971" width="8.125" style="1" customWidth="1"/>
    <col min="8972" max="9215" width="9" style="1"/>
    <col min="9216" max="9216" width="3.625" style="1" customWidth="1"/>
    <col min="9217" max="9217" width="29.125" style="1" customWidth="1"/>
    <col min="9218" max="9225" width="8.625" style="1" customWidth="1"/>
    <col min="9226" max="9226" width="6.125" style="1" customWidth="1"/>
    <col min="9227" max="9227" width="8.125" style="1" customWidth="1"/>
    <col min="9228" max="9471" width="9" style="1"/>
    <col min="9472" max="9472" width="3.625" style="1" customWidth="1"/>
    <col min="9473" max="9473" width="29.125" style="1" customWidth="1"/>
    <col min="9474" max="9481" width="8.625" style="1" customWidth="1"/>
    <col min="9482" max="9482" width="6.125" style="1" customWidth="1"/>
    <col min="9483" max="9483" width="8.125" style="1" customWidth="1"/>
    <col min="9484" max="9727" width="9" style="1"/>
    <col min="9728" max="9728" width="3.625" style="1" customWidth="1"/>
    <col min="9729" max="9729" width="29.125" style="1" customWidth="1"/>
    <col min="9730" max="9737" width="8.625" style="1" customWidth="1"/>
    <col min="9738" max="9738" width="6.125" style="1" customWidth="1"/>
    <col min="9739" max="9739" width="8.125" style="1" customWidth="1"/>
    <col min="9740" max="9983" width="9" style="1"/>
    <col min="9984" max="9984" width="3.625" style="1" customWidth="1"/>
    <col min="9985" max="9985" width="29.125" style="1" customWidth="1"/>
    <col min="9986" max="9993" width="8.625" style="1" customWidth="1"/>
    <col min="9994" max="9994" width="6.125" style="1" customWidth="1"/>
    <col min="9995" max="9995" width="8.125" style="1" customWidth="1"/>
    <col min="9996" max="10239" width="9" style="1"/>
    <col min="10240" max="10240" width="3.625" style="1" customWidth="1"/>
    <col min="10241" max="10241" width="29.125" style="1" customWidth="1"/>
    <col min="10242" max="10249" width="8.625" style="1" customWidth="1"/>
    <col min="10250" max="10250" width="6.125" style="1" customWidth="1"/>
    <col min="10251" max="10251" width="8.125" style="1" customWidth="1"/>
    <col min="10252" max="10495" width="9" style="1"/>
    <col min="10496" max="10496" width="3.625" style="1" customWidth="1"/>
    <col min="10497" max="10497" width="29.125" style="1" customWidth="1"/>
    <col min="10498" max="10505" width="8.625" style="1" customWidth="1"/>
    <col min="10506" max="10506" width="6.125" style="1" customWidth="1"/>
    <col min="10507" max="10507" width="8.125" style="1" customWidth="1"/>
    <col min="10508" max="10751" width="9" style="1"/>
    <col min="10752" max="10752" width="3.625" style="1" customWidth="1"/>
    <col min="10753" max="10753" width="29.125" style="1" customWidth="1"/>
    <col min="10754" max="10761" width="8.625" style="1" customWidth="1"/>
    <col min="10762" max="10762" width="6.125" style="1" customWidth="1"/>
    <col min="10763" max="10763" width="8.125" style="1" customWidth="1"/>
    <col min="10764" max="11007" width="9" style="1"/>
    <col min="11008" max="11008" width="3.625" style="1" customWidth="1"/>
    <col min="11009" max="11009" width="29.125" style="1" customWidth="1"/>
    <col min="11010" max="11017" width="8.625" style="1" customWidth="1"/>
    <col min="11018" max="11018" width="6.125" style="1" customWidth="1"/>
    <col min="11019" max="11019" width="8.125" style="1" customWidth="1"/>
    <col min="11020" max="11263" width="9" style="1"/>
    <col min="11264" max="11264" width="3.625" style="1" customWidth="1"/>
    <col min="11265" max="11265" width="29.125" style="1" customWidth="1"/>
    <col min="11266" max="11273" width="8.625" style="1" customWidth="1"/>
    <col min="11274" max="11274" width="6.125" style="1" customWidth="1"/>
    <col min="11275" max="11275" width="8.125" style="1" customWidth="1"/>
    <col min="11276" max="11519" width="9" style="1"/>
    <col min="11520" max="11520" width="3.625" style="1" customWidth="1"/>
    <col min="11521" max="11521" width="29.125" style="1" customWidth="1"/>
    <col min="11522" max="11529" width="8.625" style="1" customWidth="1"/>
    <col min="11530" max="11530" width="6.125" style="1" customWidth="1"/>
    <col min="11531" max="11531" width="8.125" style="1" customWidth="1"/>
    <col min="11532" max="11775" width="9" style="1"/>
    <col min="11776" max="11776" width="3.625" style="1" customWidth="1"/>
    <col min="11777" max="11777" width="29.125" style="1" customWidth="1"/>
    <col min="11778" max="11785" width="8.625" style="1" customWidth="1"/>
    <col min="11786" max="11786" width="6.125" style="1" customWidth="1"/>
    <col min="11787" max="11787" width="8.125" style="1" customWidth="1"/>
    <col min="11788" max="12031" width="9" style="1"/>
    <col min="12032" max="12032" width="3.625" style="1" customWidth="1"/>
    <col min="12033" max="12033" width="29.125" style="1" customWidth="1"/>
    <col min="12034" max="12041" width="8.625" style="1" customWidth="1"/>
    <col min="12042" max="12042" width="6.125" style="1" customWidth="1"/>
    <col min="12043" max="12043" width="8.125" style="1" customWidth="1"/>
    <col min="12044" max="12287" width="9" style="1"/>
    <col min="12288" max="12288" width="3.625" style="1" customWidth="1"/>
    <col min="12289" max="12289" width="29.125" style="1" customWidth="1"/>
    <col min="12290" max="12297" width="8.625" style="1" customWidth="1"/>
    <col min="12298" max="12298" width="6.125" style="1" customWidth="1"/>
    <col min="12299" max="12299" width="8.125" style="1" customWidth="1"/>
    <col min="12300" max="12543" width="9" style="1"/>
    <col min="12544" max="12544" width="3.625" style="1" customWidth="1"/>
    <col min="12545" max="12545" width="29.125" style="1" customWidth="1"/>
    <col min="12546" max="12553" width="8.625" style="1" customWidth="1"/>
    <col min="12554" max="12554" width="6.125" style="1" customWidth="1"/>
    <col min="12555" max="12555" width="8.125" style="1" customWidth="1"/>
    <col min="12556" max="12799" width="9" style="1"/>
    <col min="12800" max="12800" width="3.625" style="1" customWidth="1"/>
    <col min="12801" max="12801" width="29.125" style="1" customWidth="1"/>
    <col min="12802" max="12809" width="8.625" style="1" customWidth="1"/>
    <col min="12810" max="12810" width="6.125" style="1" customWidth="1"/>
    <col min="12811" max="12811" width="8.125" style="1" customWidth="1"/>
    <col min="12812" max="13055" width="9" style="1"/>
    <col min="13056" max="13056" width="3.625" style="1" customWidth="1"/>
    <col min="13057" max="13057" width="29.125" style="1" customWidth="1"/>
    <col min="13058" max="13065" width="8.625" style="1" customWidth="1"/>
    <col min="13066" max="13066" width="6.125" style="1" customWidth="1"/>
    <col min="13067" max="13067" width="8.125" style="1" customWidth="1"/>
    <col min="13068" max="13311" width="9" style="1"/>
    <col min="13312" max="13312" width="3.625" style="1" customWidth="1"/>
    <col min="13313" max="13313" width="29.125" style="1" customWidth="1"/>
    <col min="13314" max="13321" width="8.625" style="1" customWidth="1"/>
    <col min="13322" max="13322" width="6.125" style="1" customWidth="1"/>
    <col min="13323" max="13323" width="8.125" style="1" customWidth="1"/>
    <col min="13324" max="13567" width="9" style="1"/>
    <col min="13568" max="13568" width="3.625" style="1" customWidth="1"/>
    <col min="13569" max="13569" width="29.125" style="1" customWidth="1"/>
    <col min="13570" max="13577" width="8.625" style="1" customWidth="1"/>
    <col min="13578" max="13578" width="6.125" style="1" customWidth="1"/>
    <col min="13579" max="13579" width="8.125" style="1" customWidth="1"/>
    <col min="13580" max="13823" width="9" style="1"/>
    <col min="13824" max="13824" width="3.625" style="1" customWidth="1"/>
    <col min="13825" max="13825" width="29.125" style="1" customWidth="1"/>
    <col min="13826" max="13833" width="8.625" style="1" customWidth="1"/>
    <col min="13834" max="13834" width="6.125" style="1" customWidth="1"/>
    <col min="13835" max="13835" width="8.125" style="1" customWidth="1"/>
    <col min="13836" max="14079" width="9" style="1"/>
    <col min="14080" max="14080" width="3.625" style="1" customWidth="1"/>
    <col min="14081" max="14081" width="29.125" style="1" customWidth="1"/>
    <col min="14082" max="14089" width="8.625" style="1" customWidth="1"/>
    <col min="14090" max="14090" width="6.125" style="1" customWidth="1"/>
    <col min="14091" max="14091" width="8.125" style="1" customWidth="1"/>
    <col min="14092" max="14335" width="9" style="1"/>
    <col min="14336" max="14336" width="3.625" style="1" customWidth="1"/>
    <col min="14337" max="14337" width="29.125" style="1" customWidth="1"/>
    <col min="14338" max="14345" width="8.625" style="1" customWidth="1"/>
    <col min="14346" max="14346" width="6.125" style="1" customWidth="1"/>
    <col min="14347" max="14347" width="8.125" style="1" customWidth="1"/>
    <col min="14348" max="14591" width="9" style="1"/>
    <col min="14592" max="14592" width="3.625" style="1" customWidth="1"/>
    <col min="14593" max="14593" width="29.125" style="1" customWidth="1"/>
    <col min="14594" max="14601" width="8.625" style="1" customWidth="1"/>
    <col min="14602" max="14602" width="6.125" style="1" customWidth="1"/>
    <col min="14603" max="14603" width="8.125" style="1" customWidth="1"/>
    <col min="14604" max="14847" width="9" style="1"/>
    <col min="14848" max="14848" width="3.625" style="1" customWidth="1"/>
    <col min="14849" max="14849" width="29.125" style="1" customWidth="1"/>
    <col min="14850" max="14857" width="8.625" style="1" customWidth="1"/>
    <col min="14858" max="14858" width="6.125" style="1" customWidth="1"/>
    <col min="14859" max="14859" width="8.125" style="1" customWidth="1"/>
    <col min="14860" max="15103" width="9" style="1"/>
    <col min="15104" max="15104" width="3.625" style="1" customWidth="1"/>
    <col min="15105" max="15105" width="29.125" style="1" customWidth="1"/>
    <col min="15106" max="15113" width="8.625" style="1" customWidth="1"/>
    <col min="15114" max="15114" width="6.125" style="1" customWidth="1"/>
    <col min="15115" max="15115" width="8.125" style="1" customWidth="1"/>
    <col min="15116" max="15359" width="9" style="1"/>
    <col min="15360" max="15360" width="3.625" style="1" customWidth="1"/>
    <col min="15361" max="15361" width="29.125" style="1" customWidth="1"/>
    <col min="15362" max="15369" width="8.625" style="1" customWidth="1"/>
    <col min="15370" max="15370" width="6.125" style="1" customWidth="1"/>
    <col min="15371" max="15371" width="8.125" style="1" customWidth="1"/>
    <col min="15372" max="15615" width="9" style="1"/>
    <col min="15616" max="15616" width="3.625" style="1" customWidth="1"/>
    <col min="15617" max="15617" width="29.125" style="1" customWidth="1"/>
    <col min="15618" max="15625" width="8.625" style="1" customWidth="1"/>
    <col min="15626" max="15626" width="6.125" style="1" customWidth="1"/>
    <col min="15627" max="15627" width="8.125" style="1" customWidth="1"/>
    <col min="15628" max="15871" width="9" style="1"/>
    <col min="15872" max="15872" width="3.625" style="1" customWidth="1"/>
    <col min="15873" max="15873" width="29.125" style="1" customWidth="1"/>
    <col min="15874" max="15881" width="8.625" style="1" customWidth="1"/>
    <col min="15882" max="15882" width="6.125" style="1" customWidth="1"/>
    <col min="15883" max="15883" width="8.125" style="1" customWidth="1"/>
    <col min="15884" max="16127" width="9" style="1"/>
    <col min="16128" max="16128" width="3.625" style="1" customWidth="1"/>
    <col min="16129" max="16129" width="29.125" style="1" customWidth="1"/>
    <col min="16130" max="16137" width="8.625" style="1" customWidth="1"/>
    <col min="16138" max="16138" width="6.125" style="1" customWidth="1"/>
    <col min="16139" max="16139" width="8.125" style="1" customWidth="1"/>
    <col min="16140" max="16384" width="9" style="1"/>
  </cols>
  <sheetData>
    <row r="1" spans="1:11" ht="15" customHeight="1" x14ac:dyDescent="0.15">
      <c r="B1" s="2" t="s">
        <v>0</v>
      </c>
      <c r="C1" s="3"/>
      <c r="D1" s="3"/>
      <c r="E1" s="3"/>
      <c r="F1" s="3"/>
      <c r="G1" s="3"/>
      <c r="H1" s="3"/>
      <c r="I1" s="3"/>
    </row>
    <row r="2" spans="1:11" ht="15" customHeight="1" x14ac:dyDescent="0.15">
      <c r="C2" s="3"/>
      <c r="D2" s="3"/>
      <c r="E2" s="3"/>
      <c r="F2" s="3"/>
      <c r="G2" s="3"/>
      <c r="H2" s="3"/>
      <c r="I2" s="3"/>
    </row>
    <row r="3" spans="1:11" ht="15" customHeight="1" x14ac:dyDescent="0.15">
      <c r="A3" s="4" t="s">
        <v>1</v>
      </c>
      <c r="B3" s="5"/>
      <c r="C3" s="6" t="s">
        <v>2</v>
      </c>
      <c r="D3" s="6" t="s">
        <v>3</v>
      </c>
      <c r="E3" s="6" t="s">
        <v>4</v>
      </c>
      <c r="F3" s="6" t="s">
        <v>5</v>
      </c>
      <c r="G3" s="6" t="s">
        <v>6</v>
      </c>
      <c r="H3" s="6" t="s">
        <v>7</v>
      </c>
      <c r="I3" s="6" t="s">
        <v>8</v>
      </c>
    </row>
    <row r="4" spans="1:11" ht="15" customHeight="1" x14ac:dyDescent="0.15">
      <c r="A4" s="7"/>
      <c r="B4" s="8"/>
      <c r="C4" s="9"/>
      <c r="D4" s="9"/>
      <c r="E4" s="9"/>
      <c r="F4" s="9"/>
      <c r="G4" s="9"/>
      <c r="H4" s="9"/>
      <c r="I4" s="9"/>
    </row>
    <row r="5" spans="1:11" ht="15" customHeight="1" x14ac:dyDescent="0.15">
      <c r="A5" s="10">
        <v>19</v>
      </c>
      <c r="B5" s="11" t="s">
        <v>9</v>
      </c>
      <c r="C5" s="12">
        <v>40</v>
      </c>
      <c r="D5" s="12">
        <v>40</v>
      </c>
      <c r="E5" s="12">
        <v>38</v>
      </c>
      <c r="F5" s="12">
        <v>36</v>
      </c>
      <c r="G5" s="12">
        <v>33</v>
      </c>
      <c r="H5" s="12">
        <f>'[1]★第2表（特級）'!C7</f>
        <v>29</v>
      </c>
      <c r="I5" s="13">
        <f>IF(COUNT(C5:H5)&gt;0,SUM(C5:H5),"")</f>
        <v>216</v>
      </c>
      <c r="K5" s="14"/>
    </row>
    <row r="6" spans="1:11" ht="15" customHeight="1" x14ac:dyDescent="0.15">
      <c r="A6" s="10">
        <v>21</v>
      </c>
      <c r="B6" s="11" t="s">
        <v>10</v>
      </c>
      <c r="C6" s="12">
        <v>338</v>
      </c>
      <c r="D6" s="12">
        <v>334</v>
      </c>
      <c r="E6" s="12">
        <v>359</v>
      </c>
      <c r="F6" s="12">
        <v>292</v>
      </c>
      <c r="G6" s="12">
        <v>289</v>
      </c>
      <c r="H6" s="12">
        <f>'[1]★第2表（特級）'!C8</f>
        <v>254</v>
      </c>
      <c r="I6" s="13">
        <f t="shared" ref="I6:I30" si="0">IF(COUNT(C6:H6)&gt;0,SUM(C6:H6),"")</f>
        <v>1866</v>
      </c>
      <c r="K6" s="14"/>
    </row>
    <row r="7" spans="1:11" ht="15" customHeight="1" x14ac:dyDescent="0.15">
      <c r="A7" s="10">
        <v>23</v>
      </c>
      <c r="B7" s="11" t="s">
        <v>11</v>
      </c>
      <c r="C7" s="12">
        <v>933</v>
      </c>
      <c r="D7" s="12">
        <v>956</v>
      </c>
      <c r="E7" s="12">
        <v>1050</v>
      </c>
      <c r="F7" s="12">
        <v>930</v>
      </c>
      <c r="G7" s="12">
        <v>954</v>
      </c>
      <c r="H7" s="12">
        <f>'[1]★第2表（特級）'!C9</f>
        <v>940</v>
      </c>
      <c r="I7" s="13">
        <f t="shared" si="0"/>
        <v>5763</v>
      </c>
      <c r="K7" s="14"/>
    </row>
    <row r="8" spans="1:11" ht="15" customHeight="1" x14ac:dyDescent="0.15">
      <c r="A8" s="10">
        <v>24</v>
      </c>
      <c r="B8" s="11" t="s">
        <v>12</v>
      </c>
      <c r="C8" s="12">
        <v>44</v>
      </c>
      <c r="D8" s="12">
        <v>30</v>
      </c>
      <c r="E8" s="12">
        <v>40</v>
      </c>
      <c r="F8" s="12">
        <v>44</v>
      </c>
      <c r="G8" s="12">
        <v>56</v>
      </c>
      <c r="H8" s="12">
        <f>'[1]★第2表（特級）'!C10</f>
        <v>53</v>
      </c>
      <c r="I8" s="13">
        <f t="shared" si="0"/>
        <v>267</v>
      </c>
      <c r="K8" s="14"/>
    </row>
    <row r="9" spans="1:11" ht="15" customHeight="1" x14ac:dyDescent="0.15">
      <c r="A9" s="10">
        <v>25</v>
      </c>
      <c r="B9" s="11" t="s">
        <v>13</v>
      </c>
      <c r="C9" s="12">
        <v>11</v>
      </c>
      <c r="D9" s="12">
        <v>15</v>
      </c>
      <c r="E9" s="12">
        <v>11</v>
      </c>
      <c r="F9" s="12">
        <v>10</v>
      </c>
      <c r="G9" s="12">
        <v>6</v>
      </c>
      <c r="H9" s="12">
        <f>'[1]★第2表（特級）'!C11</f>
        <v>7</v>
      </c>
      <c r="I9" s="13">
        <f t="shared" si="0"/>
        <v>60</v>
      </c>
      <c r="K9" s="14"/>
    </row>
    <row r="10" spans="1:11" ht="15" customHeight="1" x14ac:dyDescent="0.15">
      <c r="A10" s="10">
        <v>26</v>
      </c>
      <c r="B10" s="11" t="s">
        <v>14</v>
      </c>
      <c r="C10" s="12">
        <v>84</v>
      </c>
      <c r="D10" s="12">
        <v>63</v>
      </c>
      <c r="E10" s="12">
        <v>64</v>
      </c>
      <c r="F10" s="12">
        <v>65</v>
      </c>
      <c r="G10" s="12">
        <v>63</v>
      </c>
      <c r="H10" s="12">
        <f>'[1]★第2表（特級）'!C12</f>
        <v>67</v>
      </c>
      <c r="I10" s="13">
        <f t="shared" si="0"/>
        <v>406</v>
      </c>
      <c r="K10" s="14"/>
    </row>
    <row r="11" spans="1:11" ht="15" customHeight="1" x14ac:dyDescent="0.15">
      <c r="A11" s="10">
        <v>29</v>
      </c>
      <c r="B11" s="11" t="s">
        <v>15</v>
      </c>
      <c r="C11" s="12">
        <v>107</v>
      </c>
      <c r="D11" s="12">
        <v>101</v>
      </c>
      <c r="E11" s="12">
        <v>102</v>
      </c>
      <c r="F11" s="12">
        <v>95</v>
      </c>
      <c r="G11" s="12">
        <v>90</v>
      </c>
      <c r="H11" s="12">
        <f>'[1]★第2表（特級）'!C13</f>
        <v>98</v>
      </c>
      <c r="I11" s="13">
        <f t="shared" si="0"/>
        <v>593</v>
      </c>
      <c r="K11" s="14"/>
    </row>
    <row r="12" spans="1:11" ht="15" customHeight="1" x14ac:dyDescent="0.15">
      <c r="A12" s="10">
        <v>30</v>
      </c>
      <c r="B12" s="11" t="s">
        <v>16</v>
      </c>
      <c r="C12" s="12">
        <v>56</v>
      </c>
      <c r="D12" s="12">
        <v>44</v>
      </c>
      <c r="E12" s="12">
        <v>65</v>
      </c>
      <c r="F12" s="12">
        <v>62</v>
      </c>
      <c r="G12" s="12">
        <v>57</v>
      </c>
      <c r="H12" s="12">
        <f>'[1]★第2表（特級）'!C14</f>
        <v>73</v>
      </c>
      <c r="I12" s="13">
        <f t="shared" si="0"/>
        <v>357</v>
      </c>
      <c r="K12" s="14"/>
    </row>
    <row r="13" spans="1:11" ht="15" customHeight="1" x14ac:dyDescent="0.15">
      <c r="A13" s="10">
        <v>35</v>
      </c>
      <c r="B13" s="11" t="s">
        <v>17</v>
      </c>
      <c r="C13" s="12">
        <v>430</v>
      </c>
      <c r="D13" s="12">
        <v>357</v>
      </c>
      <c r="E13" s="12">
        <v>388</v>
      </c>
      <c r="F13" s="12">
        <v>318</v>
      </c>
      <c r="G13" s="12">
        <v>321</v>
      </c>
      <c r="H13" s="12">
        <f>'[1]★第2表（特級）'!C15</f>
        <v>324</v>
      </c>
      <c r="I13" s="13">
        <f t="shared" si="0"/>
        <v>2138</v>
      </c>
      <c r="K13" s="14"/>
    </row>
    <row r="14" spans="1:11" ht="15" customHeight="1" x14ac:dyDescent="0.15">
      <c r="A14" s="10">
        <v>37</v>
      </c>
      <c r="B14" s="11" t="s">
        <v>18</v>
      </c>
      <c r="C14" s="12">
        <v>341</v>
      </c>
      <c r="D14" s="12">
        <v>320</v>
      </c>
      <c r="E14" s="12">
        <v>360</v>
      </c>
      <c r="F14" s="12">
        <v>337</v>
      </c>
      <c r="G14" s="12">
        <v>298</v>
      </c>
      <c r="H14" s="12">
        <f>'[1]★第2表（特級）'!C16</f>
        <v>313</v>
      </c>
      <c r="I14" s="13">
        <f t="shared" si="0"/>
        <v>1969</v>
      </c>
      <c r="K14" s="14"/>
    </row>
    <row r="15" spans="1:11" ht="15" customHeight="1" x14ac:dyDescent="0.15">
      <c r="A15" s="10">
        <v>38</v>
      </c>
      <c r="B15" s="11" t="s">
        <v>19</v>
      </c>
      <c r="C15" s="12">
        <v>22</v>
      </c>
      <c r="D15" s="12">
        <v>29</v>
      </c>
      <c r="E15" s="12">
        <v>24</v>
      </c>
      <c r="F15" s="12">
        <v>23</v>
      </c>
      <c r="G15" s="12">
        <v>22</v>
      </c>
      <c r="H15" s="12">
        <f>'[1]★第2表（特級）'!C17</f>
        <v>29</v>
      </c>
      <c r="I15" s="13">
        <f t="shared" si="0"/>
        <v>149</v>
      </c>
      <c r="K15" s="14"/>
    </row>
    <row r="16" spans="1:11" ht="15" customHeight="1" x14ac:dyDescent="0.15">
      <c r="A16" s="10">
        <v>39</v>
      </c>
      <c r="B16" s="11" t="s">
        <v>20</v>
      </c>
      <c r="C16" s="12">
        <v>745</v>
      </c>
      <c r="D16" s="12">
        <v>680</v>
      </c>
      <c r="E16" s="12">
        <v>736</v>
      </c>
      <c r="F16" s="12">
        <v>724</v>
      </c>
      <c r="G16" s="12">
        <v>704</v>
      </c>
      <c r="H16" s="12">
        <f>'[1]★第2表（特級）'!C18</f>
        <v>699</v>
      </c>
      <c r="I16" s="13">
        <f t="shared" si="0"/>
        <v>4288</v>
      </c>
      <c r="K16" s="14"/>
    </row>
    <row r="17" spans="1:11" ht="15" customHeight="1" x14ac:dyDescent="0.15">
      <c r="A17" s="10">
        <v>41</v>
      </c>
      <c r="B17" s="11" t="s">
        <v>21</v>
      </c>
      <c r="C17" s="12">
        <v>352</v>
      </c>
      <c r="D17" s="12">
        <v>279</v>
      </c>
      <c r="E17" s="12">
        <v>307</v>
      </c>
      <c r="F17" s="12">
        <v>253</v>
      </c>
      <c r="G17" s="12">
        <v>231</v>
      </c>
      <c r="H17" s="12">
        <f>'[1]★第2表（特級）'!C19</f>
        <v>214</v>
      </c>
      <c r="I17" s="13">
        <f t="shared" si="0"/>
        <v>1636</v>
      </c>
      <c r="K17" s="14"/>
    </row>
    <row r="18" spans="1:11" ht="15" customHeight="1" x14ac:dyDescent="0.15">
      <c r="A18" s="10">
        <v>42</v>
      </c>
      <c r="B18" s="11" t="s">
        <v>22</v>
      </c>
      <c r="C18" s="12">
        <v>169</v>
      </c>
      <c r="D18" s="12">
        <v>165</v>
      </c>
      <c r="E18" s="12">
        <v>182</v>
      </c>
      <c r="F18" s="12">
        <v>172</v>
      </c>
      <c r="G18" s="12">
        <v>144</v>
      </c>
      <c r="H18" s="12">
        <f>'[1]★第2表（特級）'!C20</f>
        <v>144</v>
      </c>
      <c r="I18" s="13">
        <f t="shared" si="0"/>
        <v>976</v>
      </c>
      <c r="K18" s="14"/>
    </row>
    <row r="19" spans="1:11" ht="15" customHeight="1" x14ac:dyDescent="0.15">
      <c r="A19" s="10">
        <v>44</v>
      </c>
      <c r="B19" s="11" t="s">
        <v>23</v>
      </c>
      <c r="C19" s="12">
        <v>199</v>
      </c>
      <c r="D19" s="12">
        <v>167</v>
      </c>
      <c r="E19" s="12">
        <v>148</v>
      </c>
      <c r="F19" s="12">
        <v>135</v>
      </c>
      <c r="G19" s="12">
        <v>117</v>
      </c>
      <c r="H19" s="12">
        <f>'[1]★第2表（特級）'!C21</f>
        <v>98</v>
      </c>
      <c r="I19" s="13">
        <f t="shared" si="0"/>
        <v>864</v>
      </c>
      <c r="K19" s="14"/>
    </row>
    <row r="20" spans="1:11" ht="15" customHeight="1" x14ac:dyDescent="0.15">
      <c r="A20" s="10">
        <v>45</v>
      </c>
      <c r="B20" s="11" t="s">
        <v>24</v>
      </c>
      <c r="C20" s="12">
        <v>30</v>
      </c>
      <c r="D20" s="12">
        <v>33</v>
      </c>
      <c r="E20" s="12">
        <v>26</v>
      </c>
      <c r="F20" s="12">
        <v>19</v>
      </c>
      <c r="G20" s="12">
        <v>18</v>
      </c>
      <c r="H20" s="12">
        <f>'[1]★第2表（特級）'!C22</f>
        <v>15</v>
      </c>
      <c r="I20" s="13">
        <f t="shared" si="0"/>
        <v>141</v>
      </c>
      <c r="K20" s="14"/>
    </row>
    <row r="21" spans="1:11" ht="15" customHeight="1" x14ac:dyDescent="0.15">
      <c r="A21" s="10">
        <v>46</v>
      </c>
      <c r="B21" s="11" t="s">
        <v>25</v>
      </c>
      <c r="C21" s="12">
        <v>74</v>
      </c>
      <c r="D21" s="12">
        <v>56</v>
      </c>
      <c r="E21" s="12">
        <v>40</v>
      </c>
      <c r="F21" s="12">
        <v>32</v>
      </c>
      <c r="G21" s="12">
        <v>32</v>
      </c>
      <c r="H21" s="12">
        <f>'[1]★第2表（特級）'!C23</f>
        <v>34</v>
      </c>
      <c r="I21" s="13">
        <f t="shared" si="0"/>
        <v>268</v>
      </c>
      <c r="K21" s="14"/>
    </row>
    <row r="22" spans="1:11" ht="15" customHeight="1" x14ac:dyDescent="0.15">
      <c r="A22" s="10">
        <v>50</v>
      </c>
      <c r="B22" s="11" t="s">
        <v>26</v>
      </c>
      <c r="C22" s="12">
        <v>43</v>
      </c>
      <c r="D22" s="12">
        <v>31</v>
      </c>
      <c r="E22" s="12">
        <v>32</v>
      </c>
      <c r="F22" s="12">
        <v>33</v>
      </c>
      <c r="G22" s="12">
        <v>32</v>
      </c>
      <c r="H22" s="12">
        <f>'[1]★第2表（特級）'!C24</f>
        <v>32</v>
      </c>
      <c r="I22" s="13">
        <f t="shared" si="0"/>
        <v>203</v>
      </c>
      <c r="K22" s="14"/>
    </row>
    <row r="23" spans="1:11" ht="15" customHeight="1" x14ac:dyDescent="0.15">
      <c r="A23" s="10">
        <v>51</v>
      </c>
      <c r="B23" s="11" t="s">
        <v>27</v>
      </c>
      <c r="C23" s="12">
        <v>30</v>
      </c>
      <c r="D23" s="12">
        <v>33</v>
      </c>
      <c r="E23" s="12">
        <v>28</v>
      </c>
      <c r="F23" s="12">
        <v>26</v>
      </c>
      <c r="G23" s="12">
        <v>27</v>
      </c>
      <c r="H23" s="12">
        <f>'[1]★第2表（特級）'!C25</f>
        <v>32</v>
      </c>
      <c r="I23" s="13">
        <f t="shared" si="0"/>
        <v>176</v>
      </c>
      <c r="K23" s="14"/>
    </row>
    <row r="24" spans="1:11" ht="15" customHeight="1" x14ac:dyDescent="0.15">
      <c r="A24" s="10">
        <v>52</v>
      </c>
      <c r="B24" s="11" t="s">
        <v>28</v>
      </c>
      <c r="C24" s="12">
        <v>70</v>
      </c>
      <c r="D24" s="12">
        <v>71</v>
      </c>
      <c r="E24" s="12">
        <v>71</v>
      </c>
      <c r="F24" s="12">
        <v>85</v>
      </c>
      <c r="G24" s="12">
        <v>82</v>
      </c>
      <c r="H24" s="12">
        <f>'[1]★第2表（特級）'!C26</f>
        <v>76</v>
      </c>
      <c r="I24" s="13">
        <f t="shared" si="0"/>
        <v>455</v>
      </c>
      <c r="K24" s="14"/>
    </row>
    <row r="25" spans="1:11" ht="15" customHeight="1" x14ac:dyDescent="0.15">
      <c r="A25" s="10">
        <v>53</v>
      </c>
      <c r="B25" s="11" t="s">
        <v>29</v>
      </c>
      <c r="C25" s="12">
        <v>112</v>
      </c>
      <c r="D25" s="12">
        <v>109</v>
      </c>
      <c r="E25" s="12">
        <v>100</v>
      </c>
      <c r="F25" s="12">
        <v>108</v>
      </c>
      <c r="G25" s="12">
        <v>79</v>
      </c>
      <c r="H25" s="12">
        <f>'[1]★第2表（特級）'!C27</f>
        <v>108</v>
      </c>
      <c r="I25" s="13">
        <f t="shared" si="0"/>
        <v>616</v>
      </c>
      <c r="K25" s="14"/>
    </row>
    <row r="26" spans="1:11" ht="15" customHeight="1" x14ac:dyDescent="0.15">
      <c r="A26" s="10">
        <v>55</v>
      </c>
      <c r="B26" s="11" t="s">
        <v>30</v>
      </c>
      <c r="C26" s="12">
        <v>288</v>
      </c>
      <c r="D26" s="12">
        <v>292</v>
      </c>
      <c r="E26" s="12">
        <v>265</v>
      </c>
      <c r="F26" s="12">
        <v>284</v>
      </c>
      <c r="G26" s="12">
        <v>319</v>
      </c>
      <c r="H26" s="12">
        <f>'[1]★第2表（特級）'!C28</f>
        <v>340</v>
      </c>
      <c r="I26" s="13">
        <f t="shared" si="0"/>
        <v>1788</v>
      </c>
      <c r="K26" s="14"/>
    </row>
    <row r="27" spans="1:11" ht="15" customHeight="1" x14ac:dyDescent="0.15">
      <c r="A27" s="10">
        <v>60</v>
      </c>
      <c r="B27" s="11" t="s">
        <v>31</v>
      </c>
      <c r="C27" s="12">
        <v>7</v>
      </c>
      <c r="D27" s="12">
        <v>5</v>
      </c>
      <c r="E27" s="12">
        <v>10</v>
      </c>
      <c r="F27" s="12">
        <v>8</v>
      </c>
      <c r="G27" s="12">
        <v>5</v>
      </c>
      <c r="H27" s="12">
        <f>'[1]★第2表（特級）'!C29</f>
        <v>3</v>
      </c>
      <c r="I27" s="13">
        <f t="shared" si="0"/>
        <v>38</v>
      </c>
      <c r="K27" s="14"/>
    </row>
    <row r="28" spans="1:11" ht="15" customHeight="1" x14ac:dyDescent="0.15">
      <c r="A28" s="10">
        <v>61</v>
      </c>
      <c r="B28" s="11" t="s">
        <v>32</v>
      </c>
      <c r="C28" s="12">
        <v>0</v>
      </c>
      <c r="D28" s="12">
        <v>0</v>
      </c>
      <c r="E28" s="12">
        <v>0</v>
      </c>
      <c r="F28" s="12">
        <v>0</v>
      </c>
      <c r="G28" s="12">
        <v>0</v>
      </c>
      <c r="H28" s="12">
        <f>'[1]★第2表（特級）'!C30</f>
        <v>1</v>
      </c>
      <c r="I28" s="13">
        <f t="shared" si="0"/>
        <v>1</v>
      </c>
      <c r="K28" s="14"/>
    </row>
    <row r="29" spans="1:11" ht="15" customHeight="1" x14ac:dyDescent="0.15">
      <c r="A29" s="10">
        <v>73</v>
      </c>
      <c r="B29" s="11" t="s">
        <v>33</v>
      </c>
      <c r="C29" s="12">
        <v>303</v>
      </c>
      <c r="D29" s="12">
        <v>261</v>
      </c>
      <c r="E29" s="12">
        <v>322</v>
      </c>
      <c r="F29" s="12">
        <v>271</v>
      </c>
      <c r="G29" s="12">
        <v>294</v>
      </c>
      <c r="H29" s="12">
        <f>'[1]★第2表（特級）'!C31</f>
        <v>314</v>
      </c>
      <c r="I29" s="13">
        <f t="shared" si="0"/>
        <v>1765</v>
      </c>
      <c r="K29" s="14"/>
    </row>
    <row r="30" spans="1:11" ht="15" customHeight="1" x14ac:dyDescent="0.15">
      <c r="A30" s="10">
        <v>76</v>
      </c>
      <c r="B30" s="11" t="s">
        <v>34</v>
      </c>
      <c r="C30" s="12">
        <v>72</v>
      </c>
      <c r="D30" s="12">
        <v>63</v>
      </c>
      <c r="E30" s="12">
        <v>57</v>
      </c>
      <c r="F30" s="12">
        <v>62</v>
      </c>
      <c r="G30" s="12">
        <v>55</v>
      </c>
      <c r="H30" s="12">
        <f>'[1]★第2表（特級）'!C32</f>
        <v>44</v>
      </c>
      <c r="I30" s="13">
        <f t="shared" si="0"/>
        <v>353</v>
      </c>
      <c r="K30" s="14"/>
    </row>
    <row r="31" spans="1:11" ht="15" customHeight="1" x14ac:dyDescent="0.15">
      <c r="A31" s="15"/>
      <c r="B31" s="16"/>
      <c r="C31" s="17"/>
      <c r="D31" s="17"/>
      <c r="E31" s="17"/>
      <c r="F31" s="17"/>
      <c r="G31" s="17"/>
      <c r="H31" s="17"/>
      <c r="I31" s="17"/>
    </row>
    <row r="32" spans="1:11" ht="15" customHeight="1" x14ac:dyDescent="0.15">
      <c r="A32" s="18" t="s">
        <v>35</v>
      </c>
      <c r="B32" s="19"/>
      <c r="C32" s="20">
        <f t="shared" ref="C32:H32" si="1">SUM(C5:C30)</f>
        <v>4900</v>
      </c>
      <c r="D32" s="20">
        <f t="shared" si="1"/>
        <v>4534</v>
      </c>
      <c r="E32" s="20">
        <f t="shared" si="1"/>
        <v>4825</v>
      </c>
      <c r="F32" s="20">
        <f t="shared" si="1"/>
        <v>4424</v>
      </c>
      <c r="G32" s="20">
        <f t="shared" si="1"/>
        <v>4328</v>
      </c>
      <c r="H32" s="20">
        <f t="shared" si="1"/>
        <v>4341</v>
      </c>
      <c r="I32" s="21">
        <f>SUM(C32:H32)</f>
        <v>27352</v>
      </c>
      <c r="K32" s="22"/>
    </row>
    <row r="33" spans="2:9" ht="15" customHeight="1" x14ac:dyDescent="0.15">
      <c r="B33" s="1" t="s">
        <v>36</v>
      </c>
      <c r="C33" s="23"/>
      <c r="D33" s="23"/>
      <c r="E33" s="23"/>
      <c r="F33" s="23"/>
      <c r="G33" s="23"/>
      <c r="H33" s="23"/>
    </row>
    <row r="34" spans="2:9" ht="15" customHeight="1" x14ac:dyDescent="0.15">
      <c r="B34" s="1" t="s">
        <v>37</v>
      </c>
    </row>
    <row r="35" spans="2:9" ht="12.75" customHeight="1" x14ac:dyDescent="0.15">
      <c r="B35" s="1" t="s">
        <v>38</v>
      </c>
    </row>
    <row r="36" spans="2:9" ht="12.75" customHeight="1" x14ac:dyDescent="0.15">
      <c r="B36" s="1" t="s">
        <v>39</v>
      </c>
    </row>
    <row r="37" spans="2:9" ht="12.75" customHeight="1" x14ac:dyDescent="0.15">
      <c r="B37" s="1" t="s">
        <v>40</v>
      </c>
      <c r="C37" s="24"/>
      <c r="D37" s="1" t="s">
        <v>41</v>
      </c>
    </row>
    <row r="38" spans="2:9" ht="12.75" customHeight="1" x14ac:dyDescent="0.15">
      <c r="B38" s="1" t="s">
        <v>40</v>
      </c>
      <c r="C38" s="25" t="s">
        <v>42</v>
      </c>
      <c r="D38" s="1" t="s">
        <v>43</v>
      </c>
    </row>
    <row r="39" spans="2:9" ht="12.75" customHeight="1" x14ac:dyDescent="0.15">
      <c r="B39" s="1" t="s">
        <v>40</v>
      </c>
    </row>
    <row r="41" spans="2:9" ht="12.75" customHeight="1" x14ac:dyDescent="0.15">
      <c r="C41" s="26"/>
      <c r="D41" s="26"/>
      <c r="E41" s="26"/>
      <c r="F41" s="26"/>
      <c r="G41" s="26"/>
      <c r="H41" s="26"/>
      <c r="I41" s="26"/>
    </row>
  </sheetData>
  <mergeCells count="3">
    <mergeCell ref="A3:B3"/>
    <mergeCell ref="A4:B4"/>
    <mergeCell ref="A32:B32"/>
  </mergeCells>
  <phoneticPr fontId="3"/>
  <printOptions horizontalCentered="1" gridLinesSet="0"/>
  <pageMargins left="0.59055118110236227" right="0.59055118110236227" top="0.78740157480314965" bottom="0.59055118110236227" header="0.51181102362204722" footer="0.11811023622047245"/>
  <pageSetup paperSize="9" scale="83" fitToHeight="29" orientation="portrait" r:id="rId1"/>
  <headerFooter scaleWithDoc="0" alignWithMargins="0">
    <oddHeader>&amp;R&amp;8第11表  職種別　受検申請者数の推移（特級、令和元年度～令和６年度）</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3d44c8ac-039a-4195-8d49-abd72f071ad9">
      <UserInfo>
        <DisplayName/>
        <AccountId xsi:nil="true"/>
        <AccountType/>
      </UserInfo>
    </Owner>
    <lcf76f155ced4ddcb4097134ff3c332f xmlns="3d44c8ac-039a-4195-8d49-abd72f071ad9">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335681FB23F374293649DDF313DF078" ma:contentTypeVersion="15" ma:contentTypeDescription="新しいドキュメントを作成します。" ma:contentTypeScope="" ma:versionID="978e7ec1a103ea4a60fed06b00413860">
  <xsd:schema xmlns:xsd="http://www.w3.org/2001/XMLSchema" xmlns:xs="http://www.w3.org/2001/XMLSchema" xmlns:p="http://schemas.microsoft.com/office/2006/metadata/properties" xmlns:ns2="3d44c8ac-039a-4195-8d49-abd72f071ad9" xmlns:ns3="263dbbe5-076b-4606-a03b-9598f5f2f35a" targetNamespace="http://schemas.microsoft.com/office/2006/metadata/properties" ma:root="true" ma:fieldsID="e5eaa71030d7b24e12caeeccd36cbe60" ns2:_="" ns3:_="">
    <xsd:import namespace="3d44c8ac-039a-4195-8d49-abd72f071ad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d44c8ac-039a-4195-8d49-abd72f071ad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8fc2c1e1-7237-4531-8a47-eeb416e7cb1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2C6130C-5BD2-4979-A49A-6E2DED4F2176}">
  <ds:schemaRefs>
    <ds:schemaRef ds:uri="http://schemas.microsoft.com/sharepoint/v3/contenttype/forms"/>
  </ds:schemaRefs>
</ds:datastoreItem>
</file>

<file path=customXml/itemProps2.xml><?xml version="1.0" encoding="utf-8"?>
<ds:datastoreItem xmlns:ds="http://schemas.openxmlformats.org/officeDocument/2006/customXml" ds:itemID="{821E8E86-C6DE-48D9-AD36-015D5440D522}">
  <ds:schemaRefs>
    <ds:schemaRef ds:uri="http://purl.org/dc/elements/1.1/"/>
    <ds:schemaRef ds:uri="http://purl.org/dc/dcmitype/"/>
    <ds:schemaRef ds:uri="http://schemas.microsoft.com/office/2006/metadata/properties"/>
    <ds:schemaRef ds:uri="http://schemas.microsoft.com/office/2006/documentManagement/types"/>
    <ds:schemaRef ds:uri="http://purl.org/dc/terms/"/>
    <ds:schemaRef ds:uri="http://www.w3.org/XML/1998/namespace"/>
    <ds:schemaRef ds:uri="http://schemas.microsoft.com/office/infopath/2007/PartnerControls"/>
    <ds:schemaRef ds:uri="http://schemas.openxmlformats.org/package/2006/metadata/core-properties"/>
    <ds:schemaRef ds:uri="263dbbe5-076b-4606-a03b-9598f5f2f35a"/>
    <ds:schemaRef ds:uri="3d44c8ac-039a-4195-8d49-abd72f071ad9"/>
  </ds:schemaRefs>
</ds:datastoreItem>
</file>

<file path=customXml/itemProps3.xml><?xml version="1.0" encoding="utf-8"?>
<ds:datastoreItem xmlns:ds="http://schemas.openxmlformats.org/officeDocument/2006/customXml" ds:itemID="{8E0E5A36-4D02-4C69-AA74-D3BB4276589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d44c8ac-039a-4195-8d49-abd72f071ad9"/>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〇第11表（特級申請）</vt:lpstr>
      <vt:lpstr>'〇第11表（特級申請）'!Print_Area</vt:lpstr>
      <vt:lpstr>'〇第11表（特級申請）'!Print_Titles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木村 優(kimura-yuu.ls2)</dc:creator>
  <cp:keywords/>
  <dc:description/>
  <cp:lastModifiedBy>藤田 結衣(fujita-yui.wg5)</cp:lastModifiedBy>
  <cp:revision/>
  <dcterms:created xsi:type="dcterms:W3CDTF">2025-02-26T10:39:56Z</dcterms:created>
  <dcterms:modified xsi:type="dcterms:W3CDTF">2026-03-30T13:59:11Z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0x0101004335681FB23F374293649DDF313DF078</vt:lpwstr>
  </property>
  <property fmtid="{D5CDD505-2E9C-101B-9397-08002B2CF9AE}" pid="3" name="MediaServiceImageTags">
    <vt:lpwstr/>
  </property>
</Properties>
</file>