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hlwlan-my.sharepoint.com/personal/mhvck_lansys_mhlw_go_jp/Documents/Downloads/"/>
    </mc:Choice>
  </mc:AlternateContent>
  <xr:revisionPtr revIDLastSave="396" documentId="8_{D73E1496-3E8D-4E5C-B4E2-FD406B884135}" xr6:coauthVersionLast="47" xr6:coauthVersionMax="47" xr10:uidLastSave="{7ACAB0A1-45FE-481A-B5BD-51DBD2DCC374}"/>
  <bookViews>
    <workbookView xWindow="1905" yWindow="-15780" windowWidth="21600" windowHeight="12645" xr2:uid="{C73A4A4C-2190-4C0E-924C-CA093FA72442}"/>
  </bookViews>
  <sheets>
    <sheet name="〇第13表（2級申請）" sheetId="4" r:id="rId1"/>
  </sheets>
  <definedNames>
    <definedName name="_xlnm._FilterDatabase" localSheetId="0" hidden="1">'〇第13表（2級申請）'!$A$4:$J$382</definedName>
    <definedName name="_xlnm.Print_Area" localSheetId="0">'〇第13表（2級申請）'!$A$1:$I$381</definedName>
    <definedName name="_xlnm.Print_Titles" localSheetId="0">'〇第13表（2級申請）'!$3:$4</definedName>
    <definedName name="政令順" localSheetId="0">#REF!</definedName>
    <definedName name="政令順">#REF!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372" i="4" l="1"/>
  <c r="I371" i="4"/>
  <c r="I370" i="4"/>
  <c r="I369" i="4"/>
  <c r="I368" i="4"/>
  <c r="I367" i="4"/>
  <c r="I366" i="4"/>
  <c r="I365" i="4"/>
  <c r="I364" i="4"/>
  <c r="I363" i="4"/>
  <c r="I362" i="4"/>
  <c r="I361" i="4"/>
  <c r="I360" i="4"/>
  <c r="I359" i="4"/>
  <c r="I358" i="4"/>
  <c r="I357" i="4"/>
  <c r="I356" i="4"/>
  <c r="I355" i="4"/>
  <c r="I354" i="4"/>
  <c r="I353" i="4"/>
  <c r="I352" i="4"/>
  <c r="I351" i="4"/>
  <c r="I350" i="4"/>
  <c r="I349" i="4"/>
  <c r="I348" i="4"/>
  <c r="I347" i="4"/>
  <c r="I346" i="4"/>
  <c r="I345" i="4"/>
  <c r="I344" i="4"/>
  <c r="I343" i="4"/>
  <c r="I342" i="4"/>
  <c r="I341" i="4"/>
  <c r="I340" i="4"/>
  <c r="I339" i="4"/>
  <c r="I338" i="4"/>
  <c r="I337" i="4"/>
  <c r="I336" i="4"/>
  <c r="I335" i="4"/>
  <c r="I334" i="4"/>
  <c r="I333" i="4"/>
  <c r="I332" i="4"/>
  <c r="I331" i="4"/>
  <c r="I330" i="4"/>
  <c r="I329" i="4"/>
  <c r="I328" i="4"/>
  <c r="I327" i="4"/>
  <c r="I326" i="4"/>
  <c r="I325" i="4"/>
  <c r="I324" i="4"/>
  <c r="I323" i="4"/>
  <c r="I322" i="4"/>
  <c r="I321" i="4"/>
  <c r="I320" i="4"/>
  <c r="I319" i="4"/>
  <c r="I318" i="4"/>
  <c r="I317" i="4"/>
  <c r="I316" i="4"/>
  <c r="I315" i="4"/>
  <c r="I314" i="4"/>
  <c r="I313" i="4"/>
  <c r="I312" i="4"/>
  <c r="I311" i="4"/>
  <c r="I310" i="4"/>
  <c r="I309" i="4"/>
  <c r="I308" i="4"/>
  <c r="I307" i="4"/>
  <c r="I306" i="4"/>
  <c r="I305" i="4"/>
  <c r="I304" i="4"/>
  <c r="I303" i="4"/>
  <c r="I302" i="4"/>
  <c r="I301" i="4"/>
  <c r="I300" i="4"/>
  <c r="I299" i="4"/>
  <c r="I298" i="4"/>
  <c r="I297" i="4"/>
  <c r="I296" i="4"/>
  <c r="I295" i="4"/>
  <c r="I294" i="4"/>
  <c r="I293" i="4"/>
  <c r="I292" i="4"/>
  <c r="I291" i="4"/>
  <c r="I290" i="4"/>
  <c r="I289" i="4"/>
  <c r="I288" i="4"/>
  <c r="I287" i="4"/>
  <c r="I286" i="4"/>
  <c r="I285" i="4"/>
  <c r="I284" i="4"/>
  <c r="I283" i="4"/>
  <c r="I282" i="4"/>
  <c r="I281" i="4"/>
  <c r="I280" i="4"/>
  <c r="I279" i="4"/>
  <c r="I278" i="4"/>
  <c r="I277" i="4"/>
  <c r="I276" i="4"/>
  <c r="I275" i="4"/>
  <c r="I274" i="4"/>
  <c r="I273" i="4"/>
  <c r="I272" i="4"/>
  <c r="I271" i="4"/>
  <c r="I270" i="4"/>
  <c r="I269" i="4"/>
  <c r="I268" i="4"/>
  <c r="I267" i="4"/>
  <c r="I266" i="4"/>
  <c r="I265" i="4"/>
  <c r="I264" i="4"/>
  <c r="I263" i="4"/>
  <c r="I262" i="4"/>
  <c r="I261" i="4"/>
  <c r="I260" i="4"/>
  <c r="I259" i="4"/>
  <c r="I258" i="4"/>
  <c r="I257" i="4"/>
  <c r="I256" i="4"/>
  <c r="I255" i="4"/>
  <c r="I254" i="4"/>
  <c r="I253" i="4"/>
  <c r="I252" i="4"/>
  <c r="I251" i="4"/>
  <c r="I250" i="4"/>
  <c r="I249" i="4"/>
  <c r="I248" i="4"/>
  <c r="I247" i="4"/>
  <c r="I246" i="4"/>
  <c r="I245" i="4"/>
  <c r="I244" i="4"/>
  <c r="I243" i="4"/>
  <c r="I242" i="4"/>
  <c r="I241" i="4"/>
  <c r="I240" i="4"/>
  <c r="I239" i="4"/>
  <c r="I238" i="4"/>
  <c r="I237" i="4"/>
  <c r="I236" i="4"/>
  <c r="I235" i="4"/>
  <c r="I234" i="4"/>
  <c r="I233" i="4"/>
  <c r="I232" i="4"/>
  <c r="I231" i="4"/>
  <c r="I230" i="4"/>
  <c r="I229" i="4"/>
  <c r="I228" i="4"/>
  <c r="I227" i="4"/>
  <c r="I226" i="4"/>
  <c r="I225" i="4"/>
  <c r="I224" i="4"/>
  <c r="I223" i="4"/>
  <c r="I222" i="4"/>
  <c r="I221" i="4"/>
  <c r="I220" i="4"/>
  <c r="I219" i="4"/>
  <c r="I218" i="4"/>
  <c r="I217" i="4"/>
  <c r="I216" i="4"/>
  <c r="I215" i="4"/>
  <c r="I214" i="4"/>
  <c r="I213" i="4"/>
  <c r="I212" i="4"/>
  <c r="I211" i="4"/>
  <c r="I210" i="4"/>
  <c r="I209" i="4"/>
  <c r="I208" i="4"/>
  <c r="I207" i="4"/>
  <c r="I206" i="4"/>
  <c r="I205" i="4"/>
  <c r="I204" i="4"/>
  <c r="I203" i="4"/>
  <c r="I202" i="4"/>
  <c r="I201" i="4"/>
  <c r="I200" i="4"/>
  <c r="I199" i="4"/>
  <c r="I198" i="4"/>
  <c r="I197" i="4"/>
  <c r="I196" i="4"/>
  <c r="I195" i="4"/>
  <c r="I194" i="4"/>
  <c r="I193" i="4"/>
  <c r="I192" i="4"/>
  <c r="I191" i="4"/>
  <c r="I190" i="4"/>
  <c r="I189" i="4"/>
  <c r="I188" i="4"/>
  <c r="I187" i="4"/>
  <c r="I186" i="4"/>
  <c r="I185" i="4"/>
  <c r="I184" i="4"/>
  <c r="I183" i="4"/>
  <c r="I182" i="4"/>
  <c r="I181" i="4"/>
  <c r="I180" i="4"/>
  <c r="I179" i="4"/>
  <c r="I178" i="4"/>
  <c r="I177" i="4"/>
  <c r="I176" i="4"/>
  <c r="I175" i="4"/>
  <c r="I174" i="4"/>
  <c r="I173" i="4"/>
  <c r="I172" i="4"/>
  <c r="I171" i="4"/>
  <c r="I170" i="4"/>
  <c r="I169" i="4"/>
  <c r="I168" i="4"/>
  <c r="I167" i="4"/>
  <c r="I166" i="4"/>
  <c r="I165" i="4"/>
  <c r="I164" i="4"/>
  <c r="I163" i="4"/>
  <c r="I162" i="4"/>
  <c r="I161" i="4"/>
  <c r="I160" i="4"/>
  <c r="I159" i="4"/>
  <c r="I158" i="4"/>
  <c r="I157" i="4"/>
  <c r="I156" i="4"/>
  <c r="I155" i="4"/>
  <c r="I154" i="4"/>
  <c r="I153" i="4"/>
  <c r="I152" i="4"/>
  <c r="I151" i="4"/>
  <c r="I150" i="4"/>
  <c r="I149" i="4"/>
  <c r="I148" i="4"/>
  <c r="I147" i="4"/>
  <c r="I146" i="4"/>
  <c r="I145" i="4"/>
  <c r="I144" i="4"/>
  <c r="I143" i="4"/>
  <c r="I142" i="4"/>
  <c r="I141" i="4"/>
  <c r="I140" i="4"/>
  <c r="I139" i="4"/>
  <c r="I138" i="4"/>
  <c r="I137" i="4"/>
  <c r="I136" i="4"/>
  <c r="I135" i="4"/>
  <c r="I134" i="4"/>
  <c r="I133" i="4"/>
  <c r="I132" i="4"/>
  <c r="I131" i="4"/>
  <c r="I130" i="4"/>
  <c r="I129" i="4"/>
  <c r="I128" i="4"/>
  <c r="I127" i="4"/>
  <c r="I126" i="4"/>
  <c r="I125" i="4"/>
  <c r="I124" i="4"/>
  <c r="I123" i="4"/>
  <c r="I122" i="4"/>
  <c r="I121" i="4"/>
  <c r="I120" i="4"/>
  <c r="I119" i="4"/>
  <c r="I118" i="4"/>
  <c r="I117" i="4"/>
  <c r="I116" i="4"/>
  <c r="I115" i="4"/>
  <c r="I114" i="4"/>
  <c r="I113" i="4"/>
  <c r="I112" i="4"/>
  <c r="I111" i="4"/>
  <c r="I110" i="4"/>
  <c r="I109" i="4"/>
  <c r="I108" i="4"/>
  <c r="I107" i="4"/>
  <c r="I106" i="4"/>
  <c r="I105" i="4"/>
  <c r="I104" i="4"/>
  <c r="I103" i="4"/>
  <c r="I102" i="4"/>
  <c r="I101" i="4"/>
  <c r="I100" i="4"/>
  <c r="I99" i="4"/>
  <c r="I98" i="4"/>
  <c r="I97" i="4"/>
  <c r="I96" i="4"/>
  <c r="I95" i="4"/>
  <c r="I94" i="4"/>
  <c r="I93" i="4"/>
  <c r="I92" i="4"/>
  <c r="I91" i="4"/>
  <c r="I90" i="4"/>
  <c r="I89" i="4"/>
  <c r="I88" i="4"/>
  <c r="I87" i="4"/>
  <c r="I86" i="4"/>
  <c r="I85" i="4"/>
  <c r="I84" i="4"/>
  <c r="I83" i="4"/>
  <c r="I82" i="4"/>
  <c r="I81" i="4"/>
  <c r="I80" i="4"/>
  <c r="I79" i="4"/>
  <c r="I78" i="4"/>
  <c r="I77" i="4"/>
  <c r="I76" i="4"/>
  <c r="I75" i="4"/>
  <c r="I74" i="4"/>
  <c r="I73" i="4"/>
  <c r="I72" i="4"/>
  <c r="I71" i="4"/>
  <c r="I70" i="4"/>
  <c r="I69" i="4"/>
  <c r="I68" i="4"/>
  <c r="I67" i="4"/>
  <c r="I66" i="4"/>
  <c r="I65" i="4"/>
  <c r="I64" i="4"/>
  <c r="I63" i="4"/>
  <c r="I62" i="4"/>
  <c r="I61" i="4"/>
  <c r="I60" i="4"/>
  <c r="I59" i="4"/>
  <c r="I58" i="4"/>
  <c r="I57" i="4"/>
  <c r="I56" i="4"/>
  <c r="I55" i="4"/>
  <c r="I54" i="4"/>
  <c r="I53" i="4"/>
  <c r="I52" i="4"/>
  <c r="I51" i="4"/>
  <c r="I50" i="4"/>
  <c r="I49" i="4"/>
  <c r="I48" i="4"/>
  <c r="I47" i="4"/>
  <c r="I46" i="4"/>
  <c r="I45" i="4"/>
  <c r="I44" i="4"/>
  <c r="I43" i="4"/>
  <c r="I42" i="4"/>
  <c r="I41" i="4"/>
  <c r="I40" i="4"/>
  <c r="I39" i="4"/>
  <c r="I38" i="4"/>
  <c r="I37" i="4"/>
  <c r="I36" i="4"/>
  <c r="I35" i="4"/>
  <c r="I34" i="4"/>
  <c r="I33" i="4"/>
  <c r="I32" i="4"/>
  <c r="I31" i="4"/>
  <c r="I30" i="4"/>
  <c r="I29" i="4"/>
  <c r="I28" i="4"/>
  <c r="I27" i="4"/>
  <c r="I26" i="4"/>
  <c r="I25" i="4"/>
  <c r="I24" i="4"/>
  <c r="I23" i="4"/>
  <c r="I22" i="4"/>
  <c r="I21" i="4"/>
  <c r="I20" i="4"/>
  <c r="I19" i="4"/>
  <c r="I18" i="4"/>
  <c r="I17" i="4"/>
  <c r="I16" i="4"/>
  <c r="I15" i="4"/>
  <c r="I14" i="4"/>
  <c r="I13" i="4"/>
  <c r="I12" i="4"/>
  <c r="I11" i="4"/>
  <c r="I10" i="4"/>
  <c r="I9" i="4"/>
  <c r="I8" i="4"/>
  <c r="I7" i="4"/>
  <c r="I6" i="4"/>
  <c r="H373" i="4"/>
  <c r="I373" i="4" s="1"/>
  <c r="I5" i="4" l="1"/>
</calcChain>
</file>

<file path=xl/sharedStrings.xml><?xml version="1.0" encoding="utf-8"?>
<sst xmlns="http://schemas.openxmlformats.org/spreadsheetml/2006/main" count="419" uniqueCount="389">
  <si>
    <t>第13表　職種別　受検申請者数の推移（２級、令和元年度～令和６年度）</t>
    <rPh sb="9" eb="11">
      <t>ジュケン</t>
    </rPh>
    <rPh sb="11" eb="14">
      <t>シンセイシャ</t>
    </rPh>
    <rPh sb="22" eb="24">
      <t>レイワ</t>
    </rPh>
    <rPh sb="24" eb="25">
      <t>ガン</t>
    </rPh>
    <rPh sb="25" eb="26">
      <t>ネン</t>
    </rPh>
    <rPh sb="28" eb="30">
      <t>レイワ</t>
    </rPh>
    <phoneticPr fontId="4"/>
  </si>
  <si>
    <t>　 職種名（※）</t>
  </si>
  <si>
    <t>元年度</t>
    <rPh sb="0" eb="1">
      <t>モト</t>
    </rPh>
    <rPh sb="1" eb="3">
      <t>ネンド</t>
    </rPh>
    <phoneticPr fontId="4"/>
  </si>
  <si>
    <t>２年度</t>
    <rPh sb="1" eb="3">
      <t>ネンド</t>
    </rPh>
    <phoneticPr fontId="4"/>
  </si>
  <si>
    <t>３年度</t>
    <rPh sb="1" eb="3">
      <t>ネンド</t>
    </rPh>
    <phoneticPr fontId="4"/>
  </si>
  <si>
    <t>４年度</t>
    <rPh sb="1" eb="3">
      <t>ネンド</t>
    </rPh>
    <phoneticPr fontId="4"/>
  </si>
  <si>
    <t>５年度</t>
    <rPh sb="1" eb="3">
      <t>ネンド</t>
    </rPh>
    <phoneticPr fontId="3"/>
  </si>
  <si>
    <t>６年度</t>
    <rPh sb="1" eb="3">
      <t>ネンド</t>
    </rPh>
    <phoneticPr fontId="3"/>
  </si>
  <si>
    <t>直近６年計</t>
    <rPh sb="0" eb="2">
      <t>チョッキン</t>
    </rPh>
    <rPh sb="3" eb="4">
      <t>ネン</t>
    </rPh>
    <rPh sb="4" eb="5">
      <t>ケイ</t>
    </rPh>
    <phoneticPr fontId="4"/>
  </si>
  <si>
    <t xml:space="preserve"> 　　作業名</t>
  </si>
  <si>
    <t>ウェブデザイン</t>
  </si>
  <si>
    <t>ウェブデザイン作業</t>
  </si>
  <si>
    <t>キャリアコンサルティング</t>
    <phoneticPr fontId="4"/>
  </si>
  <si>
    <t>キャリアコンサルティング作業</t>
  </si>
  <si>
    <t>ピアノ調律</t>
  </si>
  <si>
    <t>ピアノ調律作業</t>
  </si>
  <si>
    <t>ファイナンシャル・プランニング</t>
  </si>
  <si>
    <t>資産設計提案業務</t>
  </si>
  <si>
    <t>個人資産相談業務</t>
  </si>
  <si>
    <t>中小事業主資産相談業務</t>
  </si>
  <si>
    <t>生保顧客資産相談業務</t>
  </si>
  <si>
    <t>損保顧客資産相談業務</t>
  </si>
  <si>
    <t>眼鏡作製</t>
    <rPh sb="0" eb="4">
      <t>メガネサクセイ</t>
    </rPh>
    <phoneticPr fontId="3"/>
  </si>
  <si>
    <t>-</t>
  </si>
  <si>
    <t>知的財産管理</t>
  </si>
  <si>
    <t>管理業務</t>
    <rPh sb="0" eb="2">
      <t>カンリ</t>
    </rPh>
    <phoneticPr fontId="12"/>
  </si>
  <si>
    <t>金融窓口サービス</t>
  </si>
  <si>
    <t>金融窓口サービス業務</t>
    <rPh sb="0" eb="4">
      <t>キンユウマドグチ</t>
    </rPh>
    <rPh sb="8" eb="10">
      <t>ギョウム</t>
    </rPh>
    <phoneticPr fontId="3"/>
  </si>
  <si>
    <t>ブライダルコーディネート</t>
  </si>
  <si>
    <t>ブライダルコーディネート作業</t>
  </si>
  <si>
    <t>接客販売</t>
    <rPh sb="0" eb="2">
      <t>セッキャク</t>
    </rPh>
    <rPh sb="2" eb="4">
      <t>ハンバイ</t>
    </rPh>
    <phoneticPr fontId="8"/>
  </si>
  <si>
    <t>レディスファッション販売作業</t>
    <rPh sb="10" eb="12">
      <t>ハンバイ</t>
    </rPh>
    <phoneticPr fontId="13"/>
  </si>
  <si>
    <t>ギフト販売作業</t>
    <rPh sb="3" eb="5">
      <t>ハンバイ</t>
    </rPh>
    <phoneticPr fontId="13"/>
  </si>
  <si>
    <t>着付け</t>
  </si>
  <si>
    <t>ホテル・マネジメント</t>
  </si>
  <si>
    <t>レストランサービス</t>
  </si>
  <si>
    <t>フィットネスクラブ・マネジメント</t>
  </si>
  <si>
    <t>ビル設備管理</t>
  </si>
  <si>
    <t>ビル設備管理作業</t>
  </si>
  <si>
    <t>園芸装飾</t>
  </si>
  <si>
    <t>室内園芸装飾作業</t>
  </si>
  <si>
    <t>造園</t>
  </si>
  <si>
    <t>造園工事作業</t>
  </si>
  <si>
    <t>さく井</t>
  </si>
  <si>
    <t>パーカッション式さく井工事作業</t>
  </si>
  <si>
    <t>ロータリー式さく井工事作業</t>
  </si>
  <si>
    <t>金属溶解</t>
  </si>
  <si>
    <t>鋳鉄溶解作業</t>
  </si>
  <si>
    <t>鋳鋼溶解作業</t>
    <rPh sb="1" eb="2">
      <t>ハガネ</t>
    </rPh>
    <phoneticPr fontId="3"/>
  </si>
  <si>
    <t>軽合金溶解炉溶解作業</t>
    <rPh sb="0" eb="3">
      <t>ケイゴウキン</t>
    </rPh>
    <rPh sb="3" eb="5">
      <t>ヨウカイ</t>
    </rPh>
    <rPh sb="5" eb="6">
      <t>ロ</t>
    </rPh>
    <rPh sb="6" eb="8">
      <t>ヨウカイ</t>
    </rPh>
    <rPh sb="8" eb="10">
      <t>サギョウ</t>
    </rPh>
    <phoneticPr fontId="3"/>
  </si>
  <si>
    <t>鋳造</t>
  </si>
  <si>
    <t>鋳鉄鋳物鋳造作業</t>
  </si>
  <si>
    <t>鋳鋼鋳物鋳造作業</t>
  </si>
  <si>
    <t>非鉄金属鋳物鋳造作業</t>
  </si>
  <si>
    <t>鍛造</t>
  </si>
  <si>
    <t>自由鍛造作業</t>
  </si>
  <si>
    <t>ハンマ型鍛造作業</t>
  </si>
  <si>
    <t>プレス型鍛造作業</t>
  </si>
  <si>
    <t>金属熱処理</t>
  </si>
  <si>
    <t>一般熱処理作業</t>
  </si>
  <si>
    <t>浸炭・浸炭窒化・窒化処理作業</t>
  </si>
  <si>
    <t>高周波・炎熱処理作業</t>
  </si>
  <si>
    <t>粉末冶金</t>
  </si>
  <si>
    <t>成形・再圧縮作業</t>
  </si>
  <si>
    <t>焼結作業</t>
  </si>
  <si>
    <t>機械加工</t>
  </si>
  <si>
    <t>普通旋盤作業</t>
  </si>
  <si>
    <t>数値制御旋盤作業</t>
  </si>
  <si>
    <t>立旋盤作業</t>
    <rPh sb="0" eb="1">
      <t>タチ</t>
    </rPh>
    <rPh sb="1" eb="3">
      <t>センバン</t>
    </rPh>
    <rPh sb="3" eb="5">
      <t>サギョウ</t>
    </rPh>
    <phoneticPr fontId="3"/>
  </si>
  <si>
    <t>フライス盤作業</t>
  </si>
  <si>
    <t>数値制御フライス盤作業</t>
  </si>
  <si>
    <t>ブローチ盤作業</t>
  </si>
  <si>
    <t>ボール盤作業</t>
  </si>
  <si>
    <t>数値制御ボール盤作業</t>
  </si>
  <si>
    <t>横中ぐり盤作業</t>
    <rPh sb="0" eb="1">
      <t>ヨコ</t>
    </rPh>
    <phoneticPr fontId="3"/>
  </si>
  <si>
    <t>ジグ中ぐり盤作業</t>
  </si>
  <si>
    <t>平面研削盤作業</t>
  </si>
  <si>
    <t>数値制御平面研削盤作業</t>
  </si>
  <si>
    <t>円筒研削盤作業</t>
  </si>
  <si>
    <t>数値制御円筒研削盤作業</t>
  </si>
  <si>
    <t>心無し研削盤作業</t>
  </si>
  <si>
    <t>ホブ盤作業</t>
  </si>
  <si>
    <t>数値制御ホブ盤作業</t>
  </si>
  <si>
    <t>歯車形削り盤作業</t>
  </si>
  <si>
    <t>かさ歯車歯切り盤作業</t>
  </si>
  <si>
    <t>ホーニング盤作業</t>
  </si>
  <si>
    <t>マシニングセンタ作業</t>
  </si>
  <si>
    <t>精密器具製作作業</t>
  </si>
  <si>
    <t>けがき作業</t>
  </si>
  <si>
    <t>非接触除去加工</t>
    <rPh sb="0" eb="3">
      <t>ヒセッショク</t>
    </rPh>
    <rPh sb="3" eb="5">
      <t>ジョキョ</t>
    </rPh>
    <rPh sb="5" eb="7">
      <t>カコウ</t>
    </rPh>
    <phoneticPr fontId="3"/>
  </si>
  <si>
    <t>形彫り放電加工作業</t>
  </si>
  <si>
    <t>数値制御形彫り放電加工作業</t>
  </si>
  <si>
    <t>ワイヤ放電加工作業</t>
  </si>
  <si>
    <t>レーザー加工作業</t>
    <rPh sb="4" eb="6">
      <t>カコウ</t>
    </rPh>
    <rPh sb="6" eb="8">
      <t>サギョウ</t>
    </rPh>
    <phoneticPr fontId="3"/>
  </si>
  <si>
    <t>金型製作</t>
  </si>
  <si>
    <t>プレス金型製作作業</t>
  </si>
  <si>
    <t>プラスチック成形用金型製作作業</t>
    <phoneticPr fontId="3"/>
  </si>
  <si>
    <t>金属プレス加工</t>
  </si>
  <si>
    <t>金属プレス作業</t>
  </si>
  <si>
    <t>鉄工</t>
  </si>
  <si>
    <t>製缶作業</t>
  </si>
  <si>
    <t>構造物鉄工作業</t>
  </si>
  <si>
    <t>構造物現図作業</t>
    <phoneticPr fontId="3"/>
  </si>
  <si>
    <t>建築板金</t>
  </si>
  <si>
    <t>内外装板金作業</t>
  </si>
  <si>
    <t>ダクト板金作業</t>
  </si>
  <si>
    <t>工場板金</t>
  </si>
  <si>
    <t>曲げ板金作業</t>
  </si>
  <si>
    <t>打出し板金作業</t>
  </si>
  <si>
    <t>機械板金作業</t>
  </si>
  <si>
    <t>数値制御タレットパンチプレス板金作業</t>
  </si>
  <si>
    <t>めっき</t>
  </si>
  <si>
    <t>電気めっき作業</t>
  </si>
  <si>
    <t>溶融亜鉛めっき作業</t>
  </si>
  <si>
    <t>アルミニウム陽極酸化処理</t>
  </si>
  <si>
    <t>陽極酸化処理作業</t>
  </si>
  <si>
    <t>金属ばね製造</t>
  </si>
  <si>
    <t>線ばね製造作業</t>
  </si>
  <si>
    <t>薄板ばね製造作業</t>
  </si>
  <si>
    <t>ロープ加工</t>
  </si>
  <si>
    <t>ロープ加工作業</t>
  </si>
  <si>
    <t>仕上げ</t>
  </si>
  <si>
    <t>治工具仕上げ作業</t>
  </si>
  <si>
    <t>金型仕上げ作業</t>
  </si>
  <si>
    <t>機械組立仕上げ作業</t>
  </si>
  <si>
    <t>切削工具研削</t>
  </si>
  <si>
    <t>工作機械用切削工具研削作業</t>
  </si>
  <si>
    <t>超硬刃物研磨作業</t>
  </si>
  <si>
    <t>機械検査</t>
  </si>
  <si>
    <t>機械検査作業</t>
  </si>
  <si>
    <t>ダイカスト</t>
  </si>
  <si>
    <t>ホットチャンバダイカスト作業</t>
    <phoneticPr fontId="3"/>
  </si>
  <si>
    <t>コールドチャンバダイカスト作業</t>
    <phoneticPr fontId="3"/>
  </si>
  <si>
    <t>機械保全</t>
  </si>
  <si>
    <t>機械系保全作業</t>
  </si>
  <si>
    <t>電気系保全作業</t>
  </si>
  <si>
    <t>設備診断作業</t>
  </si>
  <si>
    <t>電子機器組立て</t>
  </si>
  <si>
    <t>電子機器組立て作業</t>
  </si>
  <si>
    <t>電気機器組立て</t>
  </si>
  <si>
    <t>回転電機組立て作業</t>
  </si>
  <si>
    <t>変圧器組立て作業</t>
  </si>
  <si>
    <t>配電盤・制御盤組立て作業</t>
  </si>
  <si>
    <t>開閉制御器具組立て作業</t>
  </si>
  <si>
    <t>回転電機巻線製作作業</t>
  </si>
  <si>
    <t>シーケンス制御</t>
    <rPh sb="5" eb="7">
      <t>セイギョ</t>
    </rPh>
    <phoneticPr fontId="3"/>
  </si>
  <si>
    <t>シーケンス制御作業</t>
    <rPh sb="5" eb="7">
      <t>セイギョ</t>
    </rPh>
    <rPh sb="7" eb="9">
      <t>サギョウ</t>
    </rPh>
    <phoneticPr fontId="3"/>
  </si>
  <si>
    <t>半導体製品製造</t>
  </si>
  <si>
    <t>集積回路チップ製造作業</t>
  </si>
  <si>
    <t>集積回路組立て作業</t>
  </si>
  <si>
    <t>プリント配線板製造</t>
  </si>
  <si>
    <t>プリント配線板設計作業</t>
  </si>
  <si>
    <t>プリント配線板製造作業</t>
  </si>
  <si>
    <t>自動販売機調整</t>
  </si>
  <si>
    <t>自動販売機調整作業</t>
  </si>
  <si>
    <t>産業車両整備</t>
  </si>
  <si>
    <t>産業車両整備作業</t>
  </si>
  <si>
    <t>鉄道車両製造・整備</t>
  </si>
  <si>
    <t>機器ぎ装作業</t>
  </si>
  <si>
    <t>内部ぎ装作業</t>
  </si>
  <si>
    <t>配管ぎ装作業</t>
  </si>
  <si>
    <t>電気ぎ装作業</t>
  </si>
  <si>
    <t>鉄道車両現図作業</t>
  </si>
  <si>
    <t>走行装置整備作業</t>
  </si>
  <si>
    <t>原動機整備作業</t>
  </si>
  <si>
    <t>鉄道車両点検・調整作業</t>
  </si>
  <si>
    <t>時計修理</t>
  </si>
  <si>
    <t>時計修理作業</t>
  </si>
  <si>
    <t>光学機器製造</t>
  </si>
  <si>
    <t>光学ガラス研磨作業</t>
  </si>
  <si>
    <t>光学機器組立て作業</t>
  </si>
  <si>
    <t>内燃機関組立て</t>
  </si>
  <si>
    <t>量産形内燃機関組立て作業</t>
  </si>
  <si>
    <t>空気圧装置組立て</t>
  </si>
  <si>
    <t>空気圧装置組立て作業</t>
  </si>
  <si>
    <t>油圧装置調整</t>
  </si>
  <si>
    <t>油圧装置調整作業</t>
  </si>
  <si>
    <t>縫製機械整備</t>
  </si>
  <si>
    <t>縫製機械整備作業</t>
  </si>
  <si>
    <t>建設機械整備</t>
  </si>
  <si>
    <t>建設機械整備作業</t>
  </si>
  <si>
    <t>農業機械整備</t>
  </si>
  <si>
    <t>農業機械整備作業</t>
  </si>
  <si>
    <t>冷凍空気調和機器施工</t>
  </si>
  <si>
    <t>冷凍空気調和機器施工作業</t>
  </si>
  <si>
    <t>染色</t>
  </si>
  <si>
    <t>糸浸染作業</t>
  </si>
  <si>
    <t>織物・ニット浸染作業</t>
  </si>
  <si>
    <t>染色補正作業</t>
  </si>
  <si>
    <t>ニット製品製造</t>
  </si>
  <si>
    <t>丸編みニット製造作業</t>
  </si>
  <si>
    <t>靴下製造作業</t>
  </si>
  <si>
    <t>婦人子供服製造</t>
  </si>
  <si>
    <t>婦人子供注文服製作作業</t>
  </si>
  <si>
    <t>婦人子供既製服パターンメーキング作業</t>
  </si>
  <si>
    <t>婦人子供既製服縫製作業</t>
  </si>
  <si>
    <t>紳士服製造</t>
  </si>
  <si>
    <t>紳士既製服製造作業</t>
  </si>
  <si>
    <t>和裁</t>
  </si>
  <si>
    <t>和服製作作業</t>
  </si>
  <si>
    <t>寝具製作</t>
  </si>
  <si>
    <t>寝具製作作業</t>
  </si>
  <si>
    <t>帆布製品製造</t>
  </si>
  <si>
    <t>帆布製品製造作業</t>
    <phoneticPr fontId="3"/>
  </si>
  <si>
    <t>布はく縫製</t>
  </si>
  <si>
    <t>ワイシャツ製造作業</t>
  </si>
  <si>
    <t>衛生白衣製造作業</t>
    <rPh sb="0" eb="2">
      <t>エイセイ</t>
    </rPh>
    <rPh sb="2" eb="4">
      <t>ハクイ</t>
    </rPh>
    <rPh sb="4" eb="6">
      <t>セイゾウ</t>
    </rPh>
    <rPh sb="6" eb="8">
      <t>サギョウ</t>
    </rPh>
    <phoneticPr fontId="3"/>
  </si>
  <si>
    <t>機械木工</t>
  </si>
  <si>
    <t>機械木工作業</t>
  </si>
  <si>
    <t>木工機械整備作業</t>
  </si>
  <si>
    <t>家具製作</t>
  </si>
  <si>
    <t>家具手加工作業</t>
  </si>
  <si>
    <t>家具機械加工作業</t>
  </si>
  <si>
    <t>いす張り作業</t>
  </si>
  <si>
    <t>建具製作</t>
  </si>
  <si>
    <t>木製建具手加工作業</t>
  </si>
  <si>
    <t>木製建具機械加工作業</t>
  </si>
  <si>
    <t>紙器・段ボール箱製造</t>
  </si>
  <si>
    <t>印刷箱打抜き作業</t>
  </si>
  <si>
    <t>印刷箱製箱作業</t>
  </si>
  <si>
    <t>貼箱製造作業</t>
  </si>
  <si>
    <t>段ボール箱製造作業</t>
  </si>
  <si>
    <t>プリプレス</t>
  </si>
  <si>
    <t>DTP作業</t>
    <phoneticPr fontId="3"/>
  </si>
  <si>
    <t>印刷</t>
  </si>
  <si>
    <t>オフセット印刷作業</t>
  </si>
  <si>
    <t>製本</t>
  </si>
  <si>
    <t>製本作業</t>
  </si>
  <si>
    <t>プラスチック成形</t>
  </si>
  <si>
    <t>圧縮成形作業</t>
  </si>
  <si>
    <t>射出成形作業</t>
  </si>
  <si>
    <t>インフレーション成形作業</t>
  </si>
  <si>
    <t>ブロー成形作業</t>
    <rPh sb="3" eb="5">
      <t>セイケイ</t>
    </rPh>
    <rPh sb="5" eb="7">
      <t>サギョウ</t>
    </rPh>
    <phoneticPr fontId="3"/>
  </si>
  <si>
    <t>真空成形作業</t>
    <rPh sb="0" eb="2">
      <t>シンクウ</t>
    </rPh>
    <rPh sb="2" eb="4">
      <t>セイケイ</t>
    </rPh>
    <rPh sb="4" eb="6">
      <t>サギョウ</t>
    </rPh>
    <phoneticPr fontId="3"/>
  </si>
  <si>
    <t>強化プラスチック成形</t>
  </si>
  <si>
    <t>手積み積層成形作業</t>
  </si>
  <si>
    <t>エポキシ樹脂積層防食作業</t>
    <phoneticPr fontId="3"/>
  </si>
  <si>
    <t>ビニルエステル樹脂積層防食作業</t>
  </si>
  <si>
    <t>石材施工</t>
  </si>
  <si>
    <t>石材加工作業</t>
  </si>
  <si>
    <t>石張り作業</t>
  </si>
  <si>
    <t>石積み作業</t>
  </si>
  <si>
    <t>パン製造</t>
  </si>
  <si>
    <t>パン製造作業</t>
  </si>
  <si>
    <t>菓子製造</t>
  </si>
  <si>
    <t>洋菓子製造作業</t>
  </si>
  <si>
    <t>和菓子製造作業</t>
  </si>
  <si>
    <t>ハム・ソーセージ・ベーコン製造</t>
  </si>
  <si>
    <t>ハム・ソーセージ・ベーコン製造作業</t>
  </si>
  <si>
    <t>水産練り製品製造</t>
  </si>
  <si>
    <t>かまぼこ製品製造作業</t>
    <phoneticPr fontId="3"/>
  </si>
  <si>
    <t>みそ製造</t>
  </si>
  <si>
    <t>みそ製造作業</t>
  </si>
  <si>
    <t>酒造</t>
  </si>
  <si>
    <t>清酒製造作業</t>
  </si>
  <si>
    <t>情報配線施工</t>
  </si>
  <si>
    <t>情報配線施工作業</t>
  </si>
  <si>
    <t>建築大工</t>
  </si>
  <si>
    <t>大工工事作業</t>
  </si>
  <si>
    <t>かわらぶき</t>
  </si>
  <si>
    <t>かわらぶき作業</t>
  </si>
  <si>
    <t>とび</t>
  </si>
  <si>
    <t>とび作業</t>
  </si>
  <si>
    <t>左官</t>
  </si>
  <si>
    <t>左官作業</t>
  </si>
  <si>
    <t>築炉</t>
  </si>
  <si>
    <t>築炉作業</t>
  </si>
  <si>
    <t>ブロック建築</t>
  </si>
  <si>
    <t>コンクリートブロック工事作業</t>
  </si>
  <si>
    <t>タイル張り</t>
  </si>
  <si>
    <t>タイル張り作業</t>
  </si>
  <si>
    <t>畳製作</t>
  </si>
  <si>
    <t>畳製作作業</t>
  </si>
  <si>
    <t>配管</t>
  </si>
  <si>
    <t>建築配管作業</t>
  </si>
  <si>
    <t>プラント配管作業</t>
  </si>
  <si>
    <t>厨房設備施工</t>
  </si>
  <si>
    <t>厨房設備施工作業</t>
  </si>
  <si>
    <t>型枠施工</t>
  </si>
  <si>
    <t>型枠工事作業</t>
  </si>
  <si>
    <t>鉄筋施工</t>
  </si>
  <si>
    <t>鉄筋施工図作成作業</t>
  </si>
  <si>
    <t>鉄筋組立て作業</t>
  </si>
  <si>
    <t>コンクリート圧送施工</t>
  </si>
  <si>
    <t>コンクリート圧送工事作業</t>
  </si>
  <si>
    <t>防水施工</t>
  </si>
  <si>
    <t>アスファルト防水工事作業</t>
  </si>
  <si>
    <t>ウレタンゴム系塗膜防水工事作業</t>
  </si>
  <si>
    <t>アクリルゴム系塗膜防水工事作業</t>
  </si>
  <si>
    <t>合成ゴム系シート防水工事作業</t>
  </si>
  <si>
    <t>塩化ビニル系シート防水工事作業</t>
  </si>
  <si>
    <t>セメント系防水工事作業</t>
  </si>
  <si>
    <t>シーリング防水工事作業</t>
  </si>
  <si>
    <t>改質アスファルトシートトーチ工法防水工事作業</t>
    <rPh sb="20" eb="22">
      <t>サギョウ</t>
    </rPh>
    <phoneticPr fontId="3"/>
  </si>
  <si>
    <t>改質アスファルトシート常温粘着工法防水工事作業</t>
    <rPh sb="11" eb="13">
      <t>ジョウオン</t>
    </rPh>
    <rPh sb="13" eb="15">
      <t>ネンチャク</t>
    </rPh>
    <rPh sb="21" eb="23">
      <t>サギョウ</t>
    </rPh>
    <phoneticPr fontId="3"/>
  </si>
  <si>
    <t>FRP防水工事作業</t>
    <phoneticPr fontId="3"/>
  </si>
  <si>
    <t>樹脂接着剤注入施工</t>
  </si>
  <si>
    <t>樹脂接着剤注入工事作業</t>
  </si>
  <si>
    <t>内装仕上げ施工</t>
  </si>
  <si>
    <t>プラスチック系床仕上げ工事作業</t>
  </si>
  <si>
    <t>カーペット系床仕上げ工事作業</t>
  </si>
  <si>
    <t>木質系床仕上げ工事作業</t>
  </si>
  <si>
    <t>鋼製下地工事作業</t>
  </si>
  <si>
    <t>ボード仕上げ工事作業</t>
  </si>
  <si>
    <t>カーテン工事作業</t>
  </si>
  <si>
    <t>化粧フィルム工事作業</t>
  </si>
  <si>
    <t>熱絶縁施工</t>
  </si>
  <si>
    <t>保温保冷工事作業</t>
  </si>
  <si>
    <t>吹付け硬質ウレタンフォーム断熱工事作業</t>
  </si>
  <si>
    <t>カーテンウォール施工</t>
  </si>
  <si>
    <t>金属製カーテンウォール工事作業</t>
  </si>
  <si>
    <t>サッシ施工</t>
  </si>
  <si>
    <t>ビル用サッシ施工作業</t>
  </si>
  <si>
    <t>自動ドア施工</t>
  </si>
  <si>
    <t>自動ドア施工作業</t>
  </si>
  <si>
    <t>ガラス施工</t>
  </si>
  <si>
    <t>ガラス工事作業</t>
  </si>
  <si>
    <t>ウェルポイント施工</t>
  </si>
  <si>
    <t>ウェルポイント工事作業</t>
  </si>
  <si>
    <t>テクニカルイラストレーション</t>
  </si>
  <si>
    <t>テクニカルイラストレーション手書き作業</t>
  </si>
  <si>
    <t>テクニカルイラストレーションＣＡＤ作業</t>
    <phoneticPr fontId="3"/>
  </si>
  <si>
    <t>機械・プラント製図</t>
  </si>
  <si>
    <t>機械製図手書き作業</t>
  </si>
  <si>
    <t>機械製図ＣＡＤ作業</t>
    <phoneticPr fontId="3"/>
  </si>
  <si>
    <t>プラント配管製図作業</t>
  </si>
  <si>
    <t>電気製図</t>
  </si>
  <si>
    <t>配電盤・制御盤製図作業</t>
  </si>
  <si>
    <t>化学分析</t>
  </si>
  <si>
    <t>化学分析作業</t>
  </si>
  <si>
    <t>金属材料試験</t>
  </si>
  <si>
    <t>機械試験作業</t>
  </si>
  <si>
    <t>組織試験作業</t>
  </si>
  <si>
    <t>貴金属装身具製作</t>
  </si>
  <si>
    <t>貴金属装身具製作作業</t>
  </si>
  <si>
    <t>印章彫刻</t>
  </si>
  <si>
    <t>木口彫刻作業</t>
  </si>
  <si>
    <t>ガラス用フィルム施工</t>
  </si>
  <si>
    <t>建築フィルム作業</t>
  </si>
  <si>
    <t>表装</t>
  </si>
  <si>
    <t>表具作業</t>
  </si>
  <si>
    <t>壁装作業</t>
  </si>
  <si>
    <t>塗装</t>
  </si>
  <si>
    <t>木工塗装作業</t>
  </si>
  <si>
    <t>建築塗装作業</t>
  </si>
  <si>
    <t>金属塗装作業</t>
  </si>
  <si>
    <t>鋼橋塗装作業</t>
  </si>
  <si>
    <t>噴霧塗装作業</t>
  </si>
  <si>
    <t>広告美術仕上げ</t>
  </si>
  <si>
    <t>広告面ペイント仕上げ作業</t>
  </si>
  <si>
    <t>広告面プラスチック仕上げ作業</t>
  </si>
  <si>
    <t>広告面粘着シート仕上げ作業</t>
  </si>
  <si>
    <t>義肢・装具製作</t>
  </si>
  <si>
    <t>義肢製作作業</t>
  </si>
  <si>
    <t>装具製作作業</t>
  </si>
  <si>
    <t>舞台機構調整</t>
  </si>
  <si>
    <t>音響機構調整作業</t>
  </si>
  <si>
    <t>工業包装</t>
  </si>
  <si>
    <t>工業包装作業</t>
    <phoneticPr fontId="3"/>
  </si>
  <si>
    <t>写真</t>
  </si>
  <si>
    <t>肖像写真デジタル作業</t>
  </si>
  <si>
    <t>ビルクリーニング</t>
  </si>
  <si>
    <t>ビルクリーニング作業</t>
  </si>
  <si>
    <t>商品装飾展示</t>
  </si>
  <si>
    <t>商品装飾展示作業</t>
  </si>
  <si>
    <t>フラワー装飾</t>
  </si>
  <si>
    <t>フラワー装飾作業</t>
  </si>
  <si>
    <t>　合　計</t>
  </si>
  <si>
    <t>※：職種名における番号は、省令順に便宜的に付与したものである。</t>
  </si>
  <si>
    <t>※：休止において計上されている人数は、受検者区分Ｂ又はＤに係るものである。</t>
    <phoneticPr fontId="3"/>
  </si>
  <si>
    <t>※：受検者区分Ｂは、実技試験についてのみ、免除の資格を取得している者である。　</t>
    <rPh sb="5" eb="7">
      <t>クブン</t>
    </rPh>
    <rPh sb="10" eb="12">
      <t>ジツギ</t>
    </rPh>
    <rPh sb="12" eb="14">
      <t>シケン</t>
    </rPh>
    <rPh sb="21" eb="23">
      <t>メンジョ</t>
    </rPh>
    <rPh sb="24" eb="26">
      <t>シカク</t>
    </rPh>
    <rPh sb="27" eb="29">
      <t>シュトク</t>
    </rPh>
    <rPh sb="33" eb="34">
      <t>モノ</t>
    </rPh>
    <phoneticPr fontId="3"/>
  </si>
  <si>
    <t>※：受検者区分Ｄは、学科試験及び実技試験の両方の免除の資格を取得している者である。　</t>
    <rPh sb="5" eb="7">
      <t>クブン</t>
    </rPh>
    <rPh sb="10" eb="12">
      <t>ガッカ</t>
    </rPh>
    <rPh sb="12" eb="14">
      <t>シケン</t>
    </rPh>
    <rPh sb="14" eb="15">
      <t>オヨ</t>
    </rPh>
    <rPh sb="16" eb="18">
      <t>ジツギ</t>
    </rPh>
    <rPh sb="18" eb="20">
      <t>シケン</t>
    </rPh>
    <rPh sb="21" eb="23">
      <t>リョウホウ</t>
    </rPh>
    <rPh sb="24" eb="26">
      <t>メンジョ</t>
    </rPh>
    <rPh sb="27" eb="29">
      <t>シカク</t>
    </rPh>
    <rPh sb="30" eb="32">
      <t>シュトク</t>
    </rPh>
    <rPh sb="36" eb="37">
      <t>モノ</t>
    </rPh>
    <phoneticPr fontId="3"/>
  </si>
  <si>
    <t>　</t>
  </si>
  <si>
    <t>休止</t>
    <rPh sb="0" eb="2">
      <t>キュウシ</t>
    </rPh>
    <phoneticPr fontId="4"/>
  </si>
  <si>
    <t>-</t>
    <phoneticPr fontId="4"/>
  </si>
  <si>
    <t>設定なし</t>
    <rPh sb="0" eb="2">
      <t>セッテイ</t>
    </rPh>
    <phoneticPr fontId="4"/>
  </si>
  <si>
    <t>紳士注文服制作作業（令和３年度廃止）</t>
    <rPh sb="2" eb="5">
      <t>チュウモンフク</t>
    </rPh>
    <rPh sb="5" eb="7">
      <t>セイサク</t>
    </rPh>
    <rPh sb="10" eb="12">
      <t>レイワ</t>
    </rPh>
    <rPh sb="13" eb="15">
      <t>ネンド</t>
    </rPh>
    <rPh sb="15" eb="17">
      <t>ハイシ</t>
    </rPh>
    <phoneticPr fontId="3"/>
  </si>
  <si>
    <t>ゴム印彫刻作業（令和２年度廃止）</t>
    <rPh sb="2" eb="3">
      <t>イン</t>
    </rPh>
    <rPh sb="8" eb="10">
      <t>レイワ</t>
    </rPh>
    <rPh sb="11" eb="13">
      <t>ネンド</t>
    </rPh>
    <rPh sb="13" eb="15">
      <t>ハイシ</t>
    </rPh>
    <phoneticPr fontId="3"/>
  </si>
  <si>
    <t>自動車フィルム作業</t>
    <phoneticPr fontId="3"/>
  </si>
  <si>
    <t>　学科試験のみ</t>
    <phoneticPr fontId="15"/>
  </si>
  <si>
    <t>　眼鏡作製作業</t>
    <rPh sb="1" eb="5">
      <t>メガネサクセイ</t>
    </rPh>
    <rPh sb="5" eb="7">
      <t>サギョウ</t>
    </rPh>
    <phoneticPr fontId="4"/>
  </si>
  <si>
    <t>　メンズファッション販売作業</t>
    <rPh sb="10" eb="12">
      <t>ハンバイ</t>
    </rPh>
    <phoneticPr fontId="13"/>
  </si>
  <si>
    <t>　着付け作業</t>
    <phoneticPr fontId="15"/>
  </si>
  <si>
    <t>　ホテル・マネジメント作業</t>
    <phoneticPr fontId="4"/>
  </si>
  <si>
    <t>　レストランサービス作業</t>
    <phoneticPr fontId="15"/>
  </si>
  <si>
    <t>　フィットネスクラブ・マネジメント作業</t>
    <phoneticPr fontId="15"/>
  </si>
  <si>
    <t>シーケンス制御作業（令和５年度から職種として独立）</t>
    <phoneticPr fontId="15"/>
  </si>
  <si>
    <t>※：林業職種およびシャッター施工職種については、令和6年度まで技能検定の実績がないことから、上表には記載していない。　</t>
    <rPh sb="2" eb="4">
      <t>リンギョウ</t>
    </rPh>
    <rPh sb="4" eb="6">
      <t>ショクシュ</t>
    </rPh>
    <rPh sb="14" eb="16">
      <t>セコウ</t>
    </rPh>
    <rPh sb="16" eb="18">
      <t>ショクシュ</t>
    </rPh>
    <rPh sb="24" eb="26">
      <t>レイワ</t>
    </rPh>
    <rPh sb="27" eb="29">
      <t>ネンド</t>
    </rPh>
    <rPh sb="31" eb="33">
      <t>ギノウ</t>
    </rPh>
    <rPh sb="33" eb="35">
      <t>ケンテイ</t>
    </rPh>
    <rPh sb="36" eb="38">
      <t>ジッセキ</t>
    </rPh>
    <rPh sb="46" eb="48">
      <t>ジョウヒョウ</t>
    </rPh>
    <rPh sb="50" eb="52">
      <t>キサイ</t>
    </rPh>
    <phoneticPr fontId="3"/>
  </si>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</sst>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Red]\(0\)"/>
    <numFmt numFmtId="177" formatCode="#,##0_);[Red]\(#,##0\)"/>
    <numFmt numFmtId="178" formatCode="0.0_);[Red]\(0.0\)"/>
    <numFmt numFmtId="179" formatCode="#,##0_ "/>
    <numFmt numFmtId="180" formatCode="#,##0.0_);[Red]\(#,##0.0\)"/>
  </numFmts>
  <fonts count="16" x14ac:knownFonts="1">
    <font>
      <sz val="11"/>
      <name val="ＭＳ 明朝"/>
      <family val="1"/>
      <charset val="128"/>
    </font>
    <font>
      <sz val="11"/>
      <name val="ＭＳ 明朝"/>
      <family val="1"/>
      <charset val="128"/>
    </font>
    <font>
      <sz val="8"/>
      <name val="ＭＳ 明朝"/>
      <family val="1"/>
      <charset val="128"/>
    </font>
    <font>
      <sz val="6"/>
      <name val="ＭＳ 明朝"/>
      <family val="1"/>
      <charset val="128"/>
    </font>
    <font>
      <sz val="6"/>
      <name val="ＭＳ Ｐ明朝"/>
      <family val="1"/>
      <charset val="128"/>
    </font>
    <font>
      <sz val="8"/>
      <color theme="1"/>
      <name val="ＭＳ 明朝"/>
      <family val="1"/>
      <charset val="128"/>
    </font>
    <font>
      <sz val="8"/>
      <color indexed="8"/>
      <name val="ＭＳ 明朝"/>
      <family val="1"/>
      <charset val="128"/>
    </font>
    <font>
      <sz val="11"/>
      <color indexed="8"/>
      <name val="ＭＳ Ｐゴシック"/>
      <family val="3"/>
      <charset val="128"/>
    </font>
    <font>
      <u/>
      <sz val="11"/>
      <color indexed="36"/>
      <name val="ＭＳ 明朝"/>
      <family val="1"/>
      <charset val="128"/>
    </font>
    <font>
      <sz val="10"/>
      <name val="ＭＳ ゴシック"/>
      <family val="3"/>
      <charset val="128"/>
    </font>
    <font>
      <sz val="7.5"/>
      <name val="ＭＳ 明朝"/>
      <family val="1"/>
      <charset val="128"/>
    </font>
    <font>
      <sz val="8"/>
      <color indexed="9"/>
      <name val="ＭＳ 明朝"/>
      <family val="1"/>
      <charset val="128"/>
    </font>
    <font>
      <sz val="6"/>
      <name val="ＭＳ ゴシック"/>
      <family val="3"/>
      <charset val="128"/>
    </font>
    <font>
      <sz val="6"/>
      <name val="ＭＳ Ｐゴシック"/>
      <family val="3"/>
      <charset val="128"/>
    </font>
    <font>
      <sz val="8"/>
      <color rgb="FF000000"/>
      <name val="ＭＳ 明朝"/>
      <family val="1"/>
      <charset val="128"/>
    </font>
    <font>
      <sz val="6"/>
      <name val="游ゴシック"/>
      <family val="3"/>
      <charset val="128"/>
      <scheme val="minor"/>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FFFFFF"/>
        <bgColor rgb="FF000000"/>
      </patternFill>
    </fill>
    <fill>
      <patternFill patternType="solid">
        <fgColor rgb="FFFFFF00"/>
        <bgColor rgb="FF000000"/>
      </patternFill>
    </fill>
  </fills>
  <borders count="10">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6">
    <xf numFmtId="0" fontId="0" fillId="0" borderId="0"/>
    <xf numFmtId="0" fontId="7" fillId="0" borderId="0"/>
    <xf numFmtId="6" fontId="1" fillId="0" borderId="0" applyFont="0" applyFill="0" applyBorder="0" applyAlignment="0" applyProtection="0"/>
    <xf numFmtId="38" fontId="9" fillId="0" borderId="0" applyFont="0" applyFill="0" applyBorder="0" applyAlignment="0" applyProtection="0">
      <alignment vertical="center"/>
    </xf>
    <xf numFmtId="0" fontId="1" fillId="0" borderId="0"/>
    <xf numFmtId="38" fontId="1" fillId="0" borderId="0" applyFont="0" applyFill="0" applyBorder="0" applyAlignment="0" applyProtection="0"/>
  </cellStyleXfs>
  <cellXfs count="76">
    <xf numFmtId="0" fontId="0" fillId="0" borderId="0" xfId="0"/>
    <xf numFmtId="177" fontId="6" fillId="0" borderId="4" xfId="1" applyNumberFormat="1" applyFont="1" applyBorder="1" applyAlignment="1">
      <alignment horizontal="right" vertical="center" shrinkToFit="1"/>
    </xf>
    <xf numFmtId="6" fontId="2" fillId="0" borderId="0" xfId="2" applyFont="1" applyFill="1" applyAlignment="1">
      <alignment vertical="center"/>
    </xf>
    <xf numFmtId="179" fontId="2" fillId="0" borderId="8" xfId="3" applyNumberFormat="1" applyFont="1" applyFill="1" applyBorder="1" applyAlignment="1">
      <alignment horizontal="right" vertical="center" wrapText="1"/>
    </xf>
    <xf numFmtId="176" fontId="2" fillId="0" borderId="0" xfId="4" applyNumberFormat="1" applyFont="1" applyAlignment="1">
      <alignment vertical="center"/>
    </xf>
    <xf numFmtId="0" fontId="1" fillId="0" borderId="0" xfId="4" quotePrefix="1" applyAlignment="1">
      <alignment horizontal="left" vertical="center"/>
    </xf>
    <xf numFmtId="177" fontId="2" fillId="0" borderId="0" xfId="4" applyNumberFormat="1" applyFont="1" applyAlignment="1">
      <alignment horizontal="right" vertical="center"/>
    </xf>
    <xf numFmtId="0" fontId="2" fillId="0" borderId="0" xfId="4" applyFont="1" applyAlignment="1">
      <alignment vertical="center"/>
    </xf>
    <xf numFmtId="49" fontId="2" fillId="0" borderId="3" xfId="4" applyNumberFormat="1" applyFont="1" applyBorder="1" applyAlignment="1">
      <alignment horizontal="center" vertical="center"/>
    </xf>
    <xf numFmtId="177" fontId="2" fillId="0" borderId="6" xfId="4" applyNumberFormat="1" applyFont="1" applyBorder="1" applyAlignment="1">
      <alignment horizontal="right" vertical="center" wrapText="1"/>
    </xf>
    <xf numFmtId="177" fontId="2" fillId="0" borderId="6" xfId="5" applyNumberFormat="1" applyFont="1" applyBorder="1" applyAlignment="1">
      <alignment vertical="center" wrapText="1"/>
    </xf>
    <xf numFmtId="0" fontId="2" fillId="0" borderId="1" xfId="4" applyFont="1" applyBorder="1" applyAlignment="1">
      <alignment vertical="center" shrinkToFit="1"/>
    </xf>
    <xf numFmtId="0" fontId="2" fillId="0" borderId="7" xfId="4" applyFont="1" applyBorder="1" applyAlignment="1">
      <alignment vertical="center" shrinkToFit="1"/>
    </xf>
    <xf numFmtId="38" fontId="14" fillId="4" borderId="8" xfId="5" applyFont="1" applyFill="1" applyBorder="1" applyAlignment="1">
      <alignment horizontal="right" vertical="center"/>
    </xf>
    <xf numFmtId="38" fontId="2" fillId="0" borderId="8" xfId="5" applyFont="1" applyFill="1" applyBorder="1" applyAlignment="1">
      <alignment horizontal="right" vertical="center"/>
    </xf>
    <xf numFmtId="38" fontId="14" fillId="0" borderId="8" xfId="5" applyFont="1" applyFill="1" applyBorder="1" applyAlignment="1">
      <alignment horizontal="right" vertical="center"/>
    </xf>
    <xf numFmtId="38" fontId="5" fillId="0" borderId="8" xfId="5" applyFont="1" applyFill="1" applyBorder="1" applyAlignment="1">
      <alignment horizontal="right" vertical="center"/>
    </xf>
    <xf numFmtId="38" fontId="2" fillId="0" borderId="8" xfId="5" applyFont="1" applyBorder="1" applyAlignment="1">
      <alignment horizontal="right" vertical="center" wrapText="1"/>
    </xf>
    <xf numFmtId="178" fontId="2" fillId="0" borderId="0" xfId="4" applyNumberFormat="1" applyFont="1" applyAlignment="1">
      <alignment vertical="center"/>
    </xf>
    <xf numFmtId="0" fontId="2" fillId="0" borderId="9" xfId="4" applyFont="1" applyBorder="1" applyAlignment="1">
      <alignment horizontal="right" vertical="center" shrinkToFit="1"/>
    </xf>
    <xf numFmtId="0" fontId="2" fillId="2" borderId="5" xfId="4" applyFont="1" applyFill="1" applyBorder="1" applyAlignment="1">
      <alignment horizontal="left" vertical="center" indent="1"/>
    </xf>
    <xf numFmtId="38" fontId="2" fillId="4" borderId="8" xfId="5" applyFont="1" applyFill="1" applyBorder="1" applyAlignment="1">
      <alignment horizontal="right" vertical="center"/>
    </xf>
    <xf numFmtId="0" fontId="2" fillId="0" borderId="1" xfId="4" applyFont="1" applyBorder="1" applyAlignment="1">
      <alignment horizontal="right" vertical="center" shrinkToFit="1"/>
    </xf>
    <xf numFmtId="0" fontId="6" fillId="0" borderId="2" xfId="4" applyFont="1" applyBorder="1" applyAlignment="1">
      <alignment vertical="center" shrinkToFit="1"/>
    </xf>
    <xf numFmtId="0" fontId="6" fillId="0" borderId="7" xfId="4" applyFont="1" applyBorder="1" applyAlignment="1">
      <alignment vertical="center" shrinkToFit="1"/>
    </xf>
    <xf numFmtId="0" fontId="2" fillId="0" borderId="4" xfId="4" applyFont="1" applyBorder="1" applyAlignment="1">
      <alignment horizontal="right" vertical="center" shrinkToFit="1"/>
    </xf>
    <xf numFmtId="0" fontId="2" fillId="0" borderId="2" xfId="4" applyFont="1" applyBorder="1" applyAlignment="1">
      <alignment vertical="center" shrinkToFit="1"/>
    </xf>
    <xf numFmtId="0" fontId="2" fillId="2" borderId="7" xfId="4" applyFont="1" applyFill="1" applyBorder="1" applyAlignment="1">
      <alignment horizontal="left" vertical="center" indent="1"/>
    </xf>
    <xf numFmtId="0" fontId="2" fillId="0" borderId="5" xfId="4" applyFont="1" applyBorder="1" applyAlignment="1">
      <alignment vertical="center" shrinkToFit="1"/>
    </xf>
    <xf numFmtId="177" fontId="2" fillId="0" borderId="8" xfId="5" applyNumberFormat="1" applyFont="1" applyFill="1" applyBorder="1" applyAlignment="1">
      <alignment horizontal="right" vertical="center" wrapText="1"/>
    </xf>
    <xf numFmtId="0" fontId="6" fillId="0" borderId="5" xfId="4" applyFont="1" applyBorder="1" applyAlignment="1">
      <alignment vertical="center" shrinkToFit="1"/>
    </xf>
    <xf numFmtId="0" fontId="5" fillId="2" borderId="7" xfId="4" applyFont="1" applyFill="1" applyBorder="1" applyAlignment="1">
      <alignment horizontal="left" vertical="center"/>
    </xf>
    <xf numFmtId="0" fontId="2" fillId="0" borderId="1" xfId="4" applyFont="1" applyBorder="1" applyAlignment="1">
      <alignment vertical="center"/>
    </xf>
    <xf numFmtId="0" fontId="5" fillId="2" borderId="2" xfId="4" applyFont="1" applyFill="1" applyBorder="1" applyAlignment="1">
      <alignment horizontal="left" vertical="center"/>
    </xf>
    <xf numFmtId="0" fontId="2" fillId="0" borderId="4" xfId="4" applyFont="1" applyBorder="1" applyAlignment="1">
      <alignment vertical="center"/>
    </xf>
    <xf numFmtId="0" fontId="2" fillId="0" borderId="9" xfId="4" applyFont="1" applyBorder="1" applyAlignment="1">
      <alignment vertical="center"/>
    </xf>
    <xf numFmtId="0" fontId="2" fillId="2" borderId="1" xfId="4" applyFont="1" applyFill="1" applyBorder="1" applyAlignment="1">
      <alignment vertical="center"/>
    </xf>
    <xf numFmtId="0" fontId="5" fillId="0" borderId="2" xfId="4" applyFont="1" applyBorder="1" applyAlignment="1">
      <alignment horizontal="left" vertical="center"/>
    </xf>
    <xf numFmtId="0" fontId="5" fillId="0" borderId="7" xfId="4" applyFont="1" applyBorder="1" applyAlignment="1">
      <alignment horizontal="left" vertical="center" indent="1"/>
    </xf>
    <xf numFmtId="38" fontId="14" fillId="5" borderId="8" xfId="5" applyFont="1" applyFill="1" applyBorder="1" applyAlignment="1">
      <alignment horizontal="right" vertical="center"/>
    </xf>
    <xf numFmtId="38" fontId="5" fillId="3" borderId="8" xfId="5" applyFont="1" applyFill="1" applyBorder="1" applyAlignment="1">
      <alignment horizontal="right" vertical="center"/>
    </xf>
    <xf numFmtId="0" fontId="2" fillId="0" borderId="5" xfId="4" applyFont="1" applyBorder="1" applyAlignment="1">
      <alignment horizontal="left" vertical="center" indent="1"/>
    </xf>
    <xf numFmtId="38" fontId="2" fillId="5" borderId="8" xfId="5" applyFont="1" applyFill="1" applyBorder="1" applyAlignment="1">
      <alignment horizontal="right" vertical="center"/>
    </xf>
    <xf numFmtId="0" fontId="5" fillId="2" borderId="7" xfId="4" applyFont="1" applyFill="1" applyBorder="1" applyAlignment="1">
      <alignment horizontal="left" vertical="center" indent="1"/>
    </xf>
    <xf numFmtId="0" fontId="2" fillId="0" borderId="7" xfId="4" applyFont="1" applyBorder="1" applyAlignment="1">
      <alignment horizontal="left" vertical="center" indent="1"/>
    </xf>
    <xf numFmtId="38" fontId="2" fillId="3" borderId="8" xfId="5" applyFont="1" applyFill="1" applyBorder="1" applyAlignment="1">
      <alignment horizontal="right" vertical="center"/>
    </xf>
    <xf numFmtId="38" fontId="2" fillId="5" borderId="6" xfId="5" applyFont="1" applyFill="1" applyBorder="1" applyAlignment="1">
      <alignment horizontal="right" vertical="center"/>
    </xf>
    <xf numFmtId="38" fontId="2" fillId="0" borderId="6" xfId="5" applyFont="1" applyFill="1" applyBorder="1" applyAlignment="1">
      <alignment horizontal="right" vertical="center"/>
    </xf>
    <xf numFmtId="0" fontId="10" fillId="2" borderId="7" xfId="4" applyFont="1" applyFill="1" applyBorder="1" applyAlignment="1">
      <alignment horizontal="left" vertical="center" indent="1" shrinkToFit="1"/>
    </xf>
    <xf numFmtId="0" fontId="10" fillId="2" borderId="7" xfId="4" applyFont="1" applyFill="1" applyBorder="1" applyAlignment="1">
      <alignment horizontal="left" vertical="center" indent="1"/>
    </xf>
    <xf numFmtId="0" fontId="2" fillId="2" borderId="0" xfId="4" applyFont="1" applyFill="1" applyAlignment="1">
      <alignment vertical="center"/>
    </xf>
    <xf numFmtId="0" fontId="2" fillId="2" borderId="4" xfId="4" applyFont="1" applyFill="1" applyBorder="1" applyAlignment="1">
      <alignment horizontal="left" vertical="center" indent="1"/>
    </xf>
    <xf numFmtId="38" fontId="2" fillId="0" borderId="8" xfId="5" applyFont="1" applyBorder="1" applyAlignment="1">
      <alignment horizontal="right" vertical="center"/>
    </xf>
    <xf numFmtId="38" fontId="2" fillId="4" borderId="3" xfId="5" applyFont="1" applyFill="1" applyBorder="1" applyAlignment="1">
      <alignment horizontal="right" vertical="center"/>
    </xf>
    <xf numFmtId="38" fontId="2" fillId="0" borderId="3" xfId="5" applyFont="1" applyFill="1" applyBorder="1" applyAlignment="1">
      <alignment horizontal="right" vertical="center"/>
    </xf>
    <xf numFmtId="38" fontId="14" fillId="0" borderId="3" xfId="5" applyFont="1" applyFill="1" applyBorder="1" applyAlignment="1">
      <alignment horizontal="right" vertical="center"/>
    </xf>
    <xf numFmtId="38" fontId="14" fillId="4" borderId="6" xfId="5" applyFont="1" applyFill="1" applyBorder="1" applyAlignment="1">
      <alignment horizontal="right" vertical="center"/>
    </xf>
    <xf numFmtId="38" fontId="14" fillId="0" borderId="6" xfId="5" applyFont="1" applyFill="1" applyBorder="1" applyAlignment="1">
      <alignment horizontal="right" vertical="center"/>
    </xf>
    <xf numFmtId="177" fontId="11" fillId="0" borderId="3" xfId="5" applyNumberFormat="1" applyFont="1" applyFill="1" applyBorder="1" applyAlignment="1">
      <alignment horizontal="right" vertical="center" wrapText="1"/>
    </xf>
    <xf numFmtId="0" fontId="2" fillId="0" borderId="3" xfId="4" applyFont="1" applyBorder="1" applyAlignment="1">
      <alignment horizontal="right" vertical="center"/>
    </xf>
    <xf numFmtId="38" fontId="2" fillId="0" borderId="3" xfId="5" applyFont="1" applyBorder="1" applyAlignment="1">
      <alignment horizontal="right" vertical="center" wrapText="1"/>
    </xf>
    <xf numFmtId="177" fontId="2" fillId="0" borderId="5" xfId="5" applyNumberFormat="1" applyFont="1" applyFill="1" applyBorder="1" applyAlignment="1">
      <alignment horizontal="right" vertical="center" wrapText="1"/>
    </xf>
    <xf numFmtId="38" fontId="5" fillId="0" borderId="6" xfId="5" applyFont="1" applyFill="1" applyBorder="1" applyAlignment="1">
      <alignment horizontal="right" vertical="center"/>
    </xf>
    <xf numFmtId="38" fontId="2" fillId="0" borderId="6" xfId="5" applyFont="1" applyBorder="1" applyAlignment="1">
      <alignment horizontal="right" vertical="center" wrapText="1"/>
    </xf>
    <xf numFmtId="177" fontId="2" fillId="0" borderId="0" xfId="5" applyNumberFormat="1" applyFont="1" applyFill="1" applyBorder="1" applyAlignment="1">
      <alignment horizontal="center" vertical="center"/>
    </xf>
    <xf numFmtId="0" fontId="2" fillId="0" borderId="0" xfId="4" applyFont="1"/>
    <xf numFmtId="0" fontId="2" fillId="3" borderId="8" xfId="4" applyFont="1" applyFill="1" applyBorder="1"/>
    <xf numFmtId="0" fontId="2" fillId="2" borderId="0" xfId="4" applyFont="1" applyFill="1"/>
    <xf numFmtId="177" fontId="2" fillId="2" borderId="8" xfId="5" applyNumberFormat="1" applyFont="1" applyFill="1" applyBorder="1" applyAlignment="1">
      <alignment horizontal="center"/>
    </xf>
    <xf numFmtId="180" fontId="2" fillId="0" borderId="0" xfId="4" applyNumberFormat="1" applyFont="1" applyAlignment="1">
      <alignment horizontal="right" vertical="center"/>
    </xf>
    <xf numFmtId="0" fontId="2" fillId="0" borderId="1" xfId="4" applyFont="1" applyBorder="1" applyAlignment="1">
      <alignment vertical="center"/>
    </xf>
    <xf numFmtId="0" fontId="2" fillId="0" borderId="2" xfId="4" applyFont="1" applyBorder="1" applyAlignment="1">
      <alignment vertical="center"/>
    </xf>
    <xf numFmtId="0" fontId="2" fillId="0" borderId="4" xfId="4" applyFont="1" applyBorder="1" applyAlignment="1">
      <alignment vertical="center"/>
    </xf>
    <xf numFmtId="0" fontId="2" fillId="0" borderId="5" xfId="4" applyFont="1" applyBorder="1" applyAlignment="1">
      <alignment vertical="center"/>
    </xf>
    <xf numFmtId="0" fontId="2" fillId="0" borderId="9" xfId="4" applyFont="1" applyBorder="1" applyAlignment="1">
      <alignment vertical="center"/>
    </xf>
    <xf numFmtId="0" fontId="2" fillId="0" borderId="7" xfId="4" applyFont="1" applyBorder="1" applyAlignment="1">
      <alignment vertical="center"/>
    </xf>
  </cellXfs>
  <cellStyles count="6">
    <cellStyle name="桁区切り 2" xfId="5" xr:uid="{B2072061-A38F-42B6-9000-3DF261937E3F}"/>
    <cellStyle name="桁区切り 2 2" xfId="3" xr:uid="{BEDEF7B9-1CC1-48FC-A9C8-30FC90A6ADD1}"/>
    <cellStyle name="通貨 2" xfId="2" xr:uid="{E700AFEA-9816-429C-9C60-DFB5CF7537CF}"/>
    <cellStyle name="標準" xfId="0" builtinId="0"/>
    <cellStyle name="標準 2" xfId="4" xr:uid="{18D6D908-22A0-4D15-80A8-36546C2B4646}"/>
    <cellStyle name="標準_17-2-13作業等級受検・合格累計(H14)" xfId="1" xr:uid="{51F12440-A4CB-4EED-BFDE-08A1FA35F5E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660B49-FC0F-4510-849A-9C6BA56BC6DA}">
  <sheetPr>
    <tabColor rgb="FFFFC000"/>
  </sheetPr>
  <dimension ref="A1:K382"/>
  <sheetViews>
    <sheetView showGridLines="0" tabSelected="1" view="pageBreakPreview" topLeftCell="A355" zoomScale="115" zoomScaleNormal="130" zoomScaleSheetLayoutView="115" workbookViewId="0">
      <selection activeCell="E373" sqref="E373"/>
    </sheetView>
  </sheetViews>
  <sheetFormatPr defaultColWidth="8.875" defaultRowHeight="12.75" customHeight="1" outlineLevelCol="2" x14ac:dyDescent="0.15"/>
  <cols>
    <col min="1" max="1" width="3.625" style="4" customWidth="1"/>
    <col min="2" max="2" width="38.75" style="7" customWidth="1"/>
    <col min="3" max="4" width="8.625" style="6" customWidth="1"/>
    <col min="5" max="5" width="8.625" style="6" customWidth="1" outlineLevel="1"/>
    <col min="6" max="9" width="8.625" style="6" customWidth="1" outlineLevel="2"/>
    <col min="10" max="10" width="8.875" style="4"/>
    <col min="11" max="253" width="8.875" style="7"/>
    <col min="254" max="254" width="3.625" style="7" customWidth="1"/>
    <col min="255" max="255" width="38.75" style="7" customWidth="1"/>
    <col min="256" max="263" width="8.625" style="7" customWidth="1"/>
    <col min="264" max="509" width="8.875" style="7"/>
    <col min="510" max="510" width="3.625" style="7" customWidth="1"/>
    <col min="511" max="511" width="38.75" style="7" customWidth="1"/>
    <col min="512" max="519" width="8.625" style="7" customWidth="1"/>
    <col min="520" max="765" width="8.875" style="7"/>
    <col min="766" max="766" width="3.625" style="7" customWidth="1"/>
    <col min="767" max="767" width="38.75" style="7" customWidth="1"/>
    <col min="768" max="775" width="8.625" style="7" customWidth="1"/>
    <col min="776" max="1021" width="8.875" style="7"/>
    <col min="1022" max="1022" width="3.625" style="7" customWidth="1"/>
    <col min="1023" max="1023" width="38.75" style="7" customWidth="1"/>
    <col min="1024" max="1031" width="8.625" style="7" customWidth="1"/>
    <col min="1032" max="1277" width="8.875" style="7"/>
    <col min="1278" max="1278" width="3.625" style="7" customWidth="1"/>
    <col min="1279" max="1279" width="38.75" style="7" customWidth="1"/>
    <col min="1280" max="1287" width="8.625" style="7" customWidth="1"/>
    <col min="1288" max="1533" width="8.875" style="7"/>
    <col min="1534" max="1534" width="3.625" style="7" customWidth="1"/>
    <col min="1535" max="1535" width="38.75" style="7" customWidth="1"/>
    <col min="1536" max="1543" width="8.625" style="7" customWidth="1"/>
    <col min="1544" max="1789" width="8.875" style="7"/>
    <col min="1790" max="1790" width="3.625" style="7" customWidth="1"/>
    <col min="1791" max="1791" width="38.75" style="7" customWidth="1"/>
    <col min="1792" max="1799" width="8.625" style="7" customWidth="1"/>
    <col min="1800" max="2045" width="8.875" style="7"/>
    <col min="2046" max="2046" width="3.625" style="7" customWidth="1"/>
    <col min="2047" max="2047" width="38.75" style="7" customWidth="1"/>
    <col min="2048" max="2055" width="8.625" style="7" customWidth="1"/>
    <col min="2056" max="2301" width="8.875" style="7"/>
    <col min="2302" max="2302" width="3.625" style="7" customWidth="1"/>
    <col min="2303" max="2303" width="38.75" style="7" customWidth="1"/>
    <col min="2304" max="2311" width="8.625" style="7" customWidth="1"/>
    <col min="2312" max="2557" width="8.875" style="7"/>
    <col min="2558" max="2558" width="3.625" style="7" customWidth="1"/>
    <col min="2559" max="2559" width="38.75" style="7" customWidth="1"/>
    <col min="2560" max="2567" width="8.625" style="7" customWidth="1"/>
    <col min="2568" max="2813" width="8.875" style="7"/>
    <col min="2814" max="2814" width="3.625" style="7" customWidth="1"/>
    <col min="2815" max="2815" width="38.75" style="7" customWidth="1"/>
    <col min="2816" max="2823" width="8.625" style="7" customWidth="1"/>
    <col min="2824" max="3069" width="8.875" style="7"/>
    <col min="3070" max="3070" width="3.625" style="7" customWidth="1"/>
    <col min="3071" max="3071" width="38.75" style="7" customWidth="1"/>
    <col min="3072" max="3079" width="8.625" style="7" customWidth="1"/>
    <col min="3080" max="3325" width="8.875" style="7"/>
    <col min="3326" max="3326" width="3.625" style="7" customWidth="1"/>
    <col min="3327" max="3327" width="38.75" style="7" customWidth="1"/>
    <col min="3328" max="3335" width="8.625" style="7" customWidth="1"/>
    <col min="3336" max="3581" width="8.875" style="7"/>
    <col min="3582" max="3582" width="3.625" style="7" customWidth="1"/>
    <col min="3583" max="3583" width="38.75" style="7" customWidth="1"/>
    <col min="3584" max="3591" width="8.625" style="7" customWidth="1"/>
    <col min="3592" max="3837" width="8.875" style="7"/>
    <col min="3838" max="3838" width="3.625" style="7" customWidth="1"/>
    <col min="3839" max="3839" width="38.75" style="7" customWidth="1"/>
    <col min="3840" max="3847" width="8.625" style="7" customWidth="1"/>
    <col min="3848" max="4093" width="8.875" style="7"/>
    <col min="4094" max="4094" width="3.625" style="7" customWidth="1"/>
    <col min="4095" max="4095" width="38.75" style="7" customWidth="1"/>
    <col min="4096" max="4103" width="8.625" style="7" customWidth="1"/>
    <col min="4104" max="4349" width="8.875" style="7"/>
    <col min="4350" max="4350" width="3.625" style="7" customWidth="1"/>
    <col min="4351" max="4351" width="38.75" style="7" customWidth="1"/>
    <col min="4352" max="4359" width="8.625" style="7" customWidth="1"/>
    <col min="4360" max="4605" width="8.875" style="7"/>
    <col min="4606" max="4606" width="3.625" style="7" customWidth="1"/>
    <col min="4607" max="4607" width="38.75" style="7" customWidth="1"/>
    <col min="4608" max="4615" width="8.625" style="7" customWidth="1"/>
    <col min="4616" max="4861" width="8.875" style="7"/>
    <col min="4862" max="4862" width="3.625" style="7" customWidth="1"/>
    <col min="4863" max="4863" width="38.75" style="7" customWidth="1"/>
    <col min="4864" max="4871" width="8.625" style="7" customWidth="1"/>
    <col min="4872" max="5117" width="8.875" style="7"/>
    <col min="5118" max="5118" width="3.625" style="7" customWidth="1"/>
    <col min="5119" max="5119" width="38.75" style="7" customWidth="1"/>
    <col min="5120" max="5127" width="8.625" style="7" customWidth="1"/>
    <col min="5128" max="5373" width="8.875" style="7"/>
    <col min="5374" max="5374" width="3.625" style="7" customWidth="1"/>
    <col min="5375" max="5375" width="38.75" style="7" customWidth="1"/>
    <col min="5376" max="5383" width="8.625" style="7" customWidth="1"/>
    <col min="5384" max="5629" width="8.875" style="7"/>
    <col min="5630" max="5630" width="3.625" style="7" customWidth="1"/>
    <col min="5631" max="5631" width="38.75" style="7" customWidth="1"/>
    <col min="5632" max="5639" width="8.625" style="7" customWidth="1"/>
    <col min="5640" max="5885" width="8.875" style="7"/>
    <col min="5886" max="5886" width="3.625" style="7" customWidth="1"/>
    <col min="5887" max="5887" width="38.75" style="7" customWidth="1"/>
    <col min="5888" max="5895" width="8.625" style="7" customWidth="1"/>
    <col min="5896" max="6141" width="8.875" style="7"/>
    <col min="6142" max="6142" width="3.625" style="7" customWidth="1"/>
    <col min="6143" max="6143" width="38.75" style="7" customWidth="1"/>
    <col min="6144" max="6151" width="8.625" style="7" customWidth="1"/>
    <col min="6152" max="6397" width="8.875" style="7"/>
    <col min="6398" max="6398" width="3.625" style="7" customWidth="1"/>
    <col min="6399" max="6399" width="38.75" style="7" customWidth="1"/>
    <col min="6400" max="6407" width="8.625" style="7" customWidth="1"/>
    <col min="6408" max="6653" width="8.875" style="7"/>
    <col min="6654" max="6654" width="3.625" style="7" customWidth="1"/>
    <col min="6655" max="6655" width="38.75" style="7" customWidth="1"/>
    <col min="6656" max="6663" width="8.625" style="7" customWidth="1"/>
    <col min="6664" max="6909" width="8.875" style="7"/>
    <col min="6910" max="6910" width="3.625" style="7" customWidth="1"/>
    <col min="6911" max="6911" width="38.75" style="7" customWidth="1"/>
    <col min="6912" max="6919" width="8.625" style="7" customWidth="1"/>
    <col min="6920" max="7165" width="8.875" style="7"/>
    <col min="7166" max="7166" width="3.625" style="7" customWidth="1"/>
    <col min="7167" max="7167" width="38.75" style="7" customWidth="1"/>
    <col min="7168" max="7175" width="8.625" style="7" customWidth="1"/>
    <col min="7176" max="7421" width="8.875" style="7"/>
    <col min="7422" max="7422" width="3.625" style="7" customWidth="1"/>
    <col min="7423" max="7423" width="38.75" style="7" customWidth="1"/>
    <col min="7424" max="7431" width="8.625" style="7" customWidth="1"/>
    <col min="7432" max="7677" width="8.875" style="7"/>
    <col min="7678" max="7678" width="3.625" style="7" customWidth="1"/>
    <col min="7679" max="7679" width="38.75" style="7" customWidth="1"/>
    <col min="7680" max="7687" width="8.625" style="7" customWidth="1"/>
    <col min="7688" max="7933" width="8.875" style="7"/>
    <col min="7934" max="7934" width="3.625" style="7" customWidth="1"/>
    <col min="7935" max="7935" width="38.75" style="7" customWidth="1"/>
    <col min="7936" max="7943" width="8.625" style="7" customWidth="1"/>
    <col min="7944" max="8189" width="8.875" style="7"/>
    <col min="8190" max="8190" width="3.625" style="7" customWidth="1"/>
    <col min="8191" max="8191" width="38.75" style="7" customWidth="1"/>
    <col min="8192" max="8199" width="8.625" style="7" customWidth="1"/>
    <col min="8200" max="8445" width="8.875" style="7"/>
    <col min="8446" max="8446" width="3.625" style="7" customWidth="1"/>
    <col min="8447" max="8447" width="38.75" style="7" customWidth="1"/>
    <col min="8448" max="8455" width="8.625" style="7" customWidth="1"/>
    <col min="8456" max="8701" width="8.875" style="7"/>
    <col min="8702" max="8702" width="3.625" style="7" customWidth="1"/>
    <col min="8703" max="8703" width="38.75" style="7" customWidth="1"/>
    <col min="8704" max="8711" width="8.625" style="7" customWidth="1"/>
    <col min="8712" max="8957" width="8.875" style="7"/>
    <col min="8958" max="8958" width="3.625" style="7" customWidth="1"/>
    <col min="8959" max="8959" width="38.75" style="7" customWidth="1"/>
    <col min="8960" max="8967" width="8.625" style="7" customWidth="1"/>
    <col min="8968" max="9213" width="8.875" style="7"/>
    <col min="9214" max="9214" width="3.625" style="7" customWidth="1"/>
    <col min="9215" max="9215" width="38.75" style="7" customWidth="1"/>
    <col min="9216" max="9223" width="8.625" style="7" customWidth="1"/>
    <col min="9224" max="9469" width="8.875" style="7"/>
    <col min="9470" max="9470" width="3.625" style="7" customWidth="1"/>
    <col min="9471" max="9471" width="38.75" style="7" customWidth="1"/>
    <col min="9472" max="9479" width="8.625" style="7" customWidth="1"/>
    <col min="9480" max="9725" width="8.875" style="7"/>
    <col min="9726" max="9726" width="3.625" style="7" customWidth="1"/>
    <col min="9727" max="9727" width="38.75" style="7" customWidth="1"/>
    <col min="9728" max="9735" width="8.625" style="7" customWidth="1"/>
    <col min="9736" max="9981" width="8.875" style="7"/>
    <col min="9982" max="9982" width="3.625" style="7" customWidth="1"/>
    <col min="9983" max="9983" width="38.75" style="7" customWidth="1"/>
    <col min="9984" max="9991" width="8.625" style="7" customWidth="1"/>
    <col min="9992" max="10237" width="8.875" style="7"/>
    <col min="10238" max="10238" width="3.625" style="7" customWidth="1"/>
    <col min="10239" max="10239" width="38.75" style="7" customWidth="1"/>
    <col min="10240" max="10247" width="8.625" style="7" customWidth="1"/>
    <col min="10248" max="10493" width="8.875" style="7"/>
    <col min="10494" max="10494" width="3.625" style="7" customWidth="1"/>
    <col min="10495" max="10495" width="38.75" style="7" customWidth="1"/>
    <col min="10496" max="10503" width="8.625" style="7" customWidth="1"/>
    <col min="10504" max="10749" width="8.875" style="7"/>
    <col min="10750" max="10750" width="3.625" style="7" customWidth="1"/>
    <col min="10751" max="10751" width="38.75" style="7" customWidth="1"/>
    <col min="10752" max="10759" width="8.625" style="7" customWidth="1"/>
    <col min="10760" max="11005" width="8.875" style="7"/>
    <col min="11006" max="11006" width="3.625" style="7" customWidth="1"/>
    <col min="11007" max="11007" width="38.75" style="7" customWidth="1"/>
    <col min="11008" max="11015" width="8.625" style="7" customWidth="1"/>
    <col min="11016" max="11261" width="8.875" style="7"/>
    <col min="11262" max="11262" width="3.625" style="7" customWidth="1"/>
    <col min="11263" max="11263" width="38.75" style="7" customWidth="1"/>
    <col min="11264" max="11271" width="8.625" style="7" customWidth="1"/>
    <col min="11272" max="11517" width="8.875" style="7"/>
    <col min="11518" max="11518" width="3.625" style="7" customWidth="1"/>
    <col min="11519" max="11519" width="38.75" style="7" customWidth="1"/>
    <col min="11520" max="11527" width="8.625" style="7" customWidth="1"/>
    <col min="11528" max="11773" width="8.875" style="7"/>
    <col min="11774" max="11774" width="3.625" style="7" customWidth="1"/>
    <col min="11775" max="11775" width="38.75" style="7" customWidth="1"/>
    <col min="11776" max="11783" width="8.625" style="7" customWidth="1"/>
    <col min="11784" max="12029" width="8.875" style="7"/>
    <col min="12030" max="12030" width="3.625" style="7" customWidth="1"/>
    <col min="12031" max="12031" width="38.75" style="7" customWidth="1"/>
    <col min="12032" max="12039" width="8.625" style="7" customWidth="1"/>
    <col min="12040" max="12285" width="8.875" style="7"/>
    <col min="12286" max="12286" width="3.625" style="7" customWidth="1"/>
    <col min="12287" max="12287" width="38.75" style="7" customWidth="1"/>
    <col min="12288" max="12295" width="8.625" style="7" customWidth="1"/>
    <col min="12296" max="12541" width="8.875" style="7"/>
    <col min="12542" max="12542" width="3.625" style="7" customWidth="1"/>
    <col min="12543" max="12543" width="38.75" style="7" customWidth="1"/>
    <col min="12544" max="12551" width="8.625" style="7" customWidth="1"/>
    <col min="12552" max="12797" width="8.875" style="7"/>
    <col min="12798" max="12798" width="3.625" style="7" customWidth="1"/>
    <col min="12799" max="12799" width="38.75" style="7" customWidth="1"/>
    <col min="12800" max="12807" width="8.625" style="7" customWidth="1"/>
    <col min="12808" max="13053" width="8.875" style="7"/>
    <col min="13054" max="13054" width="3.625" style="7" customWidth="1"/>
    <col min="13055" max="13055" width="38.75" style="7" customWidth="1"/>
    <col min="13056" max="13063" width="8.625" style="7" customWidth="1"/>
    <col min="13064" max="13309" width="8.875" style="7"/>
    <col min="13310" max="13310" width="3.625" style="7" customWidth="1"/>
    <col min="13311" max="13311" width="38.75" style="7" customWidth="1"/>
    <col min="13312" max="13319" width="8.625" style="7" customWidth="1"/>
    <col min="13320" max="13565" width="8.875" style="7"/>
    <col min="13566" max="13566" width="3.625" style="7" customWidth="1"/>
    <col min="13567" max="13567" width="38.75" style="7" customWidth="1"/>
    <col min="13568" max="13575" width="8.625" style="7" customWidth="1"/>
    <col min="13576" max="13821" width="8.875" style="7"/>
    <col min="13822" max="13822" width="3.625" style="7" customWidth="1"/>
    <col min="13823" max="13823" width="38.75" style="7" customWidth="1"/>
    <col min="13824" max="13831" width="8.625" style="7" customWidth="1"/>
    <col min="13832" max="14077" width="8.875" style="7"/>
    <col min="14078" max="14078" width="3.625" style="7" customWidth="1"/>
    <col min="14079" max="14079" width="38.75" style="7" customWidth="1"/>
    <col min="14080" max="14087" width="8.625" style="7" customWidth="1"/>
    <col min="14088" max="14333" width="8.875" style="7"/>
    <col min="14334" max="14334" width="3.625" style="7" customWidth="1"/>
    <col min="14335" max="14335" width="38.75" style="7" customWidth="1"/>
    <col min="14336" max="14343" width="8.625" style="7" customWidth="1"/>
    <col min="14344" max="14589" width="8.875" style="7"/>
    <col min="14590" max="14590" width="3.625" style="7" customWidth="1"/>
    <col min="14591" max="14591" width="38.75" style="7" customWidth="1"/>
    <col min="14592" max="14599" width="8.625" style="7" customWidth="1"/>
    <col min="14600" max="14845" width="8.875" style="7"/>
    <col min="14846" max="14846" width="3.625" style="7" customWidth="1"/>
    <col min="14847" max="14847" width="38.75" style="7" customWidth="1"/>
    <col min="14848" max="14855" width="8.625" style="7" customWidth="1"/>
    <col min="14856" max="15101" width="8.875" style="7"/>
    <col min="15102" max="15102" width="3.625" style="7" customWidth="1"/>
    <col min="15103" max="15103" width="38.75" style="7" customWidth="1"/>
    <col min="15104" max="15111" width="8.625" style="7" customWidth="1"/>
    <col min="15112" max="15357" width="8.875" style="7"/>
    <col min="15358" max="15358" width="3.625" style="7" customWidth="1"/>
    <col min="15359" max="15359" width="38.75" style="7" customWidth="1"/>
    <col min="15360" max="15367" width="8.625" style="7" customWidth="1"/>
    <col min="15368" max="15613" width="8.875" style="7"/>
    <col min="15614" max="15614" width="3.625" style="7" customWidth="1"/>
    <col min="15615" max="15615" width="38.75" style="7" customWidth="1"/>
    <col min="15616" max="15623" width="8.625" style="7" customWidth="1"/>
    <col min="15624" max="15869" width="8.875" style="7"/>
    <col min="15870" max="15870" width="3.625" style="7" customWidth="1"/>
    <col min="15871" max="15871" width="38.75" style="7" customWidth="1"/>
    <col min="15872" max="15879" width="8.625" style="7" customWidth="1"/>
    <col min="15880" max="16125" width="8.875" style="7"/>
    <col min="16126" max="16126" width="3.625" style="7" customWidth="1"/>
    <col min="16127" max="16127" width="38.75" style="7" customWidth="1"/>
    <col min="16128" max="16135" width="8.625" style="7" customWidth="1"/>
    <col min="16136" max="16384" width="8.875" style="7"/>
  </cols>
  <sheetData>
    <row r="1" spans="1:11" ht="15" customHeight="1" x14ac:dyDescent="0.15">
      <c r="B1" s="5" t="s">
        <v>0</v>
      </c>
    </row>
    <row r="2" spans="1:11" ht="15" customHeight="1" x14ac:dyDescent="0.15"/>
    <row r="3" spans="1:11" ht="15" customHeight="1" x14ac:dyDescent="0.15">
      <c r="A3" s="70" t="s">
        <v>1</v>
      </c>
      <c r="B3" s="71"/>
      <c r="C3" s="8" t="s">
        <v>2</v>
      </c>
      <c r="D3" s="8" t="s">
        <v>3</v>
      </c>
      <c r="E3" s="8" t="s">
        <v>4</v>
      </c>
      <c r="F3" s="8" t="s">
        <v>5</v>
      </c>
      <c r="G3" s="8" t="s">
        <v>6</v>
      </c>
      <c r="H3" s="8" t="s">
        <v>7</v>
      </c>
      <c r="I3" s="8" t="s">
        <v>8</v>
      </c>
    </row>
    <row r="4" spans="1:11" ht="15" customHeight="1" x14ac:dyDescent="0.15">
      <c r="A4" s="72" t="s">
        <v>9</v>
      </c>
      <c r="B4" s="73"/>
      <c r="C4" s="9"/>
      <c r="D4" s="9"/>
      <c r="E4" s="9"/>
      <c r="F4" s="9"/>
      <c r="G4" s="9"/>
      <c r="H4" s="9"/>
      <c r="I4" s="10"/>
    </row>
    <row r="5" spans="1:11" ht="15" customHeight="1" x14ac:dyDescent="0.15">
      <c r="A5" s="11">
        <v>1</v>
      </c>
      <c r="B5" s="12" t="s">
        <v>10</v>
      </c>
      <c r="C5" s="13">
        <v>827</v>
      </c>
      <c r="D5" s="13">
        <v>541</v>
      </c>
      <c r="E5" s="14">
        <v>863</v>
      </c>
      <c r="F5" s="15">
        <v>836</v>
      </c>
      <c r="G5" s="15">
        <v>830</v>
      </c>
      <c r="H5" s="16">
        <v>864</v>
      </c>
      <c r="I5" s="17">
        <f>IF(COUNT(C5:H5)&gt;0,SUM(C5:H5),"")</f>
        <v>4761</v>
      </c>
      <c r="J5" s="18"/>
      <c r="K5" s="18"/>
    </row>
    <row r="6" spans="1:11" ht="15" customHeight="1" x14ac:dyDescent="0.15">
      <c r="A6" s="19"/>
      <c r="B6" s="20" t="s">
        <v>11</v>
      </c>
      <c r="C6" s="21">
        <v>827</v>
      </c>
      <c r="D6" s="21">
        <v>541</v>
      </c>
      <c r="E6" s="14">
        <v>863</v>
      </c>
      <c r="F6" s="15">
        <v>836</v>
      </c>
      <c r="G6" s="15">
        <v>830</v>
      </c>
      <c r="H6" s="16">
        <v>864</v>
      </c>
      <c r="I6" s="17">
        <f t="shared" ref="I6:I69" si="0">IF(COUNT(C6:H6)&gt;0,SUM(C6:H6),"")</f>
        <v>4761</v>
      </c>
      <c r="J6" s="18"/>
      <c r="K6" s="18"/>
    </row>
    <row r="7" spans="1:11" ht="15" customHeight="1" x14ac:dyDescent="0.15">
      <c r="A7" s="22">
        <v>2</v>
      </c>
      <c r="B7" s="23" t="s">
        <v>12</v>
      </c>
      <c r="C7" s="13">
        <v>4136</v>
      </c>
      <c r="D7" s="13">
        <v>1876</v>
      </c>
      <c r="E7" s="14">
        <v>3827</v>
      </c>
      <c r="F7" s="15">
        <v>3603</v>
      </c>
      <c r="G7" s="15">
        <v>3855</v>
      </c>
      <c r="H7" s="16">
        <v>4431</v>
      </c>
      <c r="I7" s="17">
        <f t="shared" si="0"/>
        <v>21728</v>
      </c>
      <c r="J7" s="18"/>
      <c r="K7" s="18"/>
    </row>
    <row r="8" spans="1:11" ht="15" customHeight="1" x14ac:dyDescent="0.15">
      <c r="A8" s="1"/>
      <c r="B8" s="20" t="s">
        <v>13</v>
      </c>
      <c r="C8" s="21">
        <v>4136</v>
      </c>
      <c r="D8" s="21">
        <v>1876</v>
      </c>
      <c r="E8" s="14">
        <v>3827</v>
      </c>
      <c r="F8" s="15">
        <v>3603</v>
      </c>
      <c r="G8" s="15">
        <v>3855</v>
      </c>
      <c r="H8" s="16">
        <v>4431</v>
      </c>
      <c r="I8" s="17">
        <f t="shared" si="0"/>
        <v>21728</v>
      </c>
      <c r="J8" s="18"/>
      <c r="K8" s="18"/>
    </row>
    <row r="9" spans="1:11" ht="15" customHeight="1" x14ac:dyDescent="0.15">
      <c r="A9" s="22">
        <v>3</v>
      </c>
      <c r="B9" s="24" t="s">
        <v>14</v>
      </c>
      <c r="C9" s="13">
        <v>118</v>
      </c>
      <c r="D9" s="13">
        <v>0</v>
      </c>
      <c r="E9" s="14">
        <v>68</v>
      </c>
      <c r="F9" s="15">
        <v>86</v>
      </c>
      <c r="G9" s="15">
        <v>77</v>
      </c>
      <c r="H9" s="16">
        <v>103</v>
      </c>
      <c r="I9" s="17">
        <f t="shared" si="0"/>
        <v>452</v>
      </c>
      <c r="J9" s="18"/>
      <c r="K9" s="18"/>
    </row>
    <row r="10" spans="1:11" ht="15" customHeight="1" x14ac:dyDescent="0.15">
      <c r="A10" s="25"/>
      <c r="B10" s="20" t="s">
        <v>15</v>
      </c>
      <c r="C10" s="21">
        <v>118</v>
      </c>
      <c r="D10" s="21">
        <v>0</v>
      </c>
      <c r="E10" s="14">
        <v>68</v>
      </c>
      <c r="F10" s="15">
        <v>86</v>
      </c>
      <c r="G10" s="15">
        <v>77</v>
      </c>
      <c r="H10" s="16">
        <v>103</v>
      </c>
      <c r="I10" s="17">
        <f t="shared" si="0"/>
        <v>452</v>
      </c>
      <c r="J10" s="18"/>
      <c r="K10" s="18"/>
    </row>
    <row r="11" spans="1:11" ht="15" customHeight="1" x14ac:dyDescent="0.15">
      <c r="A11" s="22">
        <v>4</v>
      </c>
      <c r="B11" s="26" t="s">
        <v>16</v>
      </c>
      <c r="C11" s="13">
        <v>236797</v>
      </c>
      <c r="D11" s="13">
        <v>225753</v>
      </c>
      <c r="E11" s="14">
        <v>306123</v>
      </c>
      <c r="F11" s="15">
        <v>263463</v>
      </c>
      <c r="G11" s="15">
        <v>223771</v>
      </c>
      <c r="H11" s="16">
        <v>193063</v>
      </c>
      <c r="I11" s="17">
        <f t="shared" si="0"/>
        <v>1448970</v>
      </c>
      <c r="J11" s="18"/>
      <c r="K11" s="18"/>
    </row>
    <row r="12" spans="1:11" ht="15" customHeight="1" x14ac:dyDescent="0.15">
      <c r="A12" s="19"/>
      <c r="B12" s="27" t="s">
        <v>17</v>
      </c>
      <c r="C12" s="21">
        <v>84856</v>
      </c>
      <c r="D12" s="21">
        <v>67043</v>
      </c>
      <c r="E12" s="14">
        <v>108129</v>
      </c>
      <c r="F12" s="15">
        <v>109005</v>
      </c>
      <c r="G12" s="15">
        <v>100552</v>
      </c>
      <c r="H12" s="16">
        <v>93490</v>
      </c>
      <c r="I12" s="17">
        <f t="shared" si="0"/>
        <v>563075</v>
      </c>
      <c r="J12" s="18"/>
      <c r="K12" s="18"/>
    </row>
    <row r="13" spans="1:11" s="2" customFormat="1" ht="15" customHeight="1" x14ac:dyDescent="0.15">
      <c r="A13" s="19"/>
      <c r="B13" s="27" t="s">
        <v>18</v>
      </c>
      <c r="C13" s="21">
        <v>76666</v>
      </c>
      <c r="D13" s="21">
        <v>65334</v>
      </c>
      <c r="E13" s="14">
        <v>78904</v>
      </c>
      <c r="F13" s="15">
        <v>58800</v>
      </c>
      <c r="G13" s="15">
        <v>46747</v>
      </c>
      <c r="H13" s="16">
        <v>38473</v>
      </c>
      <c r="I13" s="17">
        <f t="shared" si="0"/>
        <v>364924</v>
      </c>
      <c r="J13" s="18"/>
      <c r="K13" s="18"/>
    </row>
    <row r="14" spans="1:11" s="2" customFormat="1" ht="15" customHeight="1" x14ac:dyDescent="0.15">
      <c r="A14" s="19"/>
      <c r="B14" s="27" t="s">
        <v>19</v>
      </c>
      <c r="C14" s="21">
        <v>4697</v>
      </c>
      <c r="D14" s="21">
        <v>4301</v>
      </c>
      <c r="E14" s="14">
        <v>4296</v>
      </c>
      <c r="F14" s="15">
        <v>3794</v>
      </c>
      <c r="G14" s="15">
        <v>3023</v>
      </c>
      <c r="H14" s="16">
        <v>2384</v>
      </c>
      <c r="I14" s="17">
        <f t="shared" si="0"/>
        <v>22495</v>
      </c>
      <c r="J14" s="18"/>
      <c r="K14" s="18"/>
    </row>
    <row r="15" spans="1:11" s="2" customFormat="1" ht="15" customHeight="1" x14ac:dyDescent="0.15">
      <c r="A15" s="19"/>
      <c r="B15" s="27" t="s">
        <v>20</v>
      </c>
      <c r="C15" s="21">
        <v>51958</v>
      </c>
      <c r="D15" s="21">
        <v>75979</v>
      </c>
      <c r="E15" s="14">
        <v>95153</v>
      </c>
      <c r="F15" s="15">
        <v>73228</v>
      </c>
      <c r="G15" s="15">
        <v>57256</v>
      </c>
      <c r="H15" s="16">
        <v>45620</v>
      </c>
      <c r="I15" s="17">
        <f t="shared" si="0"/>
        <v>399194</v>
      </c>
      <c r="J15" s="18"/>
      <c r="K15" s="18"/>
    </row>
    <row r="16" spans="1:11" s="2" customFormat="1" ht="15" customHeight="1" x14ac:dyDescent="0.15">
      <c r="A16" s="19"/>
      <c r="B16" s="27" t="s">
        <v>21</v>
      </c>
      <c r="C16" s="21">
        <v>573</v>
      </c>
      <c r="D16" s="21">
        <v>695</v>
      </c>
      <c r="E16" s="14">
        <v>741</v>
      </c>
      <c r="F16" s="15">
        <v>656</v>
      </c>
      <c r="G16" s="15">
        <v>521</v>
      </c>
      <c r="H16" s="16">
        <v>416</v>
      </c>
      <c r="I16" s="17">
        <f t="shared" si="0"/>
        <v>3602</v>
      </c>
      <c r="J16" s="18"/>
      <c r="K16" s="18"/>
    </row>
    <row r="17" spans="1:10" ht="15" customHeight="1" x14ac:dyDescent="0.15">
      <c r="A17" s="25"/>
      <c r="B17" s="28" t="s">
        <v>379</v>
      </c>
      <c r="C17" s="21">
        <v>18047</v>
      </c>
      <c r="D17" s="21">
        <v>12401</v>
      </c>
      <c r="E17" s="14">
        <v>18900</v>
      </c>
      <c r="F17" s="15">
        <v>17980</v>
      </c>
      <c r="G17" s="15">
        <v>15672</v>
      </c>
      <c r="H17" s="16" t="s">
        <v>388</v>
      </c>
      <c r="I17" s="17">
        <f t="shared" si="0"/>
        <v>83000</v>
      </c>
      <c r="J17" s="18"/>
    </row>
    <row r="18" spans="1:10" ht="15" customHeight="1" x14ac:dyDescent="0.15">
      <c r="A18" s="19">
        <v>5</v>
      </c>
      <c r="B18" s="12" t="s">
        <v>22</v>
      </c>
      <c r="C18" s="29"/>
      <c r="D18" s="29"/>
      <c r="E18" s="29"/>
      <c r="F18" s="15">
        <v>1200</v>
      </c>
      <c r="G18" s="15">
        <v>2140</v>
      </c>
      <c r="H18" s="16">
        <v>2798</v>
      </c>
      <c r="I18" s="17">
        <f t="shared" si="0"/>
        <v>6138</v>
      </c>
      <c r="J18" s="18"/>
    </row>
    <row r="19" spans="1:10" ht="15" customHeight="1" x14ac:dyDescent="0.15">
      <c r="A19" s="19"/>
      <c r="B19" s="30" t="s">
        <v>380</v>
      </c>
      <c r="C19" s="29" t="s">
        <v>23</v>
      </c>
      <c r="D19" s="29" t="s">
        <v>23</v>
      </c>
      <c r="E19" s="29" t="s">
        <v>23</v>
      </c>
      <c r="F19" s="15">
        <v>1200</v>
      </c>
      <c r="G19" s="15">
        <v>2140</v>
      </c>
      <c r="H19" s="16">
        <v>2798</v>
      </c>
      <c r="I19" s="17">
        <f t="shared" si="0"/>
        <v>6138</v>
      </c>
      <c r="J19" s="18"/>
    </row>
    <row r="20" spans="1:10" ht="15" customHeight="1" x14ac:dyDescent="0.15">
      <c r="A20" s="22">
        <v>6</v>
      </c>
      <c r="B20" s="23" t="s">
        <v>24</v>
      </c>
      <c r="C20" s="13">
        <v>6755</v>
      </c>
      <c r="D20" s="13">
        <v>4730</v>
      </c>
      <c r="E20" s="14">
        <v>6976</v>
      </c>
      <c r="F20" s="15">
        <v>6794</v>
      </c>
      <c r="G20" s="15">
        <v>7125</v>
      </c>
      <c r="H20" s="16">
        <v>7989</v>
      </c>
      <c r="I20" s="17">
        <f t="shared" si="0"/>
        <v>40369</v>
      </c>
      <c r="J20" s="18"/>
    </row>
    <row r="21" spans="1:10" ht="15" customHeight="1" x14ac:dyDescent="0.15">
      <c r="A21" s="1"/>
      <c r="B21" s="20" t="s">
        <v>25</v>
      </c>
      <c r="C21" s="21">
        <v>6755</v>
      </c>
      <c r="D21" s="21">
        <v>4730</v>
      </c>
      <c r="E21" s="14">
        <v>6976</v>
      </c>
      <c r="F21" s="15">
        <v>6794</v>
      </c>
      <c r="G21" s="15">
        <v>7125</v>
      </c>
      <c r="H21" s="16">
        <v>7989</v>
      </c>
      <c r="I21" s="17">
        <f t="shared" si="0"/>
        <v>40369</v>
      </c>
      <c r="J21" s="18"/>
    </row>
    <row r="22" spans="1:10" ht="15" customHeight="1" x14ac:dyDescent="0.15">
      <c r="A22" s="22">
        <v>7</v>
      </c>
      <c r="B22" s="26" t="s">
        <v>26</v>
      </c>
      <c r="C22" s="13">
        <v>3882</v>
      </c>
      <c r="D22" s="13">
        <v>1675</v>
      </c>
      <c r="E22" s="14">
        <v>2911</v>
      </c>
      <c r="F22" s="15">
        <v>1313</v>
      </c>
      <c r="G22" s="15">
        <v>973</v>
      </c>
      <c r="H22" s="16">
        <v>718</v>
      </c>
      <c r="I22" s="17">
        <f t="shared" si="0"/>
        <v>11472</v>
      </c>
      <c r="J22" s="18"/>
    </row>
    <row r="23" spans="1:10" ht="15" customHeight="1" x14ac:dyDescent="0.15">
      <c r="A23" s="19"/>
      <c r="B23" s="27" t="s">
        <v>27</v>
      </c>
      <c r="C23" s="21">
        <v>3882</v>
      </c>
      <c r="D23" s="21">
        <v>1675</v>
      </c>
      <c r="E23" s="14">
        <v>2911</v>
      </c>
      <c r="F23" s="15">
        <v>1313</v>
      </c>
      <c r="G23" s="15">
        <v>973</v>
      </c>
      <c r="H23" s="16">
        <v>718</v>
      </c>
      <c r="I23" s="17">
        <f t="shared" si="0"/>
        <v>11472</v>
      </c>
      <c r="J23" s="18"/>
    </row>
    <row r="24" spans="1:10" ht="15" customHeight="1" x14ac:dyDescent="0.15">
      <c r="A24" s="22">
        <v>8</v>
      </c>
      <c r="B24" s="23" t="s">
        <v>28</v>
      </c>
      <c r="C24" s="13">
        <v>273</v>
      </c>
      <c r="D24" s="15">
        <v>249</v>
      </c>
      <c r="E24" s="14">
        <v>187</v>
      </c>
      <c r="F24" s="15">
        <v>142</v>
      </c>
      <c r="G24" s="15">
        <v>216</v>
      </c>
      <c r="H24" s="16">
        <v>162</v>
      </c>
      <c r="I24" s="17">
        <f t="shared" si="0"/>
        <v>1229</v>
      </c>
      <c r="J24" s="18"/>
    </row>
    <row r="25" spans="1:10" ht="15" customHeight="1" x14ac:dyDescent="0.15">
      <c r="A25" s="1"/>
      <c r="B25" s="20" t="s">
        <v>29</v>
      </c>
      <c r="C25" s="21">
        <v>273</v>
      </c>
      <c r="D25" s="14">
        <v>249</v>
      </c>
      <c r="E25" s="14">
        <v>187</v>
      </c>
      <c r="F25" s="15">
        <v>142</v>
      </c>
      <c r="G25" s="15">
        <v>216</v>
      </c>
      <c r="H25" s="16">
        <v>162</v>
      </c>
      <c r="I25" s="17">
        <f t="shared" si="0"/>
        <v>1229</v>
      </c>
      <c r="J25" s="18"/>
    </row>
    <row r="26" spans="1:10" ht="15" customHeight="1" x14ac:dyDescent="0.15">
      <c r="A26" s="19">
        <v>9</v>
      </c>
      <c r="B26" s="12" t="s">
        <v>30</v>
      </c>
      <c r="C26" s="13">
        <v>1177</v>
      </c>
      <c r="D26" s="15">
        <v>540</v>
      </c>
      <c r="E26" s="14">
        <v>512</v>
      </c>
      <c r="F26" s="15">
        <v>409</v>
      </c>
      <c r="G26" s="15">
        <v>433</v>
      </c>
      <c r="H26" s="16">
        <v>255</v>
      </c>
      <c r="I26" s="17">
        <f t="shared" si="0"/>
        <v>3326</v>
      </c>
      <c r="J26" s="18"/>
    </row>
    <row r="27" spans="1:10" ht="15" customHeight="1" x14ac:dyDescent="0.15">
      <c r="A27" s="19"/>
      <c r="B27" s="27" t="s">
        <v>31</v>
      </c>
      <c r="C27" s="21">
        <v>323</v>
      </c>
      <c r="D27" s="14">
        <v>152</v>
      </c>
      <c r="E27" s="14">
        <v>121</v>
      </c>
      <c r="F27" s="15">
        <v>90</v>
      </c>
      <c r="G27" s="15">
        <v>103</v>
      </c>
      <c r="H27" s="16">
        <v>31</v>
      </c>
      <c r="I27" s="17">
        <f t="shared" si="0"/>
        <v>820</v>
      </c>
      <c r="J27" s="18"/>
    </row>
    <row r="28" spans="1:10" ht="15" customHeight="1" x14ac:dyDescent="0.15">
      <c r="A28" s="19"/>
      <c r="B28" s="31" t="s">
        <v>381</v>
      </c>
      <c r="C28" s="21">
        <v>161</v>
      </c>
      <c r="D28" s="14">
        <v>64</v>
      </c>
      <c r="E28" s="14">
        <v>59</v>
      </c>
      <c r="F28" s="15">
        <v>46</v>
      </c>
      <c r="G28" s="15">
        <v>50</v>
      </c>
      <c r="H28" s="16" t="s">
        <v>388</v>
      </c>
      <c r="I28" s="17">
        <f t="shared" si="0"/>
        <v>380</v>
      </c>
      <c r="J28" s="18"/>
    </row>
    <row r="29" spans="1:10" ht="15" customHeight="1" x14ac:dyDescent="0.15">
      <c r="A29" s="19"/>
      <c r="B29" s="20" t="s">
        <v>32</v>
      </c>
      <c r="C29" s="21">
        <v>693</v>
      </c>
      <c r="D29" s="14">
        <v>324</v>
      </c>
      <c r="E29" s="14">
        <v>332</v>
      </c>
      <c r="F29" s="15">
        <v>273</v>
      </c>
      <c r="G29" s="15">
        <v>280</v>
      </c>
      <c r="H29" s="16">
        <v>192</v>
      </c>
      <c r="I29" s="17">
        <f t="shared" si="0"/>
        <v>2094</v>
      </c>
      <c r="J29" s="18"/>
    </row>
    <row r="30" spans="1:10" ht="15" customHeight="1" x14ac:dyDescent="0.15">
      <c r="A30" s="22">
        <v>10</v>
      </c>
      <c r="B30" s="26" t="s">
        <v>33</v>
      </c>
      <c r="C30" s="13">
        <v>298</v>
      </c>
      <c r="D30" s="15">
        <v>0</v>
      </c>
      <c r="E30" s="14">
        <v>285</v>
      </c>
      <c r="F30" s="15">
        <v>267</v>
      </c>
      <c r="G30" s="15">
        <v>335</v>
      </c>
      <c r="H30" s="16">
        <v>325</v>
      </c>
      <c r="I30" s="17">
        <f t="shared" si="0"/>
        <v>1510</v>
      </c>
      <c r="J30" s="18"/>
    </row>
    <row r="31" spans="1:10" ht="15" customHeight="1" x14ac:dyDescent="0.15">
      <c r="A31" s="25"/>
      <c r="B31" s="28" t="s">
        <v>382</v>
      </c>
      <c r="C31" s="21">
        <v>298</v>
      </c>
      <c r="D31" s="14">
        <v>0</v>
      </c>
      <c r="E31" s="14">
        <v>285</v>
      </c>
      <c r="F31" s="15">
        <v>267</v>
      </c>
      <c r="G31" s="15">
        <v>335</v>
      </c>
      <c r="H31" s="16">
        <v>325</v>
      </c>
      <c r="I31" s="17">
        <f t="shared" si="0"/>
        <v>1510</v>
      </c>
      <c r="J31" s="18"/>
    </row>
    <row r="32" spans="1:10" ht="15" customHeight="1" x14ac:dyDescent="0.15">
      <c r="A32" s="22">
        <v>11</v>
      </c>
      <c r="B32" s="23" t="s">
        <v>34</v>
      </c>
      <c r="C32" s="13">
        <v>68</v>
      </c>
      <c r="D32" s="15">
        <v>28</v>
      </c>
      <c r="E32" s="14">
        <v>48</v>
      </c>
      <c r="F32" s="15">
        <v>59</v>
      </c>
      <c r="G32" s="15">
        <v>43</v>
      </c>
      <c r="H32" s="16">
        <v>65</v>
      </c>
      <c r="I32" s="17">
        <f t="shared" si="0"/>
        <v>311</v>
      </c>
      <c r="J32" s="18"/>
    </row>
    <row r="33" spans="1:10" ht="15" customHeight="1" x14ac:dyDescent="0.15">
      <c r="A33" s="1"/>
      <c r="B33" s="30" t="s">
        <v>383</v>
      </c>
      <c r="C33" s="21">
        <v>68</v>
      </c>
      <c r="D33" s="14">
        <v>28</v>
      </c>
      <c r="E33" s="14">
        <v>48</v>
      </c>
      <c r="F33" s="15">
        <v>59</v>
      </c>
      <c r="G33" s="15">
        <v>43</v>
      </c>
      <c r="H33" s="16">
        <v>65</v>
      </c>
      <c r="I33" s="17">
        <f t="shared" si="0"/>
        <v>311</v>
      </c>
      <c r="J33" s="18"/>
    </row>
    <row r="34" spans="1:10" ht="15" customHeight="1" x14ac:dyDescent="0.15">
      <c r="A34" s="22">
        <v>12</v>
      </c>
      <c r="B34" s="26" t="s">
        <v>35</v>
      </c>
      <c r="C34" s="13">
        <v>693</v>
      </c>
      <c r="D34" s="15">
        <v>612</v>
      </c>
      <c r="E34" s="14">
        <v>627</v>
      </c>
      <c r="F34" s="15">
        <v>459</v>
      </c>
      <c r="G34" s="15">
        <v>462</v>
      </c>
      <c r="H34" s="16">
        <v>538</v>
      </c>
      <c r="I34" s="17">
        <f t="shared" si="0"/>
        <v>3391</v>
      </c>
      <c r="J34" s="18"/>
    </row>
    <row r="35" spans="1:10" ht="15" customHeight="1" x14ac:dyDescent="0.15">
      <c r="A35" s="25"/>
      <c r="B35" s="28" t="s">
        <v>384</v>
      </c>
      <c r="C35" s="21">
        <v>693</v>
      </c>
      <c r="D35" s="14">
        <v>612</v>
      </c>
      <c r="E35" s="14">
        <v>627</v>
      </c>
      <c r="F35" s="15">
        <v>459</v>
      </c>
      <c r="G35" s="15">
        <v>462</v>
      </c>
      <c r="H35" s="16">
        <v>538</v>
      </c>
      <c r="I35" s="17">
        <f t="shared" si="0"/>
        <v>3391</v>
      </c>
      <c r="J35" s="18"/>
    </row>
    <row r="36" spans="1:10" ht="15" customHeight="1" x14ac:dyDescent="0.15">
      <c r="A36" s="22">
        <v>13</v>
      </c>
      <c r="B36" s="23" t="s">
        <v>36</v>
      </c>
      <c r="C36" s="13">
        <v>352</v>
      </c>
      <c r="D36" s="15">
        <v>360</v>
      </c>
      <c r="E36" s="14">
        <v>376</v>
      </c>
      <c r="F36" s="15">
        <v>266</v>
      </c>
      <c r="G36" s="15">
        <v>244</v>
      </c>
      <c r="H36" s="16">
        <v>277</v>
      </c>
      <c r="I36" s="17">
        <f t="shared" si="0"/>
        <v>1875</v>
      </c>
      <c r="J36" s="18"/>
    </row>
    <row r="37" spans="1:10" ht="15" customHeight="1" x14ac:dyDescent="0.15">
      <c r="A37" s="1"/>
      <c r="B37" s="30" t="s">
        <v>385</v>
      </c>
      <c r="C37" s="21">
        <v>352</v>
      </c>
      <c r="D37" s="14">
        <v>360</v>
      </c>
      <c r="E37" s="14">
        <v>376</v>
      </c>
      <c r="F37" s="15">
        <v>266</v>
      </c>
      <c r="G37" s="15">
        <v>244</v>
      </c>
      <c r="H37" s="16">
        <v>277</v>
      </c>
      <c r="I37" s="17">
        <f t="shared" si="0"/>
        <v>1875</v>
      </c>
      <c r="J37" s="18"/>
    </row>
    <row r="38" spans="1:10" ht="15" customHeight="1" x14ac:dyDescent="0.15">
      <c r="A38" s="32">
        <v>14</v>
      </c>
      <c r="B38" s="33" t="s">
        <v>37</v>
      </c>
      <c r="C38" s="13">
        <v>52</v>
      </c>
      <c r="D38" s="15">
        <v>38</v>
      </c>
      <c r="E38" s="14">
        <v>38</v>
      </c>
      <c r="F38" s="15">
        <v>36</v>
      </c>
      <c r="G38" s="15">
        <v>35</v>
      </c>
      <c r="H38" s="16">
        <v>27</v>
      </c>
      <c r="I38" s="17">
        <f t="shared" si="0"/>
        <v>226</v>
      </c>
      <c r="J38" s="18"/>
    </row>
    <row r="39" spans="1:10" ht="15" customHeight="1" x14ac:dyDescent="0.15">
      <c r="A39" s="34"/>
      <c r="B39" s="20" t="s">
        <v>38</v>
      </c>
      <c r="C39" s="21">
        <v>52</v>
      </c>
      <c r="D39" s="14">
        <v>38</v>
      </c>
      <c r="E39" s="14">
        <v>38</v>
      </c>
      <c r="F39" s="15">
        <v>36</v>
      </c>
      <c r="G39" s="15">
        <v>35</v>
      </c>
      <c r="H39" s="16">
        <v>27</v>
      </c>
      <c r="I39" s="17">
        <f t="shared" si="0"/>
        <v>226</v>
      </c>
      <c r="J39" s="18"/>
    </row>
    <row r="40" spans="1:10" ht="15" customHeight="1" x14ac:dyDescent="0.15">
      <c r="A40" s="32">
        <v>15</v>
      </c>
      <c r="B40" s="33" t="s">
        <v>39</v>
      </c>
      <c r="C40" s="13">
        <v>85</v>
      </c>
      <c r="D40" s="15">
        <v>0</v>
      </c>
      <c r="E40" s="15">
        <v>49</v>
      </c>
      <c r="F40" s="15">
        <v>85</v>
      </c>
      <c r="G40" s="15">
        <v>87</v>
      </c>
      <c r="H40" s="16">
        <v>87</v>
      </c>
      <c r="I40" s="17">
        <f t="shared" si="0"/>
        <v>393</v>
      </c>
      <c r="J40" s="18"/>
    </row>
    <row r="41" spans="1:10" ht="15" customHeight="1" x14ac:dyDescent="0.15">
      <c r="A41" s="34"/>
      <c r="B41" s="20" t="s">
        <v>40</v>
      </c>
      <c r="C41" s="21">
        <v>85</v>
      </c>
      <c r="D41" s="14">
        <v>0</v>
      </c>
      <c r="E41" s="14">
        <v>49</v>
      </c>
      <c r="F41" s="15">
        <v>85</v>
      </c>
      <c r="G41" s="15">
        <v>87</v>
      </c>
      <c r="H41" s="16">
        <v>87</v>
      </c>
      <c r="I41" s="17">
        <f t="shared" si="0"/>
        <v>393</v>
      </c>
      <c r="J41" s="18"/>
    </row>
    <row r="42" spans="1:10" ht="15" customHeight="1" x14ac:dyDescent="0.15">
      <c r="A42" s="32">
        <v>16</v>
      </c>
      <c r="B42" s="33" t="s">
        <v>41</v>
      </c>
      <c r="C42" s="13">
        <v>1304</v>
      </c>
      <c r="D42" s="15">
        <v>448</v>
      </c>
      <c r="E42" s="15">
        <v>1410</v>
      </c>
      <c r="F42" s="15">
        <v>1293</v>
      </c>
      <c r="G42" s="15">
        <v>1276</v>
      </c>
      <c r="H42" s="16">
        <v>1169</v>
      </c>
      <c r="I42" s="17">
        <f t="shared" si="0"/>
        <v>6900</v>
      </c>
      <c r="J42" s="18"/>
    </row>
    <row r="43" spans="1:10" ht="15" customHeight="1" x14ac:dyDescent="0.15">
      <c r="A43" s="34"/>
      <c r="B43" s="20" t="s">
        <v>42</v>
      </c>
      <c r="C43" s="21">
        <v>1304</v>
      </c>
      <c r="D43" s="14">
        <v>448</v>
      </c>
      <c r="E43" s="14">
        <v>1410</v>
      </c>
      <c r="F43" s="15">
        <v>1293</v>
      </c>
      <c r="G43" s="15">
        <v>1276</v>
      </c>
      <c r="H43" s="16">
        <v>1169</v>
      </c>
      <c r="I43" s="17">
        <f t="shared" si="0"/>
        <v>6900</v>
      </c>
      <c r="J43" s="18"/>
    </row>
    <row r="44" spans="1:10" ht="15" customHeight="1" x14ac:dyDescent="0.15">
      <c r="A44" s="32">
        <v>17</v>
      </c>
      <c r="B44" s="33" t="s">
        <v>43</v>
      </c>
      <c r="C44" s="13">
        <v>170</v>
      </c>
      <c r="D44" s="15">
        <v>176</v>
      </c>
      <c r="E44" s="15">
        <v>150</v>
      </c>
      <c r="F44" s="15">
        <v>178</v>
      </c>
      <c r="G44" s="15">
        <v>185</v>
      </c>
      <c r="H44" s="16">
        <v>200</v>
      </c>
      <c r="I44" s="17">
        <f t="shared" si="0"/>
        <v>1059</v>
      </c>
      <c r="J44" s="18"/>
    </row>
    <row r="45" spans="1:10" ht="15" customHeight="1" x14ac:dyDescent="0.15">
      <c r="A45" s="35"/>
      <c r="B45" s="27" t="s">
        <v>44</v>
      </c>
      <c r="C45" s="21">
        <v>31</v>
      </c>
      <c r="D45" s="14">
        <v>46</v>
      </c>
      <c r="E45" s="14">
        <v>54</v>
      </c>
      <c r="F45" s="15">
        <v>39</v>
      </c>
      <c r="G45" s="15">
        <v>38</v>
      </c>
      <c r="H45" s="16">
        <v>50</v>
      </c>
      <c r="I45" s="17">
        <f t="shared" si="0"/>
        <v>258</v>
      </c>
      <c r="J45" s="18"/>
    </row>
    <row r="46" spans="1:10" ht="15" customHeight="1" x14ac:dyDescent="0.15">
      <c r="A46" s="34"/>
      <c r="B46" s="20" t="s">
        <v>45</v>
      </c>
      <c r="C46" s="21">
        <v>139</v>
      </c>
      <c r="D46" s="14">
        <v>130</v>
      </c>
      <c r="E46" s="14">
        <v>96</v>
      </c>
      <c r="F46" s="15">
        <v>139</v>
      </c>
      <c r="G46" s="15">
        <v>147</v>
      </c>
      <c r="H46" s="16">
        <v>150</v>
      </c>
      <c r="I46" s="17">
        <f t="shared" si="0"/>
        <v>801</v>
      </c>
      <c r="J46" s="18"/>
    </row>
    <row r="47" spans="1:10" ht="15" customHeight="1" x14ac:dyDescent="0.15">
      <c r="A47" s="36">
        <v>18</v>
      </c>
      <c r="B47" s="37" t="s">
        <v>46</v>
      </c>
      <c r="C47" s="13"/>
      <c r="D47" s="15">
        <v>14</v>
      </c>
      <c r="E47" s="15">
        <v>25</v>
      </c>
      <c r="F47" s="15"/>
      <c r="G47" s="15">
        <v>2</v>
      </c>
      <c r="H47" s="16">
        <v>15</v>
      </c>
      <c r="I47" s="17">
        <f t="shared" si="0"/>
        <v>56</v>
      </c>
      <c r="J47" s="18"/>
    </row>
    <row r="48" spans="1:10" ht="15" customHeight="1" x14ac:dyDescent="0.15">
      <c r="A48" s="35"/>
      <c r="B48" s="38" t="s">
        <v>47</v>
      </c>
      <c r="C48" s="39"/>
      <c r="D48" s="39"/>
      <c r="E48" s="15">
        <v>25</v>
      </c>
      <c r="F48" s="39"/>
      <c r="G48" s="39"/>
      <c r="H48" s="14">
        <v>15</v>
      </c>
      <c r="I48" s="17">
        <f t="shared" si="0"/>
        <v>40</v>
      </c>
      <c r="J48" s="18"/>
    </row>
    <row r="49" spans="1:10" ht="15" customHeight="1" x14ac:dyDescent="0.15">
      <c r="A49" s="35"/>
      <c r="B49" s="38" t="s">
        <v>48</v>
      </c>
      <c r="C49" s="39"/>
      <c r="D49" s="15">
        <v>12</v>
      </c>
      <c r="E49" s="39"/>
      <c r="F49" s="39"/>
      <c r="G49" s="15">
        <v>2</v>
      </c>
      <c r="H49" s="40"/>
      <c r="I49" s="17">
        <f t="shared" si="0"/>
        <v>14</v>
      </c>
      <c r="J49" s="18"/>
    </row>
    <row r="50" spans="1:10" ht="15" customHeight="1" x14ac:dyDescent="0.15">
      <c r="A50" s="34"/>
      <c r="B50" s="41" t="s">
        <v>49</v>
      </c>
      <c r="C50" s="42"/>
      <c r="D50" s="14">
        <v>2</v>
      </c>
      <c r="E50" s="42"/>
      <c r="F50" s="39"/>
      <c r="G50" s="39"/>
      <c r="H50" s="40"/>
      <c r="I50" s="17">
        <f t="shared" si="0"/>
        <v>2</v>
      </c>
      <c r="J50" s="18"/>
    </row>
    <row r="51" spans="1:10" ht="15" customHeight="1" x14ac:dyDescent="0.15">
      <c r="A51" s="32">
        <v>19</v>
      </c>
      <c r="B51" s="33" t="s">
        <v>50</v>
      </c>
      <c r="C51" s="13">
        <v>309</v>
      </c>
      <c r="D51" s="15">
        <v>0</v>
      </c>
      <c r="E51" s="15">
        <v>353</v>
      </c>
      <c r="F51" s="15">
        <v>304</v>
      </c>
      <c r="G51" s="15">
        <v>271</v>
      </c>
      <c r="H51" s="16">
        <v>250</v>
      </c>
      <c r="I51" s="17">
        <f t="shared" si="0"/>
        <v>1487</v>
      </c>
      <c r="J51" s="18"/>
    </row>
    <row r="52" spans="1:10" ht="15" customHeight="1" x14ac:dyDescent="0.15">
      <c r="A52" s="35"/>
      <c r="B52" s="27" t="s">
        <v>51</v>
      </c>
      <c r="C52" s="21">
        <v>258</v>
      </c>
      <c r="D52" s="14">
        <v>0</v>
      </c>
      <c r="E52" s="14">
        <v>340</v>
      </c>
      <c r="F52" s="15">
        <v>268</v>
      </c>
      <c r="G52" s="15">
        <v>271</v>
      </c>
      <c r="H52" s="16">
        <v>240</v>
      </c>
      <c r="I52" s="17">
        <f t="shared" si="0"/>
        <v>1377</v>
      </c>
      <c r="J52" s="18"/>
    </row>
    <row r="53" spans="1:10" ht="15" customHeight="1" x14ac:dyDescent="0.15">
      <c r="A53" s="35"/>
      <c r="B53" s="27" t="s">
        <v>52</v>
      </c>
      <c r="C53" s="42"/>
      <c r="D53" s="42"/>
      <c r="E53" s="14">
        <v>13</v>
      </c>
      <c r="F53" s="39"/>
      <c r="G53" s="39"/>
      <c r="H53" s="16">
        <v>10</v>
      </c>
      <c r="I53" s="17">
        <f t="shared" si="0"/>
        <v>23</v>
      </c>
      <c r="J53" s="18"/>
    </row>
    <row r="54" spans="1:10" ht="15" customHeight="1" x14ac:dyDescent="0.15">
      <c r="A54" s="34"/>
      <c r="B54" s="20" t="s">
        <v>53</v>
      </c>
      <c r="C54" s="21">
        <v>51</v>
      </c>
      <c r="D54" s="42"/>
      <c r="E54" s="42"/>
      <c r="F54" s="15">
        <v>36</v>
      </c>
      <c r="G54" s="39"/>
      <c r="H54" s="40"/>
      <c r="I54" s="17">
        <f t="shared" si="0"/>
        <v>87</v>
      </c>
      <c r="J54" s="18"/>
    </row>
    <row r="55" spans="1:10" ht="15" customHeight="1" x14ac:dyDescent="0.15">
      <c r="A55" s="32">
        <v>20</v>
      </c>
      <c r="B55" s="33" t="s">
        <v>54</v>
      </c>
      <c r="C55" s="13">
        <v>62</v>
      </c>
      <c r="D55" s="15">
        <v>96</v>
      </c>
      <c r="E55" s="15">
        <v>52</v>
      </c>
      <c r="F55" s="15">
        <v>20</v>
      </c>
      <c r="G55" s="15">
        <v>48</v>
      </c>
      <c r="H55" s="16">
        <v>26</v>
      </c>
      <c r="I55" s="17">
        <f t="shared" si="0"/>
        <v>304</v>
      </c>
      <c r="J55" s="18"/>
    </row>
    <row r="56" spans="1:10" ht="15" customHeight="1" x14ac:dyDescent="0.15">
      <c r="A56" s="35"/>
      <c r="B56" s="27" t="s">
        <v>55</v>
      </c>
      <c r="C56" s="42"/>
      <c r="D56" s="42"/>
      <c r="E56" s="42"/>
      <c r="F56" s="39"/>
      <c r="G56" s="39"/>
      <c r="H56" s="40"/>
      <c r="I56" s="17" t="str">
        <f t="shared" si="0"/>
        <v/>
      </c>
      <c r="J56" s="18"/>
    </row>
    <row r="57" spans="1:10" ht="15" customHeight="1" x14ac:dyDescent="0.15">
      <c r="A57" s="35"/>
      <c r="B57" s="27" t="s">
        <v>56</v>
      </c>
      <c r="C57" s="42"/>
      <c r="D57" s="14">
        <v>31</v>
      </c>
      <c r="E57" s="42"/>
      <c r="F57" s="15">
        <v>20</v>
      </c>
      <c r="G57" s="39"/>
      <c r="H57" s="16">
        <v>25</v>
      </c>
      <c r="I57" s="17">
        <f t="shared" si="0"/>
        <v>76</v>
      </c>
      <c r="J57" s="18"/>
    </row>
    <row r="58" spans="1:10" ht="15" customHeight="1" x14ac:dyDescent="0.15">
      <c r="A58" s="34"/>
      <c r="B58" s="20" t="s">
        <v>57</v>
      </c>
      <c r="C58" s="21">
        <v>62</v>
      </c>
      <c r="D58" s="14">
        <v>65</v>
      </c>
      <c r="E58" s="14">
        <v>52</v>
      </c>
      <c r="F58" s="39"/>
      <c r="G58" s="15">
        <v>48</v>
      </c>
      <c r="H58" s="40">
        <v>1</v>
      </c>
      <c r="I58" s="17">
        <f t="shared" si="0"/>
        <v>228</v>
      </c>
      <c r="J58" s="18"/>
    </row>
    <row r="59" spans="1:10" ht="15" customHeight="1" x14ac:dyDescent="0.15">
      <c r="A59" s="32">
        <v>21</v>
      </c>
      <c r="B59" s="33" t="s">
        <v>58</v>
      </c>
      <c r="C59" s="13">
        <v>2424</v>
      </c>
      <c r="D59" s="15">
        <v>0</v>
      </c>
      <c r="E59" s="15">
        <v>2684</v>
      </c>
      <c r="F59" s="15">
        <v>2231</v>
      </c>
      <c r="G59" s="15">
        <v>2140</v>
      </c>
      <c r="H59" s="16">
        <v>1895</v>
      </c>
      <c r="I59" s="17">
        <f t="shared" si="0"/>
        <v>11374</v>
      </c>
      <c r="J59" s="18"/>
    </row>
    <row r="60" spans="1:10" ht="15" customHeight="1" x14ac:dyDescent="0.15">
      <c r="A60" s="35"/>
      <c r="B60" s="27" t="s">
        <v>59</v>
      </c>
      <c r="C60" s="21">
        <v>1555</v>
      </c>
      <c r="D60" s="14">
        <v>0</v>
      </c>
      <c r="E60" s="14">
        <v>1696</v>
      </c>
      <c r="F60" s="15">
        <v>1379</v>
      </c>
      <c r="G60" s="15">
        <v>1326</v>
      </c>
      <c r="H60" s="16">
        <v>1186</v>
      </c>
      <c r="I60" s="17">
        <f t="shared" si="0"/>
        <v>7142</v>
      </c>
      <c r="J60" s="18"/>
    </row>
    <row r="61" spans="1:10" ht="15" customHeight="1" x14ac:dyDescent="0.15">
      <c r="A61" s="35"/>
      <c r="B61" s="27" t="s">
        <v>60</v>
      </c>
      <c r="C61" s="21">
        <v>450</v>
      </c>
      <c r="D61" s="14">
        <v>0</v>
      </c>
      <c r="E61" s="14">
        <v>487</v>
      </c>
      <c r="F61" s="15">
        <v>435</v>
      </c>
      <c r="G61" s="15">
        <v>395</v>
      </c>
      <c r="H61" s="16">
        <v>368</v>
      </c>
      <c r="I61" s="17">
        <f t="shared" si="0"/>
        <v>2135</v>
      </c>
      <c r="J61" s="18"/>
    </row>
    <row r="62" spans="1:10" ht="15" customHeight="1" x14ac:dyDescent="0.15">
      <c r="A62" s="34"/>
      <c r="B62" s="20" t="s">
        <v>61</v>
      </c>
      <c r="C62" s="21">
        <v>419</v>
      </c>
      <c r="D62" s="14">
        <v>0</v>
      </c>
      <c r="E62" s="14">
        <v>501</v>
      </c>
      <c r="F62" s="15">
        <v>417</v>
      </c>
      <c r="G62" s="15">
        <v>419</v>
      </c>
      <c r="H62" s="16">
        <v>341</v>
      </c>
      <c r="I62" s="17">
        <f t="shared" si="0"/>
        <v>2097</v>
      </c>
      <c r="J62" s="18"/>
    </row>
    <row r="63" spans="1:10" ht="15" customHeight="1" x14ac:dyDescent="0.15">
      <c r="A63" s="35">
        <v>22</v>
      </c>
      <c r="B63" s="31" t="s">
        <v>62</v>
      </c>
      <c r="C63" s="13">
        <v>60</v>
      </c>
      <c r="D63" s="15">
        <v>10</v>
      </c>
      <c r="E63" s="15">
        <v>28</v>
      </c>
      <c r="F63" s="15">
        <v>22</v>
      </c>
      <c r="G63" s="15">
        <v>19</v>
      </c>
      <c r="H63" s="16">
        <v>22</v>
      </c>
      <c r="I63" s="17">
        <f t="shared" si="0"/>
        <v>161</v>
      </c>
      <c r="J63" s="18"/>
    </row>
    <row r="64" spans="1:10" ht="15" customHeight="1" x14ac:dyDescent="0.15">
      <c r="A64" s="35"/>
      <c r="B64" s="27" t="s">
        <v>63</v>
      </c>
      <c r="C64" s="21">
        <v>60</v>
      </c>
      <c r="D64" s="42"/>
      <c r="E64" s="14">
        <v>28</v>
      </c>
      <c r="F64" s="39"/>
      <c r="G64" s="15">
        <v>19</v>
      </c>
      <c r="H64" s="40">
        <v>1</v>
      </c>
      <c r="I64" s="17">
        <f t="shared" si="0"/>
        <v>108</v>
      </c>
      <c r="J64" s="18"/>
    </row>
    <row r="65" spans="1:10" ht="15" customHeight="1" x14ac:dyDescent="0.15">
      <c r="A65" s="34"/>
      <c r="B65" s="20" t="s">
        <v>64</v>
      </c>
      <c r="C65" s="42"/>
      <c r="D65" s="14">
        <v>10</v>
      </c>
      <c r="E65" s="39"/>
      <c r="F65" s="15">
        <v>22</v>
      </c>
      <c r="G65" s="39"/>
      <c r="H65" s="16">
        <v>21</v>
      </c>
      <c r="I65" s="17">
        <f t="shared" si="0"/>
        <v>53</v>
      </c>
      <c r="J65" s="18"/>
    </row>
    <row r="66" spans="1:10" ht="15" customHeight="1" x14ac:dyDescent="0.15">
      <c r="A66" s="32">
        <v>23</v>
      </c>
      <c r="B66" s="33" t="s">
        <v>65</v>
      </c>
      <c r="C66" s="13">
        <v>6391</v>
      </c>
      <c r="D66" s="15">
        <v>1190</v>
      </c>
      <c r="E66" s="15">
        <v>5563</v>
      </c>
      <c r="F66" s="15">
        <v>4750</v>
      </c>
      <c r="G66" s="15">
        <v>4703</v>
      </c>
      <c r="H66" s="16">
        <v>4557</v>
      </c>
      <c r="I66" s="17">
        <f t="shared" si="0"/>
        <v>27154</v>
      </c>
      <c r="J66" s="18"/>
    </row>
    <row r="67" spans="1:10" ht="15" customHeight="1" x14ac:dyDescent="0.15">
      <c r="A67" s="35"/>
      <c r="B67" s="27" t="s">
        <v>66</v>
      </c>
      <c r="C67" s="21">
        <v>2088</v>
      </c>
      <c r="D67" s="14">
        <v>954</v>
      </c>
      <c r="E67" s="14">
        <v>1718</v>
      </c>
      <c r="F67" s="15">
        <v>1483</v>
      </c>
      <c r="G67" s="15">
        <v>1378</v>
      </c>
      <c r="H67" s="16">
        <v>1242</v>
      </c>
      <c r="I67" s="17">
        <f t="shared" si="0"/>
        <v>8863</v>
      </c>
      <c r="J67" s="18"/>
    </row>
    <row r="68" spans="1:10" ht="15" customHeight="1" x14ac:dyDescent="0.15">
      <c r="A68" s="35"/>
      <c r="B68" s="27" t="s">
        <v>67</v>
      </c>
      <c r="C68" s="21">
        <v>1001</v>
      </c>
      <c r="D68" s="14">
        <v>13</v>
      </c>
      <c r="E68" s="14">
        <v>929</v>
      </c>
      <c r="F68" s="15">
        <v>721</v>
      </c>
      <c r="G68" s="15">
        <v>754</v>
      </c>
      <c r="H68" s="16">
        <v>812</v>
      </c>
      <c r="I68" s="17">
        <f t="shared" si="0"/>
        <v>4230</v>
      </c>
      <c r="J68" s="18"/>
    </row>
    <row r="69" spans="1:10" ht="15" customHeight="1" x14ac:dyDescent="0.15">
      <c r="A69" s="35"/>
      <c r="B69" s="27" t="s">
        <v>68</v>
      </c>
      <c r="C69" s="42"/>
      <c r="D69" s="42"/>
      <c r="E69" s="42"/>
      <c r="F69" s="39"/>
      <c r="G69" s="39"/>
      <c r="H69" s="40"/>
      <c r="I69" s="17" t="str">
        <f t="shared" si="0"/>
        <v/>
      </c>
      <c r="J69" s="18"/>
    </row>
    <row r="70" spans="1:10" ht="15" customHeight="1" x14ac:dyDescent="0.15">
      <c r="A70" s="35"/>
      <c r="B70" s="27" t="s">
        <v>69</v>
      </c>
      <c r="C70" s="21">
        <v>528</v>
      </c>
      <c r="D70" s="14">
        <v>195</v>
      </c>
      <c r="E70" s="14">
        <v>470</v>
      </c>
      <c r="F70" s="15">
        <v>403</v>
      </c>
      <c r="G70" s="15">
        <v>391</v>
      </c>
      <c r="H70" s="16">
        <v>351</v>
      </c>
      <c r="I70" s="17">
        <f t="shared" ref="I70:I133" si="1">IF(COUNT(C70:H70)&gt;0,SUM(C70:H70),"")</f>
        <v>2338</v>
      </c>
      <c r="J70" s="18"/>
    </row>
    <row r="71" spans="1:10" ht="15" customHeight="1" x14ac:dyDescent="0.15">
      <c r="A71" s="35"/>
      <c r="B71" s="27" t="s">
        <v>70</v>
      </c>
      <c r="C71" s="21">
        <v>547</v>
      </c>
      <c r="D71" s="14">
        <v>2</v>
      </c>
      <c r="E71" s="14">
        <v>523</v>
      </c>
      <c r="F71" s="15">
        <v>387</v>
      </c>
      <c r="G71" s="15">
        <v>391</v>
      </c>
      <c r="H71" s="16">
        <v>384</v>
      </c>
      <c r="I71" s="17">
        <f t="shared" si="1"/>
        <v>2234</v>
      </c>
      <c r="J71" s="18"/>
    </row>
    <row r="72" spans="1:10" ht="15" customHeight="1" x14ac:dyDescent="0.15">
      <c r="A72" s="35"/>
      <c r="B72" s="27" t="s">
        <v>71</v>
      </c>
      <c r="C72" s="42"/>
      <c r="D72" s="42"/>
      <c r="E72" s="42"/>
      <c r="F72" s="39"/>
      <c r="G72" s="39"/>
      <c r="H72" s="40"/>
      <c r="I72" s="17" t="str">
        <f t="shared" si="1"/>
        <v/>
      </c>
      <c r="J72" s="18"/>
    </row>
    <row r="73" spans="1:10" ht="15" customHeight="1" x14ac:dyDescent="0.15">
      <c r="A73" s="35"/>
      <c r="B73" s="27" t="s">
        <v>72</v>
      </c>
      <c r="C73" s="21">
        <v>12</v>
      </c>
      <c r="D73" s="42"/>
      <c r="E73" s="42"/>
      <c r="F73" s="39"/>
      <c r="G73" s="39"/>
      <c r="H73" s="40"/>
      <c r="I73" s="17">
        <f t="shared" si="1"/>
        <v>12</v>
      </c>
      <c r="J73" s="18"/>
    </row>
    <row r="74" spans="1:10" ht="15" customHeight="1" x14ac:dyDescent="0.15">
      <c r="A74" s="35"/>
      <c r="B74" s="27" t="s">
        <v>73</v>
      </c>
      <c r="C74" s="42"/>
      <c r="D74" s="42"/>
      <c r="E74" s="42"/>
      <c r="F74" s="39"/>
      <c r="G74" s="39"/>
      <c r="H74" s="40"/>
      <c r="I74" s="17" t="str">
        <f t="shared" si="1"/>
        <v/>
      </c>
      <c r="J74" s="18"/>
    </row>
    <row r="75" spans="1:10" ht="15" customHeight="1" x14ac:dyDescent="0.15">
      <c r="A75" s="35"/>
      <c r="B75" s="27" t="s">
        <v>74</v>
      </c>
      <c r="C75" s="21">
        <v>7</v>
      </c>
      <c r="D75" s="42"/>
      <c r="E75" s="42"/>
      <c r="F75" s="39"/>
      <c r="G75" s="39"/>
      <c r="H75" s="40"/>
      <c r="I75" s="17">
        <f t="shared" si="1"/>
        <v>7</v>
      </c>
      <c r="J75" s="18"/>
    </row>
    <row r="76" spans="1:10" ht="15" customHeight="1" x14ac:dyDescent="0.15">
      <c r="A76" s="35"/>
      <c r="B76" s="27" t="s">
        <v>75</v>
      </c>
      <c r="C76" s="21">
        <v>3</v>
      </c>
      <c r="D76" s="42">
        <v>1</v>
      </c>
      <c r="E76" s="42"/>
      <c r="F76" s="39"/>
      <c r="G76" s="39"/>
      <c r="H76" s="40"/>
      <c r="I76" s="17">
        <f t="shared" si="1"/>
        <v>4</v>
      </c>
      <c r="J76" s="18"/>
    </row>
    <row r="77" spans="1:10" ht="15" customHeight="1" x14ac:dyDescent="0.15">
      <c r="A77" s="35"/>
      <c r="B77" s="27" t="s">
        <v>76</v>
      </c>
      <c r="C77" s="21">
        <v>385</v>
      </c>
      <c r="D77" s="14">
        <v>0</v>
      </c>
      <c r="E77" s="14">
        <v>327</v>
      </c>
      <c r="F77" s="15">
        <v>297</v>
      </c>
      <c r="G77" s="15">
        <v>298</v>
      </c>
      <c r="H77" s="16">
        <v>271</v>
      </c>
      <c r="I77" s="17">
        <f t="shared" si="1"/>
        <v>1578</v>
      </c>
      <c r="J77" s="18"/>
    </row>
    <row r="78" spans="1:10" ht="15" customHeight="1" x14ac:dyDescent="0.15">
      <c r="A78" s="35"/>
      <c r="B78" s="27" t="s">
        <v>77</v>
      </c>
      <c r="C78" s="42"/>
      <c r="D78" s="42"/>
      <c r="E78" s="42"/>
      <c r="F78" s="39"/>
      <c r="G78" s="39"/>
      <c r="H78" s="40"/>
      <c r="I78" s="17" t="str">
        <f t="shared" si="1"/>
        <v/>
      </c>
      <c r="J78" s="18"/>
    </row>
    <row r="79" spans="1:10" ht="15" customHeight="1" x14ac:dyDescent="0.15">
      <c r="A79" s="35"/>
      <c r="B79" s="27" t="s">
        <v>78</v>
      </c>
      <c r="C79" s="21">
        <v>168</v>
      </c>
      <c r="D79" s="14">
        <v>0</v>
      </c>
      <c r="E79" s="14">
        <v>176</v>
      </c>
      <c r="F79" s="15">
        <v>138</v>
      </c>
      <c r="G79" s="15">
        <v>136</v>
      </c>
      <c r="H79" s="16">
        <v>132</v>
      </c>
      <c r="I79" s="17">
        <f t="shared" si="1"/>
        <v>750</v>
      </c>
      <c r="J79" s="18"/>
    </row>
    <row r="80" spans="1:10" ht="15" customHeight="1" x14ac:dyDescent="0.15">
      <c r="A80" s="35"/>
      <c r="B80" s="27" t="s">
        <v>79</v>
      </c>
      <c r="C80" s="42"/>
      <c r="D80" s="42"/>
      <c r="E80" s="42"/>
      <c r="F80" s="39"/>
      <c r="G80" s="39"/>
      <c r="H80" s="40"/>
      <c r="I80" s="17" t="str">
        <f t="shared" si="1"/>
        <v/>
      </c>
      <c r="J80" s="18"/>
    </row>
    <row r="81" spans="1:10" ht="15" customHeight="1" x14ac:dyDescent="0.15">
      <c r="A81" s="35"/>
      <c r="B81" s="27" t="s">
        <v>80</v>
      </c>
      <c r="C81" s="21">
        <v>34</v>
      </c>
      <c r="D81" s="42"/>
      <c r="E81" s="42"/>
      <c r="F81" s="15">
        <v>24</v>
      </c>
      <c r="G81" s="39">
        <v>1</v>
      </c>
      <c r="H81" s="40"/>
      <c r="I81" s="17">
        <f t="shared" si="1"/>
        <v>59</v>
      </c>
      <c r="J81" s="18"/>
    </row>
    <row r="82" spans="1:10" ht="15" customHeight="1" x14ac:dyDescent="0.15">
      <c r="A82" s="35"/>
      <c r="B82" s="27" t="s">
        <v>81</v>
      </c>
      <c r="C82" s="21">
        <v>92</v>
      </c>
      <c r="D82" s="14">
        <v>2</v>
      </c>
      <c r="E82" s="14">
        <v>66</v>
      </c>
      <c r="F82" s="15">
        <v>68</v>
      </c>
      <c r="G82" s="15">
        <v>67</v>
      </c>
      <c r="H82" s="16">
        <v>55</v>
      </c>
      <c r="I82" s="17">
        <f t="shared" si="1"/>
        <v>350</v>
      </c>
      <c r="J82" s="18"/>
    </row>
    <row r="83" spans="1:10" ht="15" customHeight="1" x14ac:dyDescent="0.15">
      <c r="A83" s="35"/>
      <c r="B83" s="27" t="s">
        <v>82</v>
      </c>
      <c r="C83" s="42">
        <v>1</v>
      </c>
      <c r="D83" s="42"/>
      <c r="E83" s="14">
        <v>7</v>
      </c>
      <c r="F83" s="39"/>
      <c r="G83" s="39"/>
      <c r="H83" s="16">
        <v>13</v>
      </c>
      <c r="I83" s="17">
        <f t="shared" si="1"/>
        <v>21</v>
      </c>
      <c r="J83" s="18"/>
    </row>
    <row r="84" spans="1:10" ht="15" customHeight="1" x14ac:dyDescent="0.15">
      <c r="A84" s="35"/>
      <c r="B84" s="27" t="s">
        <v>83</v>
      </c>
      <c r="C84" s="42"/>
      <c r="D84" s="42"/>
      <c r="E84" s="42"/>
      <c r="F84" s="39"/>
      <c r="G84" s="39"/>
      <c r="H84" s="40"/>
      <c r="I84" s="17" t="str">
        <f t="shared" si="1"/>
        <v/>
      </c>
      <c r="J84" s="18"/>
    </row>
    <row r="85" spans="1:10" ht="15" customHeight="1" x14ac:dyDescent="0.15">
      <c r="A85" s="35"/>
      <c r="B85" s="27" t="s">
        <v>84</v>
      </c>
      <c r="C85" s="42"/>
      <c r="D85" s="42"/>
      <c r="E85" s="42"/>
      <c r="F85" s="39"/>
      <c r="G85" s="39"/>
      <c r="H85" s="40"/>
      <c r="I85" s="17" t="str">
        <f t="shared" si="1"/>
        <v/>
      </c>
      <c r="J85" s="18"/>
    </row>
    <row r="86" spans="1:10" ht="15" customHeight="1" x14ac:dyDescent="0.15">
      <c r="A86" s="35"/>
      <c r="B86" s="27" t="s">
        <v>85</v>
      </c>
      <c r="C86" s="42"/>
      <c r="D86" s="42"/>
      <c r="E86" s="42"/>
      <c r="F86" s="39"/>
      <c r="G86" s="39"/>
      <c r="H86" s="40"/>
      <c r="I86" s="17" t="str">
        <f t="shared" si="1"/>
        <v/>
      </c>
      <c r="J86" s="18"/>
    </row>
    <row r="87" spans="1:10" ht="15" customHeight="1" x14ac:dyDescent="0.15">
      <c r="A87" s="35"/>
      <c r="B87" s="27" t="s">
        <v>86</v>
      </c>
      <c r="C87" s="21">
        <v>1525</v>
      </c>
      <c r="D87" s="14">
        <v>11</v>
      </c>
      <c r="E87" s="14">
        <v>1347</v>
      </c>
      <c r="F87" s="15">
        <v>1229</v>
      </c>
      <c r="G87" s="15">
        <v>1275</v>
      </c>
      <c r="H87" s="16">
        <v>1297</v>
      </c>
      <c r="I87" s="17">
        <f t="shared" si="1"/>
        <v>6684</v>
      </c>
      <c r="J87" s="18"/>
    </row>
    <row r="88" spans="1:10" ht="15" customHeight="1" x14ac:dyDescent="0.15">
      <c r="A88" s="35"/>
      <c r="B88" s="27" t="s">
        <v>87</v>
      </c>
      <c r="C88" s="42"/>
      <c r="D88" s="14">
        <v>12</v>
      </c>
      <c r="E88" s="42"/>
      <c r="F88" s="39"/>
      <c r="G88" s="15">
        <v>12</v>
      </c>
      <c r="H88" s="40"/>
      <c r="I88" s="17">
        <f t="shared" si="1"/>
        <v>24</v>
      </c>
      <c r="J88" s="18"/>
    </row>
    <row r="89" spans="1:10" ht="15" customHeight="1" x14ac:dyDescent="0.15">
      <c r="A89" s="34"/>
      <c r="B89" s="20" t="s">
        <v>88</v>
      </c>
      <c r="C89" s="42"/>
      <c r="D89" s="42"/>
      <c r="E89" s="42"/>
      <c r="F89" s="39"/>
      <c r="G89" s="39"/>
      <c r="H89" s="40"/>
      <c r="I89" s="17" t="str">
        <f t="shared" si="1"/>
        <v/>
      </c>
      <c r="J89" s="18"/>
    </row>
    <row r="90" spans="1:10" ht="15" customHeight="1" x14ac:dyDescent="0.15">
      <c r="A90" s="32">
        <v>24</v>
      </c>
      <c r="B90" s="33" t="s">
        <v>89</v>
      </c>
      <c r="C90" s="13">
        <v>287</v>
      </c>
      <c r="D90" s="15">
        <v>0</v>
      </c>
      <c r="E90" s="15">
        <v>253</v>
      </c>
      <c r="F90" s="15">
        <v>220</v>
      </c>
      <c r="G90" s="15">
        <v>292</v>
      </c>
      <c r="H90" s="16">
        <v>261</v>
      </c>
      <c r="I90" s="17">
        <f t="shared" si="1"/>
        <v>1313</v>
      </c>
      <c r="J90" s="18"/>
    </row>
    <row r="91" spans="1:10" ht="15" customHeight="1" x14ac:dyDescent="0.15">
      <c r="A91" s="35"/>
      <c r="B91" s="27" t="s">
        <v>90</v>
      </c>
      <c r="C91" s="42"/>
      <c r="D91" s="42"/>
      <c r="E91" s="42"/>
      <c r="F91" s="39"/>
      <c r="G91" s="39"/>
      <c r="H91" s="40"/>
      <c r="I91" s="17" t="str">
        <f t="shared" si="1"/>
        <v/>
      </c>
      <c r="J91" s="18"/>
    </row>
    <row r="92" spans="1:10" ht="15" customHeight="1" x14ac:dyDescent="0.15">
      <c r="A92" s="35"/>
      <c r="B92" s="27" t="s">
        <v>91</v>
      </c>
      <c r="C92" s="21">
        <v>78</v>
      </c>
      <c r="D92" s="14">
        <v>0</v>
      </c>
      <c r="E92" s="14">
        <v>67</v>
      </c>
      <c r="F92" s="15">
        <v>43</v>
      </c>
      <c r="G92" s="15">
        <v>51</v>
      </c>
      <c r="H92" s="16">
        <v>46</v>
      </c>
      <c r="I92" s="17">
        <f t="shared" si="1"/>
        <v>285</v>
      </c>
      <c r="J92" s="18"/>
    </row>
    <row r="93" spans="1:10" ht="15" customHeight="1" x14ac:dyDescent="0.15">
      <c r="A93" s="35"/>
      <c r="B93" s="27" t="s">
        <v>92</v>
      </c>
      <c r="C93" s="21">
        <v>209</v>
      </c>
      <c r="D93" s="14">
        <v>0</v>
      </c>
      <c r="E93" s="14">
        <v>186</v>
      </c>
      <c r="F93" s="15">
        <v>177</v>
      </c>
      <c r="G93" s="15">
        <v>181</v>
      </c>
      <c r="H93" s="16">
        <v>141</v>
      </c>
      <c r="I93" s="17">
        <f t="shared" si="1"/>
        <v>894</v>
      </c>
      <c r="J93" s="18"/>
    </row>
    <row r="94" spans="1:10" ht="15" customHeight="1" x14ac:dyDescent="0.15">
      <c r="A94" s="35"/>
      <c r="B94" s="27" t="s">
        <v>93</v>
      </c>
      <c r="C94" s="15" t="s">
        <v>23</v>
      </c>
      <c r="D94" s="15" t="s">
        <v>23</v>
      </c>
      <c r="E94" s="15" t="s">
        <v>23</v>
      </c>
      <c r="F94" s="15" t="s">
        <v>23</v>
      </c>
      <c r="G94" s="15">
        <v>60</v>
      </c>
      <c r="H94" s="16">
        <v>74</v>
      </c>
      <c r="I94" s="17">
        <f t="shared" si="1"/>
        <v>134</v>
      </c>
      <c r="J94" s="18"/>
    </row>
    <row r="95" spans="1:10" ht="15" customHeight="1" x14ac:dyDescent="0.15">
      <c r="A95" s="32">
        <v>25</v>
      </c>
      <c r="B95" s="33" t="s">
        <v>94</v>
      </c>
      <c r="C95" s="13">
        <v>41</v>
      </c>
      <c r="D95" s="15">
        <v>18</v>
      </c>
      <c r="E95" s="15">
        <v>41</v>
      </c>
      <c r="F95" s="15"/>
      <c r="G95" s="15">
        <v>60</v>
      </c>
      <c r="H95" s="16">
        <v>2</v>
      </c>
      <c r="I95" s="17">
        <f t="shared" si="1"/>
        <v>162</v>
      </c>
      <c r="J95" s="18"/>
    </row>
    <row r="96" spans="1:10" ht="15" customHeight="1" x14ac:dyDescent="0.15">
      <c r="A96" s="35"/>
      <c r="B96" s="27" t="s">
        <v>95</v>
      </c>
      <c r="C96" s="21">
        <v>41</v>
      </c>
      <c r="D96" s="42"/>
      <c r="E96" s="14">
        <v>41</v>
      </c>
      <c r="F96" s="39"/>
      <c r="G96" s="15">
        <v>34</v>
      </c>
      <c r="H96" s="40"/>
      <c r="I96" s="17">
        <f t="shared" si="1"/>
        <v>116</v>
      </c>
      <c r="J96" s="18"/>
    </row>
    <row r="97" spans="1:10" ht="15" customHeight="1" x14ac:dyDescent="0.15">
      <c r="A97" s="34"/>
      <c r="B97" s="20" t="s">
        <v>96</v>
      </c>
      <c r="C97" s="42"/>
      <c r="D97" s="14">
        <v>18</v>
      </c>
      <c r="E97" s="42"/>
      <c r="F97" s="39"/>
      <c r="G97" s="15">
        <v>26</v>
      </c>
      <c r="H97" s="40">
        <v>2</v>
      </c>
      <c r="I97" s="17">
        <f t="shared" si="1"/>
        <v>46</v>
      </c>
      <c r="J97" s="18"/>
    </row>
    <row r="98" spans="1:10" ht="15" customHeight="1" x14ac:dyDescent="0.15">
      <c r="A98" s="32">
        <v>26</v>
      </c>
      <c r="B98" s="33" t="s">
        <v>97</v>
      </c>
      <c r="C98" s="13">
        <v>634</v>
      </c>
      <c r="D98" s="15">
        <v>0</v>
      </c>
      <c r="E98" s="15">
        <v>623</v>
      </c>
      <c r="F98" s="15">
        <v>487</v>
      </c>
      <c r="G98" s="15">
        <v>545</v>
      </c>
      <c r="H98" s="16">
        <v>482</v>
      </c>
      <c r="I98" s="17">
        <f t="shared" si="1"/>
        <v>2771</v>
      </c>
      <c r="J98" s="18"/>
    </row>
    <row r="99" spans="1:10" ht="15" customHeight="1" x14ac:dyDescent="0.15">
      <c r="A99" s="34"/>
      <c r="B99" s="20" t="s">
        <v>98</v>
      </c>
      <c r="C99" s="21">
        <v>634</v>
      </c>
      <c r="D99" s="14">
        <v>0</v>
      </c>
      <c r="E99" s="14">
        <v>623</v>
      </c>
      <c r="F99" s="15">
        <v>487</v>
      </c>
      <c r="G99" s="15">
        <v>545</v>
      </c>
      <c r="H99" s="16">
        <v>482</v>
      </c>
      <c r="I99" s="17">
        <f t="shared" si="1"/>
        <v>2771</v>
      </c>
      <c r="J99" s="18"/>
    </row>
    <row r="100" spans="1:10" ht="15" customHeight="1" x14ac:dyDescent="0.15">
      <c r="A100" s="32">
        <v>27</v>
      </c>
      <c r="B100" s="33" t="s">
        <v>99</v>
      </c>
      <c r="C100" s="13">
        <v>639</v>
      </c>
      <c r="D100" s="15">
        <v>50</v>
      </c>
      <c r="E100" s="15">
        <v>674</v>
      </c>
      <c r="F100" s="15">
        <v>653</v>
      </c>
      <c r="G100" s="15">
        <v>574</v>
      </c>
      <c r="H100" s="16">
        <v>526</v>
      </c>
      <c r="I100" s="17">
        <f t="shared" si="1"/>
        <v>3116</v>
      </c>
      <c r="J100" s="18"/>
    </row>
    <row r="101" spans="1:10" ht="15" customHeight="1" x14ac:dyDescent="0.15">
      <c r="A101" s="35"/>
      <c r="B101" s="27" t="s">
        <v>100</v>
      </c>
      <c r="C101" s="21">
        <v>142</v>
      </c>
      <c r="D101" s="14">
        <v>1</v>
      </c>
      <c r="E101" s="14">
        <v>155</v>
      </c>
      <c r="F101" s="15">
        <v>159</v>
      </c>
      <c r="G101" s="15">
        <v>133</v>
      </c>
      <c r="H101" s="16">
        <v>119</v>
      </c>
      <c r="I101" s="17">
        <f t="shared" si="1"/>
        <v>709</v>
      </c>
      <c r="J101" s="18"/>
    </row>
    <row r="102" spans="1:10" ht="15" customHeight="1" x14ac:dyDescent="0.15">
      <c r="A102" s="35"/>
      <c r="B102" s="27" t="s">
        <v>101</v>
      </c>
      <c r="C102" s="21">
        <v>497</v>
      </c>
      <c r="D102" s="14">
        <v>49</v>
      </c>
      <c r="E102" s="14">
        <v>519</v>
      </c>
      <c r="F102" s="15">
        <v>494</v>
      </c>
      <c r="G102" s="15">
        <v>441</v>
      </c>
      <c r="H102" s="16">
        <v>407</v>
      </c>
      <c r="I102" s="17">
        <f t="shared" si="1"/>
        <v>2407</v>
      </c>
      <c r="J102" s="18"/>
    </row>
    <row r="103" spans="1:10" ht="15" customHeight="1" x14ac:dyDescent="0.15">
      <c r="A103" s="34"/>
      <c r="B103" s="20" t="s">
        <v>102</v>
      </c>
      <c r="C103" s="42"/>
      <c r="D103" s="42"/>
      <c r="E103" s="42"/>
      <c r="F103" s="39"/>
      <c r="G103" s="39"/>
      <c r="H103" s="40"/>
      <c r="I103" s="17" t="str">
        <f t="shared" si="1"/>
        <v/>
      </c>
      <c r="J103" s="18"/>
    </row>
    <row r="104" spans="1:10" ht="15" customHeight="1" x14ac:dyDescent="0.15">
      <c r="A104" s="32">
        <v>28</v>
      </c>
      <c r="B104" s="33" t="s">
        <v>103</v>
      </c>
      <c r="C104" s="13">
        <v>531</v>
      </c>
      <c r="D104" s="15">
        <v>206</v>
      </c>
      <c r="E104" s="15">
        <v>591</v>
      </c>
      <c r="F104" s="15">
        <v>540</v>
      </c>
      <c r="G104" s="15">
        <v>493</v>
      </c>
      <c r="H104" s="16">
        <v>475</v>
      </c>
      <c r="I104" s="17">
        <f t="shared" si="1"/>
        <v>2836</v>
      </c>
      <c r="J104" s="18"/>
    </row>
    <row r="105" spans="1:10" ht="15" customHeight="1" x14ac:dyDescent="0.15">
      <c r="A105" s="35"/>
      <c r="B105" s="27" t="s">
        <v>104</v>
      </c>
      <c r="C105" s="21">
        <v>381</v>
      </c>
      <c r="D105" s="14">
        <v>165</v>
      </c>
      <c r="E105" s="14">
        <v>440</v>
      </c>
      <c r="F105" s="15">
        <v>394</v>
      </c>
      <c r="G105" s="15">
        <v>338</v>
      </c>
      <c r="H105" s="16">
        <v>301</v>
      </c>
      <c r="I105" s="17">
        <f t="shared" si="1"/>
        <v>2019</v>
      </c>
      <c r="J105" s="18"/>
    </row>
    <row r="106" spans="1:10" ht="15" customHeight="1" x14ac:dyDescent="0.15">
      <c r="A106" s="34"/>
      <c r="B106" s="20" t="s">
        <v>105</v>
      </c>
      <c r="C106" s="21">
        <v>150</v>
      </c>
      <c r="D106" s="14">
        <v>41</v>
      </c>
      <c r="E106" s="14">
        <v>151</v>
      </c>
      <c r="F106" s="15">
        <v>146</v>
      </c>
      <c r="G106" s="15">
        <v>155</v>
      </c>
      <c r="H106" s="16">
        <v>174</v>
      </c>
      <c r="I106" s="17">
        <f t="shared" si="1"/>
        <v>817</v>
      </c>
      <c r="J106" s="18"/>
    </row>
    <row r="107" spans="1:10" ht="15" customHeight="1" x14ac:dyDescent="0.15">
      <c r="A107" s="32">
        <v>29</v>
      </c>
      <c r="B107" s="33" t="s">
        <v>106</v>
      </c>
      <c r="C107" s="13">
        <v>1073</v>
      </c>
      <c r="D107" s="15">
        <v>519</v>
      </c>
      <c r="E107" s="15">
        <v>963</v>
      </c>
      <c r="F107" s="15">
        <v>883</v>
      </c>
      <c r="G107" s="15">
        <v>818</v>
      </c>
      <c r="H107" s="16">
        <v>829</v>
      </c>
      <c r="I107" s="17">
        <f t="shared" si="1"/>
        <v>5085</v>
      </c>
      <c r="J107" s="18"/>
    </row>
    <row r="108" spans="1:10" ht="15" customHeight="1" x14ac:dyDescent="0.15">
      <c r="A108" s="35"/>
      <c r="B108" s="27" t="s">
        <v>107</v>
      </c>
      <c r="C108" s="21">
        <v>282</v>
      </c>
      <c r="D108" s="14">
        <v>1</v>
      </c>
      <c r="E108" s="14">
        <v>309</v>
      </c>
      <c r="F108" s="15">
        <v>209</v>
      </c>
      <c r="G108" s="15">
        <v>210</v>
      </c>
      <c r="H108" s="16">
        <v>206</v>
      </c>
      <c r="I108" s="17">
        <f t="shared" si="1"/>
        <v>1217</v>
      </c>
      <c r="J108" s="18"/>
    </row>
    <row r="109" spans="1:10" ht="15" customHeight="1" x14ac:dyDescent="0.15">
      <c r="A109" s="35"/>
      <c r="B109" s="27" t="s">
        <v>108</v>
      </c>
      <c r="C109" s="21">
        <v>181</v>
      </c>
      <c r="D109" s="14">
        <v>12</v>
      </c>
      <c r="E109" s="14">
        <v>173</v>
      </c>
      <c r="F109" s="15">
        <v>130</v>
      </c>
      <c r="G109" s="15">
        <v>132</v>
      </c>
      <c r="H109" s="16">
        <v>135</v>
      </c>
      <c r="I109" s="17">
        <f t="shared" si="1"/>
        <v>763</v>
      </c>
      <c r="J109" s="18"/>
    </row>
    <row r="110" spans="1:10" ht="15" customHeight="1" x14ac:dyDescent="0.15">
      <c r="A110" s="35"/>
      <c r="B110" s="27" t="s">
        <v>109</v>
      </c>
      <c r="C110" s="21">
        <v>434</v>
      </c>
      <c r="D110" s="14">
        <v>362</v>
      </c>
      <c r="E110" s="14">
        <v>358</v>
      </c>
      <c r="F110" s="15">
        <v>415</v>
      </c>
      <c r="G110" s="15">
        <v>362</v>
      </c>
      <c r="H110" s="16">
        <v>363</v>
      </c>
      <c r="I110" s="17">
        <f t="shared" si="1"/>
        <v>2294</v>
      </c>
      <c r="J110" s="18"/>
    </row>
    <row r="111" spans="1:10" ht="15" customHeight="1" x14ac:dyDescent="0.15">
      <c r="A111" s="34"/>
      <c r="B111" s="20" t="s">
        <v>110</v>
      </c>
      <c r="C111" s="21">
        <v>176</v>
      </c>
      <c r="D111" s="14">
        <v>144</v>
      </c>
      <c r="E111" s="14">
        <v>123</v>
      </c>
      <c r="F111" s="15">
        <v>129</v>
      </c>
      <c r="G111" s="15">
        <v>114</v>
      </c>
      <c r="H111" s="16">
        <v>125</v>
      </c>
      <c r="I111" s="17">
        <f t="shared" si="1"/>
        <v>811</v>
      </c>
      <c r="J111" s="18"/>
    </row>
    <row r="112" spans="1:10" ht="15" customHeight="1" x14ac:dyDescent="0.15">
      <c r="A112" s="32">
        <v>30</v>
      </c>
      <c r="B112" s="33" t="s">
        <v>111</v>
      </c>
      <c r="C112" s="13">
        <v>804</v>
      </c>
      <c r="D112" s="15">
        <v>0</v>
      </c>
      <c r="E112" s="15">
        <v>705</v>
      </c>
      <c r="F112" s="15">
        <v>705</v>
      </c>
      <c r="G112" s="15">
        <v>653</v>
      </c>
      <c r="H112" s="16">
        <v>681</v>
      </c>
      <c r="I112" s="17">
        <f t="shared" si="1"/>
        <v>3548</v>
      </c>
      <c r="J112" s="18"/>
    </row>
    <row r="113" spans="1:10" ht="15" customHeight="1" x14ac:dyDescent="0.15">
      <c r="A113" s="35"/>
      <c r="B113" s="27" t="s">
        <v>112</v>
      </c>
      <c r="C113" s="21">
        <v>661</v>
      </c>
      <c r="D113" s="14">
        <v>0</v>
      </c>
      <c r="E113" s="14">
        <v>589</v>
      </c>
      <c r="F113" s="15">
        <v>623</v>
      </c>
      <c r="G113" s="15">
        <v>567</v>
      </c>
      <c r="H113" s="16">
        <v>602</v>
      </c>
      <c r="I113" s="17">
        <f t="shared" si="1"/>
        <v>3042</v>
      </c>
      <c r="J113" s="18"/>
    </row>
    <row r="114" spans="1:10" ht="15" customHeight="1" x14ac:dyDescent="0.15">
      <c r="A114" s="34"/>
      <c r="B114" s="20" t="s">
        <v>113</v>
      </c>
      <c r="C114" s="21">
        <v>143</v>
      </c>
      <c r="D114" s="14">
        <v>0</v>
      </c>
      <c r="E114" s="14">
        <v>116</v>
      </c>
      <c r="F114" s="15">
        <v>82</v>
      </c>
      <c r="G114" s="15">
        <v>86</v>
      </c>
      <c r="H114" s="16">
        <v>79</v>
      </c>
      <c r="I114" s="17">
        <f t="shared" si="1"/>
        <v>506</v>
      </c>
      <c r="J114" s="18"/>
    </row>
    <row r="115" spans="1:10" ht="15" customHeight="1" x14ac:dyDescent="0.15">
      <c r="A115" s="36">
        <v>31</v>
      </c>
      <c r="B115" s="33" t="s">
        <v>114</v>
      </c>
      <c r="C115" s="15"/>
      <c r="D115" s="15">
        <v>28</v>
      </c>
      <c r="E115" s="15"/>
      <c r="F115" s="15">
        <v>50</v>
      </c>
      <c r="G115" s="15"/>
      <c r="H115" s="16">
        <v>52</v>
      </c>
      <c r="I115" s="17">
        <f t="shared" si="1"/>
        <v>130</v>
      </c>
      <c r="J115" s="18"/>
    </row>
    <row r="116" spans="1:10" ht="15" customHeight="1" x14ac:dyDescent="0.15">
      <c r="A116" s="34"/>
      <c r="B116" s="20" t="s">
        <v>115</v>
      </c>
      <c r="C116" s="42"/>
      <c r="D116" s="14">
        <v>28</v>
      </c>
      <c r="E116" s="42"/>
      <c r="F116" s="15">
        <v>50</v>
      </c>
      <c r="G116" s="42"/>
      <c r="H116" s="14">
        <v>52</v>
      </c>
      <c r="I116" s="17">
        <f t="shared" si="1"/>
        <v>130</v>
      </c>
      <c r="J116" s="18"/>
    </row>
    <row r="117" spans="1:10" ht="15" customHeight="1" x14ac:dyDescent="0.15">
      <c r="A117" s="32">
        <v>33</v>
      </c>
      <c r="B117" s="33" t="s">
        <v>116</v>
      </c>
      <c r="C117" s="13">
        <v>295</v>
      </c>
      <c r="D117" s="15">
        <v>150</v>
      </c>
      <c r="E117" s="15">
        <v>236</v>
      </c>
      <c r="F117" s="15">
        <v>268</v>
      </c>
      <c r="G117" s="15">
        <v>271</v>
      </c>
      <c r="H117" s="16">
        <v>241</v>
      </c>
      <c r="I117" s="17">
        <f t="shared" si="1"/>
        <v>1461</v>
      </c>
      <c r="J117" s="18"/>
    </row>
    <row r="118" spans="1:10" ht="15" customHeight="1" x14ac:dyDescent="0.15">
      <c r="A118" s="35"/>
      <c r="B118" s="27" t="s">
        <v>117</v>
      </c>
      <c r="C118" s="21">
        <v>199</v>
      </c>
      <c r="D118" s="14">
        <v>96</v>
      </c>
      <c r="E118" s="14">
        <v>133</v>
      </c>
      <c r="F118" s="15">
        <v>177</v>
      </c>
      <c r="G118" s="15">
        <v>177</v>
      </c>
      <c r="H118" s="16">
        <v>154</v>
      </c>
      <c r="I118" s="17">
        <f t="shared" si="1"/>
        <v>936</v>
      </c>
      <c r="J118" s="18"/>
    </row>
    <row r="119" spans="1:10" ht="15" customHeight="1" x14ac:dyDescent="0.15">
      <c r="A119" s="34"/>
      <c r="B119" s="20" t="s">
        <v>118</v>
      </c>
      <c r="C119" s="21">
        <v>96</v>
      </c>
      <c r="D119" s="14">
        <v>54</v>
      </c>
      <c r="E119" s="14">
        <v>103</v>
      </c>
      <c r="F119" s="15">
        <v>91</v>
      </c>
      <c r="G119" s="15">
        <v>94</v>
      </c>
      <c r="H119" s="16">
        <v>87</v>
      </c>
      <c r="I119" s="17">
        <f t="shared" si="1"/>
        <v>525</v>
      </c>
      <c r="J119" s="18"/>
    </row>
    <row r="120" spans="1:10" ht="15" customHeight="1" x14ac:dyDescent="0.15">
      <c r="A120" s="32">
        <v>34</v>
      </c>
      <c r="B120" s="33" t="s">
        <v>119</v>
      </c>
      <c r="C120" s="13">
        <v>74</v>
      </c>
      <c r="D120" s="15">
        <v>60</v>
      </c>
      <c r="E120" s="15">
        <v>78</v>
      </c>
      <c r="F120" s="15">
        <v>67</v>
      </c>
      <c r="G120" s="15">
        <v>62</v>
      </c>
      <c r="H120" s="16">
        <v>82</v>
      </c>
      <c r="I120" s="17">
        <f t="shared" si="1"/>
        <v>423</v>
      </c>
      <c r="J120" s="18"/>
    </row>
    <row r="121" spans="1:10" ht="15" customHeight="1" x14ac:dyDescent="0.15">
      <c r="A121" s="34"/>
      <c r="B121" s="20" t="s">
        <v>120</v>
      </c>
      <c r="C121" s="21">
        <v>74</v>
      </c>
      <c r="D121" s="14">
        <v>60</v>
      </c>
      <c r="E121" s="14">
        <v>78</v>
      </c>
      <c r="F121" s="15">
        <v>67</v>
      </c>
      <c r="G121" s="15">
        <v>62</v>
      </c>
      <c r="H121" s="16">
        <v>82</v>
      </c>
      <c r="I121" s="17">
        <f t="shared" si="1"/>
        <v>423</v>
      </c>
      <c r="J121" s="18"/>
    </row>
    <row r="122" spans="1:10" ht="15" customHeight="1" x14ac:dyDescent="0.15">
      <c r="A122" s="32">
        <v>35</v>
      </c>
      <c r="B122" s="33" t="s">
        <v>121</v>
      </c>
      <c r="C122" s="13">
        <v>2457</v>
      </c>
      <c r="D122" s="15">
        <v>22</v>
      </c>
      <c r="E122" s="15">
        <v>2457</v>
      </c>
      <c r="F122" s="15">
        <v>2094</v>
      </c>
      <c r="G122" s="15">
        <v>1911</v>
      </c>
      <c r="H122" s="16">
        <v>1734</v>
      </c>
      <c r="I122" s="17">
        <f t="shared" si="1"/>
        <v>10675</v>
      </c>
      <c r="J122" s="18"/>
    </row>
    <row r="123" spans="1:10" ht="15" customHeight="1" x14ac:dyDescent="0.15">
      <c r="A123" s="35"/>
      <c r="B123" s="27" t="s">
        <v>122</v>
      </c>
      <c r="C123" s="21">
        <v>613</v>
      </c>
      <c r="D123" s="14">
        <v>6</v>
      </c>
      <c r="E123" s="14">
        <v>530</v>
      </c>
      <c r="F123" s="15">
        <v>535</v>
      </c>
      <c r="G123" s="15">
        <v>436</v>
      </c>
      <c r="H123" s="16">
        <v>392</v>
      </c>
      <c r="I123" s="17">
        <f t="shared" si="1"/>
        <v>2512</v>
      </c>
      <c r="J123" s="18"/>
    </row>
    <row r="124" spans="1:10" ht="15" customHeight="1" x14ac:dyDescent="0.15">
      <c r="A124" s="35"/>
      <c r="B124" s="27" t="s">
        <v>123</v>
      </c>
      <c r="C124" s="21">
        <v>198</v>
      </c>
      <c r="D124" s="14">
        <v>1</v>
      </c>
      <c r="E124" s="14">
        <v>171</v>
      </c>
      <c r="F124" s="15">
        <v>141</v>
      </c>
      <c r="G124" s="15">
        <v>124</v>
      </c>
      <c r="H124" s="16">
        <v>101</v>
      </c>
      <c r="I124" s="17">
        <f t="shared" si="1"/>
        <v>736</v>
      </c>
      <c r="J124" s="18"/>
    </row>
    <row r="125" spans="1:10" ht="15" customHeight="1" x14ac:dyDescent="0.15">
      <c r="A125" s="34"/>
      <c r="B125" s="20" t="s">
        <v>124</v>
      </c>
      <c r="C125" s="21">
        <v>1646</v>
      </c>
      <c r="D125" s="14">
        <v>15</v>
      </c>
      <c r="E125" s="14">
        <v>1756</v>
      </c>
      <c r="F125" s="15">
        <v>1418</v>
      </c>
      <c r="G125" s="15">
        <v>1351</v>
      </c>
      <c r="H125" s="16">
        <v>1241</v>
      </c>
      <c r="I125" s="17">
        <f t="shared" si="1"/>
        <v>7427</v>
      </c>
      <c r="J125" s="18"/>
    </row>
    <row r="126" spans="1:10" ht="15" customHeight="1" x14ac:dyDescent="0.15">
      <c r="A126" s="32">
        <v>36</v>
      </c>
      <c r="B126" s="33" t="s">
        <v>125</v>
      </c>
      <c r="C126" s="13">
        <v>64</v>
      </c>
      <c r="D126" s="15">
        <v>0</v>
      </c>
      <c r="E126" s="15">
        <v>98</v>
      </c>
      <c r="F126" s="15">
        <v>70</v>
      </c>
      <c r="G126" s="15">
        <v>56</v>
      </c>
      <c r="H126" s="16">
        <v>64</v>
      </c>
      <c r="I126" s="17">
        <f t="shared" si="1"/>
        <v>352</v>
      </c>
      <c r="J126" s="18"/>
    </row>
    <row r="127" spans="1:10" ht="15" customHeight="1" x14ac:dyDescent="0.15">
      <c r="A127" s="35"/>
      <c r="B127" s="27" t="s">
        <v>126</v>
      </c>
      <c r="C127" s="21">
        <v>64</v>
      </c>
      <c r="D127" s="14">
        <v>0</v>
      </c>
      <c r="E127" s="14">
        <v>78</v>
      </c>
      <c r="F127" s="15">
        <v>70</v>
      </c>
      <c r="G127" s="15">
        <v>56</v>
      </c>
      <c r="H127" s="16">
        <v>55</v>
      </c>
      <c r="I127" s="17">
        <f t="shared" si="1"/>
        <v>323</v>
      </c>
      <c r="J127" s="18"/>
    </row>
    <row r="128" spans="1:10" ht="15" customHeight="1" x14ac:dyDescent="0.15">
      <c r="A128" s="34"/>
      <c r="B128" s="20" t="s">
        <v>127</v>
      </c>
      <c r="C128" s="42"/>
      <c r="D128" s="42"/>
      <c r="E128" s="14">
        <v>20</v>
      </c>
      <c r="F128" s="39"/>
      <c r="G128" s="39"/>
      <c r="H128" s="16">
        <v>9</v>
      </c>
      <c r="I128" s="17">
        <f t="shared" si="1"/>
        <v>29</v>
      </c>
      <c r="J128" s="18"/>
    </row>
    <row r="129" spans="1:10" ht="15" customHeight="1" x14ac:dyDescent="0.15">
      <c r="A129" s="32">
        <v>37</v>
      </c>
      <c r="B129" s="33" t="s">
        <v>128</v>
      </c>
      <c r="C129" s="13">
        <v>3551</v>
      </c>
      <c r="D129" s="15">
        <v>2715</v>
      </c>
      <c r="E129" s="15">
        <v>2879</v>
      </c>
      <c r="F129" s="15">
        <v>2740</v>
      </c>
      <c r="G129" s="15">
        <v>2761</v>
      </c>
      <c r="H129" s="16">
        <v>2637</v>
      </c>
      <c r="I129" s="17">
        <f t="shared" si="1"/>
        <v>17283</v>
      </c>
      <c r="J129" s="18"/>
    </row>
    <row r="130" spans="1:10" ht="15" customHeight="1" x14ac:dyDescent="0.15">
      <c r="A130" s="34"/>
      <c r="B130" s="20" t="s">
        <v>129</v>
      </c>
      <c r="C130" s="21">
        <v>3551</v>
      </c>
      <c r="D130" s="14">
        <v>2715</v>
      </c>
      <c r="E130" s="14">
        <v>2879</v>
      </c>
      <c r="F130" s="15">
        <v>2740</v>
      </c>
      <c r="G130" s="15">
        <v>2761</v>
      </c>
      <c r="H130" s="16">
        <v>2637</v>
      </c>
      <c r="I130" s="17">
        <f t="shared" si="1"/>
        <v>17283</v>
      </c>
      <c r="J130" s="18"/>
    </row>
    <row r="131" spans="1:10" ht="15" customHeight="1" x14ac:dyDescent="0.15">
      <c r="A131" s="32">
        <v>38</v>
      </c>
      <c r="B131" s="33" t="s">
        <v>130</v>
      </c>
      <c r="C131" s="13">
        <v>456</v>
      </c>
      <c r="D131" s="15">
        <v>0</v>
      </c>
      <c r="E131" s="15">
        <v>422</v>
      </c>
      <c r="F131" s="15">
        <v>413</v>
      </c>
      <c r="G131" s="15">
        <v>422</v>
      </c>
      <c r="H131" s="16">
        <v>352</v>
      </c>
      <c r="I131" s="17">
        <f t="shared" si="1"/>
        <v>2065</v>
      </c>
      <c r="J131" s="18"/>
    </row>
    <row r="132" spans="1:10" ht="15" customHeight="1" x14ac:dyDescent="0.15">
      <c r="A132" s="35"/>
      <c r="B132" s="43" t="s">
        <v>131</v>
      </c>
      <c r="C132" s="13">
        <v>17</v>
      </c>
      <c r="D132" s="39"/>
      <c r="E132" s="39"/>
      <c r="F132" s="15">
        <v>28</v>
      </c>
      <c r="G132" s="39"/>
      <c r="H132" s="40"/>
      <c r="I132" s="17">
        <f t="shared" si="1"/>
        <v>45</v>
      </c>
      <c r="J132" s="18"/>
    </row>
    <row r="133" spans="1:10" ht="15" customHeight="1" x14ac:dyDescent="0.15">
      <c r="A133" s="34"/>
      <c r="B133" s="20" t="s">
        <v>132</v>
      </c>
      <c r="C133" s="21">
        <v>439</v>
      </c>
      <c r="D133" s="14">
        <v>0</v>
      </c>
      <c r="E133" s="14">
        <v>422</v>
      </c>
      <c r="F133" s="15">
        <v>385</v>
      </c>
      <c r="G133" s="15">
        <v>422</v>
      </c>
      <c r="H133" s="16">
        <v>352</v>
      </c>
      <c r="I133" s="17">
        <f t="shared" si="1"/>
        <v>2020</v>
      </c>
      <c r="J133" s="18"/>
    </row>
    <row r="134" spans="1:10" ht="15" customHeight="1" x14ac:dyDescent="0.15">
      <c r="A134" s="32">
        <v>39</v>
      </c>
      <c r="B134" s="33" t="s">
        <v>133</v>
      </c>
      <c r="C134" s="13">
        <v>17019</v>
      </c>
      <c r="D134" s="15">
        <v>13586</v>
      </c>
      <c r="E134" s="14">
        <v>13923</v>
      </c>
      <c r="F134" s="15">
        <v>14737</v>
      </c>
      <c r="G134" s="15">
        <v>14362</v>
      </c>
      <c r="H134" s="16">
        <v>13794</v>
      </c>
      <c r="I134" s="17">
        <f t="shared" ref="I134:I197" si="2">IF(COUNT(C134:H134)&gt;0,SUM(C134:H134),"")</f>
        <v>87421</v>
      </c>
      <c r="J134" s="18"/>
    </row>
    <row r="135" spans="1:10" ht="15" customHeight="1" x14ac:dyDescent="0.15">
      <c r="A135" s="35"/>
      <c r="B135" s="27" t="s">
        <v>134</v>
      </c>
      <c r="C135" s="21">
        <v>13969</v>
      </c>
      <c r="D135" s="14">
        <v>10956</v>
      </c>
      <c r="E135" s="14">
        <v>11218</v>
      </c>
      <c r="F135" s="15">
        <v>11721</v>
      </c>
      <c r="G135" s="15">
        <v>11447</v>
      </c>
      <c r="H135" s="16">
        <v>10823</v>
      </c>
      <c r="I135" s="17">
        <f t="shared" si="2"/>
        <v>70134</v>
      </c>
      <c r="J135" s="18"/>
    </row>
    <row r="136" spans="1:10" ht="15" customHeight="1" x14ac:dyDescent="0.15">
      <c r="A136" s="35"/>
      <c r="B136" s="27" t="s">
        <v>135</v>
      </c>
      <c r="C136" s="21">
        <v>2712</v>
      </c>
      <c r="D136" s="14">
        <v>2308</v>
      </c>
      <c r="E136" s="14">
        <v>2343</v>
      </c>
      <c r="F136" s="15">
        <v>2659</v>
      </c>
      <c r="G136" s="15">
        <v>2584</v>
      </c>
      <c r="H136" s="16">
        <v>2627</v>
      </c>
      <c r="I136" s="17">
        <f t="shared" si="2"/>
        <v>15233</v>
      </c>
      <c r="J136" s="18"/>
    </row>
    <row r="137" spans="1:10" ht="15" customHeight="1" x14ac:dyDescent="0.15">
      <c r="A137" s="34"/>
      <c r="B137" s="20" t="s">
        <v>136</v>
      </c>
      <c r="C137" s="21">
        <v>338</v>
      </c>
      <c r="D137" s="14">
        <v>322</v>
      </c>
      <c r="E137" s="14">
        <v>362</v>
      </c>
      <c r="F137" s="15">
        <v>357</v>
      </c>
      <c r="G137" s="15">
        <v>331</v>
      </c>
      <c r="H137" s="16">
        <v>344</v>
      </c>
      <c r="I137" s="17">
        <f t="shared" si="2"/>
        <v>2054</v>
      </c>
      <c r="J137" s="18"/>
    </row>
    <row r="138" spans="1:10" ht="15" customHeight="1" x14ac:dyDescent="0.15">
      <c r="A138" s="32">
        <v>41</v>
      </c>
      <c r="B138" s="33" t="s">
        <v>137</v>
      </c>
      <c r="C138" s="13">
        <v>2323</v>
      </c>
      <c r="D138" s="15">
        <v>72</v>
      </c>
      <c r="E138" s="15">
        <v>2371</v>
      </c>
      <c r="F138" s="15">
        <v>2107</v>
      </c>
      <c r="G138" s="15">
        <v>1871</v>
      </c>
      <c r="H138" s="16">
        <v>1779</v>
      </c>
      <c r="I138" s="17">
        <f t="shared" si="2"/>
        <v>10523</v>
      </c>
      <c r="J138" s="18"/>
    </row>
    <row r="139" spans="1:10" ht="15" customHeight="1" x14ac:dyDescent="0.15">
      <c r="A139" s="34"/>
      <c r="B139" s="20" t="s">
        <v>138</v>
      </c>
      <c r="C139" s="21">
        <v>2323</v>
      </c>
      <c r="D139" s="14">
        <v>72</v>
      </c>
      <c r="E139" s="14">
        <v>2371</v>
      </c>
      <c r="F139" s="15">
        <v>2107</v>
      </c>
      <c r="G139" s="15">
        <v>1871</v>
      </c>
      <c r="H139" s="16">
        <v>1779</v>
      </c>
      <c r="I139" s="17">
        <f t="shared" si="2"/>
        <v>10523</v>
      </c>
      <c r="J139" s="18"/>
    </row>
    <row r="140" spans="1:10" ht="15" customHeight="1" x14ac:dyDescent="0.15">
      <c r="A140" s="32">
        <v>42</v>
      </c>
      <c r="B140" s="33" t="s">
        <v>139</v>
      </c>
      <c r="C140" s="13">
        <v>2395</v>
      </c>
      <c r="D140" s="15">
        <v>303</v>
      </c>
      <c r="E140" s="15">
        <v>2237</v>
      </c>
      <c r="F140" s="15">
        <v>2115</v>
      </c>
      <c r="G140" s="15">
        <v>926</v>
      </c>
      <c r="H140" s="16">
        <v>871</v>
      </c>
      <c r="I140" s="17">
        <f t="shared" si="2"/>
        <v>8847</v>
      </c>
      <c r="J140" s="18"/>
    </row>
    <row r="141" spans="1:10" ht="15" customHeight="1" x14ac:dyDescent="0.15">
      <c r="A141" s="35"/>
      <c r="B141" s="43" t="s">
        <v>140</v>
      </c>
      <c r="C141" s="13">
        <v>69</v>
      </c>
      <c r="D141" s="39"/>
      <c r="E141" s="15">
        <v>40</v>
      </c>
      <c r="F141" s="39"/>
      <c r="G141" s="15">
        <v>34</v>
      </c>
      <c r="H141" s="40"/>
      <c r="I141" s="17">
        <f t="shared" si="2"/>
        <v>143</v>
      </c>
      <c r="J141" s="18"/>
    </row>
    <row r="142" spans="1:10" ht="15" customHeight="1" x14ac:dyDescent="0.15">
      <c r="A142" s="35"/>
      <c r="B142" s="27" t="s">
        <v>141</v>
      </c>
      <c r="C142" s="21">
        <v>46</v>
      </c>
      <c r="D142" s="14">
        <v>0</v>
      </c>
      <c r="E142" s="14">
        <v>33</v>
      </c>
      <c r="F142" s="15">
        <v>40</v>
      </c>
      <c r="G142" s="15">
        <v>39</v>
      </c>
      <c r="H142" s="16">
        <v>40</v>
      </c>
      <c r="I142" s="17">
        <f t="shared" si="2"/>
        <v>198</v>
      </c>
      <c r="J142" s="18"/>
    </row>
    <row r="143" spans="1:10" ht="15" customHeight="1" x14ac:dyDescent="0.15">
      <c r="A143" s="35"/>
      <c r="B143" s="27" t="s">
        <v>142</v>
      </c>
      <c r="C143" s="21">
        <v>1030</v>
      </c>
      <c r="D143" s="14">
        <v>19</v>
      </c>
      <c r="E143" s="14">
        <v>1096</v>
      </c>
      <c r="F143" s="15">
        <v>974</v>
      </c>
      <c r="G143" s="15">
        <v>820</v>
      </c>
      <c r="H143" s="16">
        <v>831</v>
      </c>
      <c r="I143" s="17">
        <f t="shared" si="2"/>
        <v>4770</v>
      </c>
      <c r="J143" s="18"/>
    </row>
    <row r="144" spans="1:10" ht="15" customHeight="1" x14ac:dyDescent="0.15">
      <c r="A144" s="35"/>
      <c r="B144" s="27" t="s">
        <v>143</v>
      </c>
      <c r="C144" s="21">
        <v>31</v>
      </c>
      <c r="D144" s="42"/>
      <c r="E144" s="14">
        <v>25</v>
      </c>
      <c r="F144" s="39"/>
      <c r="G144" s="15">
        <v>22</v>
      </c>
      <c r="H144" s="40"/>
      <c r="I144" s="17">
        <f t="shared" si="2"/>
        <v>78</v>
      </c>
      <c r="J144" s="18"/>
    </row>
    <row r="145" spans="1:10" ht="15" customHeight="1" x14ac:dyDescent="0.15">
      <c r="A145" s="35"/>
      <c r="B145" s="27" t="s">
        <v>144</v>
      </c>
      <c r="C145" s="21">
        <v>35</v>
      </c>
      <c r="D145" s="42"/>
      <c r="E145" s="14">
        <v>16</v>
      </c>
      <c r="F145" s="39"/>
      <c r="G145" s="15">
        <v>11</v>
      </c>
      <c r="H145" s="40"/>
      <c r="I145" s="17">
        <f t="shared" si="2"/>
        <v>62</v>
      </c>
      <c r="J145" s="18"/>
    </row>
    <row r="146" spans="1:10" ht="15" customHeight="1" x14ac:dyDescent="0.15">
      <c r="A146" s="34"/>
      <c r="B146" s="41" t="s">
        <v>386</v>
      </c>
      <c r="C146" s="21">
        <v>1184</v>
      </c>
      <c r="D146" s="14">
        <v>284</v>
      </c>
      <c r="E146" s="14">
        <v>1027</v>
      </c>
      <c r="F146" s="15">
        <v>1101</v>
      </c>
      <c r="G146" s="15" t="s">
        <v>23</v>
      </c>
      <c r="H146" s="16" t="s">
        <v>23</v>
      </c>
      <c r="I146" s="17">
        <f t="shared" si="2"/>
        <v>3596</v>
      </c>
      <c r="J146" s="18"/>
    </row>
    <row r="147" spans="1:10" ht="15" customHeight="1" x14ac:dyDescent="0.15">
      <c r="A147" s="35">
        <v>43</v>
      </c>
      <c r="B147" s="33" t="s">
        <v>145</v>
      </c>
      <c r="C147" s="15" t="s">
        <v>23</v>
      </c>
      <c r="D147" s="15" t="s">
        <v>23</v>
      </c>
      <c r="E147" s="15" t="s">
        <v>23</v>
      </c>
      <c r="F147" s="15" t="s">
        <v>23</v>
      </c>
      <c r="G147" s="15">
        <v>1294</v>
      </c>
      <c r="H147" s="16">
        <v>1182</v>
      </c>
      <c r="I147" s="17">
        <f t="shared" si="2"/>
        <v>2476</v>
      </c>
      <c r="J147" s="18"/>
    </row>
    <row r="148" spans="1:10" ht="15" customHeight="1" x14ac:dyDescent="0.15">
      <c r="A148" s="35"/>
      <c r="B148" s="44" t="s">
        <v>146</v>
      </c>
      <c r="C148" s="15" t="s">
        <v>23</v>
      </c>
      <c r="D148" s="15" t="s">
        <v>23</v>
      </c>
      <c r="E148" s="15" t="s">
        <v>23</v>
      </c>
      <c r="F148" s="15" t="s">
        <v>23</v>
      </c>
      <c r="G148" s="15">
        <v>1294</v>
      </c>
      <c r="H148" s="16">
        <v>1182</v>
      </c>
      <c r="I148" s="17">
        <f t="shared" si="2"/>
        <v>2476</v>
      </c>
      <c r="J148" s="18"/>
    </row>
    <row r="149" spans="1:10" ht="15" customHeight="1" x14ac:dyDescent="0.15">
      <c r="A149" s="32">
        <v>44</v>
      </c>
      <c r="B149" s="33" t="s">
        <v>147</v>
      </c>
      <c r="C149" s="13">
        <v>409</v>
      </c>
      <c r="D149" s="15">
        <v>318</v>
      </c>
      <c r="E149" s="15">
        <v>529</v>
      </c>
      <c r="F149" s="15">
        <v>666</v>
      </c>
      <c r="G149" s="15">
        <v>698</v>
      </c>
      <c r="H149" s="16">
        <v>687</v>
      </c>
      <c r="I149" s="17">
        <f t="shared" si="2"/>
        <v>3307</v>
      </c>
      <c r="J149" s="18"/>
    </row>
    <row r="150" spans="1:10" ht="15" customHeight="1" x14ac:dyDescent="0.15">
      <c r="A150" s="35"/>
      <c r="B150" s="27" t="s">
        <v>148</v>
      </c>
      <c r="C150" s="21">
        <v>307</v>
      </c>
      <c r="D150" s="14">
        <v>211</v>
      </c>
      <c r="E150" s="14">
        <v>389</v>
      </c>
      <c r="F150" s="15">
        <v>509</v>
      </c>
      <c r="G150" s="15">
        <v>518</v>
      </c>
      <c r="H150" s="16">
        <v>530</v>
      </c>
      <c r="I150" s="17">
        <f t="shared" si="2"/>
        <v>2464</v>
      </c>
      <c r="J150" s="18"/>
    </row>
    <row r="151" spans="1:10" ht="15" customHeight="1" x14ac:dyDescent="0.15">
      <c r="A151" s="34"/>
      <c r="B151" s="20" t="s">
        <v>149</v>
      </c>
      <c r="C151" s="21">
        <v>102</v>
      </c>
      <c r="D151" s="14">
        <v>107</v>
      </c>
      <c r="E151" s="14">
        <v>140</v>
      </c>
      <c r="F151" s="15">
        <v>157</v>
      </c>
      <c r="G151" s="15">
        <v>180</v>
      </c>
      <c r="H151" s="16">
        <v>157</v>
      </c>
      <c r="I151" s="17">
        <f t="shared" si="2"/>
        <v>843</v>
      </c>
      <c r="J151" s="18"/>
    </row>
    <row r="152" spans="1:10" ht="15" customHeight="1" x14ac:dyDescent="0.15">
      <c r="A152" s="32">
        <v>45</v>
      </c>
      <c r="B152" s="33" t="s">
        <v>150</v>
      </c>
      <c r="C152" s="13">
        <v>163</v>
      </c>
      <c r="D152" s="15">
        <v>128</v>
      </c>
      <c r="E152" s="15">
        <v>132</v>
      </c>
      <c r="F152" s="15">
        <v>132</v>
      </c>
      <c r="G152" s="15">
        <v>122</v>
      </c>
      <c r="H152" s="16">
        <v>117</v>
      </c>
      <c r="I152" s="17">
        <f t="shared" si="2"/>
        <v>794</v>
      </c>
      <c r="J152" s="18"/>
    </row>
    <row r="153" spans="1:10" ht="15" customHeight="1" x14ac:dyDescent="0.15">
      <c r="A153" s="35"/>
      <c r="B153" s="27" t="s">
        <v>151</v>
      </c>
      <c r="C153" s="21">
        <v>50</v>
      </c>
      <c r="D153" s="14">
        <v>37</v>
      </c>
      <c r="E153" s="14">
        <v>25</v>
      </c>
      <c r="F153" s="15">
        <v>19</v>
      </c>
      <c r="G153" s="15">
        <v>12</v>
      </c>
      <c r="H153" s="16">
        <v>12</v>
      </c>
      <c r="I153" s="17">
        <f t="shared" si="2"/>
        <v>155</v>
      </c>
      <c r="J153" s="18"/>
    </row>
    <row r="154" spans="1:10" ht="15" customHeight="1" x14ac:dyDescent="0.15">
      <c r="A154" s="34"/>
      <c r="B154" s="20" t="s">
        <v>152</v>
      </c>
      <c r="C154" s="21">
        <v>113</v>
      </c>
      <c r="D154" s="14">
        <v>91</v>
      </c>
      <c r="E154" s="14">
        <v>107</v>
      </c>
      <c r="F154" s="15">
        <v>113</v>
      </c>
      <c r="G154" s="15">
        <v>110</v>
      </c>
      <c r="H154" s="16">
        <v>105</v>
      </c>
      <c r="I154" s="17">
        <f t="shared" si="2"/>
        <v>639</v>
      </c>
      <c r="J154" s="18"/>
    </row>
    <row r="155" spans="1:10" ht="15" customHeight="1" x14ac:dyDescent="0.15">
      <c r="A155" s="32">
        <v>46</v>
      </c>
      <c r="B155" s="33" t="s">
        <v>153</v>
      </c>
      <c r="C155" s="13">
        <v>161</v>
      </c>
      <c r="D155" s="15">
        <v>93</v>
      </c>
      <c r="E155" s="15">
        <v>99</v>
      </c>
      <c r="F155" s="15">
        <v>89</v>
      </c>
      <c r="G155" s="15">
        <v>80</v>
      </c>
      <c r="H155" s="16">
        <v>78</v>
      </c>
      <c r="I155" s="17">
        <f t="shared" si="2"/>
        <v>600</v>
      </c>
      <c r="J155" s="18"/>
    </row>
    <row r="156" spans="1:10" ht="15" customHeight="1" x14ac:dyDescent="0.15">
      <c r="A156" s="34"/>
      <c r="B156" s="20" t="s">
        <v>154</v>
      </c>
      <c r="C156" s="21">
        <v>161</v>
      </c>
      <c r="D156" s="14">
        <v>93</v>
      </c>
      <c r="E156" s="14">
        <v>99</v>
      </c>
      <c r="F156" s="15">
        <v>89</v>
      </c>
      <c r="G156" s="15">
        <v>80</v>
      </c>
      <c r="H156" s="16">
        <v>78</v>
      </c>
      <c r="I156" s="17">
        <f t="shared" si="2"/>
        <v>600</v>
      </c>
      <c r="J156" s="18"/>
    </row>
    <row r="157" spans="1:10" ht="15" customHeight="1" x14ac:dyDescent="0.15">
      <c r="A157" s="32">
        <v>47</v>
      </c>
      <c r="B157" s="33" t="s">
        <v>155</v>
      </c>
      <c r="C157" s="13">
        <v>147</v>
      </c>
      <c r="D157" s="15">
        <v>0</v>
      </c>
      <c r="E157" s="15">
        <v>187</v>
      </c>
      <c r="F157" s="15">
        <v>178</v>
      </c>
      <c r="G157" s="15">
        <v>182</v>
      </c>
      <c r="H157" s="16">
        <v>174</v>
      </c>
      <c r="I157" s="17">
        <f t="shared" si="2"/>
        <v>868</v>
      </c>
      <c r="J157" s="18"/>
    </row>
    <row r="158" spans="1:10" ht="15" customHeight="1" x14ac:dyDescent="0.15">
      <c r="A158" s="34"/>
      <c r="B158" s="20" t="s">
        <v>156</v>
      </c>
      <c r="C158" s="21">
        <v>147</v>
      </c>
      <c r="D158" s="14">
        <v>0</v>
      </c>
      <c r="E158" s="14">
        <v>187</v>
      </c>
      <c r="F158" s="15">
        <v>178</v>
      </c>
      <c r="G158" s="15">
        <v>182</v>
      </c>
      <c r="H158" s="16">
        <v>174</v>
      </c>
      <c r="I158" s="17">
        <f t="shared" si="2"/>
        <v>868</v>
      </c>
      <c r="J158" s="18"/>
    </row>
    <row r="159" spans="1:10" ht="15" customHeight="1" x14ac:dyDescent="0.15">
      <c r="A159" s="32">
        <v>48</v>
      </c>
      <c r="B159" s="33" t="s">
        <v>157</v>
      </c>
      <c r="C159" s="13">
        <v>1014</v>
      </c>
      <c r="D159" s="15">
        <v>442</v>
      </c>
      <c r="E159" s="15">
        <v>1003</v>
      </c>
      <c r="F159" s="15">
        <v>887</v>
      </c>
      <c r="G159" s="15">
        <v>800</v>
      </c>
      <c r="H159" s="16">
        <v>727</v>
      </c>
      <c r="I159" s="17">
        <f t="shared" si="2"/>
        <v>4873</v>
      </c>
      <c r="J159" s="18"/>
    </row>
    <row r="160" spans="1:10" ht="15" customHeight="1" x14ac:dyDescent="0.15">
      <c r="A160" s="35"/>
      <c r="B160" s="27" t="s">
        <v>158</v>
      </c>
      <c r="C160" s="42"/>
      <c r="D160" s="14">
        <v>23</v>
      </c>
      <c r="E160" s="42"/>
      <c r="F160" s="15">
        <v>25</v>
      </c>
      <c r="G160" s="39"/>
      <c r="H160" s="40"/>
      <c r="I160" s="17">
        <f t="shared" si="2"/>
        <v>48</v>
      </c>
      <c r="J160" s="18"/>
    </row>
    <row r="161" spans="1:10" ht="15" customHeight="1" x14ac:dyDescent="0.15">
      <c r="A161" s="35"/>
      <c r="B161" s="27" t="s">
        <v>159</v>
      </c>
      <c r="C161" s="21">
        <v>124</v>
      </c>
      <c r="D161" s="14">
        <v>2</v>
      </c>
      <c r="E161" s="14">
        <v>109</v>
      </c>
      <c r="F161" s="15">
        <v>71</v>
      </c>
      <c r="G161" s="15">
        <v>77</v>
      </c>
      <c r="H161" s="16">
        <v>79</v>
      </c>
      <c r="I161" s="17">
        <f t="shared" si="2"/>
        <v>462</v>
      </c>
      <c r="J161" s="18"/>
    </row>
    <row r="162" spans="1:10" ht="15" customHeight="1" x14ac:dyDescent="0.15">
      <c r="A162" s="35"/>
      <c r="B162" s="27" t="s">
        <v>160</v>
      </c>
      <c r="C162" s="21">
        <v>87</v>
      </c>
      <c r="D162" s="14">
        <v>0</v>
      </c>
      <c r="E162" s="14">
        <v>96</v>
      </c>
      <c r="F162" s="15">
        <v>83</v>
      </c>
      <c r="G162" s="15">
        <v>81</v>
      </c>
      <c r="H162" s="16">
        <v>73</v>
      </c>
      <c r="I162" s="17">
        <f t="shared" si="2"/>
        <v>420</v>
      </c>
      <c r="J162" s="18"/>
    </row>
    <row r="163" spans="1:10" ht="15" customHeight="1" x14ac:dyDescent="0.15">
      <c r="A163" s="35"/>
      <c r="B163" s="27" t="s">
        <v>161</v>
      </c>
      <c r="C163" s="21">
        <v>274</v>
      </c>
      <c r="D163" s="14">
        <v>0</v>
      </c>
      <c r="E163" s="14">
        <v>289</v>
      </c>
      <c r="F163" s="15">
        <v>252</v>
      </c>
      <c r="G163" s="15">
        <v>235</v>
      </c>
      <c r="H163" s="16">
        <v>186</v>
      </c>
      <c r="I163" s="17">
        <f t="shared" si="2"/>
        <v>1236</v>
      </c>
      <c r="J163" s="18"/>
    </row>
    <row r="164" spans="1:10" ht="15" customHeight="1" x14ac:dyDescent="0.15">
      <c r="A164" s="35"/>
      <c r="B164" s="27" t="s">
        <v>162</v>
      </c>
      <c r="C164" s="42"/>
      <c r="D164" s="42"/>
      <c r="E164" s="14">
        <v>15</v>
      </c>
      <c r="F164" s="39"/>
      <c r="G164" s="39">
        <v>1</v>
      </c>
      <c r="H164" s="16">
        <v>11</v>
      </c>
      <c r="I164" s="17">
        <f t="shared" si="2"/>
        <v>27</v>
      </c>
      <c r="J164" s="18"/>
    </row>
    <row r="165" spans="1:10" ht="15" customHeight="1" x14ac:dyDescent="0.15">
      <c r="A165" s="35"/>
      <c r="B165" s="27" t="s">
        <v>163</v>
      </c>
      <c r="C165" s="21">
        <v>285</v>
      </c>
      <c r="D165" s="14">
        <v>208</v>
      </c>
      <c r="E165" s="14">
        <v>243</v>
      </c>
      <c r="F165" s="15">
        <v>229</v>
      </c>
      <c r="G165" s="15">
        <v>196</v>
      </c>
      <c r="H165" s="16">
        <v>190</v>
      </c>
      <c r="I165" s="17">
        <f t="shared" si="2"/>
        <v>1351</v>
      </c>
      <c r="J165" s="18"/>
    </row>
    <row r="166" spans="1:10" ht="15" customHeight="1" x14ac:dyDescent="0.15">
      <c r="A166" s="35"/>
      <c r="B166" s="27" t="s">
        <v>164</v>
      </c>
      <c r="C166" s="42"/>
      <c r="D166" s="42"/>
      <c r="E166" s="42"/>
      <c r="F166" s="39"/>
      <c r="G166" s="39"/>
      <c r="H166" s="40"/>
      <c r="I166" s="17" t="str">
        <f t="shared" si="2"/>
        <v/>
      </c>
      <c r="J166" s="18"/>
    </row>
    <row r="167" spans="1:10" ht="15" customHeight="1" x14ac:dyDescent="0.15">
      <c r="A167" s="34"/>
      <c r="B167" s="20" t="s">
        <v>165</v>
      </c>
      <c r="C167" s="21">
        <v>244</v>
      </c>
      <c r="D167" s="14">
        <v>209</v>
      </c>
      <c r="E167" s="14">
        <v>251</v>
      </c>
      <c r="F167" s="15">
        <v>227</v>
      </c>
      <c r="G167" s="15">
        <v>210</v>
      </c>
      <c r="H167" s="16">
        <v>188</v>
      </c>
      <c r="I167" s="17">
        <f t="shared" si="2"/>
        <v>1329</v>
      </c>
      <c r="J167" s="18"/>
    </row>
    <row r="168" spans="1:10" ht="15" customHeight="1" x14ac:dyDescent="0.15">
      <c r="A168" s="32">
        <v>49</v>
      </c>
      <c r="B168" s="33" t="s">
        <v>166</v>
      </c>
      <c r="C168" s="13">
        <v>474</v>
      </c>
      <c r="D168" s="15">
        <v>201</v>
      </c>
      <c r="E168" s="15">
        <v>262</v>
      </c>
      <c r="F168" s="15">
        <v>296</v>
      </c>
      <c r="G168" s="15">
        <v>284</v>
      </c>
      <c r="H168" s="16">
        <v>287</v>
      </c>
      <c r="I168" s="17">
        <f t="shared" si="2"/>
        <v>1804</v>
      </c>
      <c r="J168" s="18"/>
    </row>
    <row r="169" spans="1:10" ht="15" customHeight="1" x14ac:dyDescent="0.15">
      <c r="A169" s="34"/>
      <c r="B169" s="20" t="s">
        <v>167</v>
      </c>
      <c r="C169" s="21">
        <v>474</v>
      </c>
      <c r="D169" s="14">
        <v>201</v>
      </c>
      <c r="E169" s="14">
        <v>262</v>
      </c>
      <c r="F169" s="15">
        <v>296</v>
      </c>
      <c r="G169" s="15">
        <v>284</v>
      </c>
      <c r="H169" s="16">
        <v>287</v>
      </c>
      <c r="I169" s="17">
        <f t="shared" si="2"/>
        <v>1804</v>
      </c>
      <c r="J169" s="18"/>
    </row>
    <row r="170" spans="1:10" ht="15" customHeight="1" x14ac:dyDescent="0.15">
      <c r="A170" s="32">
        <v>50</v>
      </c>
      <c r="B170" s="33" t="s">
        <v>168</v>
      </c>
      <c r="C170" s="13">
        <v>225</v>
      </c>
      <c r="D170" s="15">
        <v>121</v>
      </c>
      <c r="E170" s="15">
        <v>233</v>
      </c>
      <c r="F170" s="15">
        <v>254</v>
      </c>
      <c r="G170" s="15">
        <v>256</v>
      </c>
      <c r="H170" s="16">
        <v>178</v>
      </c>
      <c r="I170" s="17">
        <f t="shared" si="2"/>
        <v>1267</v>
      </c>
      <c r="J170" s="18"/>
    </row>
    <row r="171" spans="1:10" ht="15" customHeight="1" x14ac:dyDescent="0.15">
      <c r="A171" s="35"/>
      <c r="B171" s="27" t="s">
        <v>169</v>
      </c>
      <c r="C171" s="21">
        <v>61</v>
      </c>
      <c r="D171" s="14">
        <v>0</v>
      </c>
      <c r="E171" s="14">
        <v>83</v>
      </c>
      <c r="F171" s="15">
        <v>88</v>
      </c>
      <c r="G171" s="15">
        <v>99</v>
      </c>
      <c r="H171" s="16">
        <v>62</v>
      </c>
      <c r="I171" s="17">
        <f t="shared" si="2"/>
        <v>393</v>
      </c>
      <c r="J171" s="18"/>
    </row>
    <row r="172" spans="1:10" ht="15" customHeight="1" x14ac:dyDescent="0.15">
      <c r="A172" s="34"/>
      <c r="B172" s="20" t="s">
        <v>170</v>
      </c>
      <c r="C172" s="21">
        <v>164</v>
      </c>
      <c r="D172" s="14">
        <v>121</v>
      </c>
      <c r="E172" s="14">
        <v>150</v>
      </c>
      <c r="F172" s="15">
        <v>166</v>
      </c>
      <c r="G172" s="15">
        <v>157</v>
      </c>
      <c r="H172" s="16">
        <v>116</v>
      </c>
      <c r="I172" s="17">
        <f t="shared" si="2"/>
        <v>874</v>
      </c>
      <c r="J172" s="18"/>
    </row>
    <row r="173" spans="1:10" ht="15" customHeight="1" x14ac:dyDescent="0.15">
      <c r="A173" s="32">
        <v>51</v>
      </c>
      <c r="B173" s="33" t="s">
        <v>171</v>
      </c>
      <c r="C173" s="13">
        <v>350</v>
      </c>
      <c r="D173" s="15">
        <v>288</v>
      </c>
      <c r="E173" s="15">
        <v>294</v>
      </c>
      <c r="F173" s="15">
        <v>290</v>
      </c>
      <c r="G173" s="15">
        <v>308</v>
      </c>
      <c r="H173" s="16">
        <v>299</v>
      </c>
      <c r="I173" s="17">
        <f t="shared" si="2"/>
        <v>1829</v>
      </c>
      <c r="J173" s="18"/>
    </row>
    <row r="174" spans="1:10" ht="15" customHeight="1" x14ac:dyDescent="0.15">
      <c r="A174" s="34"/>
      <c r="B174" s="20" t="s">
        <v>172</v>
      </c>
      <c r="C174" s="21">
        <v>350</v>
      </c>
      <c r="D174" s="14">
        <v>288</v>
      </c>
      <c r="E174" s="14">
        <v>294</v>
      </c>
      <c r="F174" s="15">
        <v>290</v>
      </c>
      <c r="G174" s="15">
        <v>308</v>
      </c>
      <c r="H174" s="16">
        <v>299</v>
      </c>
      <c r="I174" s="17">
        <f t="shared" si="2"/>
        <v>1829</v>
      </c>
      <c r="J174" s="18"/>
    </row>
    <row r="175" spans="1:10" ht="15" customHeight="1" x14ac:dyDescent="0.15">
      <c r="A175" s="32">
        <v>52</v>
      </c>
      <c r="B175" s="33" t="s">
        <v>173</v>
      </c>
      <c r="C175" s="13">
        <v>1900</v>
      </c>
      <c r="D175" s="15">
        <v>1388</v>
      </c>
      <c r="E175" s="15">
        <v>1615</v>
      </c>
      <c r="F175" s="15">
        <v>1563</v>
      </c>
      <c r="G175" s="15">
        <v>1549</v>
      </c>
      <c r="H175" s="16">
        <v>1668</v>
      </c>
      <c r="I175" s="17">
        <f t="shared" si="2"/>
        <v>9683</v>
      </c>
      <c r="J175" s="18"/>
    </row>
    <row r="176" spans="1:10" ht="15" customHeight="1" x14ac:dyDescent="0.15">
      <c r="A176" s="34"/>
      <c r="B176" s="20" t="s">
        <v>174</v>
      </c>
      <c r="C176" s="21">
        <v>1900</v>
      </c>
      <c r="D176" s="14">
        <v>1388</v>
      </c>
      <c r="E176" s="14">
        <v>1615</v>
      </c>
      <c r="F176" s="15">
        <v>1563</v>
      </c>
      <c r="G176" s="15">
        <v>1549</v>
      </c>
      <c r="H176" s="16">
        <v>1668</v>
      </c>
      <c r="I176" s="17">
        <f t="shared" si="2"/>
        <v>9683</v>
      </c>
      <c r="J176" s="18"/>
    </row>
    <row r="177" spans="1:10" ht="15" customHeight="1" x14ac:dyDescent="0.15">
      <c r="A177" s="32">
        <v>53</v>
      </c>
      <c r="B177" s="33" t="s">
        <v>175</v>
      </c>
      <c r="C177" s="13">
        <v>743</v>
      </c>
      <c r="D177" s="15">
        <v>552</v>
      </c>
      <c r="E177" s="15">
        <v>560</v>
      </c>
      <c r="F177" s="15">
        <v>599</v>
      </c>
      <c r="G177" s="15">
        <v>596</v>
      </c>
      <c r="H177" s="16">
        <v>574</v>
      </c>
      <c r="I177" s="17">
        <f t="shared" si="2"/>
        <v>3624</v>
      </c>
      <c r="J177" s="18"/>
    </row>
    <row r="178" spans="1:10" ht="15" customHeight="1" x14ac:dyDescent="0.15">
      <c r="A178" s="34"/>
      <c r="B178" s="20" t="s">
        <v>176</v>
      </c>
      <c r="C178" s="21">
        <v>743</v>
      </c>
      <c r="D178" s="14">
        <v>552</v>
      </c>
      <c r="E178" s="14">
        <v>560</v>
      </c>
      <c r="F178" s="15">
        <v>599</v>
      </c>
      <c r="G178" s="15">
        <v>596</v>
      </c>
      <c r="H178" s="16">
        <v>574</v>
      </c>
      <c r="I178" s="17">
        <f t="shared" si="2"/>
        <v>3624</v>
      </c>
      <c r="J178" s="18"/>
    </row>
    <row r="179" spans="1:10" ht="15" customHeight="1" x14ac:dyDescent="0.15">
      <c r="A179" s="32">
        <v>54</v>
      </c>
      <c r="B179" s="33" t="s">
        <v>177</v>
      </c>
      <c r="C179" s="15"/>
      <c r="D179" s="15">
        <v>57</v>
      </c>
      <c r="E179" s="15"/>
      <c r="F179" s="15">
        <v>52</v>
      </c>
      <c r="G179" s="15"/>
      <c r="H179" s="16">
        <v>75</v>
      </c>
      <c r="I179" s="17">
        <f t="shared" si="2"/>
        <v>184</v>
      </c>
      <c r="J179" s="18"/>
    </row>
    <row r="180" spans="1:10" ht="15" customHeight="1" x14ac:dyDescent="0.15">
      <c r="A180" s="34"/>
      <c r="B180" s="20" t="s">
        <v>178</v>
      </c>
      <c r="C180" s="42"/>
      <c r="D180" s="14">
        <v>57</v>
      </c>
      <c r="E180" s="42"/>
      <c r="F180" s="15">
        <v>52</v>
      </c>
      <c r="G180" s="42"/>
      <c r="H180" s="14">
        <v>75</v>
      </c>
      <c r="I180" s="17">
        <f t="shared" si="2"/>
        <v>184</v>
      </c>
      <c r="J180" s="18"/>
    </row>
    <row r="181" spans="1:10" ht="15" customHeight="1" x14ac:dyDescent="0.15">
      <c r="A181" s="32">
        <v>55</v>
      </c>
      <c r="B181" s="33" t="s">
        <v>179</v>
      </c>
      <c r="C181" s="13">
        <v>2331</v>
      </c>
      <c r="D181" s="15">
        <v>2</v>
      </c>
      <c r="E181" s="15">
        <v>2940</v>
      </c>
      <c r="F181" s="15">
        <v>2639</v>
      </c>
      <c r="G181" s="15">
        <v>2617</v>
      </c>
      <c r="H181" s="16">
        <v>2553</v>
      </c>
      <c r="I181" s="17">
        <f t="shared" si="2"/>
        <v>13082</v>
      </c>
      <c r="J181" s="18"/>
    </row>
    <row r="182" spans="1:10" ht="15" customHeight="1" x14ac:dyDescent="0.15">
      <c r="A182" s="34"/>
      <c r="B182" s="20" t="s">
        <v>180</v>
      </c>
      <c r="C182" s="21">
        <v>2331</v>
      </c>
      <c r="D182" s="14">
        <v>2</v>
      </c>
      <c r="E182" s="14">
        <v>2940</v>
      </c>
      <c r="F182" s="15">
        <v>2639</v>
      </c>
      <c r="G182" s="15">
        <v>2617</v>
      </c>
      <c r="H182" s="16">
        <v>2553</v>
      </c>
      <c r="I182" s="17">
        <f t="shared" si="2"/>
        <v>13082</v>
      </c>
      <c r="J182" s="18"/>
    </row>
    <row r="183" spans="1:10" ht="15" customHeight="1" x14ac:dyDescent="0.15">
      <c r="A183" s="32">
        <v>56</v>
      </c>
      <c r="B183" s="33" t="s">
        <v>181</v>
      </c>
      <c r="C183" s="13">
        <v>782</v>
      </c>
      <c r="D183" s="15">
        <v>666</v>
      </c>
      <c r="E183" s="15">
        <v>813</v>
      </c>
      <c r="F183" s="15">
        <v>710</v>
      </c>
      <c r="G183" s="15">
        <v>767</v>
      </c>
      <c r="H183" s="16">
        <v>730</v>
      </c>
      <c r="I183" s="17">
        <f t="shared" si="2"/>
        <v>4468</v>
      </c>
      <c r="J183" s="18"/>
    </row>
    <row r="184" spans="1:10" ht="15" customHeight="1" x14ac:dyDescent="0.15">
      <c r="A184" s="34"/>
      <c r="B184" s="20" t="s">
        <v>182</v>
      </c>
      <c r="C184" s="21">
        <v>782</v>
      </c>
      <c r="D184" s="14">
        <v>666</v>
      </c>
      <c r="E184" s="14">
        <v>813</v>
      </c>
      <c r="F184" s="15">
        <v>710</v>
      </c>
      <c r="G184" s="15">
        <v>767</v>
      </c>
      <c r="H184" s="16">
        <v>730</v>
      </c>
      <c r="I184" s="17">
        <f t="shared" si="2"/>
        <v>4468</v>
      </c>
      <c r="J184" s="18"/>
    </row>
    <row r="185" spans="1:10" ht="15" customHeight="1" x14ac:dyDescent="0.15">
      <c r="A185" s="32">
        <v>57</v>
      </c>
      <c r="B185" s="33" t="s">
        <v>183</v>
      </c>
      <c r="C185" s="13">
        <v>832</v>
      </c>
      <c r="D185" s="15">
        <v>916</v>
      </c>
      <c r="E185" s="15">
        <v>854</v>
      </c>
      <c r="F185" s="15">
        <v>735</v>
      </c>
      <c r="G185" s="15">
        <v>768</v>
      </c>
      <c r="H185" s="16">
        <v>770</v>
      </c>
      <c r="I185" s="17">
        <f t="shared" si="2"/>
        <v>4875</v>
      </c>
      <c r="J185" s="18"/>
    </row>
    <row r="186" spans="1:10" ht="15" customHeight="1" x14ac:dyDescent="0.15">
      <c r="A186" s="34"/>
      <c r="B186" s="20" t="s">
        <v>184</v>
      </c>
      <c r="C186" s="21">
        <v>832</v>
      </c>
      <c r="D186" s="14">
        <v>916</v>
      </c>
      <c r="E186" s="14">
        <v>854</v>
      </c>
      <c r="F186" s="15">
        <v>735</v>
      </c>
      <c r="G186" s="15">
        <v>768</v>
      </c>
      <c r="H186" s="16">
        <v>770</v>
      </c>
      <c r="I186" s="17">
        <f t="shared" si="2"/>
        <v>4875</v>
      </c>
      <c r="J186" s="18"/>
    </row>
    <row r="187" spans="1:10" ht="15" customHeight="1" x14ac:dyDescent="0.15">
      <c r="A187" s="32">
        <v>58</v>
      </c>
      <c r="B187" s="33" t="s">
        <v>185</v>
      </c>
      <c r="C187" s="13">
        <v>20</v>
      </c>
      <c r="D187" s="15"/>
      <c r="E187" s="15">
        <v>19</v>
      </c>
      <c r="F187" s="15"/>
      <c r="G187" s="15"/>
      <c r="H187" s="16">
        <v>18</v>
      </c>
      <c r="I187" s="17">
        <f t="shared" si="2"/>
        <v>57</v>
      </c>
      <c r="J187" s="18"/>
    </row>
    <row r="188" spans="1:10" ht="15" customHeight="1" x14ac:dyDescent="0.15">
      <c r="A188" s="35"/>
      <c r="B188" s="27" t="s">
        <v>186</v>
      </c>
      <c r="C188" s="42"/>
      <c r="D188" s="42"/>
      <c r="E188" s="42"/>
      <c r="F188" s="39"/>
      <c r="G188" s="39"/>
      <c r="H188" s="40"/>
      <c r="I188" s="17" t="str">
        <f t="shared" si="2"/>
        <v/>
      </c>
      <c r="J188" s="18"/>
    </row>
    <row r="189" spans="1:10" ht="15" customHeight="1" x14ac:dyDescent="0.15">
      <c r="A189" s="35"/>
      <c r="B189" s="27" t="s">
        <v>187</v>
      </c>
      <c r="C189" s="42"/>
      <c r="D189" s="42"/>
      <c r="E189" s="42"/>
      <c r="F189" s="39"/>
      <c r="G189" s="39"/>
      <c r="H189" s="40"/>
      <c r="I189" s="17" t="str">
        <f t="shared" si="2"/>
        <v/>
      </c>
      <c r="J189" s="18"/>
    </row>
    <row r="190" spans="1:10" ht="15" customHeight="1" x14ac:dyDescent="0.15">
      <c r="A190" s="34"/>
      <c r="B190" s="41" t="s">
        <v>188</v>
      </c>
      <c r="C190" s="21">
        <v>20</v>
      </c>
      <c r="D190" s="42"/>
      <c r="E190" s="14">
        <v>19</v>
      </c>
      <c r="F190" s="39"/>
      <c r="G190" s="39"/>
      <c r="H190" s="16">
        <v>18</v>
      </c>
      <c r="I190" s="17">
        <f t="shared" si="2"/>
        <v>57</v>
      </c>
      <c r="J190" s="18"/>
    </row>
    <row r="191" spans="1:10" ht="15" customHeight="1" x14ac:dyDescent="0.15">
      <c r="A191" s="32">
        <v>59</v>
      </c>
      <c r="B191" s="33" t="s">
        <v>189</v>
      </c>
      <c r="C191" s="13">
        <v>12</v>
      </c>
      <c r="D191" s="15"/>
      <c r="E191" s="15"/>
      <c r="F191" s="15">
        <v>4</v>
      </c>
      <c r="G191" s="15"/>
      <c r="H191" s="16"/>
      <c r="I191" s="17">
        <f t="shared" si="2"/>
        <v>16</v>
      </c>
      <c r="J191" s="18"/>
    </row>
    <row r="192" spans="1:10" ht="15" customHeight="1" x14ac:dyDescent="0.15">
      <c r="A192" s="35"/>
      <c r="B192" s="27" t="s">
        <v>190</v>
      </c>
      <c r="C192" s="42"/>
      <c r="D192" s="42"/>
      <c r="E192" s="42"/>
      <c r="F192" s="39"/>
      <c r="G192" s="39"/>
      <c r="H192" s="40"/>
      <c r="I192" s="17" t="str">
        <f t="shared" si="2"/>
        <v/>
      </c>
      <c r="J192" s="18"/>
    </row>
    <row r="193" spans="1:10" ht="15" customHeight="1" x14ac:dyDescent="0.15">
      <c r="A193" s="34"/>
      <c r="B193" s="20" t="s">
        <v>191</v>
      </c>
      <c r="C193" s="21">
        <v>12</v>
      </c>
      <c r="D193" s="42"/>
      <c r="E193" s="42"/>
      <c r="F193" s="15">
        <v>4</v>
      </c>
      <c r="G193" s="39"/>
      <c r="H193" s="40"/>
      <c r="I193" s="17">
        <f t="shared" si="2"/>
        <v>16</v>
      </c>
      <c r="J193" s="18"/>
    </row>
    <row r="194" spans="1:10" ht="15" customHeight="1" x14ac:dyDescent="0.15">
      <c r="A194" s="32">
        <v>60</v>
      </c>
      <c r="B194" s="33" t="s">
        <v>192</v>
      </c>
      <c r="C194" s="13">
        <v>363</v>
      </c>
      <c r="D194" s="15">
        <v>150</v>
      </c>
      <c r="E194" s="15">
        <v>375</v>
      </c>
      <c r="F194" s="15">
        <v>253</v>
      </c>
      <c r="G194" s="15">
        <v>310</v>
      </c>
      <c r="H194" s="16">
        <v>226</v>
      </c>
      <c r="I194" s="17">
        <f t="shared" si="2"/>
        <v>1677</v>
      </c>
      <c r="J194" s="18"/>
    </row>
    <row r="195" spans="1:10" ht="15" customHeight="1" x14ac:dyDescent="0.15">
      <c r="A195" s="35"/>
      <c r="B195" s="27" t="s">
        <v>193</v>
      </c>
      <c r="C195" s="21">
        <v>144</v>
      </c>
      <c r="D195" s="14">
        <v>2</v>
      </c>
      <c r="E195" s="14">
        <v>181</v>
      </c>
      <c r="F195" s="15">
        <v>129</v>
      </c>
      <c r="G195" s="15">
        <v>141</v>
      </c>
      <c r="H195" s="16">
        <v>132</v>
      </c>
      <c r="I195" s="17">
        <f t="shared" si="2"/>
        <v>729</v>
      </c>
      <c r="J195" s="18"/>
    </row>
    <row r="196" spans="1:10" ht="15" customHeight="1" x14ac:dyDescent="0.15">
      <c r="A196" s="35"/>
      <c r="B196" s="44" t="s">
        <v>194</v>
      </c>
      <c r="C196" s="21">
        <v>88</v>
      </c>
      <c r="D196" s="42">
        <v>1</v>
      </c>
      <c r="E196" s="14">
        <v>69</v>
      </c>
      <c r="F196" s="39"/>
      <c r="G196" s="15">
        <v>67</v>
      </c>
      <c r="H196" s="40"/>
      <c r="I196" s="17">
        <f t="shared" si="2"/>
        <v>225</v>
      </c>
      <c r="J196" s="18"/>
    </row>
    <row r="197" spans="1:10" ht="15" customHeight="1" x14ac:dyDescent="0.15">
      <c r="A197" s="34"/>
      <c r="B197" s="20" t="s">
        <v>195</v>
      </c>
      <c r="C197" s="21">
        <v>131</v>
      </c>
      <c r="D197" s="14">
        <v>147</v>
      </c>
      <c r="E197" s="14">
        <v>125</v>
      </c>
      <c r="F197" s="15">
        <v>124</v>
      </c>
      <c r="G197" s="15">
        <v>102</v>
      </c>
      <c r="H197" s="16">
        <v>94</v>
      </c>
      <c r="I197" s="17">
        <f t="shared" si="2"/>
        <v>723</v>
      </c>
      <c r="J197" s="18"/>
    </row>
    <row r="198" spans="1:10" ht="15" customHeight="1" x14ac:dyDescent="0.15">
      <c r="A198" s="36">
        <v>61</v>
      </c>
      <c r="B198" s="33" t="s">
        <v>196</v>
      </c>
      <c r="C198" s="13"/>
      <c r="D198" s="15">
        <v>50</v>
      </c>
      <c r="E198" s="15"/>
      <c r="F198" s="15">
        <v>33</v>
      </c>
      <c r="G198" s="15"/>
      <c r="H198" s="16">
        <v>22</v>
      </c>
      <c r="I198" s="17">
        <f t="shared" ref="I198:I261" si="3">IF(COUNT(C198:H198)&gt;0,SUM(C198:H198),"")</f>
        <v>105</v>
      </c>
      <c r="J198" s="18"/>
    </row>
    <row r="199" spans="1:10" ht="15" customHeight="1" x14ac:dyDescent="0.15">
      <c r="A199" s="35"/>
      <c r="B199" s="27" t="s">
        <v>376</v>
      </c>
      <c r="C199" s="42"/>
      <c r="D199" s="14">
        <v>3</v>
      </c>
      <c r="E199" s="14" t="s">
        <v>23</v>
      </c>
      <c r="F199" s="15" t="s">
        <v>23</v>
      </c>
      <c r="G199" s="15" t="s">
        <v>23</v>
      </c>
      <c r="H199" s="16" t="s">
        <v>23</v>
      </c>
      <c r="I199" s="17">
        <f t="shared" si="3"/>
        <v>3</v>
      </c>
      <c r="J199" s="18"/>
    </row>
    <row r="200" spans="1:10" ht="15" customHeight="1" x14ac:dyDescent="0.15">
      <c r="A200" s="34"/>
      <c r="B200" s="20" t="s">
        <v>197</v>
      </c>
      <c r="C200" s="42"/>
      <c r="D200" s="14">
        <v>47</v>
      </c>
      <c r="E200" s="42"/>
      <c r="F200" s="15">
        <v>33</v>
      </c>
      <c r="G200" s="39"/>
      <c r="H200" s="16">
        <v>22</v>
      </c>
      <c r="I200" s="17">
        <f t="shared" si="3"/>
        <v>102</v>
      </c>
      <c r="J200" s="18"/>
    </row>
    <row r="201" spans="1:10" ht="15" customHeight="1" x14ac:dyDescent="0.15">
      <c r="A201" s="32">
        <v>62</v>
      </c>
      <c r="B201" s="33" t="s">
        <v>198</v>
      </c>
      <c r="C201" s="13">
        <v>102</v>
      </c>
      <c r="D201" s="15">
        <v>64</v>
      </c>
      <c r="E201" s="15">
        <v>79</v>
      </c>
      <c r="F201" s="15">
        <v>73</v>
      </c>
      <c r="G201" s="15">
        <v>84</v>
      </c>
      <c r="H201" s="16">
        <v>70</v>
      </c>
      <c r="I201" s="17">
        <f t="shared" si="3"/>
        <v>472</v>
      </c>
      <c r="J201" s="18"/>
    </row>
    <row r="202" spans="1:10" ht="15" customHeight="1" x14ac:dyDescent="0.15">
      <c r="A202" s="34"/>
      <c r="B202" s="20" t="s">
        <v>199</v>
      </c>
      <c r="C202" s="21">
        <v>102</v>
      </c>
      <c r="D202" s="14">
        <v>64</v>
      </c>
      <c r="E202" s="14">
        <v>79</v>
      </c>
      <c r="F202" s="15">
        <v>73</v>
      </c>
      <c r="G202" s="15">
        <v>84</v>
      </c>
      <c r="H202" s="16">
        <v>70</v>
      </c>
      <c r="I202" s="17">
        <f t="shared" si="3"/>
        <v>472</v>
      </c>
      <c r="J202" s="18"/>
    </row>
    <row r="203" spans="1:10" ht="15" customHeight="1" x14ac:dyDescent="0.15">
      <c r="A203" s="32">
        <v>63</v>
      </c>
      <c r="B203" s="33" t="s">
        <v>200</v>
      </c>
      <c r="C203" s="13"/>
      <c r="D203" s="15"/>
      <c r="E203" s="15">
        <v>10</v>
      </c>
      <c r="F203" s="15"/>
      <c r="G203" s="15"/>
      <c r="H203" s="16">
        <v>10</v>
      </c>
      <c r="I203" s="17">
        <f t="shared" si="3"/>
        <v>20</v>
      </c>
      <c r="J203" s="18"/>
    </row>
    <row r="204" spans="1:10" ht="15" customHeight="1" x14ac:dyDescent="0.15">
      <c r="A204" s="34"/>
      <c r="B204" s="20" t="s">
        <v>201</v>
      </c>
      <c r="C204" s="42"/>
      <c r="D204" s="42"/>
      <c r="E204" s="14">
        <v>10</v>
      </c>
      <c r="F204" s="39"/>
      <c r="G204" s="39"/>
      <c r="H204" s="16">
        <v>10</v>
      </c>
      <c r="I204" s="17">
        <f t="shared" si="3"/>
        <v>20</v>
      </c>
      <c r="J204" s="18"/>
    </row>
    <row r="205" spans="1:10" ht="15" customHeight="1" x14ac:dyDescent="0.15">
      <c r="A205" s="32">
        <v>64</v>
      </c>
      <c r="B205" s="33" t="s">
        <v>202</v>
      </c>
      <c r="C205" s="13">
        <v>58</v>
      </c>
      <c r="D205" s="15"/>
      <c r="E205" s="15">
        <v>50</v>
      </c>
      <c r="F205" s="15"/>
      <c r="G205" s="15">
        <v>49</v>
      </c>
      <c r="H205" s="16"/>
      <c r="I205" s="17">
        <f t="shared" si="3"/>
        <v>157</v>
      </c>
      <c r="J205" s="18"/>
    </row>
    <row r="206" spans="1:10" ht="15" customHeight="1" x14ac:dyDescent="0.15">
      <c r="A206" s="34"/>
      <c r="B206" s="20" t="s">
        <v>203</v>
      </c>
      <c r="C206" s="21">
        <v>58</v>
      </c>
      <c r="D206" s="42"/>
      <c r="E206" s="14">
        <v>50</v>
      </c>
      <c r="F206" s="39"/>
      <c r="G206" s="15">
        <v>49</v>
      </c>
      <c r="H206" s="40"/>
      <c r="I206" s="17">
        <f t="shared" si="3"/>
        <v>157</v>
      </c>
      <c r="J206" s="18"/>
    </row>
    <row r="207" spans="1:10" ht="15" customHeight="1" x14ac:dyDescent="0.15">
      <c r="A207" s="32">
        <v>65</v>
      </c>
      <c r="B207" s="33" t="s">
        <v>204</v>
      </c>
      <c r="C207" s="13">
        <v>71</v>
      </c>
      <c r="D207" s="15"/>
      <c r="E207" s="15"/>
      <c r="F207" s="15">
        <v>35</v>
      </c>
      <c r="G207" s="15"/>
      <c r="H207" s="16"/>
      <c r="I207" s="17">
        <f t="shared" si="3"/>
        <v>106</v>
      </c>
      <c r="J207" s="18"/>
    </row>
    <row r="208" spans="1:10" ht="15" customHeight="1" x14ac:dyDescent="0.15">
      <c r="A208" s="35"/>
      <c r="B208" s="27" t="s">
        <v>205</v>
      </c>
      <c r="C208" s="21">
        <v>71</v>
      </c>
      <c r="D208" s="42"/>
      <c r="E208" s="42"/>
      <c r="F208" s="15">
        <v>35</v>
      </c>
      <c r="G208" s="39"/>
      <c r="H208" s="40"/>
      <c r="I208" s="17">
        <f t="shared" si="3"/>
        <v>106</v>
      </c>
      <c r="J208" s="18"/>
    </row>
    <row r="209" spans="1:10" ht="15" customHeight="1" x14ac:dyDescent="0.15">
      <c r="A209" s="34"/>
      <c r="B209" s="20" t="s">
        <v>206</v>
      </c>
      <c r="C209" s="42"/>
      <c r="D209" s="42"/>
      <c r="E209" s="42"/>
      <c r="F209" s="39"/>
      <c r="G209" s="39"/>
      <c r="H209" s="40"/>
      <c r="I209" s="17" t="str">
        <f t="shared" si="3"/>
        <v/>
      </c>
      <c r="J209" s="18"/>
    </row>
    <row r="210" spans="1:10" ht="15" customHeight="1" x14ac:dyDescent="0.15">
      <c r="A210" s="32">
        <v>66</v>
      </c>
      <c r="B210" s="33" t="s">
        <v>207</v>
      </c>
      <c r="C210" s="13">
        <v>34</v>
      </c>
      <c r="D210" s="15"/>
      <c r="E210" s="15"/>
      <c r="F210" s="15">
        <v>79</v>
      </c>
      <c r="G210" s="15"/>
      <c r="H210" s="16"/>
      <c r="I210" s="17">
        <f t="shared" si="3"/>
        <v>113</v>
      </c>
      <c r="J210" s="18"/>
    </row>
    <row r="211" spans="1:10" ht="15" customHeight="1" x14ac:dyDescent="0.15">
      <c r="A211" s="35"/>
      <c r="B211" s="27" t="s">
        <v>208</v>
      </c>
      <c r="C211" s="21">
        <v>11</v>
      </c>
      <c r="D211" s="42"/>
      <c r="E211" s="42"/>
      <c r="F211" s="15">
        <v>16</v>
      </c>
      <c r="G211" s="39"/>
      <c r="H211" s="40"/>
      <c r="I211" s="17">
        <f t="shared" si="3"/>
        <v>27</v>
      </c>
      <c r="J211" s="18"/>
    </row>
    <row r="212" spans="1:10" ht="15" customHeight="1" x14ac:dyDescent="0.15">
      <c r="A212" s="34"/>
      <c r="B212" s="20" t="s">
        <v>209</v>
      </c>
      <c r="C212" s="21">
        <v>23</v>
      </c>
      <c r="D212" s="42"/>
      <c r="E212" s="42"/>
      <c r="F212" s="15">
        <v>63</v>
      </c>
      <c r="G212" s="39"/>
      <c r="H212" s="40"/>
      <c r="I212" s="17">
        <f t="shared" si="3"/>
        <v>86</v>
      </c>
      <c r="J212" s="18"/>
    </row>
    <row r="213" spans="1:10" ht="15" customHeight="1" x14ac:dyDescent="0.15">
      <c r="A213" s="32">
        <v>67</v>
      </c>
      <c r="B213" s="33" t="s">
        <v>210</v>
      </c>
      <c r="C213" s="13">
        <v>328</v>
      </c>
      <c r="D213" s="15">
        <v>29</v>
      </c>
      <c r="E213" s="15">
        <v>309</v>
      </c>
      <c r="F213" s="15">
        <v>215</v>
      </c>
      <c r="G213" s="15">
        <v>290</v>
      </c>
      <c r="H213" s="16">
        <v>228</v>
      </c>
      <c r="I213" s="17">
        <f t="shared" si="3"/>
        <v>1399</v>
      </c>
      <c r="J213" s="18"/>
    </row>
    <row r="214" spans="1:10" ht="15" customHeight="1" x14ac:dyDescent="0.15">
      <c r="A214" s="35"/>
      <c r="B214" s="27" t="s">
        <v>211</v>
      </c>
      <c r="C214" s="21">
        <v>239</v>
      </c>
      <c r="D214" s="14">
        <v>27</v>
      </c>
      <c r="E214" s="14">
        <v>237</v>
      </c>
      <c r="F214" s="15">
        <v>215</v>
      </c>
      <c r="G214" s="15">
        <v>201</v>
      </c>
      <c r="H214" s="16">
        <v>228</v>
      </c>
      <c r="I214" s="17">
        <f t="shared" si="3"/>
        <v>1147</v>
      </c>
      <c r="J214" s="18"/>
    </row>
    <row r="215" spans="1:10" ht="15" customHeight="1" x14ac:dyDescent="0.15">
      <c r="A215" s="35"/>
      <c r="B215" s="27" t="s">
        <v>212</v>
      </c>
      <c r="C215" s="42">
        <v>1</v>
      </c>
      <c r="D215" s="14">
        <v>2</v>
      </c>
      <c r="E215" s="42"/>
      <c r="F215" s="39"/>
      <c r="G215" s="15">
        <v>20</v>
      </c>
      <c r="H215" s="40"/>
      <c r="I215" s="17">
        <f t="shared" si="3"/>
        <v>23</v>
      </c>
      <c r="J215" s="18"/>
    </row>
    <row r="216" spans="1:10" ht="15" customHeight="1" x14ac:dyDescent="0.15">
      <c r="A216" s="34"/>
      <c r="B216" s="20" t="s">
        <v>213</v>
      </c>
      <c r="C216" s="21">
        <v>88</v>
      </c>
      <c r="D216" s="42"/>
      <c r="E216" s="14">
        <v>72</v>
      </c>
      <c r="F216" s="39"/>
      <c r="G216" s="15">
        <v>69</v>
      </c>
      <c r="H216" s="40"/>
      <c r="I216" s="17">
        <f t="shared" si="3"/>
        <v>229</v>
      </c>
      <c r="J216" s="18"/>
    </row>
    <row r="217" spans="1:10" ht="15" customHeight="1" x14ac:dyDescent="0.15">
      <c r="A217" s="32">
        <v>68</v>
      </c>
      <c r="B217" s="33" t="s">
        <v>214</v>
      </c>
      <c r="C217" s="13">
        <v>98</v>
      </c>
      <c r="D217" s="15">
        <v>4</v>
      </c>
      <c r="E217" s="15">
        <v>95</v>
      </c>
      <c r="F217" s="15">
        <v>91</v>
      </c>
      <c r="G217" s="15">
        <v>63</v>
      </c>
      <c r="H217" s="16">
        <v>57</v>
      </c>
      <c r="I217" s="17">
        <f t="shared" si="3"/>
        <v>408</v>
      </c>
      <c r="J217" s="18"/>
    </row>
    <row r="218" spans="1:10" ht="15" customHeight="1" x14ac:dyDescent="0.15">
      <c r="A218" s="35"/>
      <c r="B218" s="27" t="s">
        <v>215</v>
      </c>
      <c r="C218" s="21">
        <v>80</v>
      </c>
      <c r="D218" s="14">
        <v>4</v>
      </c>
      <c r="E218" s="14">
        <v>95</v>
      </c>
      <c r="F218" s="15">
        <v>78</v>
      </c>
      <c r="G218" s="15">
        <v>63</v>
      </c>
      <c r="H218" s="16">
        <v>57</v>
      </c>
      <c r="I218" s="17">
        <f t="shared" si="3"/>
        <v>377</v>
      </c>
      <c r="J218" s="18"/>
    </row>
    <row r="219" spans="1:10" ht="15" customHeight="1" x14ac:dyDescent="0.15">
      <c r="A219" s="34"/>
      <c r="B219" s="20" t="s">
        <v>216</v>
      </c>
      <c r="C219" s="21">
        <v>18</v>
      </c>
      <c r="D219" s="42"/>
      <c r="E219" s="42"/>
      <c r="F219" s="15">
        <v>13</v>
      </c>
      <c r="G219" s="39"/>
      <c r="H219" s="40"/>
      <c r="I219" s="17">
        <f t="shared" si="3"/>
        <v>31</v>
      </c>
      <c r="J219" s="18"/>
    </row>
    <row r="220" spans="1:10" ht="15" customHeight="1" x14ac:dyDescent="0.15">
      <c r="A220" s="32">
        <v>69</v>
      </c>
      <c r="B220" s="33" t="s">
        <v>217</v>
      </c>
      <c r="C220" s="13">
        <v>10</v>
      </c>
      <c r="D220" s="15">
        <v>72</v>
      </c>
      <c r="E220" s="15"/>
      <c r="F220" s="15">
        <v>23</v>
      </c>
      <c r="G220" s="15">
        <v>76</v>
      </c>
      <c r="H220" s="16"/>
      <c r="I220" s="17">
        <f t="shared" si="3"/>
        <v>181</v>
      </c>
      <c r="J220" s="18"/>
    </row>
    <row r="221" spans="1:10" ht="15" customHeight="1" x14ac:dyDescent="0.15">
      <c r="A221" s="35"/>
      <c r="B221" s="27" t="s">
        <v>218</v>
      </c>
      <c r="C221" s="42"/>
      <c r="D221" s="14">
        <v>30</v>
      </c>
      <c r="E221" s="42"/>
      <c r="F221" s="39"/>
      <c r="G221" s="15">
        <v>37</v>
      </c>
      <c r="H221" s="40"/>
      <c r="I221" s="17">
        <f t="shared" si="3"/>
        <v>67</v>
      </c>
      <c r="J221" s="18"/>
    </row>
    <row r="222" spans="1:10" ht="15" customHeight="1" x14ac:dyDescent="0.15">
      <c r="A222" s="35"/>
      <c r="B222" s="27" t="s">
        <v>219</v>
      </c>
      <c r="C222" s="42"/>
      <c r="D222" s="14">
        <v>35</v>
      </c>
      <c r="E222" s="42"/>
      <c r="F222" s="39"/>
      <c r="G222" s="15">
        <v>23</v>
      </c>
      <c r="H222" s="40"/>
      <c r="I222" s="17">
        <f t="shared" si="3"/>
        <v>58</v>
      </c>
      <c r="J222" s="18"/>
    </row>
    <row r="223" spans="1:10" ht="15" customHeight="1" x14ac:dyDescent="0.15">
      <c r="A223" s="35"/>
      <c r="B223" s="27" t="s">
        <v>220</v>
      </c>
      <c r="C223" s="42"/>
      <c r="D223" s="14">
        <v>7</v>
      </c>
      <c r="E223" s="42"/>
      <c r="F223" s="39"/>
      <c r="G223" s="15">
        <v>16</v>
      </c>
      <c r="H223" s="40"/>
      <c r="I223" s="17">
        <f t="shared" si="3"/>
        <v>23</v>
      </c>
      <c r="J223" s="18"/>
    </row>
    <row r="224" spans="1:10" ht="15" customHeight="1" x14ac:dyDescent="0.15">
      <c r="A224" s="34"/>
      <c r="B224" s="20" t="s">
        <v>221</v>
      </c>
      <c r="C224" s="21">
        <v>10</v>
      </c>
      <c r="D224" s="42"/>
      <c r="E224" s="42"/>
      <c r="F224" s="15">
        <v>23</v>
      </c>
      <c r="G224" s="42"/>
      <c r="H224" s="45"/>
      <c r="I224" s="17">
        <f t="shared" si="3"/>
        <v>33</v>
      </c>
      <c r="J224" s="18"/>
    </row>
    <row r="225" spans="1:10" ht="15" customHeight="1" x14ac:dyDescent="0.15">
      <c r="A225" s="32">
        <v>70</v>
      </c>
      <c r="B225" s="33" t="s">
        <v>222</v>
      </c>
      <c r="C225" s="13">
        <v>81</v>
      </c>
      <c r="D225" s="15">
        <v>64</v>
      </c>
      <c r="E225" s="15">
        <v>69</v>
      </c>
      <c r="F225" s="15">
        <v>69</v>
      </c>
      <c r="G225" s="15">
        <v>48</v>
      </c>
      <c r="H225" s="16">
        <v>45</v>
      </c>
      <c r="I225" s="17">
        <f t="shared" si="3"/>
        <v>376</v>
      </c>
      <c r="J225" s="18"/>
    </row>
    <row r="226" spans="1:10" ht="15" customHeight="1" x14ac:dyDescent="0.15">
      <c r="A226" s="34"/>
      <c r="B226" s="20" t="s">
        <v>223</v>
      </c>
      <c r="C226" s="21">
        <v>81</v>
      </c>
      <c r="D226" s="14">
        <v>64</v>
      </c>
      <c r="E226" s="14">
        <v>69</v>
      </c>
      <c r="F226" s="15">
        <v>69</v>
      </c>
      <c r="G226" s="15">
        <v>48</v>
      </c>
      <c r="H226" s="16">
        <v>45</v>
      </c>
      <c r="I226" s="17">
        <f t="shared" si="3"/>
        <v>376</v>
      </c>
      <c r="J226" s="18"/>
    </row>
    <row r="227" spans="1:10" ht="15" customHeight="1" x14ac:dyDescent="0.15">
      <c r="A227" s="32">
        <v>71</v>
      </c>
      <c r="B227" s="33" t="s">
        <v>224</v>
      </c>
      <c r="C227" s="13">
        <v>140</v>
      </c>
      <c r="D227" s="15">
        <v>0</v>
      </c>
      <c r="E227" s="15">
        <v>168</v>
      </c>
      <c r="F227" s="15">
        <v>164</v>
      </c>
      <c r="G227" s="15">
        <v>135</v>
      </c>
      <c r="H227" s="16">
        <v>123</v>
      </c>
      <c r="I227" s="17">
        <f t="shared" si="3"/>
        <v>730</v>
      </c>
      <c r="J227" s="18"/>
    </row>
    <row r="228" spans="1:10" ht="15" customHeight="1" x14ac:dyDescent="0.15">
      <c r="A228" s="34"/>
      <c r="B228" s="20" t="s">
        <v>225</v>
      </c>
      <c r="C228" s="21">
        <v>140</v>
      </c>
      <c r="D228" s="14">
        <v>0</v>
      </c>
      <c r="E228" s="14">
        <v>168</v>
      </c>
      <c r="F228" s="15">
        <v>164</v>
      </c>
      <c r="G228" s="15">
        <v>135</v>
      </c>
      <c r="H228" s="16">
        <v>123</v>
      </c>
      <c r="I228" s="17">
        <f t="shared" si="3"/>
        <v>730</v>
      </c>
      <c r="J228" s="18"/>
    </row>
    <row r="229" spans="1:10" ht="15" customHeight="1" x14ac:dyDescent="0.15">
      <c r="A229" s="36">
        <v>72</v>
      </c>
      <c r="B229" s="33" t="s">
        <v>226</v>
      </c>
      <c r="C229" s="13"/>
      <c r="D229" s="15">
        <v>44</v>
      </c>
      <c r="E229" s="15"/>
      <c r="F229" s="15">
        <v>37</v>
      </c>
      <c r="G229" s="15"/>
      <c r="H229" s="16">
        <v>28</v>
      </c>
      <c r="I229" s="17">
        <f t="shared" si="3"/>
        <v>109</v>
      </c>
      <c r="J229" s="18"/>
    </row>
    <row r="230" spans="1:10" ht="15" customHeight="1" x14ac:dyDescent="0.15">
      <c r="A230" s="34"/>
      <c r="B230" s="20" t="s">
        <v>227</v>
      </c>
      <c r="C230" s="42"/>
      <c r="D230" s="14">
        <v>44</v>
      </c>
      <c r="E230" s="42"/>
      <c r="F230" s="15">
        <v>37</v>
      </c>
      <c r="G230" s="42"/>
      <c r="H230" s="14">
        <v>28</v>
      </c>
      <c r="I230" s="17">
        <f t="shared" si="3"/>
        <v>109</v>
      </c>
      <c r="J230" s="18"/>
    </row>
    <row r="231" spans="1:10" ht="15" customHeight="1" x14ac:dyDescent="0.15">
      <c r="A231" s="32">
        <v>73</v>
      </c>
      <c r="B231" s="33" t="s">
        <v>228</v>
      </c>
      <c r="C231" s="13">
        <v>3312</v>
      </c>
      <c r="D231" s="15">
        <v>781</v>
      </c>
      <c r="E231" s="15">
        <v>3141</v>
      </c>
      <c r="F231" s="15">
        <v>3034</v>
      </c>
      <c r="G231" s="15">
        <v>3006</v>
      </c>
      <c r="H231" s="16">
        <v>3267</v>
      </c>
      <c r="I231" s="17">
        <f t="shared" si="3"/>
        <v>16541</v>
      </c>
      <c r="J231" s="18"/>
    </row>
    <row r="232" spans="1:10" ht="15" customHeight="1" x14ac:dyDescent="0.15">
      <c r="A232" s="35"/>
      <c r="B232" s="27" t="s">
        <v>229</v>
      </c>
      <c r="C232" s="46"/>
      <c r="D232" s="47">
        <v>10</v>
      </c>
      <c r="E232" s="46"/>
      <c r="F232" s="39"/>
      <c r="G232" s="15">
        <v>21</v>
      </c>
      <c r="H232" s="40"/>
      <c r="I232" s="17">
        <f t="shared" si="3"/>
        <v>31</v>
      </c>
      <c r="J232" s="18"/>
    </row>
    <row r="233" spans="1:10" ht="15" customHeight="1" x14ac:dyDescent="0.15">
      <c r="A233" s="35"/>
      <c r="B233" s="27" t="s">
        <v>230</v>
      </c>
      <c r="C233" s="21">
        <v>3186</v>
      </c>
      <c r="D233" s="14">
        <v>725</v>
      </c>
      <c r="E233" s="14">
        <v>2831</v>
      </c>
      <c r="F233" s="15">
        <v>2677</v>
      </c>
      <c r="G233" s="15">
        <v>2668</v>
      </c>
      <c r="H233" s="16">
        <v>2844</v>
      </c>
      <c r="I233" s="17">
        <f t="shared" si="3"/>
        <v>14931</v>
      </c>
      <c r="J233" s="18"/>
    </row>
    <row r="234" spans="1:10" ht="15" customHeight="1" x14ac:dyDescent="0.15">
      <c r="A234" s="35"/>
      <c r="B234" s="27" t="s">
        <v>231</v>
      </c>
      <c r="C234" s="21">
        <v>126</v>
      </c>
      <c r="D234" s="14">
        <v>7</v>
      </c>
      <c r="E234" s="14">
        <v>117</v>
      </c>
      <c r="F234" s="15">
        <v>82</v>
      </c>
      <c r="G234" s="15">
        <v>94</v>
      </c>
      <c r="H234" s="16">
        <v>152</v>
      </c>
      <c r="I234" s="17">
        <f t="shared" si="3"/>
        <v>578</v>
      </c>
      <c r="J234" s="18"/>
    </row>
    <row r="235" spans="1:10" ht="15" customHeight="1" x14ac:dyDescent="0.15">
      <c r="A235" s="35"/>
      <c r="B235" s="27" t="s">
        <v>232</v>
      </c>
      <c r="C235" s="42"/>
      <c r="D235" s="14">
        <v>39</v>
      </c>
      <c r="E235" s="42"/>
      <c r="F235" s="15">
        <v>39</v>
      </c>
      <c r="G235" s="39">
        <v>2</v>
      </c>
      <c r="H235" s="16">
        <v>37</v>
      </c>
      <c r="I235" s="17">
        <f t="shared" si="3"/>
        <v>117</v>
      </c>
      <c r="J235" s="18"/>
    </row>
    <row r="236" spans="1:10" ht="15" customHeight="1" x14ac:dyDescent="0.15">
      <c r="A236" s="34"/>
      <c r="B236" s="20" t="s">
        <v>233</v>
      </c>
      <c r="C236" s="3" t="s">
        <v>23</v>
      </c>
      <c r="D236" s="3" t="s">
        <v>23</v>
      </c>
      <c r="E236" s="14">
        <v>193</v>
      </c>
      <c r="F236" s="15">
        <v>236</v>
      </c>
      <c r="G236" s="15">
        <v>221</v>
      </c>
      <c r="H236" s="16">
        <v>234</v>
      </c>
      <c r="I236" s="17">
        <f t="shared" si="3"/>
        <v>884</v>
      </c>
      <c r="J236" s="18"/>
    </row>
    <row r="237" spans="1:10" ht="15" customHeight="1" x14ac:dyDescent="0.15">
      <c r="A237" s="32">
        <v>74</v>
      </c>
      <c r="B237" s="33" t="s">
        <v>234</v>
      </c>
      <c r="C237" s="13">
        <v>59</v>
      </c>
      <c r="D237" s="15">
        <v>0</v>
      </c>
      <c r="E237" s="15">
        <v>62</v>
      </c>
      <c r="F237" s="15">
        <v>33</v>
      </c>
      <c r="G237" s="15">
        <v>63</v>
      </c>
      <c r="H237" s="16">
        <v>48</v>
      </c>
      <c r="I237" s="17">
        <f t="shared" si="3"/>
        <v>265</v>
      </c>
      <c r="J237" s="18"/>
    </row>
    <row r="238" spans="1:10" ht="15" customHeight="1" x14ac:dyDescent="0.15">
      <c r="A238" s="35"/>
      <c r="B238" s="27" t="s">
        <v>235</v>
      </c>
      <c r="C238" s="21">
        <v>57</v>
      </c>
      <c r="D238" s="14">
        <v>0</v>
      </c>
      <c r="E238" s="14">
        <v>55</v>
      </c>
      <c r="F238" s="15">
        <v>33</v>
      </c>
      <c r="G238" s="15">
        <v>56</v>
      </c>
      <c r="H238" s="16">
        <v>46</v>
      </c>
      <c r="I238" s="17">
        <f t="shared" si="3"/>
        <v>247</v>
      </c>
      <c r="J238" s="18"/>
    </row>
    <row r="239" spans="1:10" ht="15" customHeight="1" x14ac:dyDescent="0.15">
      <c r="A239" s="35"/>
      <c r="B239" s="27" t="s">
        <v>236</v>
      </c>
      <c r="C239" s="14">
        <v>0</v>
      </c>
      <c r="D239" s="42"/>
      <c r="E239" s="14">
        <v>1</v>
      </c>
      <c r="F239" s="39"/>
      <c r="G239" s="42"/>
      <c r="H239" s="14">
        <v>2</v>
      </c>
      <c r="I239" s="17">
        <f t="shared" si="3"/>
        <v>3</v>
      </c>
      <c r="J239" s="18"/>
    </row>
    <row r="240" spans="1:10" ht="15" customHeight="1" x14ac:dyDescent="0.15">
      <c r="A240" s="34"/>
      <c r="B240" s="20" t="s">
        <v>237</v>
      </c>
      <c r="C240" s="21">
        <v>2</v>
      </c>
      <c r="D240" s="42"/>
      <c r="E240" s="14">
        <v>6</v>
      </c>
      <c r="F240" s="39"/>
      <c r="G240" s="15">
        <v>7</v>
      </c>
      <c r="H240" s="40"/>
      <c r="I240" s="17">
        <f t="shared" si="3"/>
        <v>15</v>
      </c>
      <c r="J240" s="18"/>
    </row>
    <row r="241" spans="1:10" ht="15" customHeight="1" x14ac:dyDescent="0.15">
      <c r="A241" s="32">
        <v>75</v>
      </c>
      <c r="B241" s="33" t="s">
        <v>238</v>
      </c>
      <c r="C241" s="13">
        <v>36</v>
      </c>
      <c r="D241" s="15">
        <v>11</v>
      </c>
      <c r="E241" s="15">
        <v>25</v>
      </c>
      <c r="F241" s="15">
        <v>22</v>
      </c>
      <c r="G241" s="15">
        <v>45</v>
      </c>
      <c r="H241" s="16">
        <v>13</v>
      </c>
      <c r="I241" s="17">
        <f t="shared" si="3"/>
        <v>152</v>
      </c>
      <c r="J241" s="18"/>
    </row>
    <row r="242" spans="1:10" ht="15" customHeight="1" x14ac:dyDescent="0.15">
      <c r="A242" s="35"/>
      <c r="B242" s="27" t="s">
        <v>239</v>
      </c>
      <c r="C242" s="21">
        <v>12</v>
      </c>
      <c r="D242" s="42">
        <v>3</v>
      </c>
      <c r="E242" s="14">
        <v>12</v>
      </c>
      <c r="F242" s="39">
        <v>1</v>
      </c>
      <c r="G242" s="15">
        <v>27</v>
      </c>
      <c r="H242" s="40">
        <v>2</v>
      </c>
      <c r="I242" s="17">
        <f t="shared" si="3"/>
        <v>57</v>
      </c>
      <c r="J242" s="18"/>
    </row>
    <row r="243" spans="1:10" ht="15" customHeight="1" x14ac:dyDescent="0.15">
      <c r="A243" s="35"/>
      <c r="B243" s="27" t="s">
        <v>240</v>
      </c>
      <c r="C243" s="21">
        <v>24</v>
      </c>
      <c r="D243" s="14">
        <v>0</v>
      </c>
      <c r="E243" s="14">
        <v>13</v>
      </c>
      <c r="F243" s="15">
        <v>15</v>
      </c>
      <c r="G243" s="15">
        <v>18</v>
      </c>
      <c r="H243" s="16">
        <v>8</v>
      </c>
      <c r="I243" s="17">
        <f t="shared" si="3"/>
        <v>78</v>
      </c>
      <c r="J243" s="18"/>
    </row>
    <row r="244" spans="1:10" ht="15" customHeight="1" x14ac:dyDescent="0.15">
      <c r="A244" s="34"/>
      <c r="B244" s="20" t="s">
        <v>241</v>
      </c>
      <c r="C244" s="42"/>
      <c r="D244" s="14">
        <v>8</v>
      </c>
      <c r="E244" s="42"/>
      <c r="F244" s="15">
        <v>6</v>
      </c>
      <c r="G244" s="42"/>
      <c r="H244" s="14">
        <v>3</v>
      </c>
      <c r="I244" s="17">
        <f t="shared" si="3"/>
        <v>17</v>
      </c>
      <c r="J244" s="18"/>
    </row>
    <row r="245" spans="1:10" ht="15" customHeight="1" x14ac:dyDescent="0.15">
      <c r="A245" s="32">
        <v>76</v>
      </c>
      <c r="B245" s="33" t="s">
        <v>242</v>
      </c>
      <c r="C245" s="13">
        <v>533</v>
      </c>
      <c r="D245" s="15">
        <v>497</v>
      </c>
      <c r="E245" s="15">
        <v>405</v>
      </c>
      <c r="F245" s="15">
        <v>367</v>
      </c>
      <c r="G245" s="15">
        <v>344</v>
      </c>
      <c r="H245" s="16">
        <v>344</v>
      </c>
      <c r="I245" s="17">
        <f t="shared" si="3"/>
        <v>2490</v>
      </c>
      <c r="J245" s="18"/>
    </row>
    <row r="246" spans="1:10" ht="15" customHeight="1" x14ac:dyDescent="0.15">
      <c r="A246" s="34"/>
      <c r="B246" s="20" t="s">
        <v>243</v>
      </c>
      <c r="C246" s="21">
        <v>533</v>
      </c>
      <c r="D246" s="14">
        <v>497</v>
      </c>
      <c r="E246" s="14">
        <v>405</v>
      </c>
      <c r="F246" s="15">
        <v>367</v>
      </c>
      <c r="G246" s="15">
        <v>344</v>
      </c>
      <c r="H246" s="16">
        <v>344</v>
      </c>
      <c r="I246" s="17">
        <f t="shared" si="3"/>
        <v>2490</v>
      </c>
      <c r="J246" s="18"/>
    </row>
    <row r="247" spans="1:10" ht="15" customHeight="1" x14ac:dyDescent="0.15">
      <c r="A247" s="32">
        <v>77</v>
      </c>
      <c r="B247" s="33" t="s">
        <v>244</v>
      </c>
      <c r="C247" s="13">
        <v>252</v>
      </c>
      <c r="D247" s="15">
        <v>214</v>
      </c>
      <c r="E247" s="15">
        <v>203</v>
      </c>
      <c r="F247" s="15">
        <v>198</v>
      </c>
      <c r="G247" s="15">
        <v>193</v>
      </c>
      <c r="H247" s="16">
        <v>196</v>
      </c>
      <c r="I247" s="17">
        <f t="shared" si="3"/>
        <v>1256</v>
      </c>
      <c r="J247" s="18"/>
    </row>
    <row r="248" spans="1:10" ht="15" customHeight="1" x14ac:dyDescent="0.15">
      <c r="A248" s="35"/>
      <c r="B248" s="27" t="s">
        <v>245</v>
      </c>
      <c r="C248" s="21">
        <v>186</v>
      </c>
      <c r="D248" s="14">
        <v>143</v>
      </c>
      <c r="E248" s="14">
        <v>133</v>
      </c>
      <c r="F248" s="15">
        <v>147</v>
      </c>
      <c r="G248" s="15">
        <v>138</v>
      </c>
      <c r="H248" s="16">
        <v>126</v>
      </c>
      <c r="I248" s="17">
        <f t="shared" si="3"/>
        <v>873</v>
      </c>
      <c r="J248" s="18"/>
    </row>
    <row r="249" spans="1:10" ht="15" customHeight="1" x14ac:dyDescent="0.15">
      <c r="A249" s="34"/>
      <c r="B249" s="20" t="s">
        <v>246</v>
      </c>
      <c r="C249" s="21">
        <v>66</v>
      </c>
      <c r="D249" s="14">
        <v>71</v>
      </c>
      <c r="E249" s="14">
        <v>70</v>
      </c>
      <c r="F249" s="15">
        <v>51</v>
      </c>
      <c r="G249" s="15">
        <v>55</v>
      </c>
      <c r="H249" s="16">
        <v>70</v>
      </c>
      <c r="I249" s="17">
        <f t="shared" si="3"/>
        <v>383</v>
      </c>
      <c r="J249" s="18"/>
    </row>
    <row r="250" spans="1:10" ht="15" customHeight="1" x14ac:dyDescent="0.15">
      <c r="A250" s="32">
        <v>79</v>
      </c>
      <c r="B250" s="33" t="s">
        <v>247</v>
      </c>
      <c r="C250" s="13">
        <v>119</v>
      </c>
      <c r="D250" s="13">
        <v>72</v>
      </c>
      <c r="E250" s="13">
        <v>72</v>
      </c>
      <c r="F250" s="15">
        <v>75</v>
      </c>
      <c r="G250" s="15">
        <v>100</v>
      </c>
      <c r="H250" s="16">
        <v>83</v>
      </c>
      <c r="I250" s="17">
        <f t="shared" si="3"/>
        <v>521</v>
      </c>
      <c r="J250" s="18"/>
    </row>
    <row r="251" spans="1:10" ht="15" customHeight="1" x14ac:dyDescent="0.15">
      <c r="A251" s="34"/>
      <c r="B251" s="20" t="s">
        <v>248</v>
      </c>
      <c r="C251" s="21">
        <v>119</v>
      </c>
      <c r="D251" s="21">
        <v>72</v>
      </c>
      <c r="E251" s="21">
        <v>72</v>
      </c>
      <c r="F251" s="15">
        <v>75</v>
      </c>
      <c r="G251" s="15">
        <v>100</v>
      </c>
      <c r="H251" s="16">
        <v>83</v>
      </c>
      <c r="I251" s="17">
        <f t="shared" si="3"/>
        <v>521</v>
      </c>
      <c r="J251" s="18"/>
    </row>
    <row r="252" spans="1:10" ht="15" customHeight="1" x14ac:dyDescent="0.15">
      <c r="A252" s="32">
        <v>80</v>
      </c>
      <c r="B252" s="33" t="s">
        <v>249</v>
      </c>
      <c r="C252" s="13">
        <v>52</v>
      </c>
      <c r="D252" s="13"/>
      <c r="E252" s="13">
        <v>56</v>
      </c>
      <c r="F252" s="15"/>
      <c r="G252" s="15">
        <v>58</v>
      </c>
      <c r="H252" s="16"/>
      <c r="I252" s="17">
        <f t="shared" si="3"/>
        <v>166</v>
      </c>
      <c r="J252" s="18"/>
    </row>
    <row r="253" spans="1:10" ht="15" customHeight="1" x14ac:dyDescent="0.15">
      <c r="A253" s="34"/>
      <c r="B253" s="20" t="s">
        <v>250</v>
      </c>
      <c r="C253" s="21">
        <v>52</v>
      </c>
      <c r="D253" s="42"/>
      <c r="E253" s="14">
        <v>56</v>
      </c>
      <c r="F253" s="39"/>
      <c r="G253" s="15">
        <v>58</v>
      </c>
      <c r="H253" s="40"/>
      <c r="I253" s="17">
        <f t="shared" si="3"/>
        <v>166</v>
      </c>
      <c r="J253" s="18"/>
    </row>
    <row r="254" spans="1:10" ht="15" customHeight="1" x14ac:dyDescent="0.15">
      <c r="A254" s="36">
        <v>81</v>
      </c>
      <c r="B254" s="33" t="s">
        <v>251</v>
      </c>
      <c r="C254" s="15"/>
      <c r="D254" s="15">
        <v>68</v>
      </c>
      <c r="E254" s="15"/>
      <c r="F254" s="15">
        <v>151</v>
      </c>
      <c r="G254" s="15"/>
      <c r="H254" s="16">
        <v>96</v>
      </c>
      <c r="I254" s="17">
        <f t="shared" si="3"/>
        <v>315</v>
      </c>
      <c r="J254" s="18"/>
    </row>
    <row r="255" spans="1:10" ht="15" customHeight="1" x14ac:dyDescent="0.15">
      <c r="A255" s="34"/>
      <c r="B255" s="20" t="s">
        <v>252</v>
      </c>
      <c r="C255" s="42"/>
      <c r="D255" s="14">
        <v>68</v>
      </c>
      <c r="E255" s="42"/>
      <c r="F255" s="15">
        <v>151</v>
      </c>
      <c r="G255" s="42"/>
      <c r="H255" s="14">
        <v>96</v>
      </c>
      <c r="I255" s="17">
        <f t="shared" si="3"/>
        <v>315</v>
      </c>
      <c r="J255" s="18"/>
    </row>
    <row r="256" spans="1:10" ht="15" customHeight="1" x14ac:dyDescent="0.15">
      <c r="A256" s="32">
        <v>82</v>
      </c>
      <c r="B256" s="33" t="s">
        <v>253</v>
      </c>
      <c r="C256" s="13">
        <v>63</v>
      </c>
      <c r="D256" s="13">
        <v>0</v>
      </c>
      <c r="E256" s="13">
        <v>62</v>
      </c>
      <c r="F256" s="15">
        <v>66</v>
      </c>
      <c r="G256" s="15">
        <v>58</v>
      </c>
      <c r="H256" s="16">
        <v>50</v>
      </c>
      <c r="I256" s="17">
        <f t="shared" si="3"/>
        <v>299</v>
      </c>
      <c r="J256" s="18"/>
    </row>
    <row r="257" spans="1:10" ht="15" customHeight="1" x14ac:dyDescent="0.15">
      <c r="A257" s="34"/>
      <c r="B257" s="20" t="s">
        <v>254</v>
      </c>
      <c r="C257" s="21">
        <v>63</v>
      </c>
      <c r="D257" s="21">
        <v>0</v>
      </c>
      <c r="E257" s="21">
        <v>62</v>
      </c>
      <c r="F257" s="15">
        <v>66</v>
      </c>
      <c r="G257" s="15">
        <v>58</v>
      </c>
      <c r="H257" s="16">
        <v>50</v>
      </c>
      <c r="I257" s="17">
        <f t="shared" si="3"/>
        <v>299</v>
      </c>
      <c r="J257" s="18"/>
    </row>
    <row r="258" spans="1:10" ht="15" customHeight="1" x14ac:dyDescent="0.15">
      <c r="A258" s="32">
        <v>83</v>
      </c>
      <c r="B258" s="33" t="s">
        <v>255</v>
      </c>
      <c r="C258" s="13">
        <v>82</v>
      </c>
      <c r="D258" s="13">
        <v>51</v>
      </c>
      <c r="E258" s="14">
        <v>85</v>
      </c>
      <c r="F258" s="15">
        <v>76</v>
      </c>
      <c r="G258" s="15">
        <v>68</v>
      </c>
      <c r="H258" s="16">
        <v>72</v>
      </c>
      <c r="I258" s="17">
        <f t="shared" si="3"/>
        <v>434</v>
      </c>
      <c r="J258" s="18"/>
    </row>
    <row r="259" spans="1:10" ht="15" customHeight="1" x14ac:dyDescent="0.15">
      <c r="A259" s="34"/>
      <c r="B259" s="20" t="s">
        <v>256</v>
      </c>
      <c r="C259" s="21">
        <v>82</v>
      </c>
      <c r="D259" s="21">
        <v>51</v>
      </c>
      <c r="E259" s="14">
        <v>85</v>
      </c>
      <c r="F259" s="15">
        <v>76</v>
      </c>
      <c r="G259" s="15">
        <v>68</v>
      </c>
      <c r="H259" s="16">
        <v>72</v>
      </c>
      <c r="I259" s="17">
        <f t="shared" si="3"/>
        <v>434</v>
      </c>
      <c r="J259" s="18"/>
    </row>
    <row r="260" spans="1:10" ht="15" customHeight="1" x14ac:dyDescent="0.15">
      <c r="A260" s="32">
        <v>84</v>
      </c>
      <c r="B260" s="33" t="s">
        <v>257</v>
      </c>
      <c r="C260" s="13">
        <v>1601</v>
      </c>
      <c r="D260" s="13">
        <v>1449</v>
      </c>
      <c r="E260" s="13">
        <v>1505</v>
      </c>
      <c r="F260" s="15">
        <v>1337</v>
      </c>
      <c r="G260" s="15">
        <v>1425</v>
      </c>
      <c r="H260" s="16">
        <v>1356</v>
      </c>
      <c r="I260" s="17">
        <f t="shared" si="3"/>
        <v>8673</v>
      </c>
      <c r="J260" s="18"/>
    </row>
    <row r="261" spans="1:10" ht="15" customHeight="1" x14ac:dyDescent="0.15">
      <c r="A261" s="34"/>
      <c r="B261" s="20" t="s">
        <v>258</v>
      </c>
      <c r="C261" s="21">
        <v>1601</v>
      </c>
      <c r="D261" s="21">
        <v>1449</v>
      </c>
      <c r="E261" s="21">
        <v>1505</v>
      </c>
      <c r="F261" s="15">
        <v>1337</v>
      </c>
      <c r="G261" s="15">
        <v>1425</v>
      </c>
      <c r="H261" s="16">
        <v>1356</v>
      </c>
      <c r="I261" s="17">
        <f t="shared" si="3"/>
        <v>8673</v>
      </c>
      <c r="J261" s="18"/>
    </row>
    <row r="262" spans="1:10" ht="15" customHeight="1" x14ac:dyDescent="0.15">
      <c r="A262" s="32">
        <v>86</v>
      </c>
      <c r="B262" s="33" t="s">
        <v>259</v>
      </c>
      <c r="C262" s="13">
        <v>116</v>
      </c>
      <c r="D262" s="13">
        <v>117</v>
      </c>
      <c r="E262" s="13">
        <v>98</v>
      </c>
      <c r="F262" s="15">
        <v>91</v>
      </c>
      <c r="G262" s="15">
        <v>75</v>
      </c>
      <c r="H262" s="16">
        <v>78</v>
      </c>
      <c r="I262" s="17">
        <f t="shared" ref="I262:I325" si="4">IF(COUNT(C262:H262)&gt;0,SUM(C262:H262),"")</f>
        <v>575</v>
      </c>
      <c r="J262" s="18"/>
    </row>
    <row r="263" spans="1:10" ht="15" customHeight="1" x14ac:dyDescent="0.15">
      <c r="A263" s="34"/>
      <c r="B263" s="20" t="s">
        <v>260</v>
      </c>
      <c r="C263" s="21">
        <v>116</v>
      </c>
      <c r="D263" s="21">
        <v>117</v>
      </c>
      <c r="E263" s="21">
        <v>98</v>
      </c>
      <c r="F263" s="15">
        <v>91</v>
      </c>
      <c r="G263" s="15">
        <v>75</v>
      </c>
      <c r="H263" s="16">
        <v>78</v>
      </c>
      <c r="I263" s="17">
        <f t="shared" si="4"/>
        <v>575</v>
      </c>
      <c r="J263" s="18"/>
    </row>
    <row r="264" spans="1:10" ht="15" customHeight="1" x14ac:dyDescent="0.15">
      <c r="A264" s="32">
        <v>87</v>
      </c>
      <c r="B264" s="33" t="s">
        <v>261</v>
      </c>
      <c r="C264" s="13">
        <v>455</v>
      </c>
      <c r="D264" s="13">
        <v>0</v>
      </c>
      <c r="E264" s="13">
        <v>441</v>
      </c>
      <c r="F264" s="15">
        <v>403</v>
      </c>
      <c r="G264" s="15">
        <v>323</v>
      </c>
      <c r="H264" s="16">
        <v>332</v>
      </c>
      <c r="I264" s="17">
        <f t="shared" si="4"/>
        <v>1954</v>
      </c>
      <c r="J264" s="18"/>
    </row>
    <row r="265" spans="1:10" ht="15" customHeight="1" x14ac:dyDescent="0.15">
      <c r="A265" s="34"/>
      <c r="B265" s="20" t="s">
        <v>262</v>
      </c>
      <c r="C265" s="21">
        <v>455</v>
      </c>
      <c r="D265" s="21">
        <v>0</v>
      </c>
      <c r="E265" s="21">
        <v>441</v>
      </c>
      <c r="F265" s="15">
        <v>403</v>
      </c>
      <c r="G265" s="15">
        <v>323</v>
      </c>
      <c r="H265" s="16">
        <v>332</v>
      </c>
      <c r="I265" s="17">
        <f t="shared" si="4"/>
        <v>1954</v>
      </c>
      <c r="J265" s="18"/>
    </row>
    <row r="266" spans="1:10" ht="15" customHeight="1" x14ac:dyDescent="0.15">
      <c r="A266" s="32">
        <v>88</v>
      </c>
      <c r="B266" s="33" t="s">
        <v>263</v>
      </c>
      <c r="C266" s="13">
        <v>374</v>
      </c>
      <c r="D266" s="13">
        <v>117</v>
      </c>
      <c r="E266" s="13">
        <v>394</v>
      </c>
      <c r="F266" s="15">
        <v>309</v>
      </c>
      <c r="G266" s="15">
        <v>337</v>
      </c>
      <c r="H266" s="16">
        <v>335</v>
      </c>
      <c r="I266" s="17">
        <f t="shared" si="4"/>
        <v>1866</v>
      </c>
      <c r="J266" s="18"/>
    </row>
    <row r="267" spans="1:10" ht="15" customHeight="1" x14ac:dyDescent="0.15">
      <c r="A267" s="34"/>
      <c r="B267" s="20" t="s">
        <v>264</v>
      </c>
      <c r="C267" s="21">
        <v>374</v>
      </c>
      <c r="D267" s="21">
        <v>117</v>
      </c>
      <c r="E267" s="21">
        <v>394</v>
      </c>
      <c r="F267" s="15">
        <v>309</v>
      </c>
      <c r="G267" s="15">
        <v>337</v>
      </c>
      <c r="H267" s="16">
        <v>335</v>
      </c>
      <c r="I267" s="17">
        <f t="shared" si="4"/>
        <v>1866</v>
      </c>
      <c r="J267" s="18"/>
    </row>
    <row r="268" spans="1:10" ht="15" customHeight="1" x14ac:dyDescent="0.15">
      <c r="A268" s="32">
        <v>89</v>
      </c>
      <c r="B268" s="33" t="s">
        <v>265</v>
      </c>
      <c r="C268" s="13">
        <v>227</v>
      </c>
      <c r="D268" s="13">
        <v>0</v>
      </c>
      <c r="E268" s="13">
        <v>251</v>
      </c>
      <c r="F268" s="15">
        <v>207</v>
      </c>
      <c r="G268" s="15">
        <v>203</v>
      </c>
      <c r="H268" s="16">
        <v>184</v>
      </c>
      <c r="I268" s="17">
        <f t="shared" si="4"/>
        <v>1072</v>
      </c>
      <c r="J268" s="18"/>
    </row>
    <row r="269" spans="1:10" ht="15" customHeight="1" x14ac:dyDescent="0.15">
      <c r="A269" s="34"/>
      <c r="B269" s="20" t="s">
        <v>266</v>
      </c>
      <c r="C269" s="21">
        <v>227</v>
      </c>
      <c r="D269" s="21">
        <v>0</v>
      </c>
      <c r="E269" s="21">
        <v>251</v>
      </c>
      <c r="F269" s="15">
        <v>207</v>
      </c>
      <c r="G269" s="15">
        <v>203</v>
      </c>
      <c r="H269" s="16">
        <v>184</v>
      </c>
      <c r="I269" s="17">
        <f t="shared" si="4"/>
        <v>1072</v>
      </c>
      <c r="J269" s="18"/>
    </row>
    <row r="270" spans="1:10" ht="15" customHeight="1" x14ac:dyDescent="0.15">
      <c r="A270" s="32">
        <v>90</v>
      </c>
      <c r="B270" s="33" t="s">
        <v>267</v>
      </c>
      <c r="C270" s="13">
        <v>111</v>
      </c>
      <c r="D270" s="13">
        <v>27</v>
      </c>
      <c r="E270" s="13">
        <v>76</v>
      </c>
      <c r="F270" s="15">
        <v>68</v>
      </c>
      <c r="G270" s="15">
        <v>85</v>
      </c>
      <c r="H270" s="16">
        <v>75</v>
      </c>
      <c r="I270" s="17">
        <f t="shared" si="4"/>
        <v>442</v>
      </c>
      <c r="J270" s="18"/>
    </row>
    <row r="271" spans="1:10" ht="15" customHeight="1" x14ac:dyDescent="0.15">
      <c r="A271" s="34"/>
      <c r="B271" s="20" t="s">
        <v>268</v>
      </c>
      <c r="C271" s="21">
        <v>111</v>
      </c>
      <c r="D271" s="21">
        <v>27</v>
      </c>
      <c r="E271" s="21">
        <v>76</v>
      </c>
      <c r="F271" s="15">
        <v>68</v>
      </c>
      <c r="G271" s="15">
        <v>85</v>
      </c>
      <c r="H271" s="16">
        <v>75</v>
      </c>
      <c r="I271" s="17">
        <f t="shared" si="4"/>
        <v>442</v>
      </c>
      <c r="J271" s="18"/>
    </row>
    <row r="272" spans="1:10" ht="15" customHeight="1" x14ac:dyDescent="0.15">
      <c r="A272" s="32">
        <v>92</v>
      </c>
      <c r="B272" s="33" t="s">
        <v>269</v>
      </c>
      <c r="C272" s="13">
        <v>56</v>
      </c>
      <c r="D272" s="15">
        <v>0</v>
      </c>
      <c r="E272" s="15">
        <v>97</v>
      </c>
      <c r="F272" s="15">
        <v>99</v>
      </c>
      <c r="G272" s="15">
        <v>86</v>
      </c>
      <c r="H272" s="16">
        <v>93</v>
      </c>
      <c r="I272" s="17">
        <f t="shared" si="4"/>
        <v>431</v>
      </c>
      <c r="J272" s="18"/>
    </row>
    <row r="273" spans="1:10" ht="15" customHeight="1" x14ac:dyDescent="0.15">
      <c r="A273" s="34"/>
      <c r="B273" s="20" t="s">
        <v>270</v>
      </c>
      <c r="C273" s="21">
        <v>56</v>
      </c>
      <c r="D273" s="14">
        <v>0</v>
      </c>
      <c r="E273" s="14">
        <v>97</v>
      </c>
      <c r="F273" s="15">
        <v>99</v>
      </c>
      <c r="G273" s="15">
        <v>86</v>
      </c>
      <c r="H273" s="16">
        <v>93</v>
      </c>
      <c r="I273" s="17">
        <f t="shared" si="4"/>
        <v>431</v>
      </c>
      <c r="J273" s="18"/>
    </row>
    <row r="274" spans="1:10" ht="15" customHeight="1" x14ac:dyDescent="0.15">
      <c r="A274" s="32">
        <v>93</v>
      </c>
      <c r="B274" s="33" t="s">
        <v>271</v>
      </c>
      <c r="C274" s="13">
        <v>48</v>
      </c>
      <c r="D274" s="15">
        <v>5</v>
      </c>
      <c r="E274" s="15">
        <v>51</v>
      </c>
      <c r="F274" s="15">
        <v>33</v>
      </c>
      <c r="G274" s="15">
        <v>18</v>
      </c>
      <c r="H274" s="16">
        <v>14</v>
      </c>
      <c r="I274" s="17">
        <f t="shared" si="4"/>
        <v>169</v>
      </c>
      <c r="J274" s="18"/>
    </row>
    <row r="275" spans="1:10" ht="15" customHeight="1" x14ac:dyDescent="0.15">
      <c r="A275" s="34"/>
      <c r="B275" s="20" t="s">
        <v>272</v>
      </c>
      <c r="C275" s="21">
        <v>48</v>
      </c>
      <c r="D275" s="14">
        <v>5</v>
      </c>
      <c r="E275" s="14">
        <v>51</v>
      </c>
      <c r="F275" s="15">
        <v>33</v>
      </c>
      <c r="G275" s="15">
        <v>18</v>
      </c>
      <c r="H275" s="16">
        <v>14</v>
      </c>
      <c r="I275" s="17">
        <f t="shared" si="4"/>
        <v>169</v>
      </c>
      <c r="J275" s="18"/>
    </row>
    <row r="276" spans="1:10" ht="15" customHeight="1" x14ac:dyDescent="0.15">
      <c r="A276" s="32">
        <v>94</v>
      </c>
      <c r="B276" s="33" t="s">
        <v>273</v>
      </c>
      <c r="C276" s="13">
        <v>1334</v>
      </c>
      <c r="D276" s="15">
        <v>1362</v>
      </c>
      <c r="E276" s="15">
        <v>1341</v>
      </c>
      <c r="F276" s="15">
        <v>1296</v>
      </c>
      <c r="G276" s="15">
        <v>1289</v>
      </c>
      <c r="H276" s="16">
        <v>1149</v>
      </c>
      <c r="I276" s="17">
        <f t="shared" si="4"/>
        <v>7771</v>
      </c>
      <c r="J276" s="18"/>
    </row>
    <row r="277" spans="1:10" ht="15" customHeight="1" x14ac:dyDescent="0.15">
      <c r="A277" s="35"/>
      <c r="B277" s="27" t="s">
        <v>274</v>
      </c>
      <c r="C277" s="21">
        <v>1298</v>
      </c>
      <c r="D277" s="14">
        <v>1322</v>
      </c>
      <c r="E277" s="14">
        <v>1261</v>
      </c>
      <c r="F277" s="15">
        <v>1255</v>
      </c>
      <c r="G277" s="15">
        <v>1246</v>
      </c>
      <c r="H277" s="16">
        <v>1117</v>
      </c>
      <c r="I277" s="17">
        <f t="shared" si="4"/>
        <v>7499</v>
      </c>
      <c r="J277" s="18"/>
    </row>
    <row r="278" spans="1:10" ht="15" customHeight="1" x14ac:dyDescent="0.15">
      <c r="A278" s="34"/>
      <c r="B278" s="20" t="s">
        <v>275</v>
      </c>
      <c r="C278" s="21">
        <v>36</v>
      </c>
      <c r="D278" s="14">
        <v>40</v>
      </c>
      <c r="E278" s="14">
        <v>80</v>
      </c>
      <c r="F278" s="15">
        <v>41</v>
      </c>
      <c r="G278" s="15">
        <v>43</v>
      </c>
      <c r="H278" s="16">
        <v>32</v>
      </c>
      <c r="I278" s="17">
        <f t="shared" si="4"/>
        <v>272</v>
      </c>
      <c r="J278" s="18"/>
    </row>
    <row r="279" spans="1:10" ht="15" customHeight="1" x14ac:dyDescent="0.15">
      <c r="A279" s="32">
        <v>95</v>
      </c>
      <c r="B279" s="33" t="s">
        <v>276</v>
      </c>
      <c r="C279" s="13">
        <v>98</v>
      </c>
      <c r="D279" s="15">
        <v>78</v>
      </c>
      <c r="E279" s="15">
        <v>85</v>
      </c>
      <c r="F279" s="15">
        <v>74</v>
      </c>
      <c r="G279" s="15">
        <v>74</v>
      </c>
      <c r="H279" s="16">
        <v>70</v>
      </c>
      <c r="I279" s="17">
        <f t="shared" si="4"/>
        <v>479</v>
      </c>
      <c r="J279" s="18"/>
    </row>
    <row r="280" spans="1:10" ht="15" customHeight="1" x14ac:dyDescent="0.15">
      <c r="A280" s="34"/>
      <c r="B280" s="20" t="s">
        <v>277</v>
      </c>
      <c r="C280" s="21">
        <v>98</v>
      </c>
      <c r="D280" s="14">
        <v>78</v>
      </c>
      <c r="E280" s="14">
        <v>85</v>
      </c>
      <c r="F280" s="15">
        <v>74</v>
      </c>
      <c r="G280" s="15">
        <v>74</v>
      </c>
      <c r="H280" s="16">
        <v>70</v>
      </c>
      <c r="I280" s="17">
        <f t="shared" si="4"/>
        <v>479</v>
      </c>
      <c r="J280" s="18"/>
    </row>
    <row r="281" spans="1:10" ht="15" customHeight="1" x14ac:dyDescent="0.15">
      <c r="A281" s="32">
        <v>96</v>
      </c>
      <c r="B281" s="33" t="s">
        <v>278</v>
      </c>
      <c r="C281" s="13">
        <v>203</v>
      </c>
      <c r="D281" s="15">
        <v>190</v>
      </c>
      <c r="E281" s="15">
        <v>149</v>
      </c>
      <c r="F281" s="15">
        <v>134</v>
      </c>
      <c r="G281" s="15">
        <v>140</v>
      </c>
      <c r="H281" s="16">
        <v>117</v>
      </c>
      <c r="I281" s="17">
        <f t="shared" si="4"/>
        <v>933</v>
      </c>
      <c r="J281" s="18"/>
    </row>
    <row r="282" spans="1:10" ht="15" customHeight="1" x14ac:dyDescent="0.15">
      <c r="A282" s="34"/>
      <c r="B282" s="20" t="s">
        <v>279</v>
      </c>
      <c r="C282" s="21">
        <v>203</v>
      </c>
      <c r="D282" s="14">
        <v>190</v>
      </c>
      <c r="E282" s="14">
        <v>149</v>
      </c>
      <c r="F282" s="15">
        <v>134</v>
      </c>
      <c r="G282" s="15">
        <v>140</v>
      </c>
      <c r="H282" s="16">
        <v>117</v>
      </c>
      <c r="I282" s="17">
        <f t="shared" si="4"/>
        <v>933</v>
      </c>
      <c r="J282" s="18"/>
    </row>
    <row r="283" spans="1:10" ht="15" customHeight="1" x14ac:dyDescent="0.15">
      <c r="A283" s="32">
        <v>97</v>
      </c>
      <c r="B283" s="33" t="s">
        <v>280</v>
      </c>
      <c r="C283" s="13">
        <v>312</v>
      </c>
      <c r="D283" s="15">
        <v>305</v>
      </c>
      <c r="E283" s="15">
        <v>280</v>
      </c>
      <c r="F283" s="15">
        <v>264</v>
      </c>
      <c r="G283" s="15">
        <v>263</v>
      </c>
      <c r="H283" s="16">
        <v>291</v>
      </c>
      <c r="I283" s="17">
        <f t="shared" si="4"/>
        <v>1715</v>
      </c>
      <c r="J283" s="18"/>
    </row>
    <row r="284" spans="1:10" ht="15" customHeight="1" x14ac:dyDescent="0.15">
      <c r="A284" s="35"/>
      <c r="B284" s="27" t="s">
        <v>281</v>
      </c>
      <c r="C284" s="21">
        <v>14</v>
      </c>
      <c r="D284" s="14">
        <v>16</v>
      </c>
      <c r="E284" s="14">
        <v>11</v>
      </c>
      <c r="F284" s="15">
        <v>11</v>
      </c>
      <c r="G284" s="15">
        <v>18</v>
      </c>
      <c r="H284" s="16">
        <v>17</v>
      </c>
      <c r="I284" s="17">
        <f t="shared" si="4"/>
        <v>87</v>
      </c>
      <c r="J284" s="18"/>
    </row>
    <row r="285" spans="1:10" ht="15" customHeight="1" x14ac:dyDescent="0.15">
      <c r="A285" s="34"/>
      <c r="B285" s="20" t="s">
        <v>282</v>
      </c>
      <c r="C285" s="21">
        <v>298</v>
      </c>
      <c r="D285" s="14">
        <v>289</v>
      </c>
      <c r="E285" s="14">
        <v>269</v>
      </c>
      <c r="F285" s="15">
        <v>253</v>
      </c>
      <c r="G285" s="15">
        <v>245</v>
      </c>
      <c r="H285" s="16">
        <v>274</v>
      </c>
      <c r="I285" s="17">
        <f t="shared" si="4"/>
        <v>1628</v>
      </c>
      <c r="J285" s="18"/>
    </row>
    <row r="286" spans="1:10" ht="15" customHeight="1" x14ac:dyDescent="0.15">
      <c r="A286" s="32">
        <v>98</v>
      </c>
      <c r="B286" s="33" t="s">
        <v>283</v>
      </c>
      <c r="C286" s="13">
        <v>196</v>
      </c>
      <c r="D286" s="15">
        <v>195</v>
      </c>
      <c r="E286" s="15">
        <v>210</v>
      </c>
      <c r="F286" s="15">
        <v>205</v>
      </c>
      <c r="G286" s="15">
        <v>171</v>
      </c>
      <c r="H286" s="16">
        <v>187</v>
      </c>
      <c r="I286" s="17">
        <f t="shared" si="4"/>
        <v>1164</v>
      </c>
      <c r="J286" s="18"/>
    </row>
    <row r="287" spans="1:10" ht="15" customHeight="1" x14ac:dyDescent="0.15">
      <c r="A287" s="34"/>
      <c r="B287" s="20" t="s">
        <v>284</v>
      </c>
      <c r="C287" s="21">
        <v>196</v>
      </c>
      <c r="D287" s="14">
        <v>195</v>
      </c>
      <c r="E287" s="14">
        <v>210</v>
      </c>
      <c r="F287" s="15">
        <v>205</v>
      </c>
      <c r="G287" s="15">
        <v>171</v>
      </c>
      <c r="H287" s="16">
        <v>187</v>
      </c>
      <c r="I287" s="17">
        <f t="shared" si="4"/>
        <v>1164</v>
      </c>
      <c r="J287" s="18"/>
    </row>
    <row r="288" spans="1:10" ht="15" customHeight="1" x14ac:dyDescent="0.15">
      <c r="A288" s="32">
        <v>99</v>
      </c>
      <c r="B288" s="33" t="s">
        <v>285</v>
      </c>
      <c r="C288" s="13">
        <v>364</v>
      </c>
      <c r="D288" s="15">
        <v>44</v>
      </c>
      <c r="E288" s="15">
        <v>378</v>
      </c>
      <c r="F288" s="15">
        <v>370</v>
      </c>
      <c r="G288" s="15">
        <v>307</v>
      </c>
      <c r="H288" s="16">
        <v>339</v>
      </c>
      <c r="I288" s="17">
        <f t="shared" si="4"/>
        <v>1802</v>
      </c>
      <c r="J288" s="18"/>
    </row>
    <row r="289" spans="1:10" ht="15" customHeight="1" x14ac:dyDescent="0.15">
      <c r="A289" s="35"/>
      <c r="B289" s="27" t="s">
        <v>286</v>
      </c>
      <c r="C289" s="21">
        <v>3</v>
      </c>
      <c r="D289" s="14">
        <v>6</v>
      </c>
      <c r="E289" s="42"/>
      <c r="F289" s="15">
        <v>6</v>
      </c>
      <c r="G289" s="42"/>
      <c r="H289" s="14">
        <v>9</v>
      </c>
      <c r="I289" s="17">
        <f t="shared" si="4"/>
        <v>24</v>
      </c>
      <c r="J289" s="18"/>
    </row>
    <row r="290" spans="1:10" ht="15" customHeight="1" x14ac:dyDescent="0.15">
      <c r="A290" s="35"/>
      <c r="B290" s="27" t="s">
        <v>287</v>
      </c>
      <c r="C290" s="21">
        <v>121</v>
      </c>
      <c r="D290" s="14">
        <v>1</v>
      </c>
      <c r="E290" s="14">
        <v>141</v>
      </c>
      <c r="F290" s="15">
        <v>123</v>
      </c>
      <c r="G290" s="15">
        <v>110</v>
      </c>
      <c r="H290" s="16">
        <v>103</v>
      </c>
      <c r="I290" s="17">
        <f t="shared" si="4"/>
        <v>599</v>
      </c>
      <c r="J290" s="18"/>
    </row>
    <row r="291" spans="1:10" ht="15" customHeight="1" x14ac:dyDescent="0.15">
      <c r="A291" s="35"/>
      <c r="B291" s="27" t="s">
        <v>288</v>
      </c>
      <c r="C291" s="21">
        <v>9</v>
      </c>
      <c r="D291" s="14">
        <v>0</v>
      </c>
      <c r="E291" s="14">
        <v>9</v>
      </c>
      <c r="F291" s="15">
        <v>8</v>
      </c>
      <c r="G291" s="15">
        <v>6</v>
      </c>
      <c r="H291" s="16">
        <v>10</v>
      </c>
      <c r="I291" s="17">
        <f t="shared" si="4"/>
        <v>42</v>
      </c>
      <c r="J291" s="18"/>
    </row>
    <row r="292" spans="1:10" ht="15" customHeight="1" x14ac:dyDescent="0.15">
      <c r="A292" s="35"/>
      <c r="B292" s="27" t="s">
        <v>289</v>
      </c>
      <c r="C292" s="42"/>
      <c r="D292" s="14">
        <v>9</v>
      </c>
      <c r="E292" s="42"/>
      <c r="F292" s="15">
        <v>1</v>
      </c>
      <c r="G292" s="42"/>
      <c r="H292" s="14">
        <v>4</v>
      </c>
      <c r="I292" s="17">
        <f t="shared" si="4"/>
        <v>14</v>
      </c>
      <c r="J292" s="18"/>
    </row>
    <row r="293" spans="1:10" ht="15" customHeight="1" x14ac:dyDescent="0.15">
      <c r="A293" s="35"/>
      <c r="B293" s="27" t="s">
        <v>290</v>
      </c>
      <c r="C293" s="21">
        <v>30</v>
      </c>
      <c r="D293" s="14">
        <v>25</v>
      </c>
      <c r="E293" s="14">
        <v>46</v>
      </c>
      <c r="F293" s="15">
        <v>53</v>
      </c>
      <c r="G293" s="15">
        <v>38</v>
      </c>
      <c r="H293" s="16">
        <v>47</v>
      </c>
      <c r="I293" s="17">
        <f t="shared" si="4"/>
        <v>239</v>
      </c>
      <c r="J293" s="18"/>
    </row>
    <row r="294" spans="1:10" ht="15" customHeight="1" x14ac:dyDescent="0.15">
      <c r="A294" s="35"/>
      <c r="B294" s="27" t="s">
        <v>291</v>
      </c>
      <c r="C294" s="21">
        <v>0</v>
      </c>
      <c r="D294" s="42"/>
      <c r="E294" s="14">
        <v>0</v>
      </c>
      <c r="F294" s="39"/>
      <c r="G294" s="15">
        <v>0</v>
      </c>
      <c r="H294" s="40"/>
      <c r="I294" s="17">
        <f t="shared" si="4"/>
        <v>0</v>
      </c>
      <c r="J294" s="18"/>
    </row>
    <row r="295" spans="1:10" ht="15" customHeight="1" x14ac:dyDescent="0.15">
      <c r="A295" s="35"/>
      <c r="B295" s="27" t="s">
        <v>292</v>
      </c>
      <c r="C295" s="21">
        <v>168</v>
      </c>
      <c r="D295" s="14">
        <v>1</v>
      </c>
      <c r="E295" s="14">
        <v>143</v>
      </c>
      <c r="F295" s="15">
        <v>134</v>
      </c>
      <c r="G295" s="15">
        <v>111</v>
      </c>
      <c r="H295" s="16">
        <v>118</v>
      </c>
      <c r="I295" s="17">
        <f t="shared" si="4"/>
        <v>675</v>
      </c>
      <c r="J295" s="18"/>
    </row>
    <row r="296" spans="1:10" ht="15" customHeight="1" x14ac:dyDescent="0.15">
      <c r="A296" s="35"/>
      <c r="B296" s="48" t="s">
        <v>293</v>
      </c>
      <c r="C296" s="21">
        <v>10</v>
      </c>
      <c r="D296" s="14">
        <v>2</v>
      </c>
      <c r="E296" s="14">
        <v>11</v>
      </c>
      <c r="F296" s="15">
        <v>14</v>
      </c>
      <c r="G296" s="15">
        <v>18</v>
      </c>
      <c r="H296" s="16">
        <v>19</v>
      </c>
      <c r="I296" s="17">
        <f t="shared" si="4"/>
        <v>74</v>
      </c>
      <c r="J296" s="18"/>
    </row>
    <row r="297" spans="1:10" ht="15" customHeight="1" x14ac:dyDescent="0.15">
      <c r="A297" s="35"/>
      <c r="B297" s="49" t="s">
        <v>294</v>
      </c>
      <c r="C297" s="21">
        <v>6</v>
      </c>
      <c r="D297" s="14">
        <v>0</v>
      </c>
      <c r="E297" s="14">
        <v>7</v>
      </c>
      <c r="F297" s="15">
        <v>9</v>
      </c>
      <c r="G297" s="15">
        <v>6</v>
      </c>
      <c r="H297" s="16">
        <v>7</v>
      </c>
      <c r="I297" s="17">
        <f t="shared" si="4"/>
        <v>35</v>
      </c>
      <c r="J297" s="18"/>
    </row>
    <row r="298" spans="1:10" ht="15" customHeight="1" x14ac:dyDescent="0.15">
      <c r="A298" s="34"/>
      <c r="B298" s="20" t="s">
        <v>295</v>
      </c>
      <c r="C298" s="21">
        <v>17</v>
      </c>
      <c r="D298" s="14">
        <v>0</v>
      </c>
      <c r="E298" s="14">
        <v>21</v>
      </c>
      <c r="F298" s="15">
        <v>22</v>
      </c>
      <c r="G298" s="15">
        <v>18</v>
      </c>
      <c r="H298" s="16">
        <v>22</v>
      </c>
      <c r="I298" s="17">
        <f t="shared" si="4"/>
        <v>100</v>
      </c>
      <c r="J298" s="18"/>
    </row>
    <row r="299" spans="1:10" ht="15" customHeight="1" x14ac:dyDescent="0.15">
      <c r="A299" s="32">
        <v>100</v>
      </c>
      <c r="B299" s="33" t="s">
        <v>296</v>
      </c>
      <c r="C299" s="13">
        <v>55</v>
      </c>
      <c r="D299" s="15">
        <v>56</v>
      </c>
      <c r="E299" s="15">
        <v>48</v>
      </c>
      <c r="F299" s="15">
        <v>50</v>
      </c>
      <c r="G299" s="15">
        <v>66</v>
      </c>
      <c r="H299" s="16">
        <v>55</v>
      </c>
      <c r="I299" s="17">
        <f t="shared" si="4"/>
        <v>330</v>
      </c>
      <c r="J299" s="18"/>
    </row>
    <row r="300" spans="1:10" ht="15" customHeight="1" x14ac:dyDescent="0.15">
      <c r="A300" s="34"/>
      <c r="B300" s="20" t="s">
        <v>297</v>
      </c>
      <c r="C300" s="21">
        <v>55</v>
      </c>
      <c r="D300" s="14">
        <v>56</v>
      </c>
      <c r="E300" s="14">
        <v>48</v>
      </c>
      <c r="F300" s="15">
        <v>50</v>
      </c>
      <c r="G300" s="15">
        <v>66</v>
      </c>
      <c r="H300" s="16">
        <v>55</v>
      </c>
      <c r="I300" s="17">
        <f t="shared" si="4"/>
        <v>330</v>
      </c>
      <c r="J300" s="18"/>
    </row>
    <row r="301" spans="1:10" ht="15" customHeight="1" x14ac:dyDescent="0.15">
      <c r="A301" s="32">
        <v>101</v>
      </c>
      <c r="B301" s="33" t="s">
        <v>298</v>
      </c>
      <c r="C301" s="13">
        <v>223</v>
      </c>
      <c r="D301" s="15">
        <v>1</v>
      </c>
      <c r="E301" s="15">
        <v>236</v>
      </c>
      <c r="F301" s="15">
        <v>210</v>
      </c>
      <c r="G301" s="15">
        <v>187</v>
      </c>
      <c r="H301" s="16">
        <v>182</v>
      </c>
      <c r="I301" s="17">
        <f t="shared" si="4"/>
        <v>1039</v>
      </c>
      <c r="J301" s="18"/>
    </row>
    <row r="302" spans="1:10" ht="15" customHeight="1" x14ac:dyDescent="0.15">
      <c r="A302" s="35"/>
      <c r="B302" s="27" t="s">
        <v>299</v>
      </c>
      <c r="C302" s="21">
        <v>93</v>
      </c>
      <c r="D302" s="14">
        <v>0</v>
      </c>
      <c r="E302" s="14">
        <v>89</v>
      </c>
      <c r="F302" s="15">
        <v>71</v>
      </c>
      <c r="G302" s="15">
        <v>89</v>
      </c>
      <c r="H302" s="16">
        <v>73</v>
      </c>
      <c r="I302" s="17">
        <f t="shared" si="4"/>
        <v>415</v>
      </c>
      <c r="J302" s="18"/>
    </row>
    <row r="303" spans="1:10" ht="15" customHeight="1" x14ac:dyDescent="0.15">
      <c r="A303" s="35"/>
      <c r="B303" s="27" t="s">
        <v>300</v>
      </c>
      <c r="C303" s="42"/>
      <c r="D303" s="42"/>
      <c r="E303" s="14">
        <v>5</v>
      </c>
      <c r="F303" s="39"/>
      <c r="G303" s="42"/>
      <c r="H303" s="14">
        <v>8</v>
      </c>
      <c r="I303" s="17">
        <f t="shared" si="4"/>
        <v>13</v>
      </c>
      <c r="J303" s="18"/>
    </row>
    <row r="304" spans="1:10" ht="15" customHeight="1" x14ac:dyDescent="0.15">
      <c r="A304" s="35"/>
      <c r="B304" s="27" t="s">
        <v>301</v>
      </c>
      <c r="C304" s="21">
        <v>5</v>
      </c>
      <c r="D304" s="14">
        <v>0</v>
      </c>
      <c r="E304" s="14">
        <v>3</v>
      </c>
      <c r="F304" s="39"/>
      <c r="G304" s="15">
        <v>2</v>
      </c>
      <c r="H304" s="40"/>
      <c r="I304" s="17">
        <f t="shared" si="4"/>
        <v>10</v>
      </c>
      <c r="J304" s="18"/>
    </row>
    <row r="305" spans="1:10" ht="15" customHeight="1" x14ac:dyDescent="0.15">
      <c r="A305" s="35"/>
      <c r="B305" s="27" t="s">
        <v>302</v>
      </c>
      <c r="C305" s="21">
        <v>40</v>
      </c>
      <c r="D305" s="14">
        <v>0</v>
      </c>
      <c r="E305" s="14">
        <v>51</v>
      </c>
      <c r="F305" s="15">
        <v>47</v>
      </c>
      <c r="G305" s="15">
        <v>29</v>
      </c>
      <c r="H305" s="16">
        <v>28</v>
      </c>
      <c r="I305" s="17">
        <f t="shared" si="4"/>
        <v>195</v>
      </c>
      <c r="J305" s="18"/>
    </row>
    <row r="306" spans="1:10" ht="15" customHeight="1" x14ac:dyDescent="0.15">
      <c r="A306" s="35"/>
      <c r="B306" s="27" t="s">
        <v>303</v>
      </c>
      <c r="C306" s="21">
        <v>39</v>
      </c>
      <c r="D306" s="14">
        <v>1</v>
      </c>
      <c r="E306" s="14">
        <v>53</v>
      </c>
      <c r="F306" s="15">
        <v>51</v>
      </c>
      <c r="G306" s="15">
        <v>33</v>
      </c>
      <c r="H306" s="16">
        <v>48</v>
      </c>
      <c r="I306" s="17">
        <f t="shared" si="4"/>
        <v>225</v>
      </c>
      <c r="J306" s="18"/>
    </row>
    <row r="307" spans="1:10" ht="15" customHeight="1" x14ac:dyDescent="0.15">
      <c r="A307" s="35"/>
      <c r="B307" s="27" t="s">
        <v>304</v>
      </c>
      <c r="C307" s="42"/>
      <c r="D307" s="42"/>
      <c r="E307" s="42"/>
      <c r="F307" s="39"/>
      <c r="G307" s="42"/>
      <c r="H307" s="45"/>
      <c r="I307" s="17" t="str">
        <f t="shared" si="4"/>
        <v/>
      </c>
      <c r="J307" s="18"/>
    </row>
    <row r="308" spans="1:10" ht="15" customHeight="1" x14ac:dyDescent="0.15">
      <c r="A308" s="34"/>
      <c r="B308" s="20" t="s">
        <v>305</v>
      </c>
      <c r="C308" s="21">
        <v>46</v>
      </c>
      <c r="D308" s="14">
        <v>0</v>
      </c>
      <c r="E308" s="14">
        <v>35</v>
      </c>
      <c r="F308" s="15">
        <v>41</v>
      </c>
      <c r="G308" s="15">
        <v>34</v>
      </c>
      <c r="H308" s="16">
        <v>25</v>
      </c>
      <c r="I308" s="17">
        <f t="shared" si="4"/>
        <v>181</v>
      </c>
      <c r="J308" s="18"/>
    </row>
    <row r="309" spans="1:10" ht="15" customHeight="1" x14ac:dyDescent="0.15">
      <c r="A309" s="32">
        <v>102</v>
      </c>
      <c r="B309" s="33" t="s">
        <v>306</v>
      </c>
      <c r="C309" s="13">
        <v>152</v>
      </c>
      <c r="D309" s="15">
        <v>0</v>
      </c>
      <c r="E309" s="15">
        <v>203</v>
      </c>
      <c r="F309" s="15">
        <v>171</v>
      </c>
      <c r="G309" s="15">
        <v>140</v>
      </c>
      <c r="H309" s="16">
        <v>157</v>
      </c>
      <c r="I309" s="17">
        <f t="shared" si="4"/>
        <v>823</v>
      </c>
      <c r="J309" s="18"/>
    </row>
    <row r="310" spans="1:10" ht="15" customHeight="1" x14ac:dyDescent="0.15">
      <c r="A310" s="35"/>
      <c r="B310" s="27" t="s">
        <v>307</v>
      </c>
      <c r="C310" s="21">
        <v>70</v>
      </c>
      <c r="D310" s="14">
        <v>0</v>
      </c>
      <c r="E310" s="14">
        <v>120</v>
      </c>
      <c r="F310" s="15">
        <v>124</v>
      </c>
      <c r="G310" s="15">
        <v>91</v>
      </c>
      <c r="H310" s="16">
        <v>91</v>
      </c>
      <c r="I310" s="17">
        <f t="shared" si="4"/>
        <v>496</v>
      </c>
      <c r="J310" s="18"/>
    </row>
    <row r="311" spans="1:10" ht="15" customHeight="1" x14ac:dyDescent="0.15">
      <c r="A311" s="34"/>
      <c r="B311" s="20" t="s">
        <v>308</v>
      </c>
      <c r="C311" s="21">
        <v>82</v>
      </c>
      <c r="D311" s="14">
        <v>0</v>
      </c>
      <c r="E311" s="14">
        <v>83</v>
      </c>
      <c r="F311" s="15">
        <v>47</v>
      </c>
      <c r="G311" s="15">
        <v>49</v>
      </c>
      <c r="H311" s="16">
        <v>66</v>
      </c>
      <c r="I311" s="17">
        <f t="shared" si="4"/>
        <v>327</v>
      </c>
      <c r="J311" s="18"/>
    </row>
    <row r="312" spans="1:10" ht="15" customHeight="1" x14ac:dyDescent="0.15">
      <c r="A312" s="32">
        <v>103</v>
      </c>
      <c r="B312" s="33" t="s">
        <v>309</v>
      </c>
      <c r="C312" s="13">
        <v>20</v>
      </c>
      <c r="D312" s="15">
        <v>9</v>
      </c>
      <c r="E312" s="15">
        <v>10</v>
      </c>
      <c r="F312" s="15">
        <v>5</v>
      </c>
      <c r="G312" s="15">
        <v>10</v>
      </c>
      <c r="H312" s="16">
        <v>6</v>
      </c>
      <c r="I312" s="17">
        <f t="shared" si="4"/>
        <v>60</v>
      </c>
      <c r="J312" s="18"/>
    </row>
    <row r="313" spans="1:10" ht="15" customHeight="1" x14ac:dyDescent="0.15">
      <c r="A313" s="35"/>
      <c r="B313" s="27" t="s">
        <v>310</v>
      </c>
      <c r="C313" s="21">
        <v>20</v>
      </c>
      <c r="D313" s="14">
        <v>9</v>
      </c>
      <c r="E313" s="14">
        <v>10</v>
      </c>
      <c r="F313" s="15">
        <v>5</v>
      </c>
      <c r="G313" s="15">
        <v>10</v>
      </c>
      <c r="H313" s="16">
        <v>6</v>
      </c>
      <c r="I313" s="17">
        <f t="shared" si="4"/>
        <v>60</v>
      </c>
      <c r="J313" s="18"/>
    </row>
    <row r="314" spans="1:10" ht="15" customHeight="1" x14ac:dyDescent="0.15">
      <c r="A314" s="32">
        <v>104</v>
      </c>
      <c r="B314" s="33" t="s">
        <v>311</v>
      </c>
      <c r="C314" s="13">
        <v>105</v>
      </c>
      <c r="D314" s="15">
        <v>0</v>
      </c>
      <c r="E314" s="15">
        <v>130</v>
      </c>
      <c r="F314" s="15">
        <v>109</v>
      </c>
      <c r="G314" s="15">
        <v>101</v>
      </c>
      <c r="H314" s="16">
        <v>116</v>
      </c>
      <c r="I314" s="17">
        <f t="shared" si="4"/>
        <v>561</v>
      </c>
      <c r="J314" s="18"/>
    </row>
    <row r="315" spans="1:10" ht="15" customHeight="1" x14ac:dyDescent="0.15">
      <c r="A315" s="34"/>
      <c r="B315" s="20" t="s">
        <v>312</v>
      </c>
      <c r="C315" s="21">
        <v>105</v>
      </c>
      <c r="D315" s="14">
        <v>0</v>
      </c>
      <c r="E315" s="14">
        <v>130</v>
      </c>
      <c r="F315" s="15">
        <v>109</v>
      </c>
      <c r="G315" s="15">
        <v>101</v>
      </c>
      <c r="H315" s="16">
        <v>116</v>
      </c>
      <c r="I315" s="17">
        <f t="shared" si="4"/>
        <v>561</v>
      </c>
      <c r="J315" s="18"/>
    </row>
    <row r="316" spans="1:10" ht="15" customHeight="1" x14ac:dyDescent="0.15">
      <c r="A316" s="32">
        <v>105</v>
      </c>
      <c r="B316" s="33" t="s">
        <v>313</v>
      </c>
      <c r="C316" s="13">
        <v>143</v>
      </c>
      <c r="D316" s="15">
        <v>167</v>
      </c>
      <c r="E316" s="15">
        <v>134</v>
      </c>
      <c r="F316" s="15">
        <v>108</v>
      </c>
      <c r="G316" s="15">
        <v>124</v>
      </c>
      <c r="H316" s="16">
        <v>136</v>
      </c>
      <c r="I316" s="17">
        <f t="shared" si="4"/>
        <v>812</v>
      </c>
      <c r="J316" s="18"/>
    </row>
    <row r="317" spans="1:10" ht="15" customHeight="1" x14ac:dyDescent="0.15">
      <c r="A317" s="34"/>
      <c r="B317" s="20" t="s">
        <v>314</v>
      </c>
      <c r="C317" s="21">
        <v>143</v>
      </c>
      <c r="D317" s="14">
        <v>167</v>
      </c>
      <c r="E317" s="14">
        <v>134</v>
      </c>
      <c r="F317" s="15">
        <v>108</v>
      </c>
      <c r="G317" s="15">
        <v>124</v>
      </c>
      <c r="H317" s="16">
        <v>136</v>
      </c>
      <c r="I317" s="17">
        <f t="shared" si="4"/>
        <v>812</v>
      </c>
      <c r="J317" s="18"/>
    </row>
    <row r="318" spans="1:10" ht="15" customHeight="1" x14ac:dyDescent="0.15">
      <c r="A318" s="32">
        <v>107</v>
      </c>
      <c r="B318" s="33" t="s">
        <v>315</v>
      </c>
      <c r="C318" s="13">
        <v>155</v>
      </c>
      <c r="D318" s="13">
        <v>123</v>
      </c>
      <c r="E318" s="13">
        <v>105</v>
      </c>
      <c r="F318" s="15">
        <v>97</v>
      </c>
      <c r="G318" s="15">
        <v>96</v>
      </c>
      <c r="H318" s="16">
        <v>131</v>
      </c>
      <c r="I318" s="17">
        <f t="shared" si="4"/>
        <v>707</v>
      </c>
      <c r="J318" s="18"/>
    </row>
    <row r="319" spans="1:10" ht="15" customHeight="1" x14ac:dyDescent="0.15">
      <c r="A319" s="34"/>
      <c r="B319" s="20" t="s">
        <v>316</v>
      </c>
      <c r="C319" s="21">
        <v>155</v>
      </c>
      <c r="D319" s="14">
        <v>123</v>
      </c>
      <c r="E319" s="14">
        <v>105</v>
      </c>
      <c r="F319" s="15">
        <v>97</v>
      </c>
      <c r="G319" s="15">
        <v>96</v>
      </c>
      <c r="H319" s="16">
        <v>131</v>
      </c>
      <c r="I319" s="17">
        <f t="shared" si="4"/>
        <v>707</v>
      </c>
      <c r="J319" s="18"/>
    </row>
    <row r="320" spans="1:10" s="50" customFormat="1" ht="15" customHeight="1" x14ac:dyDescent="0.15">
      <c r="A320" s="36">
        <v>108</v>
      </c>
      <c r="B320" s="33" t="s">
        <v>317</v>
      </c>
      <c r="C320" s="13"/>
      <c r="D320" s="15">
        <v>0</v>
      </c>
      <c r="E320" s="15">
        <v>24</v>
      </c>
      <c r="F320" s="15"/>
      <c r="G320" s="15"/>
      <c r="H320" s="16">
        <v>33</v>
      </c>
      <c r="I320" s="17">
        <f t="shared" si="4"/>
        <v>57</v>
      </c>
      <c r="J320" s="18"/>
    </row>
    <row r="321" spans="1:10" ht="15" customHeight="1" x14ac:dyDescent="0.15">
      <c r="A321" s="34"/>
      <c r="B321" s="20" t="s">
        <v>318</v>
      </c>
      <c r="C321" s="42"/>
      <c r="D321" s="14">
        <v>0</v>
      </c>
      <c r="E321" s="14">
        <v>24</v>
      </c>
      <c r="F321" s="39"/>
      <c r="G321" s="42"/>
      <c r="H321" s="14">
        <v>33</v>
      </c>
      <c r="I321" s="17">
        <f t="shared" si="4"/>
        <v>57</v>
      </c>
      <c r="J321" s="18"/>
    </row>
    <row r="322" spans="1:10" s="50" customFormat="1" ht="15" customHeight="1" x14ac:dyDescent="0.15">
      <c r="A322" s="36">
        <v>109</v>
      </c>
      <c r="B322" s="33" t="s">
        <v>319</v>
      </c>
      <c r="C322" s="13"/>
      <c r="D322" s="15">
        <v>54</v>
      </c>
      <c r="E322" s="15">
        <v>16</v>
      </c>
      <c r="F322" s="15">
        <v>37</v>
      </c>
      <c r="G322" s="15">
        <v>2</v>
      </c>
      <c r="H322" s="16"/>
      <c r="I322" s="17">
        <f t="shared" si="4"/>
        <v>109</v>
      </c>
      <c r="J322" s="18"/>
    </row>
    <row r="323" spans="1:10" ht="15" customHeight="1" x14ac:dyDescent="0.15">
      <c r="A323" s="35"/>
      <c r="B323" s="27" t="s">
        <v>320</v>
      </c>
      <c r="C323" s="42"/>
      <c r="D323" s="14">
        <v>18</v>
      </c>
      <c r="E323" s="42">
        <v>1</v>
      </c>
      <c r="F323" s="15">
        <v>18</v>
      </c>
      <c r="G323" s="39">
        <v>2</v>
      </c>
      <c r="H323" s="40"/>
      <c r="I323" s="17">
        <f t="shared" si="4"/>
        <v>39</v>
      </c>
      <c r="J323" s="18"/>
    </row>
    <row r="324" spans="1:10" ht="15" customHeight="1" x14ac:dyDescent="0.15">
      <c r="A324" s="35"/>
      <c r="B324" s="27" t="s">
        <v>321</v>
      </c>
      <c r="C324" s="42"/>
      <c r="D324" s="14">
        <v>36</v>
      </c>
      <c r="E324" s="42">
        <v>15</v>
      </c>
      <c r="F324" s="15">
        <v>19</v>
      </c>
      <c r="G324" s="39"/>
      <c r="H324" s="40"/>
      <c r="I324" s="17">
        <f t="shared" si="4"/>
        <v>70</v>
      </c>
      <c r="J324" s="18"/>
    </row>
    <row r="325" spans="1:10" ht="15" customHeight="1" x14ac:dyDescent="0.15">
      <c r="A325" s="32">
        <v>110</v>
      </c>
      <c r="B325" s="33" t="s">
        <v>322</v>
      </c>
      <c r="C325" s="13">
        <v>3520</v>
      </c>
      <c r="D325" s="15">
        <v>3240</v>
      </c>
      <c r="E325" s="15">
        <v>2687</v>
      </c>
      <c r="F325" s="15">
        <v>2727</v>
      </c>
      <c r="G325" s="15">
        <v>2571</v>
      </c>
      <c r="H325" s="16">
        <v>2867</v>
      </c>
      <c r="I325" s="17">
        <f t="shared" si="4"/>
        <v>17612</v>
      </c>
      <c r="J325" s="18"/>
    </row>
    <row r="326" spans="1:10" ht="15" customHeight="1" x14ac:dyDescent="0.15">
      <c r="A326" s="35"/>
      <c r="B326" s="27" t="s">
        <v>323</v>
      </c>
      <c r="C326" s="21">
        <v>249</v>
      </c>
      <c r="D326" s="14">
        <v>231</v>
      </c>
      <c r="E326" s="14">
        <v>150</v>
      </c>
      <c r="F326" s="15">
        <v>179</v>
      </c>
      <c r="G326" s="15">
        <v>111</v>
      </c>
      <c r="H326" s="16">
        <v>123</v>
      </c>
      <c r="I326" s="17">
        <f t="shared" ref="I326:I372" si="5">IF(COUNT(C326:H326)&gt;0,SUM(C326:H326),"")</f>
        <v>1043</v>
      </c>
      <c r="J326" s="18"/>
    </row>
    <row r="327" spans="1:10" ht="15" customHeight="1" x14ac:dyDescent="0.15">
      <c r="A327" s="35"/>
      <c r="B327" s="27" t="s">
        <v>324</v>
      </c>
      <c r="C327" s="21">
        <v>3271</v>
      </c>
      <c r="D327" s="21">
        <v>3009</v>
      </c>
      <c r="E327" s="21">
        <v>2508</v>
      </c>
      <c r="F327" s="15">
        <v>2548</v>
      </c>
      <c r="G327" s="15">
        <v>2460</v>
      </c>
      <c r="H327" s="16">
        <v>2691</v>
      </c>
      <c r="I327" s="17">
        <f t="shared" si="5"/>
        <v>16487</v>
      </c>
      <c r="J327" s="18"/>
    </row>
    <row r="328" spans="1:10" ht="15" customHeight="1" x14ac:dyDescent="0.15">
      <c r="A328" s="35"/>
      <c r="B328" s="27" t="s">
        <v>325</v>
      </c>
      <c r="C328" s="42"/>
      <c r="D328" s="42"/>
      <c r="E328" s="14">
        <v>29</v>
      </c>
      <c r="F328" s="39"/>
      <c r="G328" s="42"/>
      <c r="H328" s="14">
        <v>53</v>
      </c>
      <c r="I328" s="17">
        <f t="shared" si="5"/>
        <v>82</v>
      </c>
      <c r="J328" s="18"/>
    </row>
    <row r="329" spans="1:10" ht="15" customHeight="1" x14ac:dyDescent="0.15">
      <c r="A329" s="32">
        <v>111</v>
      </c>
      <c r="B329" s="33" t="s">
        <v>326</v>
      </c>
      <c r="C329" s="13">
        <v>296</v>
      </c>
      <c r="D329" s="13">
        <v>241</v>
      </c>
      <c r="E329" s="13">
        <v>248</v>
      </c>
      <c r="F329" s="15">
        <v>277</v>
      </c>
      <c r="G329" s="15">
        <v>234</v>
      </c>
      <c r="H329" s="16">
        <v>220</v>
      </c>
      <c r="I329" s="17">
        <f t="shared" si="5"/>
        <v>1516</v>
      </c>
      <c r="J329" s="18"/>
    </row>
    <row r="330" spans="1:10" ht="15" customHeight="1" x14ac:dyDescent="0.15">
      <c r="A330" s="35"/>
      <c r="B330" s="27" t="s">
        <v>327</v>
      </c>
      <c r="C330" s="21">
        <v>296</v>
      </c>
      <c r="D330" s="21">
        <v>241</v>
      </c>
      <c r="E330" s="21">
        <v>248</v>
      </c>
      <c r="F330" s="15">
        <v>277</v>
      </c>
      <c r="G330" s="15">
        <v>234</v>
      </c>
      <c r="H330" s="16">
        <v>220</v>
      </c>
      <c r="I330" s="17">
        <f t="shared" si="5"/>
        <v>1516</v>
      </c>
      <c r="J330" s="18"/>
    </row>
    <row r="331" spans="1:10" ht="15" customHeight="1" x14ac:dyDescent="0.15">
      <c r="A331" s="32">
        <v>112</v>
      </c>
      <c r="B331" s="33" t="s">
        <v>328</v>
      </c>
      <c r="C331" s="13">
        <v>143</v>
      </c>
      <c r="D331" s="13">
        <v>0</v>
      </c>
      <c r="E331" s="13">
        <v>152</v>
      </c>
      <c r="F331" s="15">
        <v>145</v>
      </c>
      <c r="G331" s="15">
        <v>108</v>
      </c>
      <c r="H331" s="16">
        <v>103</v>
      </c>
      <c r="I331" s="17">
        <f t="shared" si="5"/>
        <v>651</v>
      </c>
      <c r="J331" s="18"/>
    </row>
    <row r="332" spans="1:10" ht="15" customHeight="1" x14ac:dyDescent="0.15">
      <c r="A332" s="35"/>
      <c r="B332" s="27" t="s">
        <v>329</v>
      </c>
      <c r="C332" s="21">
        <v>143</v>
      </c>
      <c r="D332" s="21">
        <v>0</v>
      </c>
      <c r="E332" s="21">
        <v>152</v>
      </c>
      <c r="F332" s="15">
        <v>145</v>
      </c>
      <c r="G332" s="15">
        <v>108</v>
      </c>
      <c r="H332" s="16">
        <v>103</v>
      </c>
      <c r="I332" s="17">
        <f t="shared" si="5"/>
        <v>651</v>
      </c>
      <c r="J332" s="18"/>
    </row>
    <row r="333" spans="1:10" ht="15" customHeight="1" x14ac:dyDescent="0.15">
      <c r="A333" s="32">
        <v>113</v>
      </c>
      <c r="B333" s="33" t="s">
        <v>330</v>
      </c>
      <c r="C333" s="13">
        <v>521</v>
      </c>
      <c r="D333" s="13">
        <v>326</v>
      </c>
      <c r="E333" s="13">
        <v>351</v>
      </c>
      <c r="F333" s="15">
        <v>343</v>
      </c>
      <c r="G333" s="15">
        <v>379</v>
      </c>
      <c r="H333" s="16">
        <v>309</v>
      </c>
      <c r="I333" s="17">
        <f t="shared" si="5"/>
        <v>2229</v>
      </c>
      <c r="J333" s="18"/>
    </row>
    <row r="334" spans="1:10" ht="15" customHeight="1" x14ac:dyDescent="0.15">
      <c r="A334" s="35"/>
      <c r="B334" s="27" t="s">
        <v>331</v>
      </c>
      <c r="C334" s="21">
        <v>96</v>
      </c>
      <c r="D334" s="21">
        <v>57</v>
      </c>
      <c r="E334" s="21">
        <v>69</v>
      </c>
      <c r="F334" s="15">
        <v>59</v>
      </c>
      <c r="G334" s="15">
        <v>58</v>
      </c>
      <c r="H334" s="16">
        <v>54</v>
      </c>
      <c r="I334" s="17">
        <f t="shared" si="5"/>
        <v>393</v>
      </c>
      <c r="J334" s="18"/>
    </row>
    <row r="335" spans="1:10" ht="15" customHeight="1" x14ac:dyDescent="0.15">
      <c r="A335" s="34"/>
      <c r="B335" s="20" t="s">
        <v>332</v>
      </c>
      <c r="C335" s="21">
        <v>425</v>
      </c>
      <c r="D335" s="21">
        <v>269</v>
      </c>
      <c r="E335" s="21">
        <v>282</v>
      </c>
      <c r="F335" s="15">
        <v>284</v>
      </c>
      <c r="G335" s="15">
        <v>321</v>
      </c>
      <c r="H335" s="16">
        <v>255</v>
      </c>
      <c r="I335" s="17">
        <f t="shared" si="5"/>
        <v>1836</v>
      </c>
      <c r="J335" s="18"/>
    </row>
    <row r="336" spans="1:10" ht="15" customHeight="1" x14ac:dyDescent="0.15">
      <c r="A336" s="32">
        <v>114</v>
      </c>
      <c r="B336" s="33" t="s">
        <v>333</v>
      </c>
      <c r="C336" s="13">
        <v>80</v>
      </c>
      <c r="D336" s="13">
        <v>0</v>
      </c>
      <c r="E336" s="13">
        <v>110</v>
      </c>
      <c r="F336" s="15">
        <v>100</v>
      </c>
      <c r="G336" s="15">
        <v>81</v>
      </c>
      <c r="H336" s="16">
        <v>73</v>
      </c>
      <c r="I336" s="17">
        <f t="shared" si="5"/>
        <v>444</v>
      </c>
      <c r="J336" s="18"/>
    </row>
    <row r="337" spans="1:10" ht="15" customHeight="1" x14ac:dyDescent="0.15">
      <c r="A337" s="35"/>
      <c r="B337" s="27" t="s">
        <v>334</v>
      </c>
      <c r="C337" s="21">
        <v>80</v>
      </c>
      <c r="D337" s="21">
        <v>0</v>
      </c>
      <c r="E337" s="21">
        <v>110</v>
      </c>
      <c r="F337" s="15">
        <v>100</v>
      </c>
      <c r="G337" s="15">
        <v>81</v>
      </c>
      <c r="H337" s="16">
        <v>73</v>
      </c>
      <c r="I337" s="17">
        <f t="shared" si="5"/>
        <v>444</v>
      </c>
      <c r="J337" s="18"/>
    </row>
    <row r="338" spans="1:10" s="50" customFormat="1" ht="15" customHeight="1" x14ac:dyDescent="0.15">
      <c r="A338" s="32">
        <v>115</v>
      </c>
      <c r="B338" s="33" t="s">
        <v>335</v>
      </c>
      <c r="C338" s="13">
        <v>0</v>
      </c>
      <c r="D338" s="13"/>
      <c r="E338" s="13">
        <v>97</v>
      </c>
      <c r="F338" s="15"/>
      <c r="G338" s="15"/>
      <c r="H338" s="16">
        <v>60</v>
      </c>
      <c r="I338" s="17">
        <f t="shared" si="5"/>
        <v>157</v>
      </c>
      <c r="J338" s="18"/>
    </row>
    <row r="339" spans="1:10" s="50" customFormat="1" ht="15" customHeight="1" x14ac:dyDescent="0.15">
      <c r="A339" s="35"/>
      <c r="B339" s="27" t="s">
        <v>336</v>
      </c>
      <c r="C339" s="42"/>
      <c r="D339" s="42"/>
      <c r="E339" s="14">
        <v>97</v>
      </c>
      <c r="F339" s="39"/>
      <c r="G339" s="42"/>
      <c r="H339" s="14">
        <v>60</v>
      </c>
      <c r="I339" s="17">
        <f t="shared" si="5"/>
        <v>157</v>
      </c>
      <c r="J339" s="18"/>
    </row>
    <row r="340" spans="1:10" ht="15" customHeight="1" x14ac:dyDescent="0.15">
      <c r="A340" s="51"/>
      <c r="B340" s="20" t="s">
        <v>377</v>
      </c>
      <c r="C340" s="14">
        <v>0</v>
      </c>
      <c r="D340" s="14" t="s">
        <v>23</v>
      </c>
      <c r="E340" s="14" t="s">
        <v>23</v>
      </c>
      <c r="F340" s="14" t="s">
        <v>23</v>
      </c>
      <c r="G340" s="14" t="s">
        <v>23</v>
      </c>
      <c r="H340" s="52" t="s">
        <v>23</v>
      </c>
      <c r="I340" s="17">
        <f t="shared" si="5"/>
        <v>0</v>
      </c>
      <c r="J340" s="18"/>
    </row>
    <row r="341" spans="1:10" ht="15" customHeight="1" x14ac:dyDescent="0.15">
      <c r="A341" s="32">
        <v>116</v>
      </c>
      <c r="B341" s="33" t="s">
        <v>337</v>
      </c>
      <c r="C341" s="3">
        <v>79</v>
      </c>
      <c r="D341" s="3">
        <v>72</v>
      </c>
      <c r="E341" s="3">
        <v>102</v>
      </c>
      <c r="F341" s="15">
        <v>97</v>
      </c>
      <c r="G341" s="15">
        <v>142</v>
      </c>
      <c r="H341" s="16">
        <v>73</v>
      </c>
      <c r="I341" s="17">
        <f t="shared" si="5"/>
        <v>565</v>
      </c>
      <c r="J341" s="18"/>
    </row>
    <row r="342" spans="1:10" ht="15" customHeight="1" x14ac:dyDescent="0.15">
      <c r="A342" s="35"/>
      <c r="B342" s="27" t="s">
        <v>378</v>
      </c>
      <c r="C342" s="21">
        <v>11</v>
      </c>
      <c r="D342" s="21">
        <v>0</v>
      </c>
      <c r="E342" s="14">
        <v>0</v>
      </c>
      <c r="F342" s="15">
        <v>9</v>
      </c>
      <c r="G342" s="15">
        <v>10</v>
      </c>
      <c r="H342" s="16">
        <v>4</v>
      </c>
      <c r="I342" s="17">
        <f t="shared" si="5"/>
        <v>34</v>
      </c>
      <c r="J342" s="18"/>
    </row>
    <row r="343" spans="1:10" ht="15" customHeight="1" x14ac:dyDescent="0.15">
      <c r="A343" s="34"/>
      <c r="B343" s="20" t="s">
        <v>338</v>
      </c>
      <c r="C343" s="53">
        <v>68</v>
      </c>
      <c r="D343" s="53">
        <v>72</v>
      </c>
      <c r="E343" s="54">
        <v>102</v>
      </c>
      <c r="F343" s="55">
        <v>88</v>
      </c>
      <c r="G343" s="55">
        <v>132</v>
      </c>
      <c r="H343" s="16">
        <v>69</v>
      </c>
      <c r="I343" s="17">
        <f t="shared" si="5"/>
        <v>531</v>
      </c>
      <c r="J343" s="18"/>
    </row>
    <row r="344" spans="1:10" ht="15" customHeight="1" x14ac:dyDescent="0.15">
      <c r="A344" s="32">
        <v>117</v>
      </c>
      <c r="B344" s="33" t="s">
        <v>339</v>
      </c>
      <c r="C344" s="13">
        <v>198</v>
      </c>
      <c r="D344" s="13">
        <v>2</v>
      </c>
      <c r="E344" s="13">
        <v>179</v>
      </c>
      <c r="F344" s="15">
        <v>192</v>
      </c>
      <c r="G344" s="15">
        <v>192</v>
      </c>
      <c r="H344" s="16">
        <v>188</v>
      </c>
      <c r="I344" s="17">
        <f t="shared" si="5"/>
        <v>951</v>
      </c>
      <c r="J344" s="18"/>
    </row>
    <row r="345" spans="1:10" ht="15" customHeight="1" x14ac:dyDescent="0.15">
      <c r="A345" s="35"/>
      <c r="B345" s="27" t="s">
        <v>340</v>
      </c>
      <c r="C345" s="21">
        <v>20</v>
      </c>
      <c r="D345" s="42">
        <v>1</v>
      </c>
      <c r="E345" s="14">
        <v>14</v>
      </c>
      <c r="F345" s="39"/>
      <c r="G345" s="15">
        <v>21</v>
      </c>
      <c r="H345" s="40"/>
      <c r="I345" s="17">
        <f t="shared" si="5"/>
        <v>56</v>
      </c>
      <c r="J345" s="18"/>
    </row>
    <row r="346" spans="1:10" ht="15" customHeight="1" x14ac:dyDescent="0.15">
      <c r="A346" s="35"/>
      <c r="B346" s="27" t="s">
        <v>341</v>
      </c>
      <c r="C346" s="21">
        <v>178</v>
      </c>
      <c r="D346" s="21">
        <v>1</v>
      </c>
      <c r="E346" s="21">
        <v>165</v>
      </c>
      <c r="F346" s="15">
        <v>192</v>
      </c>
      <c r="G346" s="15">
        <v>171</v>
      </c>
      <c r="H346" s="16">
        <v>188</v>
      </c>
      <c r="I346" s="17">
        <f t="shared" si="5"/>
        <v>895</v>
      </c>
      <c r="J346" s="18"/>
    </row>
    <row r="347" spans="1:10" ht="15" customHeight="1" x14ac:dyDescent="0.15">
      <c r="A347" s="32">
        <v>118</v>
      </c>
      <c r="B347" s="33" t="s">
        <v>342</v>
      </c>
      <c r="C347" s="56">
        <v>1904</v>
      </c>
      <c r="D347" s="56">
        <v>164</v>
      </c>
      <c r="E347" s="56">
        <v>2019</v>
      </c>
      <c r="F347" s="57">
        <v>1749</v>
      </c>
      <c r="G347" s="57">
        <v>1765</v>
      </c>
      <c r="H347" s="16">
        <v>1712</v>
      </c>
      <c r="I347" s="17">
        <f t="shared" si="5"/>
        <v>9313</v>
      </c>
      <c r="J347" s="18"/>
    </row>
    <row r="348" spans="1:10" ht="15" customHeight="1" x14ac:dyDescent="0.15">
      <c r="A348" s="35"/>
      <c r="B348" s="27" t="s">
        <v>343</v>
      </c>
      <c r="C348" s="42"/>
      <c r="D348" s="14">
        <v>1</v>
      </c>
      <c r="E348" s="14">
        <v>37</v>
      </c>
      <c r="F348" s="39"/>
      <c r="G348" s="15">
        <v>24</v>
      </c>
      <c r="H348" s="40"/>
      <c r="I348" s="17">
        <f t="shared" si="5"/>
        <v>62</v>
      </c>
      <c r="J348" s="18"/>
    </row>
    <row r="349" spans="1:10" ht="15" customHeight="1" x14ac:dyDescent="0.15">
      <c r="A349" s="35"/>
      <c r="B349" s="27" t="s">
        <v>344</v>
      </c>
      <c r="C349" s="21">
        <v>591</v>
      </c>
      <c r="D349" s="14">
        <v>6</v>
      </c>
      <c r="E349" s="21">
        <v>639</v>
      </c>
      <c r="F349" s="15">
        <v>536</v>
      </c>
      <c r="G349" s="15">
        <v>522</v>
      </c>
      <c r="H349" s="16">
        <v>508</v>
      </c>
      <c r="I349" s="17">
        <f t="shared" si="5"/>
        <v>2802</v>
      </c>
      <c r="J349" s="18"/>
    </row>
    <row r="350" spans="1:10" ht="15" customHeight="1" x14ac:dyDescent="0.15">
      <c r="A350" s="35"/>
      <c r="B350" s="27" t="s">
        <v>345</v>
      </c>
      <c r="C350" s="21">
        <v>856</v>
      </c>
      <c r="D350" s="14">
        <v>3</v>
      </c>
      <c r="E350" s="21">
        <v>936</v>
      </c>
      <c r="F350" s="15">
        <v>832</v>
      </c>
      <c r="G350" s="15">
        <v>830</v>
      </c>
      <c r="H350" s="16">
        <v>798</v>
      </c>
      <c r="I350" s="17">
        <f t="shared" si="5"/>
        <v>4255</v>
      </c>
      <c r="J350" s="18"/>
    </row>
    <row r="351" spans="1:10" ht="15" customHeight="1" x14ac:dyDescent="0.15">
      <c r="A351" s="35"/>
      <c r="B351" s="27" t="s">
        <v>346</v>
      </c>
      <c r="C351" s="21">
        <v>126</v>
      </c>
      <c r="D351" s="21">
        <v>151</v>
      </c>
      <c r="E351" s="21">
        <v>99</v>
      </c>
      <c r="F351" s="15">
        <v>107</v>
      </c>
      <c r="G351" s="15">
        <v>126</v>
      </c>
      <c r="H351" s="16">
        <v>117</v>
      </c>
      <c r="I351" s="17">
        <f t="shared" si="5"/>
        <v>726</v>
      </c>
      <c r="J351" s="18"/>
    </row>
    <row r="352" spans="1:10" ht="15" customHeight="1" x14ac:dyDescent="0.15">
      <c r="A352" s="34"/>
      <c r="B352" s="20" t="s">
        <v>347</v>
      </c>
      <c r="C352" s="21">
        <v>331</v>
      </c>
      <c r="D352" s="21">
        <v>3</v>
      </c>
      <c r="E352" s="21">
        <v>308</v>
      </c>
      <c r="F352" s="15">
        <v>274</v>
      </c>
      <c r="G352" s="15">
        <v>263</v>
      </c>
      <c r="H352" s="16">
        <v>289</v>
      </c>
      <c r="I352" s="17">
        <f t="shared" si="5"/>
        <v>1468</v>
      </c>
      <c r="J352" s="18"/>
    </row>
    <row r="353" spans="1:10" ht="15" customHeight="1" x14ac:dyDescent="0.15">
      <c r="A353" s="32">
        <v>121</v>
      </c>
      <c r="B353" s="33" t="s">
        <v>348</v>
      </c>
      <c r="C353" s="13">
        <v>79</v>
      </c>
      <c r="D353" s="15">
        <v>94</v>
      </c>
      <c r="E353" s="15">
        <v>51</v>
      </c>
      <c r="F353" s="15">
        <v>51</v>
      </c>
      <c r="G353" s="15">
        <v>47</v>
      </c>
      <c r="H353" s="16">
        <v>34</v>
      </c>
      <c r="I353" s="17">
        <f t="shared" si="5"/>
        <v>356</v>
      </c>
      <c r="J353" s="18"/>
    </row>
    <row r="354" spans="1:10" ht="15" customHeight="1" x14ac:dyDescent="0.15">
      <c r="A354" s="35"/>
      <c r="B354" s="27" t="s">
        <v>349</v>
      </c>
      <c r="C354" s="42"/>
      <c r="D354" s="14">
        <v>32</v>
      </c>
      <c r="E354" s="42"/>
      <c r="F354" s="39"/>
      <c r="G354" s="15">
        <v>2</v>
      </c>
      <c r="H354" s="40"/>
      <c r="I354" s="17">
        <f t="shared" si="5"/>
        <v>34</v>
      </c>
      <c r="J354" s="18"/>
    </row>
    <row r="355" spans="1:10" ht="15" customHeight="1" x14ac:dyDescent="0.15">
      <c r="A355" s="35"/>
      <c r="B355" s="27" t="s">
        <v>350</v>
      </c>
      <c r="C355" s="42"/>
      <c r="D355" s="42"/>
      <c r="E355" s="42"/>
      <c r="F355" s="39"/>
      <c r="G355" s="42"/>
      <c r="H355" s="45"/>
      <c r="I355" s="17" t="str">
        <f t="shared" si="5"/>
        <v/>
      </c>
      <c r="J355" s="18"/>
    </row>
    <row r="356" spans="1:10" ht="15" customHeight="1" x14ac:dyDescent="0.15">
      <c r="A356" s="34"/>
      <c r="B356" s="20" t="s">
        <v>351</v>
      </c>
      <c r="C356" s="21">
        <v>79</v>
      </c>
      <c r="D356" s="14">
        <v>62</v>
      </c>
      <c r="E356" s="14">
        <v>51</v>
      </c>
      <c r="F356" s="15">
        <v>51</v>
      </c>
      <c r="G356" s="15">
        <v>45</v>
      </c>
      <c r="H356" s="16">
        <v>34</v>
      </c>
      <c r="I356" s="17">
        <f t="shared" si="5"/>
        <v>322</v>
      </c>
      <c r="J356" s="18"/>
    </row>
    <row r="357" spans="1:10" ht="15" customHeight="1" x14ac:dyDescent="0.15">
      <c r="A357" s="32">
        <v>122</v>
      </c>
      <c r="B357" s="33" t="s">
        <v>352</v>
      </c>
      <c r="C357" s="13">
        <v>29</v>
      </c>
      <c r="D357" s="15">
        <v>24</v>
      </c>
      <c r="E357" s="15">
        <v>46</v>
      </c>
      <c r="F357" s="15">
        <v>36</v>
      </c>
      <c r="G357" s="15">
        <v>32</v>
      </c>
      <c r="H357" s="16"/>
      <c r="I357" s="17">
        <f t="shared" si="5"/>
        <v>167</v>
      </c>
      <c r="J357" s="18"/>
    </row>
    <row r="358" spans="1:10" ht="15" customHeight="1" x14ac:dyDescent="0.15">
      <c r="A358" s="35"/>
      <c r="B358" s="27" t="s">
        <v>353</v>
      </c>
      <c r="C358" s="42">
        <v>1</v>
      </c>
      <c r="D358" s="14">
        <v>24</v>
      </c>
      <c r="E358" s="42"/>
      <c r="F358" s="15">
        <v>36</v>
      </c>
      <c r="G358" s="39">
        <v>2</v>
      </c>
      <c r="H358" s="40"/>
      <c r="I358" s="17">
        <f t="shared" si="5"/>
        <v>63</v>
      </c>
      <c r="J358" s="18"/>
    </row>
    <row r="359" spans="1:10" ht="15" customHeight="1" x14ac:dyDescent="0.15">
      <c r="A359" s="35"/>
      <c r="B359" s="27" t="s">
        <v>354</v>
      </c>
      <c r="C359" s="21">
        <v>28</v>
      </c>
      <c r="D359" s="42"/>
      <c r="E359" s="14">
        <v>46</v>
      </c>
      <c r="F359" s="39"/>
      <c r="G359" s="15">
        <v>30</v>
      </c>
      <c r="H359" s="40"/>
      <c r="I359" s="17">
        <f t="shared" si="5"/>
        <v>104</v>
      </c>
      <c r="J359" s="18"/>
    </row>
    <row r="360" spans="1:10" ht="15" customHeight="1" x14ac:dyDescent="0.15">
      <c r="A360" s="32">
        <v>123</v>
      </c>
      <c r="B360" s="33" t="s">
        <v>355</v>
      </c>
      <c r="C360" s="13">
        <v>166</v>
      </c>
      <c r="D360" s="15">
        <v>89</v>
      </c>
      <c r="E360" s="15">
        <v>245</v>
      </c>
      <c r="F360" s="15">
        <v>124</v>
      </c>
      <c r="G360" s="15">
        <v>152</v>
      </c>
      <c r="H360" s="16">
        <v>202</v>
      </c>
      <c r="I360" s="17">
        <f t="shared" si="5"/>
        <v>978</v>
      </c>
      <c r="J360" s="18"/>
    </row>
    <row r="361" spans="1:10" ht="15" customHeight="1" x14ac:dyDescent="0.15">
      <c r="A361" s="35"/>
      <c r="B361" s="20" t="s">
        <v>356</v>
      </c>
      <c r="C361" s="21">
        <v>166</v>
      </c>
      <c r="D361" s="14">
        <v>89</v>
      </c>
      <c r="E361" s="14">
        <v>245</v>
      </c>
      <c r="F361" s="15">
        <v>124</v>
      </c>
      <c r="G361" s="15">
        <v>152</v>
      </c>
      <c r="H361" s="16">
        <v>202</v>
      </c>
      <c r="I361" s="17">
        <f t="shared" si="5"/>
        <v>978</v>
      </c>
      <c r="J361" s="18"/>
    </row>
    <row r="362" spans="1:10" ht="15" customHeight="1" x14ac:dyDescent="0.15">
      <c r="A362" s="32">
        <v>124</v>
      </c>
      <c r="B362" s="33" t="s">
        <v>357</v>
      </c>
      <c r="C362" s="13">
        <v>68</v>
      </c>
      <c r="D362" s="15"/>
      <c r="E362" s="15">
        <v>42</v>
      </c>
      <c r="F362" s="15"/>
      <c r="G362" s="15">
        <v>44</v>
      </c>
      <c r="H362" s="16"/>
      <c r="I362" s="17">
        <f t="shared" si="5"/>
        <v>154</v>
      </c>
      <c r="J362" s="18"/>
    </row>
    <row r="363" spans="1:10" ht="15" customHeight="1" x14ac:dyDescent="0.15">
      <c r="A363" s="35"/>
      <c r="B363" s="27" t="s">
        <v>358</v>
      </c>
      <c r="C363" s="21">
        <v>68</v>
      </c>
      <c r="D363" s="42"/>
      <c r="E363" s="14">
        <v>42</v>
      </c>
      <c r="F363" s="39"/>
      <c r="G363" s="15">
        <v>44</v>
      </c>
      <c r="H363" s="40"/>
      <c r="I363" s="17">
        <f t="shared" si="5"/>
        <v>154</v>
      </c>
      <c r="J363" s="18"/>
    </row>
    <row r="364" spans="1:10" ht="15" customHeight="1" x14ac:dyDescent="0.15">
      <c r="A364" s="32">
        <v>125</v>
      </c>
      <c r="B364" s="33" t="s">
        <v>359</v>
      </c>
      <c r="C364" s="13">
        <v>21</v>
      </c>
      <c r="D364" s="15">
        <v>0</v>
      </c>
      <c r="E364" s="15">
        <v>30</v>
      </c>
      <c r="F364" s="15"/>
      <c r="G364" s="15">
        <v>19</v>
      </c>
      <c r="H364" s="16"/>
      <c r="I364" s="17">
        <f t="shared" si="5"/>
        <v>70</v>
      </c>
      <c r="J364" s="18"/>
    </row>
    <row r="365" spans="1:10" ht="15" customHeight="1" x14ac:dyDescent="0.15">
      <c r="A365" s="35"/>
      <c r="B365" s="27" t="s">
        <v>360</v>
      </c>
      <c r="C365" s="21">
        <v>21</v>
      </c>
      <c r="D365" s="14">
        <v>0</v>
      </c>
      <c r="E365" s="21">
        <v>30</v>
      </c>
      <c r="F365" s="39"/>
      <c r="G365" s="15">
        <v>19</v>
      </c>
      <c r="H365" s="40"/>
      <c r="I365" s="17">
        <f t="shared" si="5"/>
        <v>70</v>
      </c>
      <c r="J365" s="18"/>
    </row>
    <row r="366" spans="1:10" ht="15" customHeight="1" x14ac:dyDescent="0.15">
      <c r="A366" s="32">
        <v>127</v>
      </c>
      <c r="B366" s="33" t="s">
        <v>361</v>
      </c>
      <c r="C366" s="13">
        <v>643</v>
      </c>
      <c r="D366" s="13">
        <v>646</v>
      </c>
      <c r="E366" s="14">
        <v>709</v>
      </c>
      <c r="F366" s="15">
        <v>657</v>
      </c>
      <c r="G366" s="15">
        <v>682</v>
      </c>
      <c r="H366" s="16">
        <v>690</v>
      </c>
      <c r="I366" s="17">
        <f t="shared" si="5"/>
        <v>4027</v>
      </c>
      <c r="J366" s="18"/>
    </row>
    <row r="367" spans="1:10" ht="15" customHeight="1" x14ac:dyDescent="0.15">
      <c r="A367" s="35"/>
      <c r="B367" s="27" t="s">
        <v>362</v>
      </c>
      <c r="C367" s="21">
        <v>643</v>
      </c>
      <c r="D367" s="21">
        <v>646</v>
      </c>
      <c r="E367" s="14">
        <v>709</v>
      </c>
      <c r="F367" s="15">
        <v>657</v>
      </c>
      <c r="G367" s="15">
        <v>682</v>
      </c>
      <c r="H367" s="16">
        <v>690</v>
      </c>
      <c r="I367" s="17">
        <f t="shared" si="5"/>
        <v>4027</v>
      </c>
      <c r="J367" s="18"/>
    </row>
    <row r="368" spans="1:10" ht="15" customHeight="1" x14ac:dyDescent="0.15">
      <c r="A368" s="32">
        <v>130</v>
      </c>
      <c r="B368" s="33" t="s">
        <v>363</v>
      </c>
      <c r="C368" s="13">
        <v>43</v>
      </c>
      <c r="D368" s="15">
        <v>0</v>
      </c>
      <c r="E368" s="13">
        <v>42</v>
      </c>
      <c r="F368" s="15"/>
      <c r="G368" s="15">
        <v>42</v>
      </c>
      <c r="H368" s="16"/>
      <c r="I368" s="17">
        <f t="shared" si="5"/>
        <v>127</v>
      </c>
      <c r="J368" s="18"/>
    </row>
    <row r="369" spans="1:10" ht="15" customHeight="1" x14ac:dyDescent="0.15">
      <c r="A369" s="35"/>
      <c r="B369" s="27" t="s">
        <v>364</v>
      </c>
      <c r="C369" s="21">
        <v>43</v>
      </c>
      <c r="D369" s="21">
        <v>0</v>
      </c>
      <c r="E369" s="21">
        <v>42</v>
      </c>
      <c r="F369" s="39"/>
      <c r="G369" s="15">
        <v>42</v>
      </c>
      <c r="H369" s="40"/>
      <c r="I369" s="17">
        <f t="shared" si="5"/>
        <v>127</v>
      </c>
      <c r="J369" s="18"/>
    </row>
    <row r="370" spans="1:10" ht="15" customHeight="1" x14ac:dyDescent="0.15">
      <c r="A370" s="32">
        <v>131</v>
      </c>
      <c r="B370" s="33" t="s">
        <v>365</v>
      </c>
      <c r="C370" s="13">
        <v>435</v>
      </c>
      <c r="D370" s="13">
        <v>173</v>
      </c>
      <c r="E370" s="13">
        <v>349</v>
      </c>
      <c r="F370" s="15">
        <v>343</v>
      </c>
      <c r="G370" s="15">
        <v>333</v>
      </c>
      <c r="H370" s="16">
        <v>381</v>
      </c>
      <c r="I370" s="17">
        <f t="shared" si="5"/>
        <v>2014</v>
      </c>
      <c r="J370" s="18"/>
    </row>
    <row r="371" spans="1:10" ht="15" customHeight="1" x14ac:dyDescent="0.15">
      <c r="A371" s="34"/>
      <c r="B371" s="20" t="s">
        <v>366</v>
      </c>
      <c r="C371" s="21">
        <v>435</v>
      </c>
      <c r="D371" s="21">
        <v>173</v>
      </c>
      <c r="E371" s="21">
        <v>349</v>
      </c>
      <c r="F371" s="15">
        <v>343</v>
      </c>
      <c r="G371" s="15">
        <v>333</v>
      </c>
      <c r="H371" s="16">
        <v>381</v>
      </c>
      <c r="I371" s="17">
        <f t="shared" si="5"/>
        <v>2014</v>
      </c>
      <c r="J371" s="18"/>
    </row>
    <row r="372" spans="1:10" ht="15" customHeight="1" x14ac:dyDescent="0.15">
      <c r="A372" s="74"/>
      <c r="B372" s="75"/>
      <c r="C372" s="58"/>
      <c r="D372" s="59"/>
      <c r="E372" s="59"/>
      <c r="F372" s="59"/>
      <c r="G372" s="59"/>
      <c r="H372" s="59"/>
      <c r="I372" s="60" t="str">
        <f t="shared" si="5"/>
        <v/>
      </c>
    </row>
    <row r="373" spans="1:10" ht="15" customHeight="1" x14ac:dyDescent="0.15">
      <c r="A373" s="72" t="s">
        <v>367</v>
      </c>
      <c r="B373" s="73"/>
      <c r="C373" s="61">
        <v>328805</v>
      </c>
      <c r="D373" s="62">
        <v>272778</v>
      </c>
      <c r="E373" s="62">
        <v>390241</v>
      </c>
      <c r="F373" s="62">
        <v>342671</v>
      </c>
      <c r="G373" s="62">
        <v>303003</v>
      </c>
      <c r="H373" s="62">
        <f>SUM(H5:H371)/2</f>
        <v>265785</v>
      </c>
      <c r="I373" s="63">
        <f>SUM(C373:H373)</f>
        <v>1903283</v>
      </c>
      <c r="J373" s="18"/>
    </row>
    <row r="374" spans="1:10" ht="15" customHeight="1" x14ac:dyDescent="0.15">
      <c r="A374" s="7"/>
      <c r="B374" s="7" t="s">
        <v>368</v>
      </c>
      <c r="C374" s="7"/>
      <c r="D374" s="7"/>
      <c r="E374" s="7"/>
      <c r="F374" s="7"/>
      <c r="G374" s="7"/>
      <c r="H374" s="7"/>
    </row>
    <row r="375" spans="1:10" ht="15" customHeight="1" x14ac:dyDescent="0.15">
      <c r="A375" s="7"/>
      <c r="B375" s="7" t="s">
        <v>369</v>
      </c>
      <c r="C375" s="7"/>
      <c r="D375" s="7"/>
      <c r="E375" s="7"/>
      <c r="F375" s="7"/>
      <c r="G375" s="7"/>
      <c r="H375" s="7"/>
    </row>
    <row r="376" spans="1:10" ht="15" customHeight="1" x14ac:dyDescent="0.15">
      <c r="A376" s="7"/>
      <c r="B376" s="7" t="s">
        <v>370</v>
      </c>
      <c r="C376" s="64"/>
      <c r="D376" s="64"/>
      <c r="E376" s="64"/>
      <c r="F376" s="64"/>
      <c r="G376" s="64"/>
      <c r="H376" s="64"/>
    </row>
    <row r="377" spans="1:10" ht="15" customHeight="1" x14ac:dyDescent="0.15">
      <c r="A377" s="7"/>
      <c r="B377" s="7" t="s">
        <v>371</v>
      </c>
      <c r="C377" s="65"/>
      <c r="D377" s="65"/>
      <c r="E377" s="65"/>
      <c r="F377" s="65"/>
      <c r="G377" s="65"/>
      <c r="H377" s="65"/>
    </row>
    <row r="378" spans="1:10" ht="15" customHeight="1" x14ac:dyDescent="0.15">
      <c r="A378" s="7"/>
      <c r="B378" s="50" t="s">
        <v>387</v>
      </c>
    </row>
    <row r="379" spans="1:10" ht="15" customHeight="1" x14ac:dyDescent="0.15">
      <c r="A379" s="7"/>
      <c r="B379" s="7" t="s">
        <v>372</v>
      </c>
      <c r="C379" s="66"/>
      <c r="D379" s="67" t="s">
        <v>373</v>
      </c>
    </row>
    <row r="380" spans="1:10" ht="15" customHeight="1" x14ac:dyDescent="0.15">
      <c r="A380" s="7"/>
      <c r="B380" s="7" t="s">
        <v>372</v>
      </c>
      <c r="C380" s="68" t="s">
        <v>374</v>
      </c>
      <c r="D380" s="67" t="s">
        <v>375</v>
      </c>
    </row>
    <row r="381" spans="1:10" ht="15" customHeight="1" x14ac:dyDescent="0.15">
      <c r="A381" s="7"/>
      <c r="B381" s="7" t="s">
        <v>372</v>
      </c>
    </row>
    <row r="382" spans="1:10" ht="15" customHeight="1" x14ac:dyDescent="0.15">
      <c r="C382" s="69"/>
      <c r="D382" s="69"/>
      <c r="E382" s="69"/>
      <c r="F382" s="69"/>
      <c r="G382" s="69"/>
      <c r="H382" s="69"/>
    </row>
  </sheetData>
  <autoFilter ref="A4:J382" xr:uid="{2E537329-82BA-45AF-9698-D08A419FA6BA}">
    <filterColumn colId="0" showButton="0"/>
  </autoFilter>
  <mergeCells count="4">
    <mergeCell ref="A3:B3"/>
    <mergeCell ref="A4:B4"/>
    <mergeCell ref="A372:B372"/>
    <mergeCell ref="A373:B373"/>
  </mergeCells>
  <phoneticPr fontId="3"/>
  <printOptions horizontalCentered="1" gridLinesSet="0"/>
  <pageMargins left="0.59055118110236227" right="0.59055118110236227" top="0.78740157480314965" bottom="0.59055118110236227" header="0.51181102362204722" footer="0.11811023622047245"/>
  <pageSetup paperSize="9" scale="71" fitToWidth="30" fitToHeight="30" orientation="portrait" r:id="rId1"/>
  <headerFooter scaleWithDoc="0" alignWithMargins="0">
    <oddHeader>&amp;R&amp;8第13表　職種別　受検申請者数の推移（２級、令和元年度～令和６年度）</oddHeader>
  </headerFooter>
  <rowBreaks count="5" manualBreakCount="5">
    <brk id="65" max="8" man="1"/>
    <brk id="133" max="8" man="1"/>
    <brk id="202" max="8" man="1"/>
    <brk id="269" max="8" man="1"/>
    <brk id="335" max="8"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3d44c8ac-039a-4195-8d49-abd72f071ad9">
      <UserInfo>
        <DisplayName/>
        <AccountId xsi:nil="true"/>
        <AccountType/>
      </UserInfo>
    </Owner>
    <lcf76f155ced4ddcb4097134ff3c332f xmlns="3d44c8ac-039a-4195-8d49-abd72f071ad9">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335681FB23F374293649DDF313DF078" ma:contentTypeVersion="15" ma:contentTypeDescription="新しいドキュメントを作成します。" ma:contentTypeScope="" ma:versionID="978e7ec1a103ea4a60fed06b00413860">
  <xsd:schema xmlns:xsd="http://www.w3.org/2001/XMLSchema" xmlns:xs="http://www.w3.org/2001/XMLSchema" xmlns:p="http://schemas.microsoft.com/office/2006/metadata/properties" xmlns:ns2="3d44c8ac-039a-4195-8d49-abd72f071ad9" xmlns:ns3="263dbbe5-076b-4606-a03b-9598f5f2f35a" targetNamespace="http://schemas.microsoft.com/office/2006/metadata/properties" ma:root="true" ma:fieldsID="e5eaa71030d7b24e12caeeccd36cbe60" ns2:_="" ns3:_="">
    <xsd:import namespace="3d44c8ac-039a-4195-8d49-abd72f071ad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d44c8ac-039a-4195-8d49-abd72f071ad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8fc2c1e1-7237-4531-8a47-eeb416e7cb1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68193BA-71B9-4AF0-B564-3B35510A0DCC}">
  <ds:schemaRefs>
    <ds:schemaRef ds:uri="http://schemas.microsoft.com/office/2006/documentManagement/types"/>
    <ds:schemaRef ds:uri="http://purl.org/dc/elements/1.1/"/>
    <ds:schemaRef ds:uri="263dbbe5-076b-4606-a03b-9598f5f2f35a"/>
    <ds:schemaRef ds:uri="http://schemas.microsoft.com/office/2006/metadata/properties"/>
    <ds:schemaRef ds:uri="http://purl.org/dc/terms/"/>
    <ds:schemaRef ds:uri="3d44c8ac-039a-4195-8d49-abd72f071ad9"/>
    <ds:schemaRef ds:uri="http://purl.org/dc/dcmitype/"/>
    <ds:schemaRef ds:uri="http://schemas.microsoft.com/office/infopath/2007/PartnerControls"/>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C814F726-7093-4CF0-85D7-B2BC51335D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d44c8ac-039a-4195-8d49-abd72f071ad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A3C9349-5193-4AD2-A487-65619767FFE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〇第13表（2級申請）</vt:lpstr>
      <vt:lpstr>'〇第13表（2級申請）'!Print_Area</vt:lpstr>
      <vt:lpstr>'〇第13表（2級申請）'!Print_Titles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木村 優(kimura-yuu.ls2)</dc:creator>
  <cp:keywords/>
  <dc:description/>
  <cp:lastModifiedBy>村井 宏充(murai-hiromitsu.vj9)</cp:lastModifiedBy>
  <cp:revision/>
  <dcterms:created xsi:type="dcterms:W3CDTF">2025-02-26T10:41:44Z</dcterms:created>
  <dcterms:modified xsi:type="dcterms:W3CDTF">2026-07-02T02:15:01Z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0x0101004335681FB23F374293649DDF313DF078</vt:lpwstr>
  </property>
  <property fmtid="{D5CDD505-2E9C-101B-9397-08002B2CF9AE}" pid="3" name="MediaServiceImageTags">
    <vt:lpwstr/>
  </property>
</Properties>
</file>