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20" documentId="8_{17080235-24B4-474B-8573-08A57680F154}" xr6:coauthVersionLast="47" xr6:coauthVersionMax="47" xr10:uidLastSave="{27C32B63-F47F-4C6E-B20A-F0CBDCAB985F}"/>
  <bookViews>
    <workbookView xWindow="1710" yWindow="-14370" windowWidth="21600" windowHeight="12645" xr2:uid="{B5D45164-74CE-4B65-9180-FAE1A2C6AF5C}"/>
  </bookViews>
  <sheets>
    <sheet name="〇第17表（基礎級申請）" sheetId="4" r:id="rId1"/>
  </sheets>
  <definedNames>
    <definedName name="_xlnm._FilterDatabase" localSheetId="0" hidden="1">'〇第17表（基礎級申請）'!$A$4:$J$147</definedName>
    <definedName name="_xlnm.Print_Area" localSheetId="0">'〇第17表（基礎級申請）'!$A$1:$I$157</definedName>
    <definedName name="_xlnm.Print_Titles" localSheetId="0">'〇第17表（基礎級申請）'!$3:$4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9" i="4" l="1"/>
  <c r="F149" i="4"/>
  <c r="E149" i="4"/>
  <c r="D149" i="4"/>
  <c r="C149"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H149" i="4"/>
  <c r="I149" i="4" l="1"/>
  <c r="I5" i="4"/>
</calcChain>
</file>

<file path=xl/sharedStrings.xml><?xml version="1.0" encoding="utf-8"?>
<sst xmlns="http://schemas.openxmlformats.org/spreadsheetml/2006/main" count="166" uniqueCount="163">
  <si>
    <t>第17表　職種別　受検申請者数の推移（基礎級、令和元年度～令和６年度）</t>
    <rPh sb="23" eb="25">
      <t>レイワ</t>
    </rPh>
    <rPh sb="25" eb="26">
      <t>ガン</t>
    </rPh>
    <rPh sb="29" eb="31">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</si>
  <si>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</si>
  <si>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</si>
  <si>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</si>
  <si>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</si>
  <si>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</si>
  <si>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</si>
  <si>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6年度</t>
    <rPh sb="1" eb="3">
      <t>ネンド</t>
    </rPh>
    <phoneticPr fontId="4"/>
  </si>
  <si>
    <t>直近６年計</t>
    <rPh sb="0" eb="2">
      <t>チョッキン</t>
    </rPh>
    <rPh sb="3" eb="4">
      <t>ネン</t>
    </rPh>
    <rPh sb="4" eb="5">
      <t>ケイ</t>
    </rPh>
    <phoneticPr fontId="4"/>
  </si>
  <si>
    <t xml:space="preserve"> 　　作業名</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</si>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</sst>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ゴシック"/>
      <family val="3"/>
      <charset val="128"/>
    </font>
    <font>
      <sz val="8"/>
      <color theme="1"/>
      <name val="ＭＳ 明朝"/>
      <family val="1"/>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38" fontId="5"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39">
    <xf numFmtId="0" fontId="0" fillId="0" borderId="0" xfId="0"/>
    <xf numFmtId="177" fontId="2" fillId="0" borderId="8"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176" fontId="2" fillId="0" borderId="0" xfId="2" applyNumberFormat="1" applyFont="1" applyAlignment="1">
      <alignment vertical="center"/>
    </xf>
    <xf numFmtId="0" fontId="1" fillId="0" borderId="0" xfId="2"/>
    <xf numFmtId="49" fontId="2" fillId="0" borderId="3" xfId="2" applyNumberFormat="1" applyFont="1" applyBorder="1" applyAlignment="1">
      <alignment horizontal="center" vertical="center"/>
    </xf>
    <xf numFmtId="176" fontId="2" fillId="0" borderId="6" xfId="2" applyNumberFormat="1" applyFont="1" applyBorder="1" applyAlignment="1">
      <alignment vertical="center"/>
    </xf>
    <xf numFmtId="176" fontId="2" fillId="0" borderId="6" xfId="3" applyNumberFormat="1" applyFont="1" applyBorder="1" applyAlignment="1">
      <alignment vertical="center"/>
    </xf>
    <xf numFmtId="0" fontId="2" fillId="0" borderId="1" xfId="2" applyFont="1" applyBorder="1" applyAlignment="1">
      <alignment horizontal="right" vertical="center"/>
    </xf>
    <xf numFmtId="0" fontId="2" fillId="0" borderId="7" xfId="2" applyFont="1" applyBorder="1" applyAlignment="1">
      <alignment horizontal="left" vertical="center"/>
    </xf>
    <xf numFmtId="176" fontId="2" fillId="0" borderId="8" xfId="3" applyNumberFormat="1" applyFont="1" applyBorder="1" applyAlignment="1">
      <alignment horizontal="right" vertical="center" wrapText="1"/>
    </xf>
    <xf numFmtId="0" fontId="2" fillId="0" borderId="9" xfId="2" quotePrefix="1" applyFont="1" applyBorder="1" applyAlignment="1">
      <alignment horizontal="right" vertical="center"/>
    </xf>
    <xf numFmtId="0" fontId="2" fillId="0" borderId="7" xfId="2" applyFont="1" applyBorder="1" applyAlignment="1">
      <alignment horizontal="left" vertical="center" indent="1"/>
    </xf>
    <xf numFmtId="0" fontId="2" fillId="0" borderId="4" xfId="2" quotePrefix="1" applyFont="1" applyBorder="1" applyAlignment="1">
      <alignment horizontal="right" vertical="center"/>
    </xf>
    <xf numFmtId="0" fontId="2" fillId="0" borderId="2" xfId="2" applyFont="1" applyBorder="1" applyAlignment="1">
      <alignment vertical="center"/>
    </xf>
    <xf numFmtId="0" fontId="2" fillId="0" borderId="9" xfId="2" applyFont="1" applyBorder="1" applyAlignment="1">
      <alignment horizontal="right" vertical="center"/>
    </xf>
    <xf numFmtId="0" fontId="2" fillId="0" borderId="5" xfId="2" applyFont="1" applyBorder="1" applyAlignment="1">
      <alignment horizontal="left" vertical="center" indent="1"/>
    </xf>
    <xf numFmtId="0" fontId="2" fillId="0" borderId="4" xfId="2" applyFont="1" applyBorder="1" applyAlignment="1">
      <alignment horizontal="right" vertical="center"/>
    </xf>
    <xf numFmtId="0" fontId="2" fillId="0" borderId="2" xfId="2" applyFont="1" applyBorder="1" applyAlignment="1">
      <alignment horizontal="left" vertical="center"/>
    </xf>
    <xf numFmtId="38" fontId="6" fillId="0" borderId="8" xfId="3" applyFont="1" applyFill="1" applyBorder="1" applyAlignment="1">
      <alignment horizontal="right" vertical="center" wrapText="1"/>
    </xf>
    <xf numFmtId="38" fontId="6" fillId="0" borderId="8" xfId="3" applyFont="1" applyBorder="1" applyAlignment="1">
      <alignment horizontal="right" vertical="center"/>
    </xf>
    <xf numFmtId="38" fontId="6" fillId="0" borderId="8" xfId="3" applyFont="1" applyBorder="1" applyAlignment="1">
      <alignment vertical="center"/>
    </xf>
    <xf numFmtId="0" fontId="2" fillId="0" borderId="7" xfId="2" applyFont="1" applyBorder="1" applyAlignment="1">
      <alignment vertical="center"/>
    </xf>
    <xf numFmtId="0" fontId="2" fillId="0" borderId="0" xfId="2" applyFont="1" applyAlignment="1">
      <alignment horizontal="left" vertical="center" indent="1"/>
    </xf>
    <xf numFmtId="176" fontId="2" fillId="0" borderId="2" xfId="3" applyNumberFormat="1" applyFont="1" applyFill="1" applyBorder="1" applyAlignment="1">
      <alignment horizontal="right" vertical="center" wrapText="1"/>
    </xf>
    <xf numFmtId="176" fontId="2" fillId="0" borderId="3" xfId="3" applyNumberFormat="1" applyFont="1" applyBorder="1" applyAlignment="1">
      <alignment horizontal="right" vertical="center" wrapText="1"/>
    </xf>
    <xf numFmtId="176" fontId="2" fillId="0" borderId="5" xfId="3" applyNumberFormat="1" applyFont="1" applyFill="1" applyBorder="1" applyAlignment="1">
      <alignment horizontal="right" vertical="center" wrapText="1"/>
    </xf>
    <xf numFmtId="176" fontId="2" fillId="0" borderId="6" xfId="3" applyNumberFormat="1" applyFont="1" applyBorder="1" applyAlignment="1">
      <alignment horizontal="right" vertical="center" wrapText="1"/>
    </xf>
    <xf numFmtId="176" fontId="1" fillId="0" borderId="0" xfId="2" applyNumberFormat="1"/>
    <xf numFmtId="176" fontId="2" fillId="0" borderId="0" xfId="3" applyNumberFormat="1" applyFont="1" applyFill="1" applyBorder="1" applyAlignment="1">
      <alignment horizontal="center" vertical="center"/>
    </xf>
    <xf numFmtId="0" fontId="2" fillId="3" borderId="0" xfId="2" applyFont="1" applyFill="1" applyAlignment="1">
      <alignment vertical="center"/>
    </xf>
    <xf numFmtId="0" fontId="2" fillId="2" borderId="8" xfId="2" applyFont="1" applyFill="1" applyBorder="1" applyAlignment="1">
      <alignment horizontal="right" wrapText="1"/>
    </xf>
    <xf numFmtId="0" fontId="2" fillId="0" borderId="0" xfId="2" applyFont="1" applyAlignment="1">
      <alignment horizontal="left" wrapText="1"/>
    </xf>
    <xf numFmtId="176" fontId="2" fillId="0" borderId="8" xfId="3" applyNumberFormat="1" applyFont="1" applyFill="1" applyBorder="1" applyAlignment="1">
      <alignment horizontal="center" wrapText="1"/>
    </xf>
    <xf numFmtId="0" fontId="2" fillId="0" borderId="1" xfId="2" applyFont="1" applyBorder="1" applyAlignment="1">
      <alignment vertical="center"/>
    </xf>
    <xf numFmtId="0" fontId="2" fillId="0" borderId="2" xfId="2" applyFont="1" applyBorder="1" applyAlignment="1">
      <alignment vertical="center"/>
    </xf>
    <xf numFmtId="0" fontId="2" fillId="0" borderId="4" xfId="2" applyFont="1" applyBorder="1" applyAlignment="1">
      <alignment vertical="center"/>
    </xf>
    <xf numFmtId="0" fontId="2" fillId="0" borderId="5" xfId="2" applyFont="1" applyBorder="1" applyAlignment="1">
      <alignment vertical="center"/>
    </xf>
  </cellXfs>
  <cellStyles count="4">
    <cellStyle name="桁区切り 2" xfId="3" xr:uid="{94624AA2-1808-4FE4-A4B1-8D91B84E05D4}"/>
    <cellStyle name="桁区切り 2 2" xfId="1" xr:uid="{C3A1B60B-7663-4476-9E27-A04DEE25D570}"/>
    <cellStyle name="標準" xfId="0" builtinId="0"/>
    <cellStyle name="標準 2" xfId="2" xr:uid="{D1040999-5553-410E-A77B-B18FA81FCC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CC1D6-762F-41D5-8C97-5F8ABA61D3E8}">
  <sheetPr>
    <tabColor rgb="FFFFC000"/>
    <pageSetUpPr fitToPage="1"/>
  </sheetPr>
  <dimension ref="A1:J156"/>
  <sheetViews>
    <sheetView showGridLines="0" tabSelected="1" view="pageBreakPreview" topLeftCell="A31" zoomScaleNormal="100" zoomScaleSheetLayoutView="100" workbookViewId="0">
      <selection activeCell="F42" sqref="F42"/>
    </sheetView>
  </sheetViews>
  <sheetFormatPr defaultRowHeight="13.5" x14ac:dyDescent="0.15"/>
  <cols>
    <col min="1" max="1" width="3.625" style="5" customWidth="1"/>
    <col min="2" max="2" width="31.5" style="5" customWidth="1"/>
    <col min="3" max="9" width="8.625" style="5" customWidth="1"/>
    <col min="10" max="10" width="9.5" style="5" bestFit="1" customWidth="1"/>
    <col min="11" max="246" width="9" style="5"/>
    <col min="247" max="247" width="3.625" style="5" customWidth="1"/>
    <col min="248" max="248" width="31.5" style="5" customWidth="1"/>
    <col min="249" max="256" width="8.625" style="5" customWidth="1"/>
    <col min="257" max="502" width="9" style="5"/>
    <col min="503" max="503" width="3.625" style="5" customWidth="1"/>
    <col min="504" max="504" width="31.5" style="5" customWidth="1"/>
    <col min="505" max="512" width="8.625" style="5" customWidth="1"/>
    <col min="513" max="758" width="9" style="5"/>
    <col min="759" max="759" width="3.625" style="5" customWidth="1"/>
    <col min="760" max="760" width="31.5" style="5" customWidth="1"/>
    <col min="761" max="768" width="8.625" style="5" customWidth="1"/>
    <col min="769" max="1014" width="9" style="5"/>
    <col min="1015" max="1015" width="3.625" style="5" customWidth="1"/>
    <col min="1016" max="1016" width="31.5" style="5" customWidth="1"/>
    <col min="1017" max="1024" width="8.625" style="5" customWidth="1"/>
    <col min="1025" max="1270" width="9" style="5"/>
    <col min="1271" max="1271" width="3.625" style="5" customWidth="1"/>
    <col min="1272" max="1272" width="31.5" style="5" customWidth="1"/>
    <col min="1273" max="1280" width="8.625" style="5" customWidth="1"/>
    <col min="1281" max="1526" width="9" style="5"/>
    <col min="1527" max="1527" width="3.625" style="5" customWidth="1"/>
    <col min="1528" max="1528" width="31.5" style="5" customWidth="1"/>
    <col min="1529" max="1536" width="8.625" style="5" customWidth="1"/>
    <col min="1537" max="1782" width="9" style="5"/>
    <col min="1783" max="1783" width="3.625" style="5" customWidth="1"/>
    <col min="1784" max="1784" width="31.5" style="5" customWidth="1"/>
    <col min="1785" max="1792" width="8.625" style="5" customWidth="1"/>
    <col min="1793" max="2038" width="9" style="5"/>
    <col min="2039" max="2039" width="3.625" style="5" customWidth="1"/>
    <col min="2040" max="2040" width="31.5" style="5" customWidth="1"/>
    <col min="2041" max="2048" width="8.625" style="5" customWidth="1"/>
    <col min="2049" max="2294" width="9" style="5"/>
    <col min="2295" max="2295" width="3.625" style="5" customWidth="1"/>
    <col min="2296" max="2296" width="31.5" style="5" customWidth="1"/>
    <col min="2297" max="2304" width="8.625" style="5" customWidth="1"/>
    <col min="2305" max="2550" width="9" style="5"/>
    <col min="2551" max="2551" width="3.625" style="5" customWidth="1"/>
    <col min="2552" max="2552" width="31.5" style="5" customWidth="1"/>
    <col min="2553" max="2560" width="8.625" style="5" customWidth="1"/>
    <col min="2561" max="2806" width="9" style="5"/>
    <col min="2807" max="2807" width="3.625" style="5" customWidth="1"/>
    <col min="2808" max="2808" width="31.5" style="5" customWidth="1"/>
    <col min="2809" max="2816" width="8.625" style="5" customWidth="1"/>
    <col min="2817" max="3062" width="9" style="5"/>
    <col min="3063" max="3063" width="3.625" style="5" customWidth="1"/>
    <col min="3064" max="3064" width="31.5" style="5" customWidth="1"/>
    <col min="3065" max="3072" width="8.625" style="5" customWidth="1"/>
    <col min="3073" max="3318" width="9" style="5"/>
    <col min="3319" max="3319" width="3.625" style="5" customWidth="1"/>
    <col min="3320" max="3320" width="31.5" style="5" customWidth="1"/>
    <col min="3321" max="3328" width="8.625" style="5" customWidth="1"/>
    <col min="3329" max="3574" width="9" style="5"/>
    <col min="3575" max="3575" width="3.625" style="5" customWidth="1"/>
    <col min="3576" max="3576" width="31.5" style="5" customWidth="1"/>
    <col min="3577" max="3584" width="8.625" style="5" customWidth="1"/>
    <col min="3585" max="3830" width="9" style="5"/>
    <col min="3831" max="3831" width="3.625" style="5" customWidth="1"/>
    <col min="3832" max="3832" width="31.5" style="5" customWidth="1"/>
    <col min="3833" max="3840" width="8.625" style="5" customWidth="1"/>
    <col min="3841" max="4086" width="9" style="5"/>
    <col min="4087" max="4087" width="3.625" style="5" customWidth="1"/>
    <col min="4088" max="4088" width="31.5" style="5" customWidth="1"/>
    <col min="4089" max="4096" width="8.625" style="5" customWidth="1"/>
    <col min="4097" max="4342" width="9" style="5"/>
    <col min="4343" max="4343" width="3.625" style="5" customWidth="1"/>
    <col min="4344" max="4344" width="31.5" style="5" customWidth="1"/>
    <col min="4345" max="4352" width="8.625" style="5" customWidth="1"/>
    <col min="4353" max="4598" width="9" style="5"/>
    <col min="4599" max="4599" width="3.625" style="5" customWidth="1"/>
    <col min="4600" max="4600" width="31.5" style="5" customWidth="1"/>
    <col min="4601" max="4608" width="8.625" style="5" customWidth="1"/>
    <col min="4609" max="4854" width="9" style="5"/>
    <col min="4855" max="4855" width="3.625" style="5" customWidth="1"/>
    <col min="4856" max="4856" width="31.5" style="5" customWidth="1"/>
    <col min="4857" max="4864" width="8.625" style="5" customWidth="1"/>
    <col min="4865" max="5110" width="9" style="5"/>
    <col min="5111" max="5111" width="3.625" style="5" customWidth="1"/>
    <col min="5112" max="5112" width="31.5" style="5" customWidth="1"/>
    <col min="5113" max="5120" width="8.625" style="5" customWidth="1"/>
    <col min="5121" max="5366" width="9" style="5"/>
    <col min="5367" max="5367" width="3.625" style="5" customWidth="1"/>
    <col min="5368" max="5368" width="31.5" style="5" customWidth="1"/>
    <col min="5369" max="5376" width="8.625" style="5" customWidth="1"/>
    <col min="5377" max="5622" width="9" style="5"/>
    <col min="5623" max="5623" width="3.625" style="5" customWidth="1"/>
    <col min="5624" max="5624" width="31.5" style="5" customWidth="1"/>
    <col min="5625" max="5632" width="8.625" style="5" customWidth="1"/>
    <col min="5633" max="5878" width="9" style="5"/>
    <col min="5879" max="5879" width="3.625" style="5" customWidth="1"/>
    <col min="5880" max="5880" width="31.5" style="5" customWidth="1"/>
    <col min="5881" max="5888" width="8.625" style="5" customWidth="1"/>
    <col min="5889" max="6134" width="9" style="5"/>
    <col min="6135" max="6135" width="3.625" style="5" customWidth="1"/>
    <col min="6136" max="6136" width="31.5" style="5" customWidth="1"/>
    <col min="6137" max="6144" width="8.625" style="5" customWidth="1"/>
    <col min="6145" max="6390" width="9" style="5"/>
    <col min="6391" max="6391" width="3.625" style="5" customWidth="1"/>
    <col min="6392" max="6392" width="31.5" style="5" customWidth="1"/>
    <col min="6393" max="6400" width="8.625" style="5" customWidth="1"/>
    <col min="6401" max="6646" width="9" style="5"/>
    <col min="6647" max="6647" width="3.625" style="5" customWidth="1"/>
    <col min="6648" max="6648" width="31.5" style="5" customWidth="1"/>
    <col min="6649" max="6656" width="8.625" style="5" customWidth="1"/>
    <col min="6657" max="6902" width="9" style="5"/>
    <col min="6903" max="6903" width="3.625" style="5" customWidth="1"/>
    <col min="6904" max="6904" width="31.5" style="5" customWidth="1"/>
    <col min="6905" max="6912" width="8.625" style="5" customWidth="1"/>
    <col min="6913" max="7158" width="9" style="5"/>
    <col min="7159" max="7159" width="3.625" style="5" customWidth="1"/>
    <col min="7160" max="7160" width="31.5" style="5" customWidth="1"/>
    <col min="7161" max="7168" width="8.625" style="5" customWidth="1"/>
    <col min="7169" max="7414" width="9" style="5"/>
    <col min="7415" max="7415" width="3.625" style="5" customWidth="1"/>
    <col min="7416" max="7416" width="31.5" style="5" customWidth="1"/>
    <col min="7417" max="7424" width="8.625" style="5" customWidth="1"/>
    <col min="7425" max="7670" width="9" style="5"/>
    <col min="7671" max="7671" width="3.625" style="5" customWidth="1"/>
    <col min="7672" max="7672" width="31.5" style="5" customWidth="1"/>
    <col min="7673" max="7680" width="8.625" style="5" customWidth="1"/>
    <col min="7681" max="7926" width="9" style="5"/>
    <col min="7927" max="7927" width="3.625" style="5" customWidth="1"/>
    <col min="7928" max="7928" width="31.5" style="5" customWidth="1"/>
    <col min="7929" max="7936" width="8.625" style="5" customWidth="1"/>
    <col min="7937" max="8182" width="9" style="5"/>
    <col min="8183" max="8183" width="3.625" style="5" customWidth="1"/>
    <col min="8184" max="8184" width="31.5" style="5" customWidth="1"/>
    <col min="8185" max="8192" width="8.625" style="5" customWidth="1"/>
    <col min="8193" max="8438" width="9" style="5"/>
    <col min="8439" max="8439" width="3.625" style="5" customWidth="1"/>
    <col min="8440" max="8440" width="31.5" style="5" customWidth="1"/>
    <col min="8441" max="8448" width="8.625" style="5" customWidth="1"/>
    <col min="8449" max="8694" width="9" style="5"/>
    <col min="8695" max="8695" width="3.625" style="5" customWidth="1"/>
    <col min="8696" max="8696" width="31.5" style="5" customWidth="1"/>
    <col min="8697" max="8704" width="8.625" style="5" customWidth="1"/>
    <col min="8705" max="8950" width="9" style="5"/>
    <col min="8951" max="8951" width="3.625" style="5" customWidth="1"/>
    <col min="8952" max="8952" width="31.5" style="5" customWidth="1"/>
    <col min="8953" max="8960" width="8.625" style="5" customWidth="1"/>
    <col min="8961" max="9206" width="9" style="5"/>
    <col min="9207" max="9207" width="3.625" style="5" customWidth="1"/>
    <col min="9208" max="9208" width="31.5" style="5" customWidth="1"/>
    <col min="9209" max="9216" width="8.625" style="5" customWidth="1"/>
    <col min="9217" max="9462" width="9" style="5"/>
    <col min="9463" max="9463" width="3.625" style="5" customWidth="1"/>
    <col min="9464" max="9464" width="31.5" style="5" customWidth="1"/>
    <col min="9465" max="9472" width="8.625" style="5" customWidth="1"/>
    <col min="9473" max="9718" width="9" style="5"/>
    <col min="9719" max="9719" width="3.625" style="5" customWidth="1"/>
    <col min="9720" max="9720" width="31.5" style="5" customWidth="1"/>
    <col min="9721" max="9728" width="8.625" style="5" customWidth="1"/>
    <col min="9729" max="9974" width="9" style="5"/>
    <col min="9975" max="9975" width="3.625" style="5" customWidth="1"/>
    <col min="9976" max="9976" width="31.5" style="5" customWidth="1"/>
    <col min="9977" max="9984" width="8.625" style="5" customWidth="1"/>
    <col min="9985" max="10230" width="9" style="5"/>
    <col min="10231" max="10231" width="3.625" style="5" customWidth="1"/>
    <col min="10232" max="10232" width="31.5" style="5" customWidth="1"/>
    <col min="10233" max="10240" width="8.625" style="5" customWidth="1"/>
    <col min="10241" max="10486" width="9" style="5"/>
    <col min="10487" max="10487" width="3.625" style="5" customWidth="1"/>
    <col min="10488" max="10488" width="31.5" style="5" customWidth="1"/>
    <col min="10489" max="10496" width="8.625" style="5" customWidth="1"/>
    <col min="10497" max="10742" width="9" style="5"/>
    <col min="10743" max="10743" width="3.625" style="5" customWidth="1"/>
    <col min="10744" max="10744" width="31.5" style="5" customWidth="1"/>
    <col min="10745" max="10752" width="8.625" style="5" customWidth="1"/>
    <col min="10753" max="10998" width="9" style="5"/>
    <col min="10999" max="10999" width="3.625" style="5" customWidth="1"/>
    <col min="11000" max="11000" width="31.5" style="5" customWidth="1"/>
    <col min="11001" max="11008" width="8.625" style="5" customWidth="1"/>
    <col min="11009" max="11254" width="9" style="5"/>
    <col min="11255" max="11255" width="3.625" style="5" customWidth="1"/>
    <col min="11256" max="11256" width="31.5" style="5" customWidth="1"/>
    <col min="11257" max="11264" width="8.625" style="5" customWidth="1"/>
    <col min="11265" max="11510" width="9" style="5"/>
    <col min="11511" max="11511" width="3.625" style="5" customWidth="1"/>
    <col min="11512" max="11512" width="31.5" style="5" customWidth="1"/>
    <col min="11513" max="11520" width="8.625" style="5" customWidth="1"/>
    <col min="11521" max="11766" width="9" style="5"/>
    <col min="11767" max="11767" width="3.625" style="5" customWidth="1"/>
    <col min="11768" max="11768" width="31.5" style="5" customWidth="1"/>
    <col min="11769" max="11776" width="8.625" style="5" customWidth="1"/>
    <col min="11777" max="12022" width="9" style="5"/>
    <col min="12023" max="12023" width="3.625" style="5" customWidth="1"/>
    <col min="12024" max="12024" width="31.5" style="5" customWidth="1"/>
    <col min="12025" max="12032" width="8.625" style="5" customWidth="1"/>
    <col min="12033" max="12278" width="9" style="5"/>
    <col min="12279" max="12279" width="3.625" style="5" customWidth="1"/>
    <col min="12280" max="12280" width="31.5" style="5" customWidth="1"/>
    <col min="12281" max="12288" width="8.625" style="5" customWidth="1"/>
    <col min="12289" max="12534" width="9" style="5"/>
    <col min="12535" max="12535" width="3.625" style="5" customWidth="1"/>
    <col min="12536" max="12536" width="31.5" style="5" customWidth="1"/>
    <col min="12537" max="12544" width="8.625" style="5" customWidth="1"/>
    <col min="12545" max="12790" width="9" style="5"/>
    <col min="12791" max="12791" width="3.625" style="5" customWidth="1"/>
    <col min="12792" max="12792" width="31.5" style="5" customWidth="1"/>
    <col min="12793" max="12800" width="8.625" style="5" customWidth="1"/>
    <col min="12801" max="13046" width="9" style="5"/>
    <col min="13047" max="13047" width="3.625" style="5" customWidth="1"/>
    <col min="13048" max="13048" width="31.5" style="5" customWidth="1"/>
    <col min="13049" max="13056" width="8.625" style="5" customWidth="1"/>
    <col min="13057" max="13302" width="9" style="5"/>
    <col min="13303" max="13303" width="3.625" style="5" customWidth="1"/>
    <col min="13304" max="13304" width="31.5" style="5" customWidth="1"/>
    <col min="13305" max="13312" width="8.625" style="5" customWidth="1"/>
    <col min="13313" max="13558" width="9" style="5"/>
    <col min="13559" max="13559" width="3.625" style="5" customWidth="1"/>
    <col min="13560" max="13560" width="31.5" style="5" customWidth="1"/>
    <col min="13561" max="13568" width="8.625" style="5" customWidth="1"/>
    <col min="13569" max="13814" width="9" style="5"/>
    <col min="13815" max="13815" width="3.625" style="5" customWidth="1"/>
    <col min="13816" max="13816" width="31.5" style="5" customWidth="1"/>
    <col min="13817" max="13824" width="8.625" style="5" customWidth="1"/>
    <col min="13825" max="14070" width="9" style="5"/>
    <col min="14071" max="14071" width="3.625" style="5" customWidth="1"/>
    <col min="14072" max="14072" width="31.5" style="5" customWidth="1"/>
    <col min="14073" max="14080" width="8.625" style="5" customWidth="1"/>
    <col min="14081" max="14326" width="9" style="5"/>
    <col min="14327" max="14327" width="3.625" style="5" customWidth="1"/>
    <col min="14328" max="14328" width="31.5" style="5" customWidth="1"/>
    <col min="14329" max="14336" width="8.625" style="5" customWidth="1"/>
    <col min="14337" max="14582" width="9" style="5"/>
    <col min="14583" max="14583" width="3.625" style="5" customWidth="1"/>
    <col min="14584" max="14584" width="31.5" style="5" customWidth="1"/>
    <col min="14585" max="14592" width="8.625" style="5" customWidth="1"/>
    <col min="14593" max="14838" width="9" style="5"/>
    <col min="14839" max="14839" width="3.625" style="5" customWidth="1"/>
    <col min="14840" max="14840" width="31.5" style="5" customWidth="1"/>
    <col min="14841" max="14848" width="8.625" style="5" customWidth="1"/>
    <col min="14849" max="15094" width="9" style="5"/>
    <col min="15095" max="15095" width="3.625" style="5" customWidth="1"/>
    <col min="15096" max="15096" width="31.5" style="5" customWidth="1"/>
    <col min="15097" max="15104" width="8.625" style="5" customWidth="1"/>
    <col min="15105" max="15350" width="9" style="5"/>
    <col min="15351" max="15351" width="3.625" style="5" customWidth="1"/>
    <col min="15352" max="15352" width="31.5" style="5" customWidth="1"/>
    <col min="15353" max="15360" width="8.625" style="5" customWidth="1"/>
    <col min="15361" max="15606" width="9" style="5"/>
    <col min="15607" max="15607" width="3.625" style="5" customWidth="1"/>
    <col min="15608" max="15608" width="31.5" style="5" customWidth="1"/>
    <col min="15609" max="15616" width="8.625" style="5" customWidth="1"/>
    <col min="15617" max="15862" width="9" style="5"/>
    <col min="15863" max="15863" width="3.625" style="5" customWidth="1"/>
    <col min="15864" max="15864" width="31.5" style="5" customWidth="1"/>
    <col min="15865" max="15872" width="8.625" style="5" customWidth="1"/>
    <col min="15873" max="16118" width="9" style="5"/>
    <col min="16119" max="16119" width="3.625" style="5" customWidth="1"/>
    <col min="16120" max="16120" width="31.5" style="5" customWidth="1"/>
    <col min="16121" max="16128" width="8.625" style="5" customWidth="1"/>
    <col min="16129" max="16384" width="9" style="5"/>
  </cols>
  <sheetData>
    <row r="1" spans="1:9" ht="15" customHeight="1" x14ac:dyDescent="0.15">
      <c r="A1" s="2"/>
      <c r="B1" s="3" t="s">
        <v>0</v>
      </c>
      <c r="C1" s="4"/>
      <c r="D1" s="4"/>
      <c r="E1" s="4"/>
      <c r="F1" s="4"/>
      <c r="G1" s="4"/>
      <c r="H1" s="4"/>
      <c r="I1" s="4"/>
    </row>
    <row r="2" spans="1:9" ht="15" customHeight="1" x14ac:dyDescent="0.15">
      <c r="A2" s="2"/>
      <c r="B2" s="2"/>
      <c r="C2" s="4"/>
      <c r="D2" s="4"/>
      <c r="E2" s="4"/>
      <c r="F2" s="4"/>
      <c r="G2" s="4"/>
      <c r="H2" s="4"/>
      <c r="I2" s="4"/>
    </row>
    <row r="3" spans="1:9" ht="15" customHeight="1" x14ac:dyDescent="0.15">
      <c r="A3" s="35" t="s">
        <v>1</v>
      </c>
      <c r="B3" s="36"/>
      <c r="C3" s="6" t="s">
        <v>2</v>
      </c>
      <c r="D3" s="6" t="s">
        <v>3</v>
      </c>
      <c r="E3" s="6" t="s">
        <v>4</v>
      </c>
      <c r="F3" s="6" t="s">
        <v>5</v>
      </c>
      <c r="G3" s="6" t="s">
        <v>6</v>
      </c>
      <c r="H3" s="6" t="s">
        <v>7</v>
      </c>
      <c r="I3" s="6" t="s">
        <v>8</v>
      </c>
    </row>
    <row r="4" spans="1:9" ht="15" customHeight="1" x14ac:dyDescent="0.15">
      <c r="A4" s="37" t="s">
        <v>9</v>
      </c>
      <c r="B4" s="38"/>
      <c r="C4" s="7"/>
      <c r="D4" s="7"/>
      <c r="E4" s="7"/>
      <c r="F4" s="7"/>
      <c r="G4" s="7"/>
      <c r="H4" s="7"/>
      <c r="I4" s="8"/>
    </row>
    <row r="5" spans="1:9" ht="15" customHeight="1" x14ac:dyDescent="0.15">
      <c r="A5" s="9">
        <v>17</v>
      </c>
      <c r="B5" s="10" t="s">
        <v>10</v>
      </c>
      <c r="C5" s="1">
        <v>167</v>
      </c>
      <c r="D5" s="1">
        <v>141</v>
      </c>
      <c r="E5" s="1">
        <v>58</v>
      </c>
      <c r="F5" s="1">
        <v>119</v>
      </c>
      <c r="G5" s="1">
        <v>171</v>
      </c>
      <c r="H5" s="1">
        <v>188</v>
      </c>
      <c r="I5" s="11">
        <f>IF(COUNT(C5:H5)&gt;0,SUM(C5:H5),"")</f>
        <v>844</v>
      </c>
    </row>
    <row r="6" spans="1:9" ht="15" customHeight="1" x14ac:dyDescent="0.15">
      <c r="A6" s="12" t="s">
        <v>11</v>
      </c>
      <c r="B6" s="13" t="s">
        <v>12</v>
      </c>
      <c r="C6" s="1">
        <v>39</v>
      </c>
      <c r="D6" s="1">
        <v>31</v>
      </c>
      <c r="E6" s="1">
        <v>21</v>
      </c>
      <c r="F6" s="1">
        <v>35</v>
      </c>
      <c r="G6" s="1">
        <v>29</v>
      </c>
      <c r="H6" s="1">
        <v>48</v>
      </c>
      <c r="I6" s="11">
        <f t="shared" ref="I6:I69" si="0">IF(COUNT(C6:H6)&gt;0,SUM(C6:H6),"")</f>
        <v>203</v>
      </c>
    </row>
    <row r="7" spans="1:9" ht="15" customHeight="1" x14ac:dyDescent="0.15">
      <c r="A7" s="14" t="s">
        <v>11</v>
      </c>
      <c r="B7" s="13" t="s">
        <v>13</v>
      </c>
      <c r="C7" s="1">
        <v>128</v>
      </c>
      <c r="D7" s="1">
        <v>110</v>
      </c>
      <c r="E7" s="1">
        <v>37</v>
      </c>
      <c r="F7" s="1">
        <v>84</v>
      </c>
      <c r="G7" s="1">
        <v>142</v>
      </c>
      <c r="H7" s="1">
        <v>140</v>
      </c>
      <c r="I7" s="11">
        <f t="shared" si="0"/>
        <v>641</v>
      </c>
    </row>
    <row r="8" spans="1:9" ht="15" customHeight="1" x14ac:dyDescent="0.15">
      <c r="A8" s="9">
        <v>19</v>
      </c>
      <c r="B8" s="15" t="s">
        <v>14</v>
      </c>
      <c r="C8" s="1">
        <v>1745</v>
      </c>
      <c r="D8" s="1">
        <v>1029</v>
      </c>
      <c r="E8" s="1">
        <v>377</v>
      </c>
      <c r="F8" s="1">
        <v>1001</v>
      </c>
      <c r="G8" s="1">
        <v>1373</v>
      </c>
      <c r="H8" s="1">
        <v>1147</v>
      </c>
      <c r="I8" s="11">
        <f t="shared" si="0"/>
        <v>6672</v>
      </c>
    </row>
    <row r="9" spans="1:9" ht="15" customHeight="1" x14ac:dyDescent="0.15">
      <c r="A9" s="16"/>
      <c r="B9" s="13" t="s">
        <v>15</v>
      </c>
      <c r="C9" s="1">
        <v>1223</v>
      </c>
      <c r="D9" s="1">
        <v>681</v>
      </c>
      <c r="E9" s="1">
        <v>258</v>
      </c>
      <c r="F9" s="1">
        <v>664</v>
      </c>
      <c r="G9" s="1">
        <v>985</v>
      </c>
      <c r="H9" s="1">
        <v>833</v>
      </c>
      <c r="I9" s="11">
        <f t="shared" si="0"/>
        <v>4644</v>
      </c>
    </row>
    <row r="10" spans="1:9" ht="15" customHeight="1" x14ac:dyDescent="0.15">
      <c r="A10" s="16"/>
      <c r="B10" s="17" t="s">
        <v>16</v>
      </c>
      <c r="C10" s="1">
        <v>522</v>
      </c>
      <c r="D10" s="1">
        <v>348</v>
      </c>
      <c r="E10" s="1">
        <v>119</v>
      </c>
      <c r="F10" s="1">
        <v>337</v>
      </c>
      <c r="G10" s="1">
        <v>388</v>
      </c>
      <c r="H10" s="1">
        <v>314</v>
      </c>
      <c r="I10" s="11">
        <f t="shared" si="0"/>
        <v>2028</v>
      </c>
    </row>
    <row r="11" spans="1:9" ht="15" customHeight="1" x14ac:dyDescent="0.15">
      <c r="A11" s="9">
        <v>20</v>
      </c>
      <c r="B11" s="15" t="s">
        <v>17</v>
      </c>
      <c r="C11" s="1">
        <v>232</v>
      </c>
      <c r="D11" s="1">
        <v>140</v>
      </c>
      <c r="E11" s="1">
        <v>37</v>
      </c>
      <c r="F11" s="1">
        <v>100</v>
      </c>
      <c r="G11" s="1">
        <v>159</v>
      </c>
      <c r="H11" s="1">
        <v>131</v>
      </c>
      <c r="I11" s="11">
        <f t="shared" si="0"/>
        <v>799</v>
      </c>
    </row>
    <row r="12" spans="1:9" ht="15" customHeight="1" x14ac:dyDescent="0.15">
      <c r="A12" s="16"/>
      <c r="B12" s="13" t="s">
        <v>18</v>
      </c>
      <c r="C12" s="1">
        <v>50</v>
      </c>
      <c r="D12" s="1">
        <v>20</v>
      </c>
      <c r="E12" s="1">
        <v>11</v>
      </c>
      <c r="F12" s="1">
        <v>28</v>
      </c>
      <c r="G12" s="1">
        <v>43</v>
      </c>
      <c r="H12" s="1">
        <v>53</v>
      </c>
      <c r="I12" s="11">
        <f t="shared" si="0"/>
        <v>205</v>
      </c>
    </row>
    <row r="13" spans="1:9" ht="15" customHeight="1" x14ac:dyDescent="0.15">
      <c r="A13" s="18"/>
      <c r="B13" s="17" t="s">
        <v>19</v>
      </c>
      <c r="C13" s="1">
        <v>182</v>
      </c>
      <c r="D13" s="1">
        <v>120</v>
      </c>
      <c r="E13" s="1">
        <v>26</v>
      </c>
      <c r="F13" s="1">
        <v>72</v>
      </c>
      <c r="G13" s="1">
        <v>116</v>
      </c>
      <c r="H13" s="1">
        <v>78</v>
      </c>
      <c r="I13" s="11">
        <f t="shared" si="0"/>
        <v>594</v>
      </c>
    </row>
    <row r="14" spans="1:9" ht="15" customHeight="1" x14ac:dyDescent="0.15">
      <c r="A14" s="9">
        <v>23</v>
      </c>
      <c r="B14" s="15" t="s">
        <v>20</v>
      </c>
      <c r="C14" s="1">
        <v>6389</v>
      </c>
      <c r="D14" s="1">
        <v>3780</v>
      </c>
      <c r="E14" s="1">
        <v>1286</v>
      </c>
      <c r="F14" s="1">
        <v>3009</v>
      </c>
      <c r="G14" s="1">
        <v>4226</v>
      </c>
      <c r="H14" s="1">
        <v>3505</v>
      </c>
      <c r="I14" s="11">
        <f t="shared" si="0"/>
        <v>22195</v>
      </c>
    </row>
    <row r="15" spans="1:9" ht="15" customHeight="1" x14ac:dyDescent="0.15">
      <c r="A15" s="16"/>
      <c r="B15" s="13" t="s">
        <v>21</v>
      </c>
      <c r="C15" s="1">
        <v>2595</v>
      </c>
      <c r="D15" s="1">
        <v>931</v>
      </c>
      <c r="E15" s="1">
        <v>315</v>
      </c>
      <c r="F15" s="1">
        <v>618</v>
      </c>
      <c r="G15" s="1">
        <v>736</v>
      </c>
      <c r="H15" s="1">
        <v>658</v>
      </c>
      <c r="I15" s="11">
        <f t="shared" si="0"/>
        <v>5853</v>
      </c>
    </row>
    <row r="16" spans="1:9" ht="15" customHeight="1" x14ac:dyDescent="0.15">
      <c r="A16" s="16"/>
      <c r="B16" s="13" t="s">
        <v>22</v>
      </c>
      <c r="C16" s="1">
        <v>1452</v>
      </c>
      <c r="D16" s="1">
        <v>1333</v>
      </c>
      <c r="E16" s="1">
        <v>411</v>
      </c>
      <c r="F16" s="1">
        <v>1132</v>
      </c>
      <c r="G16" s="1">
        <v>1474</v>
      </c>
      <c r="H16" s="1">
        <v>1185</v>
      </c>
      <c r="I16" s="11">
        <f t="shared" si="0"/>
        <v>6987</v>
      </c>
    </row>
    <row r="17" spans="1:9" ht="15" customHeight="1" x14ac:dyDescent="0.15">
      <c r="A17" s="16"/>
      <c r="B17" s="13" t="s">
        <v>23</v>
      </c>
      <c r="C17" s="1">
        <v>1336</v>
      </c>
      <c r="D17" s="1">
        <v>691</v>
      </c>
      <c r="E17" s="1">
        <v>255</v>
      </c>
      <c r="F17" s="1">
        <v>435</v>
      </c>
      <c r="G17" s="1">
        <v>681</v>
      </c>
      <c r="H17" s="1">
        <v>621</v>
      </c>
      <c r="I17" s="11">
        <f t="shared" si="0"/>
        <v>4019</v>
      </c>
    </row>
    <row r="18" spans="1:9" ht="15" customHeight="1" x14ac:dyDescent="0.15">
      <c r="A18" s="18"/>
      <c r="B18" s="17" t="s">
        <v>24</v>
      </c>
      <c r="C18" s="1">
        <v>1006</v>
      </c>
      <c r="D18" s="1">
        <v>825</v>
      </c>
      <c r="E18" s="1">
        <v>305</v>
      </c>
      <c r="F18" s="1">
        <v>824</v>
      </c>
      <c r="G18" s="1">
        <v>1335</v>
      </c>
      <c r="H18" s="1">
        <v>1041</v>
      </c>
      <c r="I18" s="11">
        <f t="shared" si="0"/>
        <v>5336</v>
      </c>
    </row>
    <row r="19" spans="1:9" ht="15" customHeight="1" x14ac:dyDescent="0.15">
      <c r="A19" s="9">
        <v>26</v>
      </c>
      <c r="B19" s="15" t="s">
        <v>25</v>
      </c>
      <c r="C19" s="1">
        <v>4764</v>
      </c>
      <c r="D19" s="1">
        <v>2870</v>
      </c>
      <c r="E19" s="1">
        <v>1113</v>
      </c>
      <c r="F19" s="1">
        <v>2537</v>
      </c>
      <c r="G19" s="1">
        <v>3373</v>
      </c>
      <c r="H19" s="1">
        <v>3049</v>
      </c>
      <c r="I19" s="11">
        <f t="shared" si="0"/>
        <v>17706</v>
      </c>
    </row>
    <row r="20" spans="1:9" ht="15" customHeight="1" x14ac:dyDescent="0.15">
      <c r="A20" s="18"/>
      <c r="B20" s="17" t="s">
        <v>26</v>
      </c>
      <c r="C20" s="1">
        <v>4764</v>
      </c>
      <c r="D20" s="1">
        <v>2870</v>
      </c>
      <c r="E20" s="1">
        <v>1113</v>
      </c>
      <c r="F20" s="1">
        <v>2537</v>
      </c>
      <c r="G20" s="1">
        <v>3373</v>
      </c>
      <c r="H20" s="1">
        <v>3049</v>
      </c>
      <c r="I20" s="11">
        <f t="shared" si="0"/>
        <v>17706</v>
      </c>
    </row>
    <row r="21" spans="1:9" ht="15" customHeight="1" x14ac:dyDescent="0.15">
      <c r="A21" s="9">
        <v>27</v>
      </c>
      <c r="B21" s="19" t="s">
        <v>27</v>
      </c>
      <c r="C21" s="1">
        <v>1830</v>
      </c>
      <c r="D21" s="1">
        <v>1471</v>
      </c>
      <c r="E21" s="1">
        <v>630</v>
      </c>
      <c r="F21" s="1">
        <v>1226</v>
      </c>
      <c r="G21" s="1">
        <v>1948</v>
      </c>
      <c r="H21" s="1">
        <v>1933</v>
      </c>
      <c r="I21" s="11">
        <f t="shared" si="0"/>
        <v>9038</v>
      </c>
    </row>
    <row r="22" spans="1:9" ht="15" customHeight="1" x14ac:dyDescent="0.15">
      <c r="A22" s="18"/>
      <c r="B22" s="17" t="s">
        <v>28</v>
      </c>
      <c r="C22" s="1">
        <v>1830</v>
      </c>
      <c r="D22" s="1">
        <v>1471</v>
      </c>
      <c r="E22" s="1">
        <v>630</v>
      </c>
      <c r="F22" s="1">
        <v>1226</v>
      </c>
      <c r="G22" s="1">
        <v>1948</v>
      </c>
      <c r="H22" s="1">
        <v>1933</v>
      </c>
      <c r="I22" s="11">
        <f t="shared" si="0"/>
        <v>9038</v>
      </c>
    </row>
    <row r="23" spans="1:9" ht="15" customHeight="1" x14ac:dyDescent="0.15">
      <c r="A23" s="9">
        <v>28</v>
      </c>
      <c r="B23" s="15" t="s">
        <v>29</v>
      </c>
      <c r="C23" s="1">
        <v>709</v>
      </c>
      <c r="D23" s="1">
        <v>700</v>
      </c>
      <c r="E23" s="1">
        <v>286</v>
      </c>
      <c r="F23" s="1">
        <v>518</v>
      </c>
      <c r="G23" s="1">
        <v>900</v>
      </c>
      <c r="H23" s="1">
        <v>960</v>
      </c>
      <c r="I23" s="11">
        <f t="shared" si="0"/>
        <v>4073</v>
      </c>
    </row>
    <row r="24" spans="1:9" ht="15" customHeight="1" x14ac:dyDescent="0.15">
      <c r="A24" s="16"/>
      <c r="B24" s="13" t="s">
        <v>30</v>
      </c>
      <c r="C24" s="1">
        <v>410</v>
      </c>
      <c r="D24" s="1">
        <v>433</v>
      </c>
      <c r="E24" s="1">
        <v>180</v>
      </c>
      <c r="F24" s="1">
        <v>343</v>
      </c>
      <c r="G24" s="1">
        <v>582</v>
      </c>
      <c r="H24" s="1">
        <v>643</v>
      </c>
      <c r="I24" s="11">
        <f t="shared" si="0"/>
        <v>2591</v>
      </c>
    </row>
    <row r="25" spans="1:9" ht="15" customHeight="1" x14ac:dyDescent="0.15">
      <c r="A25" s="18"/>
      <c r="B25" s="17" t="s">
        <v>31</v>
      </c>
      <c r="C25" s="1">
        <v>299</v>
      </c>
      <c r="D25" s="1">
        <v>267</v>
      </c>
      <c r="E25" s="1">
        <v>106</v>
      </c>
      <c r="F25" s="1">
        <v>175</v>
      </c>
      <c r="G25" s="1">
        <v>318</v>
      </c>
      <c r="H25" s="1">
        <v>317</v>
      </c>
      <c r="I25" s="11">
        <f t="shared" si="0"/>
        <v>1482</v>
      </c>
    </row>
    <row r="26" spans="1:9" ht="15" customHeight="1" x14ac:dyDescent="0.15">
      <c r="A26" s="9">
        <v>29</v>
      </c>
      <c r="B26" s="15" t="s">
        <v>32</v>
      </c>
      <c r="C26" s="1">
        <v>1635</v>
      </c>
      <c r="D26" s="1">
        <v>1015</v>
      </c>
      <c r="E26" s="1">
        <v>428</v>
      </c>
      <c r="F26" s="1">
        <v>1015</v>
      </c>
      <c r="G26" s="1">
        <v>1378</v>
      </c>
      <c r="H26" s="1">
        <v>1461</v>
      </c>
      <c r="I26" s="11">
        <f t="shared" si="0"/>
        <v>6932</v>
      </c>
    </row>
    <row r="27" spans="1:9" ht="15" customHeight="1" x14ac:dyDescent="0.15">
      <c r="A27" s="18"/>
      <c r="B27" s="17" t="s">
        <v>33</v>
      </c>
      <c r="C27" s="1">
        <v>1635</v>
      </c>
      <c r="D27" s="1">
        <v>1015</v>
      </c>
      <c r="E27" s="1">
        <v>428</v>
      </c>
      <c r="F27" s="1">
        <v>1015</v>
      </c>
      <c r="G27" s="1">
        <v>1378</v>
      </c>
      <c r="H27" s="1">
        <v>1461</v>
      </c>
      <c r="I27" s="11">
        <f t="shared" si="0"/>
        <v>6932</v>
      </c>
    </row>
    <row r="28" spans="1:9" ht="15" customHeight="1" x14ac:dyDescent="0.15">
      <c r="A28" s="9">
        <v>30</v>
      </c>
      <c r="B28" s="19" t="s">
        <v>34</v>
      </c>
      <c r="C28" s="1">
        <v>1140</v>
      </c>
      <c r="D28" s="1">
        <v>804</v>
      </c>
      <c r="E28" s="1">
        <v>369</v>
      </c>
      <c r="F28" s="1">
        <v>764</v>
      </c>
      <c r="G28" s="1">
        <v>945</v>
      </c>
      <c r="H28" s="1">
        <v>984</v>
      </c>
      <c r="I28" s="11">
        <f t="shared" si="0"/>
        <v>5006</v>
      </c>
    </row>
    <row r="29" spans="1:9" ht="15" customHeight="1" x14ac:dyDescent="0.15">
      <c r="A29" s="16"/>
      <c r="B29" s="13" t="s">
        <v>35</v>
      </c>
      <c r="C29" s="1">
        <v>944</v>
      </c>
      <c r="D29" s="1">
        <v>637</v>
      </c>
      <c r="E29" s="1">
        <v>311</v>
      </c>
      <c r="F29" s="1">
        <v>627</v>
      </c>
      <c r="G29" s="1">
        <v>745</v>
      </c>
      <c r="H29" s="1">
        <v>761</v>
      </c>
      <c r="I29" s="11">
        <f t="shared" si="0"/>
        <v>4025</v>
      </c>
    </row>
    <row r="30" spans="1:9" ht="15" customHeight="1" x14ac:dyDescent="0.15">
      <c r="A30" s="12" t="s">
        <v>11</v>
      </c>
      <c r="B30" s="13" t="s">
        <v>36</v>
      </c>
      <c r="C30" s="1">
        <v>196</v>
      </c>
      <c r="D30" s="1">
        <v>167</v>
      </c>
      <c r="E30" s="1">
        <v>58</v>
      </c>
      <c r="F30" s="1">
        <v>137</v>
      </c>
      <c r="G30" s="1">
        <v>200</v>
      </c>
      <c r="H30" s="1">
        <v>223</v>
      </c>
      <c r="I30" s="11">
        <f t="shared" si="0"/>
        <v>981</v>
      </c>
    </row>
    <row r="31" spans="1:9" ht="15" customHeight="1" x14ac:dyDescent="0.15">
      <c r="A31" s="9">
        <v>31</v>
      </c>
      <c r="B31" s="19" t="s">
        <v>37</v>
      </c>
      <c r="C31" s="1">
        <v>160</v>
      </c>
      <c r="D31" s="1">
        <v>129</v>
      </c>
      <c r="E31" s="1">
        <v>67</v>
      </c>
      <c r="F31" s="1">
        <v>101</v>
      </c>
      <c r="G31" s="1">
        <v>154</v>
      </c>
      <c r="H31" s="1">
        <v>134</v>
      </c>
      <c r="I31" s="11">
        <f t="shared" si="0"/>
        <v>745</v>
      </c>
    </row>
    <row r="32" spans="1:9" ht="15" customHeight="1" x14ac:dyDescent="0.15">
      <c r="A32" s="14" t="s">
        <v>11</v>
      </c>
      <c r="B32" s="17" t="s">
        <v>38</v>
      </c>
      <c r="C32" s="1">
        <v>160</v>
      </c>
      <c r="D32" s="1">
        <v>129</v>
      </c>
      <c r="E32" s="1">
        <v>67</v>
      </c>
      <c r="F32" s="1">
        <v>101</v>
      </c>
      <c r="G32" s="1">
        <v>154</v>
      </c>
      <c r="H32" s="1">
        <v>134</v>
      </c>
      <c r="I32" s="11">
        <f t="shared" si="0"/>
        <v>745</v>
      </c>
    </row>
    <row r="33" spans="1:9" ht="15" customHeight="1" x14ac:dyDescent="0.15">
      <c r="A33" s="9">
        <v>35</v>
      </c>
      <c r="B33" s="15" t="s">
        <v>39</v>
      </c>
      <c r="C33" s="1">
        <v>1521</v>
      </c>
      <c r="D33" s="1">
        <v>897</v>
      </c>
      <c r="E33" s="1">
        <v>288</v>
      </c>
      <c r="F33" s="1">
        <v>553</v>
      </c>
      <c r="G33" s="1">
        <v>853</v>
      </c>
      <c r="H33" s="1">
        <v>846</v>
      </c>
      <c r="I33" s="11">
        <f t="shared" si="0"/>
        <v>4958</v>
      </c>
    </row>
    <row r="34" spans="1:9" ht="15" customHeight="1" x14ac:dyDescent="0.15">
      <c r="A34" s="16"/>
      <c r="B34" s="13" t="s">
        <v>40</v>
      </c>
      <c r="C34" s="1">
        <v>182</v>
      </c>
      <c r="D34" s="1">
        <v>89</v>
      </c>
      <c r="E34" s="1">
        <v>59</v>
      </c>
      <c r="F34" s="1">
        <v>84</v>
      </c>
      <c r="G34" s="1">
        <v>109</v>
      </c>
      <c r="H34" s="1">
        <v>83</v>
      </c>
      <c r="I34" s="11">
        <f t="shared" si="0"/>
        <v>606</v>
      </c>
    </row>
    <row r="35" spans="1:9" ht="15" customHeight="1" x14ac:dyDescent="0.15">
      <c r="A35" s="16"/>
      <c r="B35" s="13" t="s">
        <v>41</v>
      </c>
      <c r="C35" s="1">
        <v>206</v>
      </c>
      <c r="D35" s="1">
        <v>182</v>
      </c>
      <c r="E35" s="1">
        <v>45</v>
      </c>
      <c r="F35" s="1">
        <v>72</v>
      </c>
      <c r="G35" s="1">
        <v>121</v>
      </c>
      <c r="H35" s="1">
        <v>98</v>
      </c>
      <c r="I35" s="11">
        <f t="shared" si="0"/>
        <v>724</v>
      </c>
    </row>
    <row r="36" spans="1:9" ht="15" customHeight="1" x14ac:dyDescent="0.15">
      <c r="A36" s="18"/>
      <c r="B36" s="17" t="s">
        <v>42</v>
      </c>
      <c r="C36" s="1">
        <v>1133</v>
      </c>
      <c r="D36" s="1">
        <v>626</v>
      </c>
      <c r="E36" s="1">
        <v>184</v>
      </c>
      <c r="F36" s="1">
        <v>397</v>
      </c>
      <c r="G36" s="1">
        <v>623</v>
      </c>
      <c r="H36" s="1">
        <v>665</v>
      </c>
      <c r="I36" s="11">
        <f t="shared" si="0"/>
        <v>3628</v>
      </c>
    </row>
    <row r="37" spans="1:9" ht="15" customHeight="1" x14ac:dyDescent="0.15">
      <c r="A37" s="9">
        <v>37</v>
      </c>
      <c r="B37" s="15" t="s">
        <v>43</v>
      </c>
      <c r="C37" s="1">
        <v>3566</v>
      </c>
      <c r="D37" s="1">
        <v>2096</v>
      </c>
      <c r="E37" s="1">
        <v>881</v>
      </c>
      <c r="F37" s="1">
        <v>1793</v>
      </c>
      <c r="G37" s="1">
        <v>2356</v>
      </c>
      <c r="H37" s="1">
        <v>2264</v>
      </c>
      <c r="I37" s="11">
        <f t="shared" si="0"/>
        <v>12956</v>
      </c>
    </row>
    <row r="38" spans="1:9" ht="15" customHeight="1" x14ac:dyDescent="0.15">
      <c r="A38" s="18"/>
      <c r="B38" s="17" t="s">
        <v>44</v>
      </c>
      <c r="C38" s="1">
        <v>3566</v>
      </c>
      <c r="D38" s="1">
        <v>2096</v>
      </c>
      <c r="E38" s="1">
        <v>881</v>
      </c>
      <c r="F38" s="1">
        <v>1793</v>
      </c>
      <c r="G38" s="1">
        <v>2356</v>
      </c>
      <c r="H38" s="1">
        <v>2264</v>
      </c>
      <c r="I38" s="11">
        <f t="shared" si="0"/>
        <v>12956</v>
      </c>
    </row>
    <row r="39" spans="1:9" ht="15" customHeight="1" x14ac:dyDescent="0.15">
      <c r="A39" s="9">
        <v>38</v>
      </c>
      <c r="B39" s="15" t="s">
        <v>45</v>
      </c>
      <c r="C39" s="1">
        <v>779</v>
      </c>
      <c r="D39" s="1">
        <v>414</v>
      </c>
      <c r="E39" s="1">
        <v>233</v>
      </c>
      <c r="F39" s="1">
        <v>461</v>
      </c>
      <c r="G39" s="1">
        <v>556</v>
      </c>
      <c r="H39" s="1">
        <v>549</v>
      </c>
      <c r="I39" s="11">
        <f t="shared" si="0"/>
        <v>2992</v>
      </c>
    </row>
    <row r="40" spans="1:9" ht="15" customHeight="1" x14ac:dyDescent="0.15">
      <c r="A40" s="16"/>
      <c r="B40" s="13" t="s">
        <v>46</v>
      </c>
      <c r="C40" s="1">
        <v>60</v>
      </c>
      <c r="D40" s="1">
        <v>25</v>
      </c>
      <c r="E40" s="1">
        <v>18</v>
      </c>
      <c r="F40" s="1">
        <v>33</v>
      </c>
      <c r="G40" s="1">
        <v>55</v>
      </c>
      <c r="H40" s="1">
        <v>43</v>
      </c>
      <c r="I40" s="11">
        <f t="shared" si="0"/>
        <v>234</v>
      </c>
    </row>
    <row r="41" spans="1:9" ht="15" customHeight="1" x14ac:dyDescent="0.15">
      <c r="A41" s="18"/>
      <c r="B41" s="17" t="s">
        <v>47</v>
      </c>
      <c r="C41" s="1">
        <v>719</v>
      </c>
      <c r="D41" s="1">
        <v>389</v>
      </c>
      <c r="E41" s="1">
        <v>215</v>
      </c>
      <c r="F41" s="1">
        <v>428</v>
      </c>
      <c r="G41" s="1">
        <v>501</v>
      </c>
      <c r="H41" s="1">
        <v>506</v>
      </c>
      <c r="I41" s="11">
        <f t="shared" si="0"/>
        <v>2758</v>
      </c>
    </row>
    <row r="42" spans="1:9" ht="15" customHeight="1" x14ac:dyDescent="0.15">
      <c r="A42" s="9">
        <v>39</v>
      </c>
      <c r="B42" s="15" t="s">
        <v>48</v>
      </c>
      <c r="C42" s="1">
        <v>1658</v>
      </c>
      <c r="D42" s="1">
        <v>845</v>
      </c>
      <c r="E42" s="1">
        <v>277</v>
      </c>
      <c r="F42" s="1">
        <v>554</v>
      </c>
      <c r="G42" s="1">
        <v>658</v>
      </c>
      <c r="H42" s="1">
        <v>624</v>
      </c>
      <c r="I42" s="11">
        <f t="shared" si="0"/>
        <v>4616</v>
      </c>
    </row>
    <row r="43" spans="1:9" ht="15" customHeight="1" x14ac:dyDescent="0.15">
      <c r="A43" s="18"/>
      <c r="B43" s="17" t="s">
        <v>49</v>
      </c>
      <c r="C43" s="1">
        <v>1658</v>
      </c>
      <c r="D43" s="1">
        <v>845</v>
      </c>
      <c r="E43" s="1">
        <v>277</v>
      </c>
      <c r="F43" s="1">
        <v>554</v>
      </c>
      <c r="G43" s="1">
        <v>658</v>
      </c>
      <c r="H43" s="1">
        <v>624</v>
      </c>
      <c r="I43" s="11">
        <f t="shared" si="0"/>
        <v>4616</v>
      </c>
    </row>
    <row r="44" spans="1:9" ht="15" customHeight="1" x14ac:dyDescent="0.15">
      <c r="A44" s="9">
        <v>41</v>
      </c>
      <c r="B44" s="15" t="s">
        <v>50</v>
      </c>
      <c r="C44" s="20">
        <v>4720</v>
      </c>
      <c r="D44" s="20">
        <v>2582</v>
      </c>
      <c r="E44" s="20">
        <v>1150</v>
      </c>
      <c r="F44" s="20">
        <v>2116</v>
      </c>
      <c r="G44" s="1">
        <v>3459</v>
      </c>
      <c r="H44" s="1">
        <v>2463</v>
      </c>
      <c r="I44" s="11">
        <f t="shared" si="0"/>
        <v>16490</v>
      </c>
    </row>
    <row r="45" spans="1:9" ht="15" customHeight="1" x14ac:dyDescent="0.15">
      <c r="A45" s="18"/>
      <c r="B45" s="17" t="s">
        <v>51</v>
      </c>
      <c r="C45" s="21">
        <v>4720</v>
      </c>
      <c r="D45" s="22">
        <v>2582</v>
      </c>
      <c r="E45" s="22">
        <v>1150</v>
      </c>
      <c r="F45" s="22">
        <v>2116</v>
      </c>
      <c r="G45" s="1">
        <v>3459</v>
      </c>
      <c r="H45" s="1">
        <v>2463</v>
      </c>
      <c r="I45" s="11">
        <f t="shared" si="0"/>
        <v>16490</v>
      </c>
    </row>
    <row r="46" spans="1:9" ht="15" customHeight="1" x14ac:dyDescent="0.15">
      <c r="A46" s="9">
        <v>42</v>
      </c>
      <c r="B46" s="15" t="s">
        <v>52</v>
      </c>
      <c r="C46" s="21">
        <v>1090</v>
      </c>
      <c r="D46" s="22">
        <v>761</v>
      </c>
      <c r="E46" s="22">
        <v>298</v>
      </c>
      <c r="F46" s="22">
        <v>504</v>
      </c>
      <c r="G46" s="1">
        <v>844</v>
      </c>
      <c r="H46" s="1">
        <v>745</v>
      </c>
      <c r="I46" s="11">
        <f t="shared" si="0"/>
        <v>4242</v>
      </c>
    </row>
    <row r="47" spans="1:9" ht="15" customHeight="1" x14ac:dyDescent="0.15">
      <c r="A47" s="16"/>
      <c r="B47" s="13" t="s">
        <v>53</v>
      </c>
      <c r="C47" s="21">
        <v>220</v>
      </c>
      <c r="D47" s="22">
        <v>189</v>
      </c>
      <c r="E47" s="22">
        <v>32</v>
      </c>
      <c r="F47" s="22">
        <v>95</v>
      </c>
      <c r="G47" s="1">
        <v>148</v>
      </c>
      <c r="H47" s="1">
        <v>97</v>
      </c>
      <c r="I47" s="11">
        <f t="shared" si="0"/>
        <v>781</v>
      </c>
    </row>
    <row r="48" spans="1:9" ht="15" customHeight="1" x14ac:dyDescent="0.15">
      <c r="A48" s="16"/>
      <c r="B48" s="13" t="s">
        <v>54</v>
      </c>
      <c r="C48" s="21">
        <v>33</v>
      </c>
      <c r="D48" s="22">
        <v>20</v>
      </c>
      <c r="E48" s="22">
        <v>13</v>
      </c>
      <c r="F48" s="22">
        <v>6</v>
      </c>
      <c r="G48" s="1">
        <v>37</v>
      </c>
      <c r="H48" s="1">
        <v>12</v>
      </c>
      <c r="I48" s="11">
        <f t="shared" si="0"/>
        <v>121</v>
      </c>
    </row>
    <row r="49" spans="1:9" ht="15" customHeight="1" x14ac:dyDescent="0.15">
      <c r="A49" s="16"/>
      <c r="B49" s="13" t="s">
        <v>55</v>
      </c>
      <c r="C49" s="21">
        <v>515</v>
      </c>
      <c r="D49" s="22">
        <v>371</v>
      </c>
      <c r="E49" s="22">
        <v>167</v>
      </c>
      <c r="F49" s="22">
        <v>272</v>
      </c>
      <c r="G49" s="1">
        <v>371</v>
      </c>
      <c r="H49" s="1">
        <v>435</v>
      </c>
      <c r="I49" s="11">
        <f t="shared" si="0"/>
        <v>2131</v>
      </c>
    </row>
    <row r="50" spans="1:9" ht="15" customHeight="1" x14ac:dyDescent="0.15">
      <c r="A50" s="16"/>
      <c r="B50" s="13" t="s">
        <v>56</v>
      </c>
      <c r="C50" s="1">
        <v>205</v>
      </c>
      <c r="D50" s="1">
        <v>122</v>
      </c>
      <c r="E50" s="1">
        <v>47</v>
      </c>
      <c r="F50" s="1">
        <v>65</v>
      </c>
      <c r="G50" s="1">
        <v>123</v>
      </c>
      <c r="H50" s="1">
        <v>104</v>
      </c>
      <c r="I50" s="11">
        <f t="shared" si="0"/>
        <v>666</v>
      </c>
    </row>
    <row r="51" spans="1:9" ht="15" customHeight="1" x14ac:dyDescent="0.15">
      <c r="A51" s="18"/>
      <c r="B51" s="17" t="s">
        <v>57</v>
      </c>
      <c r="C51" s="1">
        <v>117</v>
      </c>
      <c r="D51" s="1">
        <v>59</v>
      </c>
      <c r="E51" s="1">
        <v>39</v>
      </c>
      <c r="F51" s="1">
        <v>66</v>
      </c>
      <c r="G51" s="1">
        <v>165</v>
      </c>
      <c r="H51" s="1">
        <v>97</v>
      </c>
      <c r="I51" s="11">
        <f t="shared" si="0"/>
        <v>543</v>
      </c>
    </row>
    <row r="52" spans="1:9" ht="15" customHeight="1" x14ac:dyDescent="0.15">
      <c r="A52" s="16">
        <v>45</v>
      </c>
      <c r="B52" s="23" t="s">
        <v>58</v>
      </c>
      <c r="C52" s="1">
        <v>605</v>
      </c>
      <c r="D52" s="1">
        <v>348</v>
      </c>
      <c r="E52" s="1">
        <v>245</v>
      </c>
      <c r="F52" s="1">
        <v>326</v>
      </c>
      <c r="G52" s="1">
        <v>452</v>
      </c>
      <c r="H52" s="1">
        <v>404</v>
      </c>
      <c r="I52" s="11">
        <f t="shared" si="0"/>
        <v>2380</v>
      </c>
    </row>
    <row r="53" spans="1:9" ht="15" customHeight="1" x14ac:dyDescent="0.15">
      <c r="A53" s="16"/>
      <c r="B53" s="13" t="s">
        <v>59</v>
      </c>
      <c r="C53" s="1">
        <v>12</v>
      </c>
      <c r="D53" s="1">
        <v>5</v>
      </c>
      <c r="E53" s="1">
        <v>0</v>
      </c>
      <c r="F53" s="1">
        <v>0</v>
      </c>
      <c r="G53" s="1">
        <v>8</v>
      </c>
      <c r="H53" s="1">
        <v>2</v>
      </c>
      <c r="I53" s="11">
        <f t="shared" si="0"/>
        <v>27</v>
      </c>
    </row>
    <row r="54" spans="1:9" ht="15" customHeight="1" x14ac:dyDescent="0.15">
      <c r="A54" s="18"/>
      <c r="B54" s="17" t="s">
        <v>60</v>
      </c>
      <c r="C54" s="1">
        <v>593</v>
      </c>
      <c r="D54" s="1">
        <v>343</v>
      </c>
      <c r="E54" s="1">
        <v>245</v>
      </c>
      <c r="F54" s="1">
        <v>326</v>
      </c>
      <c r="G54" s="1">
        <v>444</v>
      </c>
      <c r="H54" s="1">
        <v>402</v>
      </c>
      <c r="I54" s="11">
        <f t="shared" si="0"/>
        <v>2353</v>
      </c>
    </row>
    <row r="55" spans="1:9" ht="15" customHeight="1" x14ac:dyDescent="0.15">
      <c r="A55" s="9">
        <v>57</v>
      </c>
      <c r="B55" s="15" t="s">
        <v>61</v>
      </c>
      <c r="C55" s="1">
        <v>395</v>
      </c>
      <c r="D55" s="1">
        <v>357</v>
      </c>
      <c r="E55" s="1">
        <v>103</v>
      </c>
      <c r="F55" s="1">
        <v>178</v>
      </c>
      <c r="G55" s="1">
        <v>303</v>
      </c>
      <c r="H55" s="1">
        <v>349</v>
      </c>
      <c r="I55" s="11">
        <f t="shared" si="0"/>
        <v>1685</v>
      </c>
    </row>
    <row r="56" spans="1:9" ht="15" customHeight="1" x14ac:dyDescent="0.15">
      <c r="A56" s="18"/>
      <c r="B56" s="17" t="s">
        <v>62</v>
      </c>
      <c r="C56" s="1">
        <v>395</v>
      </c>
      <c r="D56" s="1">
        <v>357</v>
      </c>
      <c r="E56" s="1">
        <v>103</v>
      </c>
      <c r="F56" s="1">
        <v>178</v>
      </c>
      <c r="G56" s="1">
        <v>303</v>
      </c>
      <c r="H56" s="1">
        <v>349</v>
      </c>
      <c r="I56" s="11">
        <f t="shared" si="0"/>
        <v>1685</v>
      </c>
    </row>
    <row r="57" spans="1:9" ht="15" customHeight="1" x14ac:dyDescent="0.15">
      <c r="A57" s="9">
        <v>58</v>
      </c>
      <c r="B57" s="15" t="s">
        <v>63</v>
      </c>
      <c r="C57" s="1">
        <v>294</v>
      </c>
      <c r="D57" s="1">
        <v>201</v>
      </c>
      <c r="E57" s="1">
        <v>36</v>
      </c>
      <c r="F57" s="1">
        <v>119</v>
      </c>
      <c r="G57" s="1">
        <v>212</v>
      </c>
      <c r="H57" s="1">
        <v>251</v>
      </c>
      <c r="I57" s="11">
        <f t="shared" si="0"/>
        <v>1113</v>
      </c>
    </row>
    <row r="58" spans="1:9" ht="15" customHeight="1" x14ac:dyDescent="0.15">
      <c r="A58" s="16"/>
      <c r="B58" s="13" t="s">
        <v>64</v>
      </c>
      <c r="C58" s="1">
        <v>111</v>
      </c>
      <c r="D58" s="1">
        <v>64</v>
      </c>
      <c r="E58" s="1">
        <v>24</v>
      </c>
      <c r="F58" s="1">
        <v>34</v>
      </c>
      <c r="G58" s="1">
        <v>48</v>
      </c>
      <c r="H58" s="1">
        <v>64</v>
      </c>
      <c r="I58" s="11">
        <f t="shared" si="0"/>
        <v>345</v>
      </c>
    </row>
    <row r="59" spans="1:9" ht="15" customHeight="1" x14ac:dyDescent="0.15">
      <c r="A59" s="18"/>
      <c r="B59" s="17" t="s">
        <v>65</v>
      </c>
      <c r="C59" s="1">
        <v>183</v>
      </c>
      <c r="D59" s="1">
        <v>137</v>
      </c>
      <c r="E59" s="1">
        <v>12</v>
      </c>
      <c r="F59" s="1">
        <v>85</v>
      </c>
      <c r="G59" s="1">
        <v>164</v>
      </c>
      <c r="H59" s="1">
        <v>187</v>
      </c>
      <c r="I59" s="11">
        <f t="shared" si="0"/>
        <v>768</v>
      </c>
    </row>
    <row r="60" spans="1:9" ht="15" customHeight="1" x14ac:dyDescent="0.15">
      <c r="A60" s="9">
        <v>59</v>
      </c>
      <c r="B60" s="15" t="s">
        <v>66</v>
      </c>
      <c r="C60" s="1">
        <v>165</v>
      </c>
      <c r="D60" s="1">
        <v>84</v>
      </c>
      <c r="E60" s="1">
        <v>39</v>
      </c>
      <c r="F60" s="1">
        <v>47</v>
      </c>
      <c r="G60" s="1">
        <v>163</v>
      </c>
      <c r="H60" s="1">
        <v>135</v>
      </c>
      <c r="I60" s="11">
        <f t="shared" si="0"/>
        <v>633</v>
      </c>
    </row>
    <row r="61" spans="1:9" ht="15" customHeight="1" x14ac:dyDescent="0.15">
      <c r="A61" s="16"/>
      <c r="B61" s="13" t="s">
        <v>67</v>
      </c>
      <c r="C61" s="1">
        <v>38</v>
      </c>
      <c r="D61" s="1">
        <v>33</v>
      </c>
      <c r="E61" s="1">
        <v>11</v>
      </c>
      <c r="F61" s="1">
        <v>16</v>
      </c>
      <c r="G61" s="1">
        <v>40</v>
      </c>
      <c r="H61" s="1">
        <v>25</v>
      </c>
      <c r="I61" s="11">
        <f t="shared" si="0"/>
        <v>163</v>
      </c>
    </row>
    <row r="62" spans="1:9" ht="15" customHeight="1" x14ac:dyDescent="0.15">
      <c r="A62" s="16"/>
      <c r="B62" s="17" t="s">
        <v>68</v>
      </c>
      <c r="C62" s="1">
        <v>127</v>
      </c>
      <c r="D62" s="1">
        <v>51</v>
      </c>
      <c r="E62" s="1">
        <v>28</v>
      </c>
      <c r="F62" s="1">
        <v>31</v>
      </c>
      <c r="G62" s="1">
        <v>123</v>
      </c>
      <c r="H62" s="1">
        <v>110</v>
      </c>
      <c r="I62" s="11">
        <f t="shared" si="0"/>
        <v>470</v>
      </c>
    </row>
    <row r="63" spans="1:9" ht="15" customHeight="1" x14ac:dyDescent="0.15">
      <c r="A63" s="9">
        <v>60</v>
      </c>
      <c r="B63" s="15" t="s">
        <v>69</v>
      </c>
      <c r="C63" s="1">
        <v>7162</v>
      </c>
      <c r="D63" s="1">
        <v>4640</v>
      </c>
      <c r="E63" s="1">
        <v>1713</v>
      </c>
      <c r="F63" s="1">
        <v>2604</v>
      </c>
      <c r="G63" s="1">
        <v>5762</v>
      </c>
      <c r="H63" s="1">
        <v>5248</v>
      </c>
      <c r="I63" s="11">
        <f t="shared" si="0"/>
        <v>27129</v>
      </c>
    </row>
    <row r="64" spans="1:9" ht="15" customHeight="1" x14ac:dyDescent="0.15">
      <c r="A64" s="18"/>
      <c r="B64" s="17" t="s">
        <v>70</v>
      </c>
      <c r="C64" s="1">
        <v>7162</v>
      </c>
      <c r="D64" s="1">
        <v>4640</v>
      </c>
      <c r="E64" s="1">
        <v>1713</v>
      </c>
      <c r="F64" s="1">
        <v>2604</v>
      </c>
      <c r="G64" s="1">
        <v>5762</v>
      </c>
      <c r="H64" s="1">
        <v>5248</v>
      </c>
      <c r="I64" s="11">
        <f t="shared" si="0"/>
        <v>27129</v>
      </c>
    </row>
    <row r="65" spans="1:9" ht="15" customHeight="1" x14ac:dyDescent="0.15">
      <c r="A65" s="9">
        <v>61</v>
      </c>
      <c r="B65" s="15" t="s">
        <v>71</v>
      </c>
      <c r="C65" s="1">
        <v>511</v>
      </c>
      <c r="D65" s="1">
        <v>292</v>
      </c>
      <c r="E65" s="1">
        <v>115</v>
      </c>
      <c r="F65" s="1">
        <v>181</v>
      </c>
      <c r="G65" s="1">
        <v>413</v>
      </c>
      <c r="H65" s="1">
        <v>470</v>
      </c>
      <c r="I65" s="11">
        <f t="shared" si="0"/>
        <v>1982</v>
      </c>
    </row>
    <row r="66" spans="1:9" ht="15" customHeight="1" x14ac:dyDescent="0.15">
      <c r="A66" s="18"/>
      <c r="B66" s="17" t="s">
        <v>72</v>
      </c>
      <c r="C66" s="1">
        <v>511</v>
      </c>
      <c r="D66" s="1">
        <v>292</v>
      </c>
      <c r="E66" s="1">
        <v>115</v>
      </c>
      <c r="F66" s="1">
        <v>181</v>
      </c>
      <c r="G66" s="1">
        <v>413</v>
      </c>
      <c r="H66" s="1">
        <v>470</v>
      </c>
      <c r="I66" s="11">
        <f t="shared" si="0"/>
        <v>1982</v>
      </c>
    </row>
    <row r="67" spans="1:9" ht="15" customHeight="1" x14ac:dyDescent="0.15">
      <c r="A67" s="9">
        <v>63</v>
      </c>
      <c r="B67" s="15" t="s">
        <v>73</v>
      </c>
      <c r="C67" s="1">
        <v>142</v>
      </c>
      <c r="D67" s="1">
        <v>116</v>
      </c>
      <c r="E67" s="1">
        <v>53</v>
      </c>
      <c r="F67" s="1">
        <v>89</v>
      </c>
      <c r="G67" s="1">
        <v>136</v>
      </c>
      <c r="H67" s="1">
        <v>144</v>
      </c>
      <c r="I67" s="11">
        <f t="shared" si="0"/>
        <v>680</v>
      </c>
    </row>
    <row r="68" spans="1:9" ht="15" customHeight="1" x14ac:dyDescent="0.15">
      <c r="A68" s="18"/>
      <c r="B68" s="17" t="s">
        <v>74</v>
      </c>
      <c r="C68" s="1">
        <v>142</v>
      </c>
      <c r="D68" s="1">
        <v>116</v>
      </c>
      <c r="E68" s="1">
        <v>53</v>
      </c>
      <c r="F68" s="1">
        <v>89</v>
      </c>
      <c r="G68" s="1">
        <v>136</v>
      </c>
      <c r="H68" s="1">
        <v>144</v>
      </c>
      <c r="I68" s="11">
        <f t="shared" si="0"/>
        <v>680</v>
      </c>
    </row>
    <row r="69" spans="1:9" ht="15" customHeight="1" x14ac:dyDescent="0.15">
      <c r="A69" s="9">
        <v>64</v>
      </c>
      <c r="B69" s="15" t="s">
        <v>75</v>
      </c>
      <c r="C69" s="1">
        <v>324</v>
      </c>
      <c r="D69" s="1">
        <v>255</v>
      </c>
      <c r="E69" s="1">
        <v>72</v>
      </c>
      <c r="F69" s="1">
        <v>240</v>
      </c>
      <c r="G69" s="1">
        <v>396</v>
      </c>
      <c r="H69" s="1">
        <v>323</v>
      </c>
      <c r="I69" s="11">
        <f t="shared" si="0"/>
        <v>1610</v>
      </c>
    </row>
    <row r="70" spans="1:9" ht="15" customHeight="1" x14ac:dyDescent="0.15">
      <c r="A70" s="18"/>
      <c r="B70" s="17" t="s">
        <v>76</v>
      </c>
      <c r="C70" s="1">
        <v>324</v>
      </c>
      <c r="D70" s="1">
        <v>255</v>
      </c>
      <c r="E70" s="1">
        <v>72</v>
      </c>
      <c r="F70" s="1">
        <v>240</v>
      </c>
      <c r="G70" s="1">
        <v>396</v>
      </c>
      <c r="H70" s="1">
        <v>323</v>
      </c>
      <c r="I70" s="11">
        <f t="shared" ref="I70:I133" si="1">IF(COUNT(C70:H70)&gt;0,SUM(C70:H70),"")</f>
        <v>1610</v>
      </c>
    </row>
    <row r="71" spans="1:9" ht="15" customHeight="1" x14ac:dyDescent="0.15">
      <c r="A71" s="9">
        <v>65</v>
      </c>
      <c r="B71" s="15" t="s">
        <v>77</v>
      </c>
      <c r="C71" s="1">
        <v>140</v>
      </c>
      <c r="D71" s="1">
        <v>84</v>
      </c>
      <c r="E71" s="1">
        <v>31</v>
      </c>
      <c r="F71" s="1">
        <v>49</v>
      </c>
      <c r="G71" s="1">
        <v>83</v>
      </c>
      <c r="H71" s="1">
        <v>67</v>
      </c>
      <c r="I71" s="11">
        <f t="shared" si="1"/>
        <v>454</v>
      </c>
    </row>
    <row r="72" spans="1:9" ht="15" customHeight="1" x14ac:dyDescent="0.15">
      <c r="A72" s="18"/>
      <c r="B72" s="17" t="s">
        <v>78</v>
      </c>
      <c r="C72" s="1">
        <v>140</v>
      </c>
      <c r="D72" s="1">
        <v>84</v>
      </c>
      <c r="E72" s="1">
        <v>31</v>
      </c>
      <c r="F72" s="1">
        <v>49</v>
      </c>
      <c r="G72" s="1">
        <v>83</v>
      </c>
      <c r="H72" s="1">
        <v>67</v>
      </c>
      <c r="I72" s="11">
        <f t="shared" si="1"/>
        <v>454</v>
      </c>
    </row>
    <row r="73" spans="1:9" ht="15" customHeight="1" x14ac:dyDescent="0.15">
      <c r="A73" s="9">
        <v>67</v>
      </c>
      <c r="B73" s="15" t="s">
        <v>79</v>
      </c>
      <c r="C73" s="1">
        <v>856</v>
      </c>
      <c r="D73" s="1">
        <v>621</v>
      </c>
      <c r="E73" s="1">
        <v>297</v>
      </c>
      <c r="F73" s="1">
        <v>669</v>
      </c>
      <c r="G73" s="1">
        <v>763</v>
      </c>
      <c r="H73" s="1">
        <v>769</v>
      </c>
      <c r="I73" s="11">
        <f t="shared" si="1"/>
        <v>3975</v>
      </c>
    </row>
    <row r="74" spans="1:9" ht="15" customHeight="1" x14ac:dyDescent="0.15">
      <c r="A74" s="18"/>
      <c r="B74" s="17" t="s">
        <v>80</v>
      </c>
      <c r="C74" s="1">
        <v>856</v>
      </c>
      <c r="D74" s="1">
        <v>621</v>
      </c>
      <c r="E74" s="1">
        <v>297</v>
      </c>
      <c r="F74" s="1">
        <v>669</v>
      </c>
      <c r="G74" s="1">
        <v>763</v>
      </c>
      <c r="H74" s="1">
        <v>769</v>
      </c>
      <c r="I74" s="11">
        <f t="shared" si="1"/>
        <v>3975</v>
      </c>
    </row>
    <row r="75" spans="1:9" ht="15" customHeight="1" x14ac:dyDescent="0.15">
      <c r="A75" s="9">
        <v>68</v>
      </c>
      <c r="B75" s="15" t="s">
        <v>81</v>
      </c>
      <c r="C75" s="1">
        <v>176</v>
      </c>
      <c r="D75" s="1">
        <v>169</v>
      </c>
      <c r="E75" s="1">
        <v>50</v>
      </c>
      <c r="F75" s="1">
        <v>45</v>
      </c>
      <c r="G75" s="1">
        <v>94</v>
      </c>
      <c r="H75" s="1">
        <v>139</v>
      </c>
      <c r="I75" s="11">
        <f t="shared" si="1"/>
        <v>673</v>
      </c>
    </row>
    <row r="76" spans="1:9" ht="15" customHeight="1" x14ac:dyDescent="0.15">
      <c r="A76" s="18"/>
      <c r="B76" s="17" t="s">
        <v>82</v>
      </c>
      <c r="C76" s="1">
        <v>176</v>
      </c>
      <c r="D76" s="1">
        <v>169</v>
      </c>
      <c r="E76" s="1">
        <v>50</v>
      </c>
      <c r="F76" s="1">
        <v>45</v>
      </c>
      <c r="G76" s="1">
        <v>94</v>
      </c>
      <c r="H76" s="1">
        <v>139</v>
      </c>
      <c r="I76" s="11">
        <f t="shared" si="1"/>
        <v>673</v>
      </c>
    </row>
    <row r="77" spans="1:9" ht="15" customHeight="1" x14ac:dyDescent="0.15">
      <c r="A77" s="9">
        <v>69</v>
      </c>
      <c r="B77" s="15" t="s">
        <v>83</v>
      </c>
      <c r="C77" s="1">
        <v>890</v>
      </c>
      <c r="D77" s="1">
        <v>701</v>
      </c>
      <c r="E77" s="1">
        <v>387</v>
      </c>
      <c r="F77" s="1">
        <v>575</v>
      </c>
      <c r="G77" s="1">
        <v>728</v>
      </c>
      <c r="H77" s="1">
        <v>839</v>
      </c>
      <c r="I77" s="11">
        <f t="shared" si="1"/>
        <v>4120</v>
      </c>
    </row>
    <row r="78" spans="1:9" ht="15" customHeight="1" x14ac:dyDescent="0.15">
      <c r="A78" s="16"/>
      <c r="B78" s="13" t="s">
        <v>84</v>
      </c>
      <c r="C78" s="1">
        <v>176</v>
      </c>
      <c r="D78" s="1">
        <v>141</v>
      </c>
      <c r="E78" s="1">
        <v>70</v>
      </c>
      <c r="F78" s="1">
        <v>133</v>
      </c>
      <c r="G78" s="1">
        <v>226</v>
      </c>
      <c r="H78" s="1">
        <v>260</v>
      </c>
      <c r="I78" s="11">
        <f t="shared" si="1"/>
        <v>1006</v>
      </c>
    </row>
    <row r="79" spans="1:9" ht="15" customHeight="1" x14ac:dyDescent="0.15">
      <c r="A79" s="16"/>
      <c r="B79" s="13" t="s">
        <v>85</v>
      </c>
      <c r="C79" s="1">
        <v>159</v>
      </c>
      <c r="D79" s="1">
        <v>195</v>
      </c>
      <c r="E79" s="1">
        <v>120</v>
      </c>
      <c r="F79" s="1">
        <v>99</v>
      </c>
      <c r="G79" s="1">
        <v>125</v>
      </c>
      <c r="H79" s="1">
        <v>171</v>
      </c>
      <c r="I79" s="11">
        <f t="shared" si="1"/>
        <v>869</v>
      </c>
    </row>
    <row r="80" spans="1:9" ht="15" customHeight="1" x14ac:dyDescent="0.15">
      <c r="A80" s="16"/>
      <c r="B80" s="13" t="s">
        <v>86</v>
      </c>
      <c r="C80" s="1">
        <v>129</v>
      </c>
      <c r="D80" s="1">
        <v>98</v>
      </c>
      <c r="E80" s="1">
        <v>49</v>
      </c>
      <c r="F80" s="1">
        <v>52</v>
      </c>
      <c r="G80" s="1">
        <v>66</v>
      </c>
      <c r="H80" s="1">
        <v>73</v>
      </c>
      <c r="I80" s="11">
        <f t="shared" si="1"/>
        <v>467</v>
      </c>
    </row>
    <row r="81" spans="1:9" ht="15" customHeight="1" x14ac:dyDescent="0.15">
      <c r="A81" s="18"/>
      <c r="B81" s="13" t="s">
        <v>87</v>
      </c>
      <c r="C81" s="1">
        <v>426</v>
      </c>
      <c r="D81" s="1">
        <v>267</v>
      </c>
      <c r="E81" s="1">
        <v>148</v>
      </c>
      <c r="F81" s="1">
        <v>291</v>
      </c>
      <c r="G81" s="1">
        <v>311</v>
      </c>
      <c r="H81" s="1">
        <v>335</v>
      </c>
      <c r="I81" s="11">
        <f t="shared" si="1"/>
        <v>1778</v>
      </c>
    </row>
    <row r="82" spans="1:9" ht="15" customHeight="1" x14ac:dyDescent="0.15">
      <c r="A82" s="9">
        <v>71</v>
      </c>
      <c r="B82" s="15" t="s">
        <v>88</v>
      </c>
      <c r="C82" s="1">
        <v>713</v>
      </c>
      <c r="D82" s="1">
        <v>472</v>
      </c>
      <c r="E82" s="1">
        <v>224</v>
      </c>
      <c r="F82" s="1">
        <v>306</v>
      </c>
      <c r="G82" s="1">
        <v>470</v>
      </c>
      <c r="H82" s="1">
        <v>422</v>
      </c>
      <c r="I82" s="11">
        <f t="shared" si="1"/>
        <v>2607</v>
      </c>
    </row>
    <row r="83" spans="1:9" ht="15" customHeight="1" x14ac:dyDescent="0.15">
      <c r="A83" s="18"/>
      <c r="B83" s="17" t="s">
        <v>89</v>
      </c>
      <c r="C83" s="1">
        <v>713</v>
      </c>
      <c r="D83" s="1">
        <v>472</v>
      </c>
      <c r="E83" s="1">
        <v>224</v>
      </c>
      <c r="F83" s="1">
        <v>306</v>
      </c>
      <c r="G83" s="1">
        <v>470</v>
      </c>
      <c r="H83" s="1">
        <v>422</v>
      </c>
      <c r="I83" s="11">
        <f t="shared" si="1"/>
        <v>2607</v>
      </c>
    </row>
    <row r="84" spans="1:9" ht="15" customHeight="1" x14ac:dyDescent="0.15">
      <c r="A84" s="9">
        <v>72</v>
      </c>
      <c r="B84" s="15" t="s">
        <v>90</v>
      </c>
      <c r="C84" s="1">
        <v>790</v>
      </c>
      <c r="D84" s="1">
        <v>673</v>
      </c>
      <c r="E84" s="1">
        <v>348</v>
      </c>
      <c r="F84" s="1">
        <v>497</v>
      </c>
      <c r="G84" s="1">
        <v>695</v>
      </c>
      <c r="H84" s="1">
        <v>611</v>
      </c>
      <c r="I84" s="11">
        <f t="shared" si="1"/>
        <v>3614</v>
      </c>
    </row>
    <row r="85" spans="1:9" ht="15" customHeight="1" x14ac:dyDescent="0.15">
      <c r="A85" s="18"/>
      <c r="B85" s="17" t="s">
        <v>91</v>
      </c>
      <c r="C85" s="1">
        <v>790</v>
      </c>
      <c r="D85" s="1">
        <v>673</v>
      </c>
      <c r="E85" s="1">
        <v>348</v>
      </c>
      <c r="F85" s="1">
        <v>497</v>
      </c>
      <c r="G85" s="1">
        <v>695</v>
      </c>
      <c r="H85" s="1">
        <v>611</v>
      </c>
      <c r="I85" s="11">
        <f t="shared" si="1"/>
        <v>3614</v>
      </c>
    </row>
    <row r="86" spans="1:9" ht="15" customHeight="1" x14ac:dyDescent="0.15">
      <c r="A86" s="9">
        <v>73</v>
      </c>
      <c r="B86" s="15" t="s">
        <v>92</v>
      </c>
      <c r="C86" s="1">
        <v>8731</v>
      </c>
      <c r="D86" s="1">
        <v>6149</v>
      </c>
      <c r="E86" s="1">
        <v>2786</v>
      </c>
      <c r="F86" s="1">
        <v>5061</v>
      </c>
      <c r="G86" s="1">
        <v>7113</v>
      </c>
      <c r="H86" s="1">
        <v>6695</v>
      </c>
      <c r="I86" s="11">
        <f t="shared" si="1"/>
        <v>36535</v>
      </c>
    </row>
    <row r="87" spans="1:9" ht="15" customHeight="1" x14ac:dyDescent="0.15">
      <c r="A87" s="16"/>
      <c r="B87" s="13" t="s">
        <v>93</v>
      </c>
      <c r="C87" s="1">
        <v>676</v>
      </c>
      <c r="D87" s="1">
        <v>609</v>
      </c>
      <c r="E87" s="1">
        <v>294</v>
      </c>
      <c r="F87" s="1">
        <v>421</v>
      </c>
      <c r="G87" s="1">
        <v>702</v>
      </c>
      <c r="H87" s="1">
        <v>550</v>
      </c>
      <c r="I87" s="11">
        <f t="shared" si="1"/>
        <v>3252</v>
      </c>
    </row>
    <row r="88" spans="1:9" ht="15" customHeight="1" x14ac:dyDescent="0.15">
      <c r="A88" s="16"/>
      <c r="B88" s="13" t="s">
        <v>94</v>
      </c>
      <c r="C88" s="1">
        <v>7214</v>
      </c>
      <c r="D88" s="1">
        <v>4994</v>
      </c>
      <c r="E88" s="1">
        <v>2188</v>
      </c>
      <c r="F88" s="1">
        <v>4157</v>
      </c>
      <c r="G88" s="1">
        <v>5716</v>
      </c>
      <c r="H88" s="1">
        <v>5515</v>
      </c>
      <c r="I88" s="11">
        <f t="shared" si="1"/>
        <v>29784</v>
      </c>
    </row>
    <row r="89" spans="1:9" ht="15" customHeight="1" x14ac:dyDescent="0.15">
      <c r="A89" s="16"/>
      <c r="B89" s="13" t="s">
        <v>95</v>
      </c>
      <c r="C89" s="1">
        <v>344</v>
      </c>
      <c r="D89" s="1">
        <v>169</v>
      </c>
      <c r="E89" s="1">
        <v>118</v>
      </c>
      <c r="F89" s="1">
        <v>169</v>
      </c>
      <c r="G89" s="1">
        <v>241</v>
      </c>
      <c r="H89" s="1">
        <v>229</v>
      </c>
      <c r="I89" s="11">
        <f t="shared" si="1"/>
        <v>1270</v>
      </c>
    </row>
    <row r="90" spans="1:9" ht="15" customHeight="1" x14ac:dyDescent="0.15">
      <c r="A90" s="18"/>
      <c r="B90" s="17" t="s">
        <v>96</v>
      </c>
      <c r="C90" s="1">
        <v>497</v>
      </c>
      <c r="D90" s="1">
        <v>377</v>
      </c>
      <c r="E90" s="1">
        <v>186</v>
      </c>
      <c r="F90" s="1">
        <v>314</v>
      </c>
      <c r="G90" s="1">
        <v>454</v>
      </c>
      <c r="H90" s="1">
        <v>401</v>
      </c>
      <c r="I90" s="11">
        <f t="shared" si="1"/>
        <v>2229</v>
      </c>
    </row>
    <row r="91" spans="1:9" ht="15" customHeight="1" x14ac:dyDescent="0.15">
      <c r="A91" s="9">
        <v>74</v>
      </c>
      <c r="B91" s="15" t="s">
        <v>97</v>
      </c>
      <c r="C91" s="1">
        <v>267</v>
      </c>
      <c r="D91" s="1">
        <v>238</v>
      </c>
      <c r="E91" s="1">
        <v>94</v>
      </c>
      <c r="F91" s="1">
        <v>212</v>
      </c>
      <c r="G91" s="1">
        <v>301</v>
      </c>
      <c r="H91" s="1">
        <v>259</v>
      </c>
      <c r="I91" s="11">
        <f t="shared" si="1"/>
        <v>1371</v>
      </c>
    </row>
    <row r="92" spans="1:9" ht="15" customHeight="1" x14ac:dyDescent="0.15">
      <c r="A92" s="18"/>
      <c r="B92" s="17" t="s">
        <v>98</v>
      </c>
      <c r="C92" s="1">
        <v>267</v>
      </c>
      <c r="D92" s="1">
        <v>238</v>
      </c>
      <c r="E92" s="1">
        <v>94</v>
      </c>
      <c r="F92" s="1">
        <v>212</v>
      </c>
      <c r="G92" s="1">
        <v>301</v>
      </c>
      <c r="H92" s="1">
        <v>259</v>
      </c>
      <c r="I92" s="11">
        <f t="shared" si="1"/>
        <v>1371</v>
      </c>
    </row>
    <row r="93" spans="1:9" ht="15" customHeight="1" x14ac:dyDescent="0.15">
      <c r="A93" s="9">
        <v>75</v>
      </c>
      <c r="B93" s="15" t="s">
        <v>99</v>
      </c>
      <c r="C93" s="1">
        <v>216</v>
      </c>
      <c r="D93" s="1">
        <v>195</v>
      </c>
      <c r="E93" s="1">
        <v>75</v>
      </c>
      <c r="F93" s="1">
        <v>109</v>
      </c>
      <c r="G93" s="1">
        <v>163</v>
      </c>
      <c r="H93" s="1">
        <v>166</v>
      </c>
      <c r="I93" s="11">
        <f t="shared" si="1"/>
        <v>924</v>
      </c>
    </row>
    <row r="94" spans="1:9" ht="15" customHeight="1" x14ac:dyDescent="0.15">
      <c r="A94" s="16"/>
      <c r="B94" s="13" t="s">
        <v>100</v>
      </c>
      <c r="C94" s="1">
        <v>113</v>
      </c>
      <c r="D94" s="1">
        <v>87</v>
      </c>
      <c r="E94" s="1">
        <v>43</v>
      </c>
      <c r="F94" s="1">
        <v>44</v>
      </c>
      <c r="G94" s="1">
        <v>83</v>
      </c>
      <c r="H94" s="1">
        <v>75</v>
      </c>
      <c r="I94" s="11">
        <f t="shared" si="1"/>
        <v>445</v>
      </c>
    </row>
    <row r="95" spans="1:9" ht="15" customHeight="1" x14ac:dyDescent="0.15">
      <c r="A95" s="16"/>
      <c r="B95" s="13" t="s">
        <v>101</v>
      </c>
      <c r="C95" s="1">
        <v>103</v>
      </c>
      <c r="D95" s="1">
        <v>108</v>
      </c>
      <c r="E95" s="1">
        <v>32</v>
      </c>
      <c r="F95" s="1">
        <v>65</v>
      </c>
      <c r="G95" s="1">
        <v>80</v>
      </c>
      <c r="H95" s="1">
        <v>91</v>
      </c>
      <c r="I95" s="11">
        <f t="shared" si="1"/>
        <v>479</v>
      </c>
    </row>
    <row r="96" spans="1:9" ht="15" customHeight="1" x14ac:dyDescent="0.15">
      <c r="A96" s="9">
        <v>76</v>
      </c>
      <c r="B96" s="15" t="s">
        <v>102</v>
      </c>
      <c r="C96" s="1">
        <v>2188</v>
      </c>
      <c r="D96" s="1">
        <v>1747</v>
      </c>
      <c r="E96" s="1">
        <v>648</v>
      </c>
      <c r="F96" s="1">
        <v>1242</v>
      </c>
      <c r="G96" s="1">
        <v>2006</v>
      </c>
      <c r="H96" s="1">
        <v>2395</v>
      </c>
      <c r="I96" s="11">
        <f t="shared" si="1"/>
        <v>10226</v>
      </c>
    </row>
    <row r="97" spans="1:9" ht="15" customHeight="1" x14ac:dyDescent="0.15">
      <c r="A97" s="18"/>
      <c r="B97" s="17" t="s">
        <v>103</v>
      </c>
      <c r="C97" s="1">
        <v>2188</v>
      </c>
      <c r="D97" s="1">
        <v>1747</v>
      </c>
      <c r="E97" s="1">
        <v>648</v>
      </c>
      <c r="F97" s="1">
        <v>1242</v>
      </c>
      <c r="G97" s="1">
        <v>2006</v>
      </c>
      <c r="H97" s="1">
        <v>2395</v>
      </c>
      <c r="I97" s="11">
        <f t="shared" si="1"/>
        <v>10226</v>
      </c>
    </row>
    <row r="98" spans="1:9" ht="15" customHeight="1" x14ac:dyDescent="0.15">
      <c r="A98" s="9">
        <v>79</v>
      </c>
      <c r="B98" s="15" t="s">
        <v>104</v>
      </c>
      <c r="C98" s="1">
        <v>1377</v>
      </c>
      <c r="D98" s="1">
        <v>862</v>
      </c>
      <c r="E98" s="1">
        <v>510</v>
      </c>
      <c r="F98" s="1">
        <v>750</v>
      </c>
      <c r="G98" s="1">
        <v>946</v>
      </c>
      <c r="H98" s="1">
        <v>907</v>
      </c>
      <c r="I98" s="11">
        <f t="shared" si="1"/>
        <v>5352</v>
      </c>
    </row>
    <row r="99" spans="1:9" ht="15" customHeight="1" x14ac:dyDescent="0.15">
      <c r="A99" s="18"/>
      <c r="B99" s="17" t="s">
        <v>105</v>
      </c>
      <c r="C99" s="1">
        <v>1377</v>
      </c>
      <c r="D99" s="1">
        <v>862</v>
      </c>
      <c r="E99" s="1">
        <v>510</v>
      </c>
      <c r="F99" s="1">
        <v>750</v>
      </c>
      <c r="G99" s="1">
        <v>946</v>
      </c>
      <c r="H99" s="1">
        <v>907</v>
      </c>
      <c r="I99" s="11">
        <f t="shared" si="1"/>
        <v>5352</v>
      </c>
    </row>
    <row r="100" spans="1:9" ht="15" customHeight="1" x14ac:dyDescent="0.15">
      <c r="A100" s="9">
        <v>80</v>
      </c>
      <c r="B100" s="15" t="s">
        <v>106</v>
      </c>
      <c r="C100" s="1">
        <v>841</v>
      </c>
      <c r="D100" s="1">
        <v>439</v>
      </c>
      <c r="E100" s="1">
        <v>307</v>
      </c>
      <c r="F100" s="1">
        <v>365</v>
      </c>
      <c r="G100" s="1">
        <v>574</v>
      </c>
      <c r="H100" s="1">
        <v>515</v>
      </c>
      <c r="I100" s="11">
        <f t="shared" si="1"/>
        <v>3041</v>
      </c>
    </row>
    <row r="101" spans="1:9" ht="15" customHeight="1" x14ac:dyDescent="0.15">
      <c r="A101" s="18"/>
      <c r="B101" s="17" t="s">
        <v>107</v>
      </c>
      <c r="C101" s="1">
        <v>841</v>
      </c>
      <c r="D101" s="1">
        <v>439</v>
      </c>
      <c r="E101" s="1">
        <v>307</v>
      </c>
      <c r="F101" s="1">
        <v>365</v>
      </c>
      <c r="G101" s="1">
        <v>574</v>
      </c>
      <c r="H101" s="1">
        <v>515</v>
      </c>
      <c r="I101" s="11">
        <f t="shared" si="1"/>
        <v>3041</v>
      </c>
    </row>
    <row r="102" spans="1:9" ht="15" customHeight="1" x14ac:dyDescent="0.15">
      <c r="A102" s="9">
        <v>84</v>
      </c>
      <c r="B102" s="15" t="s">
        <v>108</v>
      </c>
      <c r="C102" s="1">
        <v>2131</v>
      </c>
      <c r="D102" s="1">
        <v>1866</v>
      </c>
      <c r="E102" s="1">
        <v>558</v>
      </c>
      <c r="F102" s="1">
        <v>1119</v>
      </c>
      <c r="G102" s="1">
        <v>1807</v>
      </c>
      <c r="H102" s="1">
        <v>1544</v>
      </c>
      <c r="I102" s="11">
        <f t="shared" si="1"/>
        <v>9025</v>
      </c>
    </row>
    <row r="103" spans="1:9" ht="15" customHeight="1" x14ac:dyDescent="0.15">
      <c r="A103" s="18"/>
      <c r="B103" s="17" t="s">
        <v>109</v>
      </c>
      <c r="C103" s="1">
        <v>2131</v>
      </c>
      <c r="D103" s="1">
        <v>1866</v>
      </c>
      <c r="E103" s="1">
        <v>558</v>
      </c>
      <c r="F103" s="1">
        <v>1119</v>
      </c>
      <c r="G103" s="1">
        <v>1807</v>
      </c>
      <c r="H103" s="1">
        <v>1544</v>
      </c>
      <c r="I103" s="11">
        <f t="shared" si="1"/>
        <v>9025</v>
      </c>
    </row>
    <row r="104" spans="1:9" ht="15" customHeight="1" x14ac:dyDescent="0.15">
      <c r="A104" s="9">
        <v>86</v>
      </c>
      <c r="B104" s="15" t="s">
        <v>110</v>
      </c>
      <c r="C104" s="1">
        <v>277</v>
      </c>
      <c r="D104" s="1">
        <v>261</v>
      </c>
      <c r="E104" s="1">
        <v>50</v>
      </c>
      <c r="F104" s="1">
        <v>147</v>
      </c>
      <c r="G104" s="1">
        <v>179</v>
      </c>
      <c r="H104" s="1">
        <v>172</v>
      </c>
      <c r="I104" s="11">
        <f t="shared" si="1"/>
        <v>1086</v>
      </c>
    </row>
    <row r="105" spans="1:9" ht="15" customHeight="1" x14ac:dyDescent="0.15">
      <c r="A105" s="18"/>
      <c r="B105" s="17" t="s">
        <v>111</v>
      </c>
      <c r="C105" s="1">
        <v>277</v>
      </c>
      <c r="D105" s="1">
        <v>261</v>
      </c>
      <c r="E105" s="1">
        <v>50</v>
      </c>
      <c r="F105" s="1">
        <v>147</v>
      </c>
      <c r="G105" s="1">
        <v>179</v>
      </c>
      <c r="H105" s="1">
        <v>172</v>
      </c>
      <c r="I105" s="11">
        <f t="shared" si="1"/>
        <v>1086</v>
      </c>
    </row>
    <row r="106" spans="1:9" ht="15" customHeight="1" x14ac:dyDescent="0.15">
      <c r="A106" s="9">
        <v>87</v>
      </c>
      <c r="B106" s="15" t="s">
        <v>112</v>
      </c>
      <c r="C106" s="1">
        <v>10057</v>
      </c>
      <c r="D106" s="1">
        <v>9987</v>
      </c>
      <c r="E106" s="1">
        <v>3665</v>
      </c>
      <c r="F106" s="1">
        <v>5837</v>
      </c>
      <c r="G106" s="1">
        <v>10843</v>
      </c>
      <c r="H106" s="1">
        <v>12484</v>
      </c>
      <c r="I106" s="11">
        <f t="shared" si="1"/>
        <v>52873</v>
      </c>
    </row>
    <row r="107" spans="1:9" ht="15" customHeight="1" x14ac:dyDescent="0.15">
      <c r="A107" s="18"/>
      <c r="B107" s="17" t="s">
        <v>113</v>
      </c>
      <c r="C107" s="1">
        <v>10057</v>
      </c>
      <c r="D107" s="1">
        <v>9987</v>
      </c>
      <c r="E107" s="1">
        <v>3665</v>
      </c>
      <c r="F107" s="1">
        <v>5837</v>
      </c>
      <c r="G107" s="1">
        <v>10843</v>
      </c>
      <c r="H107" s="1">
        <v>12484</v>
      </c>
      <c r="I107" s="11">
        <f t="shared" si="1"/>
        <v>52873</v>
      </c>
    </row>
    <row r="108" spans="1:9" ht="15" customHeight="1" x14ac:dyDescent="0.15">
      <c r="A108" s="9">
        <v>88</v>
      </c>
      <c r="B108" s="15" t="s">
        <v>114</v>
      </c>
      <c r="C108" s="1">
        <v>1147</v>
      </c>
      <c r="D108" s="1">
        <v>1076</v>
      </c>
      <c r="E108" s="1">
        <v>453</v>
      </c>
      <c r="F108" s="1">
        <v>716</v>
      </c>
      <c r="G108" s="1">
        <v>1312</v>
      </c>
      <c r="H108" s="1">
        <v>1536</v>
      </c>
      <c r="I108" s="11">
        <f t="shared" si="1"/>
        <v>6240</v>
      </c>
    </row>
    <row r="109" spans="1:9" ht="15" customHeight="1" x14ac:dyDescent="0.15">
      <c r="A109" s="18"/>
      <c r="B109" s="17" t="s">
        <v>115</v>
      </c>
      <c r="C109" s="1">
        <v>1147</v>
      </c>
      <c r="D109" s="1">
        <v>1076</v>
      </c>
      <c r="E109" s="1">
        <v>453</v>
      </c>
      <c r="F109" s="1">
        <v>716</v>
      </c>
      <c r="G109" s="1">
        <v>1312</v>
      </c>
      <c r="H109" s="1">
        <v>1536</v>
      </c>
      <c r="I109" s="11">
        <f t="shared" si="1"/>
        <v>6240</v>
      </c>
    </row>
    <row r="110" spans="1:9" ht="15" customHeight="1" x14ac:dyDescent="0.15">
      <c r="A110" s="16">
        <v>89</v>
      </c>
      <c r="B110" s="23" t="s">
        <v>116</v>
      </c>
      <c r="C110" s="1">
        <v>103</v>
      </c>
      <c r="D110" s="1">
        <v>83</v>
      </c>
      <c r="E110" s="1">
        <v>31</v>
      </c>
      <c r="F110" s="1">
        <v>55</v>
      </c>
      <c r="G110" s="1">
        <v>101</v>
      </c>
      <c r="H110" s="1">
        <v>140</v>
      </c>
      <c r="I110" s="11">
        <f t="shared" si="1"/>
        <v>513</v>
      </c>
    </row>
    <row r="111" spans="1:9" ht="15" customHeight="1" x14ac:dyDescent="0.15">
      <c r="A111" s="18"/>
      <c r="B111" s="17" t="s">
        <v>117</v>
      </c>
      <c r="C111" s="1">
        <v>103</v>
      </c>
      <c r="D111" s="1">
        <v>83</v>
      </c>
      <c r="E111" s="1">
        <v>31</v>
      </c>
      <c r="F111" s="1">
        <v>55</v>
      </c>
      <c r="G111" s="1">
        <v>101</v>
      </c>
      <c r="H111" s="1">
        <v>140</v>
      </c>
      <c r="I111" s="11">
        <f t="shared" si="1"/>
        <v>513</v>
      </c>
    </row>
    <row r="112" spans="1:9" ht="15" customHeight="1" x14ac:dyDescent="0.15">
      <c r="A112" s="9">
        <v>92</v>
      </c>
      <c r="B112" s="15" t="s">
        <v>118</v>
      </c>
      <c r="C112" s="1">
        <v>300</v>
      </c>
      <c r="D112" s="1">
        <v>318</v>
      </c>
      <c r="E112" s="1">
        <v>83</v>
      </c>
      <c r="F112" s="1">
        <v>176</v>
      </c>
      <c r="G112" s="1">
        <v>353</v>
      </c>
      <c r="H112" s="1">
        <v>328</v>
      </c>
      <c r="I112" s="11">
        <f t="shared" si="1"/>
        <v>1558</v>
      </c>
    </row>
    <row r="113" spans="1:9" ht="15" customHeight="1" x14ac:dyDescent="0.15">
      <c r="A113" s="18"/>
      <c r="B113" s="17" t="s">
        <v>119</v>
      </c>
      <c r="C113" s="1">
        <v>300</v>
      </c>
      <c r="D113" s="1">
        <v>318</v>
      </c>
      <c r="E113" s="1">
        <v>83</v>
      </c>
      <c r="F113" s="1">
        <v>176</v>
      </c>
      <c r="G113" s="1">
        <v>353</v>
      </c>
      <c r="H113" s="1">
        <v>328</v>
      </c>
      <c r="I113" s="11">
        <f t="shared" si="1"/>
        <v>1558</v>
      </c>
    </row>
    <row r="114" spans="1:9" ht="15" customHeight="1" x14ac:dyDescent="0.15">
      <c r="A114" s="9">
        <v>94</v>
      </c>
      <c r="B114" s="15" t="s">
        <v>120</v>
      </c>
      <c r="C114" s="1">
        <v>1396</v>
      </c>
      <c r="D114" s="1">
        <v>1503</v>
      </c>
      <c r="E114" s="1">
        <v>633</v>
      </c>
      <c r="F114" s="1">
        <v>894</v>
      </c>
      <c r="G114" s="1">
        <v>1535</v>
      </c>
      <c r="H114" s="1">
        <v>1826</v>
      </c>
      <c r="I114" s="11">
        <f t="shared" si="1"/>
        <v>7787</v>
      </c>
    </row>
    <row r="115" spans="1:9" ht="15" customHeight="1" x14ac:dyDescent="0.15">
      <c r="A115" s="16"/>
      <c r="B115" s="13" t="s">
        <v>121</v>
      </c>
      <c r="C115" s="1">
        <v>1142</v>
      </c>
      <c r="D115" s="1">
        <v>1090</v>
      </c>
      <c r="E115" s="1">
        <v>465</v>
      </c>
      <c r="F115" s="1">
        <v>683</v>
      </c>
      <c r="G115" s="1">
        <v>1237</v>
      </c>
      <c r="H115" s="1">
        <v>1347</v>
      </c>
      <c r="I115" s="11">
        <f t="shared" si="1"/>
        <v>5964</v>
      </c>
    </row>
    <row r="116" spans="1:9" ht="15" customHeight="1" x14ac:dyDescent="0.15">
      <c r="A116" s="18"/>
      <c r="B116" s="17" t="s">
        <v>122</v>
      </c>
      <c r="C116" s="1">
        <v>254</v>
      </c>
      <c r="D116" s="1">
        <v>413</v>
      </c>
      <c r="E116" s="1">
        <v>168</v>
      </c>
      <c r="F116" s="1">
        <v>211</v>
      </c>
      <c r="G116" s="1">
        <v>298</v>
      </c>
      <c r="H116" s="1">
        <v>479</v>
      </c>
      <c r="I116" s="11">
        <f t="shared" si="1"/>
        <v>1823</v>
      </c>
    </row>
    <row r="117" spans="1:9" ht="15" customHeight="1" x14ac:dyDescent="0.15">
      <c r="A117" s="9">
        <v>96</v>
      </c>
      <c r="B117" s="15" t="s">
        <v>123</v>
      </c>
      <c r="C117" s="1">
        <v>4254</v>
      </c>
      <c r="D117" s="1">
        <v>3604</v>
      </c>
      <c r="E117" s="1">
        <v>1269</v>
      </c>
      <c r="F117" s="1">
        <v>2730</v>
      </c>
      <c r="G117" s="1">
        <v>4611</v>
      </c>
      <c r="H117" s="1">
        <v>5245</v>
      </c>
      <c r="I117" s="11">
        <f t="shared" si="1"/>
        <v>21713</v>
      </c>
    </row>
    <row r="118" spans="1:9" ht="15" customHeight="1" x14ac:dyDescent="0.15">
      <c r="A118" s="18"/>
      <c r="B118" s="17" t="s">
        <v>124</v>
      </c>
      <c r="C118" s="1">
        <v>4254</v>
      </c>
      <c r="D118" s="1">
        <v>3604</v>
      </c>
      <c r="E118" s="1">
        <v>1269</v>
      </c>
      <c r="F118" s="1">
        <v>2730</v>
      </c>
      <c r="G118" s="1">
        <v>4611</v>
      </c>
      <c r="H118" s="1">
        <v>5245</v>
      </c>
      <c r="I118" s="11">
        <f t="shared" si="1"/>
        <v>21713</v>
      </c>
    </row>
    <row r="119" spans="1:9" ht="15" customHeight="1" x14ac:dyDescent="0.15">
      <c r="A119" s="9">
        <v>97</v>
      </c>
      <c r="B119" s="15" t="s">
        <v>125</v>
      </c>
      <c r="C119" s="1">
        <v>4262</v>
      </c>
      <c r="D119" s="1">
        <v>3366</v>
      </c>
      <c r="E119" s="1">
        <v>1091</v>
      </c>
      <c r="F119" s="1">
        <v>2381</v>
      </c>
      <c r="G119" s="1">
        <v>4218</v>
      </c>
      <c r="H119" s="1">
        <v>4143</v>
      </c>
      <c r="I119" s="11">
        <f t="shared" si="1"/>
        <v>19461</v>
      </c>
    </row>
    <row r="120" spans="1:9" ht="15" customHeight="1" x14ac:dyDescent="0.15">
      <c r="A120" s="18"/>
      <c r="B120" s="17" t="s">
        <v>126</v>
      </c>
      <c r="C120" s="1">
        <v>4262</v>
      </c>
      <c r="D120" s="1">
        <v>3366</v>
      </c>
      <c r="E120" s="1">
        <v>1091</v>
      </c>
      <c r="F120" s="1">
        <v>2381</v>
      </c>
      <c r="G120" s="1">
        <v>4218</v>
      </c>
      <c r="H120" s="1">
        <v>4143</v>
      </c>
      <c r="I120" s="11">
        <f t="shared" si="1"/>
        <v>19461</v>
      </c>
    </row>
    <row r="121" spans="1:9" ht="15" customHeight="1" x14ac:dyDescent="0.15">
      <c r="A121" s="9">
        <v>98</v>
      </c>
      <c r="B121" s="15" t="s">
        <v>127</v>
      </c>
      <c r="C121" s="1">
        <v>307</v>
      </c>
      <c r="D121" s="1">
        <v>304</v>
      </c>
      <c r="E121" s="1">
        <v>99</v>
      </c>
      <c r="F121" s="1">
        <v>186</v>
      </c>
      <c r="G121" s="1">
        <v>334</v>
      </c>
      <c r="H121" s="1">
        <v>353</v>
      </c>
      <c r="I121" s="11">
        <f t="shared" si="1"/>
        <v>1583</v>
      </c>
    </row>
    <row r="122" spans="1:9" ht="15" customHeight="1" x14ac:dyDescent="0.15">
      <c r="A122" s="18"/>
      <c r="B122" s="17" t="s">
        <v>128</v>
      </c>
      <c r="C122" s="1">
        <v>307</v>
      </c>
      <c r="D122" s="1">
        <v>304</v>
      </c>
      <c r="E122" s="1">
        <v>99</v>
      </c>
      <c r="F122" s="1">
        <v>186</v>
      </c>
      <c r="G122" s="1">
        <v>334</v>
      </c>
      <c r="H122" s="1">
        <v>353</v>
      </c>
      <c r="I122" s="11">
        <f t="shared" si="1"/>
        <v>1583</v>
      </c>
    </row>
    <row r="123" spans="1:9" ht="15" customHeight="1" x14ac:dyDescent="0.15">
      <c r="A123" s="9">
        <v>99</v>
      </c>
      <c r="B123" s="15" t="s">
        <v>129</v>
      </c>
      <c r="C123" s="1">
        <v>1259</v>
      </c>
      <c r="D123" s="1">
        <v>1216</v>
      </c>
      <c r="E123" s="1">
        <v>479</v>
      </c>
      <c r="F123" s="1">
        <v>741</v>
      </c>
      <c r="G123" s="1">
        <v>1435</v>
      </c>
      <c r="H123" s="1">
        <v>1560</v>
      </c>
      <c r="I123" s="11">
        <f t="shared" si="1"/>
        <v>6690</v>
      </c>
    </row>
    <row r="124" spans="1:9" ht="15" customHeight="1" x14ac:dyDescent="0.15">
      <c r="A124" s="18"/>
      <c r="B124" s="17" t="s">
        <v>130</v>
      </c>
      <c r="C124" s="1">
        <v>1259</v>
      </c>
      <c r="D124" s="1">
        <v>1216</v>
      </c>
      <c r="E124" s="1">
        <v>479</v>
      </c>
      <c r="F124" s="1">
        <v>741</v>
      </c>
      <c r="G124" s="1">
        <v>1435</v>
      </c>
      <c r="H124" s="1">
        <v>1560</v>
      </c>
      <c r="I124" s="11">
        <f t="shared" si="1"/>
        <v>6690</v>
      </c>
    </row>
    <row r="125" spans="1:9" ht="15" customHeight="1" x14ac:dyDescent="0.15">
      <c r="A125" s="9">
        <v>101</v>
      </c>
      <c r="B125" s="15" t="s">
        <v>131</v>
      </c>
      <c r="C125" s="1">
        <v>2016</v>
      </c>
      <c r="D125" s="1">
        <v>1756</v>
      </c>
      <c r="E125" s="1">
        <v>732</v>
      </c>
      <c r="F125" s="1">
        <v>945</v>
      </c>
      <c r="G125" s="1">
        <v>1918</v>
      </c>
      <c r="H125" s="1">
        <v>2345</v>
      </c>
      <c r="I125" s="11">
        <f t="shared" si="1"/>
        <v>9712</v>
      </c>
    </row>
    <row r="126" spans="1:9" ht="15" customHeight="1" x14ac:dyDescent="0.15">
      <c r="A126" s="16"/>
      <c r="B126" s="13" t="s">
        <v>132</v>
      </c>
      <c r="C126" s="1">
        <v>127</v>
      </c>
      <c r="D126" s="1">
        <v>144</v>
      </c>
      <c r="E126" s="1">
        <v>57</v>
      </c>
      <c r="F126" s="1">
        <v>86</v>
      </c>
      <c r="G126" s="1">
        <v>168</v>
      </c>
      <c r="H126" s="1">
        <v>196</v>
      </c>
      <c r="I126" s="11">
        <f t="shared" si="1"/>
        <v>778</v>
      </c>
    </row>
    <row r="127" spans="1:9" ht="15" customHeight="1" x14ac:dyDescent="0.15">
      <c r="A127" s="16"/>
      <c r="B127" s="13" t="s">
        <v>133</v>
      </c>
      <c r="C127" s="1">
        <v>65</v>
      </c>
      <c r="D127" s="1">
        <v>82</v>
      </c>
      <c r="E127" s="1">
        <v>11</v>
      </c>
      <c r="F127" s="1">
        <v>32</v>
      </c>
      <c r="G127" s="1">
        <v>84</v>
      </c>
      <c r="H127" s="1">
        <v>81</v>
      </c>
      <c r="I127" s="11">
        <f t="shared" si="1"/>
        <v>355</v>
      </c>
    </row>
    <row r="128" spans="1:9" ht="15" customHeight="1" x14ac:dyDescent="0.15">
      <c r="A128" s="16"/>
      <c r="B128" s="13" t="s">
        <v>134</v>
      </c>
      <c r="C128" s="1">
        <v>234</v>
      </c>
      <c r="D128" s="1">
        <v>262</v>
      </c>
      <c r="E128" s="1">
        <v>83</v>
      </c>
      <c r="F128" s="1">
        <v>146</v>
      </c>
      <c r="G128" s="1">
        <v>258</v>
      </c>
      <c r="H128" s="1">
        <v>353</v>
      </c>
      <c r="I128" s="11">
        <f t="shared" si="1"/>
        <v>1336</v>
      </c>
    </row>
    <row r="129" spans="1:9" ht="15" customHeight="1" x14ac:dyDescent="0.15">
      <c r="A129" s="16"/>
      <c r="B129" s="13" t="s">
        <v>135</v>
      </c>
      <c r="C129" s="1">
        <v>1234</v>
      </c>
      <c r="D129" s="1">
        <v>1086</v>
      </c>
      <c r="E129" s="1">
        <v>484</v>
      </c>
      <c r="F129" s="1">
        <v>528</v>
      </c>
      <c r="G129" s="1">
        <v>1106</v>
      </c>
      <c r="H129" s="1">
        <v>1489</v>
      </c>
      <c r="I129" s="11">
        <f t="shared" si="1"/>
        <v>5927</v>
      </c>
    </row>
    <row r="130" spans="1:9" ht="15" customHeight="1" x14ac:dyDescent="0.15">
      <c r="A130" s="18"/>
      <c r="B130" s="17" t="s">
        <v>136</v>
      </c>
      <c r="C130" s="1">
        <v>356</v>
      </c>
      <c r="D130" s="1">
        <v>182</v>
      </c>
      <c r="E130" s="1">
        <v>97</v>
      </c>
      <c r="F130" s="1">
        <v>153</v>
      </c>
      <c r="G130" s="1">
        <v>302</v>
      </c>
      <c r="H130" s="1">
        <v>226</v>
      </c>
      <c r="I130" s="11">
        <f t="shared" si="1"/>
        <v>1316</v>
      </c>
    </row>
    <row r="131" spans="1:9" ht="15" customHeight="1" x14ac:dyDescent="0.15">
      <c r="A131" s="9">
        <v>102</v>
      </c>
      <c r="B131" s="15" t="s">
        <v>137</v>
      </c>
      <c r="C131" s="1">
        <v>339</v>
      </c>
      <c r="D131" s="1">
        <v>390</v>
      </c>
      <c r="E131" s="1">
        <v>223</v>
      </c>
      <c r="F131" s="1">
        <v>298</v>
      </c>
      <c r="G131" s="1">
        <v>559</v>
      </c>
      <c r="H131" s="1">
        <v>611</v>
      </c>
      <c r="I131" s="11">
        <f t="shared" si="1"/>
        <v>2420</v>
      </c>
    </row>
    <row r="132" spans="1:9" ht="15" customHeight="1" x14ac:dyDescent="0.15">
      <c r="A132" s="18"/>
      <c r="B132" s="17" t="s">
        <v>138</v>
      </c>
      <c r="C132" s="1">
        <v>339</v>
      </c>
      <c r="D132" s="1">
        <v>390</v>
      </c>
      <c r="E132" s="1">
        <v>223</v>
      </c>
      <c r="F132" s="1">
        <v>298</v>
      </c>
      <c r="G132" s="1">
        <v>559</v>
      </c>
      <c r="H132" s="1">
        <v>611</v>
      </c>
      <c r="I132" s="11">
        <f t="shared" si="1"/>
        <v>2420</v>
      </c>
    </row>
    <row r="133" spans="1:9" ht="15" customHeight="1" x14ac:dyDescent="0.15">
      <c r="A133" s="9">
        <v>104</v>
      </c>
      <c r="B133" s="15" t="s">
        <v>139</v>
      </c>
      <c r="C133" s="1">
        <v>157</v>
      </c>
      <c r="D133" s="1">
        <v>136</v>
      </c>
      <c r="E133" s="1">
        <v>85</v>
      </c>
      <c r="F133" s="1">
        <v>133</v>
      </c>
      <c r="G133" s="1">
        <v>182</v>
      </c>
      <c r="H133" s="1">
        <v>185</v>
      </c>
      <c r="I133" s="11">
        <f t="shared" si="1"/>
        <v>878</v>
      </c>
    </row>
    <row r="134" spans="1:9" ht="15" customHeight="1" x14ac:dyDescent="0.15">
      <c r="A134" s="18"/>
      <c r="B134" s="17" t="s">
        <v>140</v>
      </c>
      <c r="C134" s="1">
        <v>157</v>
      </c>
      <c r="D134" s="1">
        <v>136</v>
      </c>
      <c r="E134" s="1">
        <v>85</v>
      </c>
      <c r="F134" s="1">
        <v>133</v>
      </c>
      <c r="G134" s="1">
        <v>182</v>
      </c>
      <c r="H134" s="1">
        <v>185</v>
      </c>
      <c r="I134" s="11">
        <f t="shared" ref="I134:I147" si="2">IF(COUNT(C134:H134)&gt;0,SUM(C134:H134),"")</f>
        <v>878</v>
      </c>
    </row>
    <row r="135" spans="1:9" ht="15" customHeight="1" x14ac:dyDescent="0.15">
      <c r="A135" s="9">
        <v>108</v>
      </c>
      <c r="B135" s="15" t="s">
        <v>141</v>
      </c>
      <c r="C135" s="1">
        <v>16</v>
      </c>
      <c r="D135" s="1">
        <v>14</v>
      </c>
      <c r="E135" s="1">
        <v>10</v>
      </c>
      <c r="F135" s="1">
        <v>15</v>
      </c>
      <c r="G135" s="1">
        <v>14</v>
      </c>
      <c r="H135" s="1">
        <v>8</v>
      </c>
      <c r="I135" s="11">
        <f t="shared" si="2"/>
        <v>77</v>
      </c>
    </row>
    <row r="136" spans="1:9" ht="15" customHeight="1" x14ac:dyDescent="0.15">
      <c r="A136" s="18"/>
      <c r="B136" s="17" t="s">
        <v>142</v>
      </c>
      <c r="C136" s="1">
        <v>16</v>
      </c>
      <c r="D136" s="1">
        <v>14</v>
      </c>
      <c r="E136" s="1">
        <v>10</v>
      </c>
      <c r="F136" s="1">
        <v>15</v>
      </c>
      <c r="G136" s="1">
        <v>14</v>
      </c>
      <c r="H136" s="1">
        <v>8</v>
      </c>
      <c r="I136" s="11">
        <f t="shared" si="2"/>
        <v>77</v>
      </c>
    </row>
    <row r="137" spans="1:9" ht="15" customHeight="1" x14ac:dyDescent="0.15">
      <c r="A137" s="9">
        <v>117</v>
      </c>
      <c r="B137" s="23" t="s">
        <v>143</v>
      </c>
      <c r="C137" s="1">
        <v>329</v>
      </c>
      <c r="D137" s="1">
        <v>261</v>
      </c>
      <c r="E137" s="1">
        <v>96</v>
      </c>
      <c r="F137" s="1">
        <v>181</v>
      </c>
      <c r="G137" s="1">
        <v>310</v>
      </c>
      <c r="H137" s="1">
        <v>400</v>
      </c>
      <c r="I137" s="11">
        <f t="shared" si="2"/>
        <v>1577</v>
      </c>
    </row>
    <row r="138" spans="1:9" ht="15" customHeight="1" x14ac:dyDescent="0.15">
      <c r="A138" s="18"/>
      <c r="B138" s="17" t="s">
        <v>144</v>
      </c>
      <c r="C138" s="1">
        <v>329</v>
      </c>
      <c r="D138" s="1">
        <v>261</v>
      </c>
      <c r="E138" s="1">
        <v>96</v>
      </c>
      <c r="F138" s="1">
        <v>181</v>
      </c>
      <c r="G138" s="1">
        <v>310</v>
      </c>
      <c r="H138" s="1">
        <v>400</v>
      </c>
      <c r="I138" s="11">
        <f t="shared" si="2"/>
        <v>1577</v>
      </c>
    </row>
    <row r="139" spans="1:9" ht="15" customHeight="1" x14ac:dyDescent="0.15">
      <c r="A139" s="9">
        <v>118</v>
      </c>
      <c r="B139" s="15" t="s">
        <v>145</v>
      </c>
      <c r="C139" s="1">
        <v>5435</v>
      </c>
      <c r="D139" s="1">
        <v>4394</v>
      </c>
      <c r="E139" s="1">
        <v>1735</v>
      </c>
      <c r="F139" s="1">
        <v>3110</v>
      </c>
      <c r="G139" s="1">
        <v>5155</v>
      </c>
      <c r="H139" s="1">
        <v>5216</v>
      </c>
      <c r="I139" s="11">
        <f t="shared" si="2"/>
        <v>25045</v>
      </c>
    </row>
    <row r="140" spans="1:9" ht="15" customHeight="1" x14ac:dyDescent="0.15">
      <c r="A140" s="16"/>
      <c r="B140" s="24" t="s">
        <v>146</v>
      </c>
      <c r="C140" s="1">
        <v>1202</v>
      </c>
      <c r="D140" s="1">
        <v>1300</v>
      </c>
      <c r="E140" s="1">
        <v>467</v>
      </c>
      <c r="F140" s="1">
        <v>739</v>
      </c>
      <c r="G140" s="1">
        <v>1395</v>
      </c>
      <c r="H140" s="1">
        <v>1396</v>
      </c>
      <c r="I140" s="11">
        <f t="shared" si="2"/>
        <v>6499</v>
      </c>
    </row>
    <row r="141" spans="1:9" ht="15" customHeight="1" x14ac:dyDescent="0.15">
      <c r="A141" s="16"/>
      <c r="B141" s="13" t="s">
        <v>147</v>
      </c>
      <c r="C141" s="1">
        <v>2375</v>
      </c>
      <c r="D141" s="1">
        <v>1701</v>
      </c>
      <c r="E141" s="1">
        <v>715</v>
      </c>
      <c r="F141" s="1">
        <v>1363</v>
      </c>
      <c r="G141" s="1">
        <v>2226</v>
      </c>
      <c r="H141" s="1">
        <v>2272</v>
      </c>
      <c r="I141" s="11">
        <f t="shared" si="2"/>
        <v>10652</v>
      </c>
    </row>
    <row r="142" spans="1:9" ht="15" customHeight="1" x14ac:dyDescent="0.15">
      <c r="A142" s="16"/>
      <c r="B142" s="13" t="s">
        <v>148</v>
      </c>
      <c r="C142" s="1">
        <v>146</v>
      </c>
      <c r="D142" s="1">
        <v>136</v>
      </c>
      <c r="E142" s="1">
        <v>62</v>
      </c>
      <c r="F142" s="1">
        <v>107</v>
      </c>
      <c r="G142" s="1">
        <v>188</v>
      </c>
      <c r="H142" s="1">
        <v>233</v>
      </c>
      <c r="I142" s="11">
        <f t="shared" si="2"/>
        <v>872</v>
      </c>
    </row>
    <row r="143" spans="1:9" ht="15" customHeight="1" x14ac:dyDescent="0.15">
      <c r="A143" s="18"/>
      <c r="B143" s="17" t="s">
        <v>149</v>
      </c>
      <c r="C143" s="1">
        <v>1712</v>
      </c>
      <c r="D143" s="1">
        <v>1257</v>
      </c>
      <c r="E143" s="1">
        <v>491</v>
      </c>
      <c r="F143" s="1">
        <v>901</v>
      </c>
      <c r="G143" s="1">
        <v>1346</v>
      </c>
      <c r="H143" s="1">
        <v>1315</v>
      </c>
      <c r="I143" s="11">
        <f t="shared" si="2"/>
        <v>7022</v>
      </c>
    </row>
    <row r="144" spans="1:9" ht="15" customHeight="1" x14ac:dyDescent="0.15">
      <c r="A144" s="9">
        <v>124</v>
      </c>
      <c r="B144" s="15" t="s">
        <v>150</v>
      </c>
      <c r="C144" s="1">
        <v>5101</v>
      </c>
      <c r="D144" s="1">
        <v>4000</v>
      </c>
      <c r="E144" s="1">
        <v>1867</v>
      </c>
      <c r="F144" s="1">
        <v>3560</v>
      </c>
      <c r="G144" s="1">
        <v>5698</v>
      </c>
      <c r="H144" s="1">
        <v>5954</v>
      </c>
      <c r="I144" s="11">
        <f t="shared" si="2"/>
        <v>26180</v>
      </c>
    </row>
    <row r="145" spans="1:10" ht="15" customHeight="1" x14ac:dyDescent="0.15">
      <c r="A145" s="18"/>
      <c r="B145" s="17" t="s">
        <v>151</v>
      </c>
      <c r="C145" s="1">
        <v>5101</v>
      </c>
      <c r="D145" s="1">
        <v>4000</v>
      </c>
      <c r="E145" s="1">
        <v>1867</v>
      </c>
      <c r="F145" s="1">
        <v>3560</v>
      </c>
      <c r="G145" s="1">
        <v>5698</v>
      </c>
      <c r="H145" s="1">
        <v>5954</v>
      </c>
      <c r="I145" s="11">
        <f t="shared" si="2"/>
        <v>26180</v>
      </c>
    </row>
    <row r="146" spans="1:10" ht="15" customHeight="1" x14ac:dyDescent="0.15">
      <c r="A146" s="16">
        <v>127</v>
      </c>
      <c r="B146" s="15" t="s">
        <v>152</v>
      </c>
      <c r="C146" s="1">
        <v>2228</v>
      </c>
      <c r="D146" s="1">
        <v>2638</v>
      </c>
      <c r="E146" s="1">
        <v>962</v>
      </c>
      <c r="F146" s="1">
        <v>1468</v>
      </c>
      <c r="G146" s="1">
        <v>2819</v>
      </c>
      <c r="H146" s="1">
        <v>3905</v>
      </c>
      <c r="I146" s="11">
        <f t="shared" si="2"/>
        <v>14020</v>
      </c>
    </row>
    <row r="147" spans="1:10" ht="15" customHeight="1" x14ac:dyDescent="0.15">
      <c r="A147" s="16"/>
      <c r="B147" s="13" t="s">
        <v>153</v>
      </c>
      <c r="C147" s="1">
        <v>2228</v>
      </c>
      <c r="D147" s="1">
        <v>2638</v>
      </c>
      <c r="E147" s="1">
        <v>962</v>
      </c>
      <c r="F147" s="1">
        <v>1468</v>
      </c>
      <c r="G147" s="1">
        <v>2819</v>
      </c>
      <c r="H147" s="1">
        <v>3905</v>
      </c>
      <c r="I147" s="11">
        <f t="shared" si="2"/>
        <v>14020</v>
      </c>
    </row>
    <row r="148" spans="1:10" ht="15" customHeight="1" x14ac:dyDescent="0.15">
      <c r="A148" s="35"/>
      <c r="B148" s="36"/>
      <c r="C148" s="25"/>
      <c r="D148" s="25"/>
      <c r="E148" s="25"/>
      <c r="F148" s="25"/>
      <c r="G148" s="25"/>
      <c r="H148" s="25"/>
      <c r="I148" s="26"/>
    </row>
    <row r="149" spans="1:10" ht="15" customHeight="1" x14ac:dyDescent="0.15">
      <c r="A149" s="37" t="s">
        <v>154</v>
      </c>
      <c r="B149" s="38"/>
      <c r="C149" s="27">
        <f t="shared" ref="C149:H149" si="3">SUM(C5:C147)/2</f>
        <v>100002</v>
      </c>
      <c r="D149" s="27">
        <f t="shared" si="3"/>
        <v>75490</v>
      </c>
      <c r="E149" s="27">
        <f t="shared" si="3"/>
        <v>30032</v>
      </c>
      <c r="F149" s="27">
        <f t="shared" si="3"/>
        <v>54727</v>
      </c>
      <c r="G149" s="27">
        <f t="shared" si="3"/>
        <v>88509</v>
      </c>
      <c r="H149" s="27">
        <f t="shared" si="3"/>
        <v>90046</v>
      </c>
      <c r="I149" s="28">
        <f>SUM(C149:H149)</f>
        <v>438806</v>
      </c>
      <c r="J149" s="29"/>
    </row>
    <row r="150" spans="1:10" x14ac:dyDescent="0.15">
      <c r="A150" s="2"/>
      <c r="B150" s="2" t="s">
        <v>155</v>
      </c>
      <c r="C150" s="4"/>
      <c r="D150" s="4"/>
      <c r="E150" s="4"/>
      <c r="F150" s="4"/>
      <c r="G150" s="4"/>
      <c r="H150" s="4"/>
      <c r="I150" s="4"/>
    </row>
    <row r="151" spans="1:10" x14ac:dyDescent="0.15">
      <c r="A151" s="2"/>
      <c r="B151" s="2" t="s">
        <v>156</v>
      </c>
      <c r="C151" s="4"/>
      <c r="D151" s="4"/>
      <c r="E151" s="4"/>
      <c r="F151" s="4"/>
      <c r="G151" s="4"/>
      <c r="H151" s="4"/>
      <c r="I151" s="4"/>
    </row>
    <row r="152" spans="1:10" x14ac:dyDescent="0.15">
      <c r="A152" s="2"/>
      <c r="B152" s="2" t="s">
        <v>157</v>
      </c>
      <c r="C152" s="30"/>
      <c r="D152" s="30"/>
      <c r="E152" s="30"/>
      <c r="F152" s="30"/>
      <c r="G152" s="30"/>
      <c r="H152" s="30"/>
      <c r="I152" s="4"/>
    </row>
    <row r="153" spans="1:10" x14ac:dyDescent="0.15">
      <c r="A153" s="2"/>
      <c r="B153" s="2" t="s">
        <v>158</v>
      </c>
      <c r="C153" s="4"/>
      <c r="D153" s="4"/>
      <c r="E153" s="4"/>
      <c r="F153" s="4"/>
      <c r="G153" s="4"/>
      <c r="H153" s="4"/>
      <c r="I153" s="4"/>
    </row>
    <row r="154" spans="1:10" x14ac:dyDescent="0.15">
      <c r="A154" s="2"/>
      <c r="B154" s="31" t="s">
        <v>162</v>
      </c>
      <c r="E154" s="4"/>
      <c r="F154" s="4"/>
      <c r="G154" s="4"/>
      <c r="H154" s="4"/>
      <c r="I154" s="4"/>
    </row>
    <row r="155" spans="1:10" x14ac:dyDescent="0.15">
      <c r="A155" s="2"/>
      <c r="B155" s="2"/>
      <c r="C155" s="32"/>
      <c r="D155" s="33" t="s">
        <v>159</v>
      </c>
      <c r="E155" s="4"/>
      <c r="F155" s="4"/>
      <c r="G155" s="4"/>
      <c r="H155" s="4"/>
      <c r="I155" s="4"/>
    </row>
    <row r="156" spans="1:10" x14ac:dyDescent="0.15">
      <c r="A156" s="2"/>
      <c r="B156" s="2"/>
      <c r="C156" s="34" t="s">
        <v>160</v>
      </c>
      <c r="D156" s="33" t="s">
        <v>161</v>
      </c>
      <c r="E156" s="4"/>
      <c r="F156" s="4"/>
      <c r="G156" s="4"/>
      <c r="H156" s="4"/>
      <c r="I156" s="4"/>
    </row>
  </sheetData>
  <autoFilter ref="A4:J147" xr:uid="{48D907B0-F00D-4AD1-9B34-817532DD9274}">
    <filterColumn colId="0" showButton="0"/>
  </autoFilter>
  <mergeCells count="4">
    <mergeCell ref="A3:B3"/>
    <mergeCell ref="A4:B4"/>
    <mergeCell ref="A148:B148"/>
    <mergeCell ref="A149:B149"/>
  </mergeCells>
  <phoneticPr fontId="3"/>
  <pageMargins left="0.70866141732283472" right="0.70866141732283472" top="0.74803149606299213" bottom="0.74803149606299213" header="0.31496062992125984" footer="0.31496062992125984"/>
  <pageSetup paperSize="9" scale="92" fitToHeight="0" orientation="portrait" r:id="rId1"/>
  <headerFooter>
    <oddHeader>&amp;R&amp;8第17表　職種別　受検申請者数の推移（基礎級、令和元年度～令和６年度）</oddHeader>
  </headerFooter>
  <rowBreaks count="2" manualBreakCount="2">
    <brk id="59" max="8" man="1"/>
    <brk id="116"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D3C3633-6AB6-4EA1-81D0-D8120B661C5B}">
  <ds:schemaRefs>
    <ds:schemaRef ds:uri="http://schemas.microsoft.com/sharepoint/v3/contenttype/forms"/>
  </ds:schemaRefs>
</ds:datastoreItem>
</file>

<file path=customXml/itemProps2.xml><?xml version="1.0" encoding="utf-8"?>
<ds:datastoreItem xmlns:ds="http://schemas.openxmlformats.org/officeDocument/2006/customXml" ds:itemID="{8E8AD08C-6BC2-49D1-99B9-216303052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A6C64E-08C2-448A-BDA7-14FC61751B13}">
  <ds:schemaRefs>
    <ds:schemaRef ds:uri="http://schemas.microsoft.com/office/2006/documentManagement/types"/>
    <ds:schemaRef ds:uri="http://purl.org/dc/elements/1.1/"/>
    <ds:schemaRef ds:uri="http://www.w3.org/XML/1998/namespace"/>
    <ds:schemaRef ds:uri="http://purl.org/dc/dcmitype/"/>
    <ds:schemaRef ds:uri="http://schemas.microsoft.com/office/2006/metadata/properties"/>
    <ds:schemaRef ds:uri="263dbbe5-076b-4606-a03b-9598f5f2f35a"/>
    <ds:schemaRef ds:uri="3d44c8ac-039a-4195-8d49-abd72f071ad9"/>
    <ds:schemaRef ds:uri="http://purl.org/dc/term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〇第17表（基礎級申請）</vt:lpstr>
      <vt:lpstr>'〇第17表（基礎級申請）'!Print_Area</vt:lpstr>
      <vt:lpstr>'〇第17表（基礎級申請）'!Print_Titles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2025-02-26T10:44:31Z</dcterms:created>
  <dcterms:modified xsi:type="dcterms:W3CDTF">2026-07-02T02:21:00Z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