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my.sharepoint.com/personal/mhvck_lansys_mhlw_go_jp/Documents/Downloads/"/>
    </mc:Choice>
  </mc:AlternateContent>
  <xr:revisionPtr revIDLastSave="31" documentId="8_{120CB81C-4627-4BC8-A7B3-58971005C410}" xr6:coauthVersionLast="47" xr6:coauthVersionMax="47" xr10:uidLastSave="{4F88A10F-F9C6-49DE-8C87-684306B28F61}"/>
  <bookViews>
    <workbookView xWindow="1710" yWindow="-14370" windowWidth="21600" windowHeight="12645" xr2:uid="{EB1F1960-D301-4B20-B7A1-01A0269FB179}"/>
  </bookViews>
  <sheets>
    <sheet name="〇第23表（随2合格）" sheetId="3" r:id="rId1"/>
  </sheets>
  <definedNames>
    <definedName name="_xlnm._FilterDatabase" localSheetId="0" hidden="1">'〇第23表（随2合格）'!$A$2:$WVN$147</definedName>
    <definedName name="Ａ" localSheetId="0">#REF!</definedName>
    <definedName name="Ａ">#REF!</definedName>
    <definedName name="_xlnm.Print_Area" localSheetId="0">'〇第23表（随2合格）'!$A$1:$I$157</definedName>
    <definedName name="_xlnm.Print_Titles" localSheetId="0">'〇第23表（随2合格）'!$3:$4</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5" i="3" l="1"/>
  <c r="I16" i="3"/>
  <c r="I27" i="3"/>
  <c r="I28" i="3"/>
  <c r="I39" i="3"/>
  <c r="I40" i="3"/>
  <c r="I51" i="3"/>
  <c r="I52" i="3"/>
  <c r="I63" i="3"/>
  <c r="I64" i="3"/>
  <c r="I65" i="3"/>
  <c r="I76" i="3"/>
  <c r="I77" i="3"/>
  <c r="I78" i="3"/>
  <c r="I79" i="3"/>
  <c r="I88" i="3"/>
  <c r="I89" i="3"/>
  <c r="I90" i="3"/>
  <c r="I91" i="3"/>
  <c r="I95" i="3"/>
  <c r="I100" i="3"/>
  <c r="I101" i="3"/>
  <c r="I102" i="3"/>
  <c r="I103" i="3"/>
  <c r="I107" i="3"/>
  <c r="I112" i="3"/>
  <c r="I113" i="3"/>
  <c r="I114" i="3"/>
  <c r="I115" i="3"/>
  <c r="I118" i="3"/>
  <c r="I119" i="3"/>
  <c r="I123" i="3"/>
  <c r="I124" i="3"/>
  <c r="I125" i="3"/>
  <c r="I126" i="3"/>
  <c r="I127" i="3"/>
  <c r="I130" i="3"/>
  <c r="I131" i="3"/>
  <c r="I136" i="3"/>
  <c r="I137" i="3"/>
  <c r="I138" i="3"/>
  <c r="I139" i="3"/>
  <c r="I142" i="3"/>
  <c r="I143" i="3"/>
  <c r="I147" i="3"/>
  <c r="I146" i="3"/>
  <c r="I145" i="3"/>
  <c r="I144" i="3"/>
  <c r="I141" i="3"/>
  <c r="I140" i="3"/>
  <c r="I135" i="3"/>
  <c r="I134" i="3"/>
  <c r="I133" i="3"/>
  <c r="I132" i="3"/>
  <c r="I129" i="3"/>
  <c r="I128" i="3"/>
  <c r="I122" i="3"/>
  <c r="I121" i="3"/>
  <c r="I120" i="3"/>
  <c r="I117" i="3"/>
  <c r="I116" i="3"/>
  <c r="I111" i="3"/>
  <c r="I110" i="3"/>
  <c r="I109" i="3"/>
  <c r="I108" i="3"/>
  <c r="I106" i="3"/>
  <c r="I105" i="3"/>
  <c r="I104" i="3"/>
  <c r="I99" i="3"/>
  <c r="I98" i="3"/>
  <c r="I97" i="3"/>
  <c r="I96" i="3"/>
  <c r="I94" i="3"/>
  <c r="I93" i="3"/>
  <c r="I92" i="3"/>
  <c r="I87" i="3"/>
  <c r="I86" i="3"/>
  <c r="I85" i="3"/>
  <c r="I84" i="3"/>
  <c r="I83" i="3"/>
  <c r="I82" i="3"/>
  <c r="I81" i="3"/>
  <c r="I80" i="3"/>
  <c r="I75" i="3"/>
  <c r="I74" i="3"/>
  <c r="I73" i="3"/>
  <c r="I72" i="3"/>
  <c r="I71" i="3"/>
  <c r="I70" i="3"/>
  <c r="I69" i="3"/>
  <c r="I68" i="3"/>
  <c r="I67" i="3"/>
  <c r="I66" i="3"/>
  <c r="I62" i="3"/>
  <c r="I61" i="3"/>
  <c r="I60" i="3"/>
  <c r="I59" i="3"/>
  <c r="I58" i="3"/>
  <c r="I57" i="3"/>
  <c r="I56" i="3"/>
  <c r="I55" i="3"/>
  <c r="I54" i="3"/>
  <c r="I53" i="3"/>
  <c r="I50" i="3"/>
  <c r="I49" i="3"/>
  <c r="I48" i="3"/>
  <c r="I47" i="3"/>
  <c r="I46" i="3"/>
  <c r="I45" i="3"/>
  <c r="I44" i="3"/>
  <c r="I43" i="3"/>
  <c r="I42" i="3"/>
  <c r="I41" i="3"/>
  <c r="I38" i="3"/>
  <c r="I37" i="3"/>
  <c r="I36" i="3"/>
  <c r="I35" i="3"/>
  <c r="I34" i="3"/>
  <c r="I33" i="3"/>
  <c r="I32" i="3"/>
  <c r="I31" i="3"/>
  <c r="I30" i="3"/>
  <c r="I29" i="3"/>
  <c r="I26" i="3"/>
  <c r="I25" i="3"/>
  <c r="I24" i="3"/>
  <c r="I23" i="3"/>
  <c r="I22" i="3"/>
  <c r="I21" i="3"/>
  <c r="I20" i="3"/>
  <c r="I19" i="3"/>
  <c r="I18" i="3"/>
  <c r="I17" i="3"/>
  <c r="I14" i="3"/>
  <c r="I13" i="3"/>
  <c r="I12" i="3"/>
  <c r="I11" i="3"/>
  <c r="I10" i="3"/>
  <c r="I9" i="3"/>
  <c r="I8" i="3"/>
  <c r="I7" i="3"/>
  <c r="I6" i="3"/>
  <c r="I5" i="3"/>
  <c r="H149" i="3" l="1"/>
  <c r="I149" i="3" s="1"/>
</calcChain>
</file>

<file path=xl/sharedStrings.xml><?xml version="1.0" encoding="utf-8"?>
<sst xmlns="http://schemas.openxmlformats.org/spreadsheetml/2006/main" count="212" uniqueCount="165">
  <si>
    <t>第23表　職種別　合格者数推移（随時２級、令和元年度～令和６年度）</t>
    <rPh sb="21" eb="23">
      <t>レイワ</t>
    </rPh>
    <rPh sb="23" eb="24">
      <t>ガン</t>
    </rPh>
    <rPh sb="26" eb="28">
      <t>レイワ</t>
    </rPh>
    <phoneticPr fontId="4"/>
  </si>
  <si>
    <t>　 職種名（※）</t>
  </si>
  <si>
    <t>元年度</t>
    <rPh sb="0" eb="1">
      <t>ガン</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</si>
  <si>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</si>
  <si>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</si>
  <si>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</si>
  <si>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4"/>
  </si>
  <si>
    <t>６年度</t>
    <rPh sb="1" eb="3">
      <t>ネンド</t>
    </rPh>
    <phoneticPr fontId="4"/>
  </si>
  <si>
    <t>直近６年計</t>
    <rPh sb="0" eb="2">
      <t>チョッキン</t>
    </rPh>
    <rPh sb="3" eb="4">
      <t>ネン</t>
    </rPh>
    <rPh sb="4" eb="5">
      <t>ケイ</t>
    </rPh>
    <phoneticPr fontId="4"/>
  </si>
  <si>
    <t xml:space="preserve"> 　　作業名</t>
  </si>
  <si>
    <t>さく井</t>
  </si>
  <si>
    <t>パーカッション式さく井工事作業</t>
  </si>
  <si>
    <t>ロータリー式さく井工事作業</t>
  </si>
  <si>
    <t>鋳造</t>
  </si>
  <si>
    <t>鋳鉄鋳物鋳造作業</t>
  </si>
  <si>
    <t>非鉄金属鋳物鋳造作業</t>
  </si>
  <si>
    <t>鍛造</t>
  </si>
  <si>
    <t>ハンマ型鍛造作業</t>
  </si>
  <si>
    <t>プレス型鍛造作業</t>
  </si>
  <si>
    <t>機械加工</t>
  </si>
  <si>
    <t>普通旋盤作業</t>
  </si>
  <si>
    <t>数値制御旋盤作業</t>
  </si>
  <si>
    <t>フライス盤作業</t>
  </si>
  <si>
    <t>マシニングセンタ作業</t>
    <rPh sb="8" eb="10">
      <t>サギョウ</t>
    </rPh>
    <phoneticPr fontId="3"/>
  </si>
  <si>
    <t>金属プレス加工</t>
  </si>
  <si>
    <t>金属プレス作業</t>
  </si>
  <si>
    <t>鉄工</t>
  </si>
  <si>
    <t>構造物鉄工作業</t>
  </si>
  <si>
    <t>建築板金</t>
  </si>
  <si>
    <t>内外装板金作業</t>
    <rPh sb="0" eb="2">
      <t>ナイガイ</t>
    </rPh>
    <rPh sb="2" eb="3">
      <t>ソウ</t>
    </rPh>
    <rPh sb="3" eb="5">
      <t>バンキン</t>
    </rPh>
    <rPh sb="5" eb="7">
      <t>サギョウ</t>
    </rPh>
    <phoneticPr fontId="9"/>
  </si>
  <si>
    <t>ダクト板金作業</t>
  </si>
  <si>
    <t>工場板金</t>
  </si>
  <si>
    <t>機械板金作業</t>
  </si>
  <si>
    <t>めっき</t>
  </si>
  <si>
    <t>電気めっき作業</t>
  </si>
  <si>
    <t>溶融亜鉛めっき作業</t>
  </si>
  <si>
    <t>アルミニウム陽極酸化処理</t>
  </si>
  <si>
    <t>-</t>
  </si>
  <si>
    <t>陽極酸化処理作業</t>
  </si>
  <si>
    <t>仕上げ</t>
  </si>
  <si>
    <t>治工具仕上げ作業</t>
  </si>
  <si>
    <t>金型仕上げ作業</t>
  </si>
  <si>
    <t>機械組立仕上げ作業</t>
  </si>
  <si>
    <t>機械検査</t>
  </si>
  <si>
    <t>機械検査作業</t>
  </si>
  <si>
    <t>ダイカスト</t>
  </si>
  <si>
    <t>ホットチャンバダイカスト作業</t>
  </si>
  <si>
    <t>コールドチャンバダイカスト作業</t>
  </si>
  <si>
    <t>機械保全</t>
  </si>
  <si>
    <t>機械系保全作業</t>
  </si>
  <si>
    <t>電子機器組立て</t>
  </si>
  <si>
    <t>電子機器組立て作業</t>
  </si>
  <si>
    <t>電気機器組立て</t>
  </si>
  <si>
    <t>回転電機組立て作業</t>
  </si>
  <si>
    <t>変圧器組立て作業</t>
  </si>
  <si>
    <t>配電盤・制御盤組立て作業</t>
  </si>
  <si>
    <t>開閉制御器具組立て作業</t>
  </si>
  <si>
    <t>回転電機巻線製作作業</t>
  </si>
  <si>
    <t>プリント配線板製造</t>
  </si>
  <si>
    <t>プリント配線板製造作業</t>
  </si>
  <si>
    <t>冷凍空気調和機器施工</t>
  </si>
  <si>
    <t>冷凍空気調和機器施工作業</t>
  </si>
  <si>
    <t>染色</t>
  </si>
  <si>
    <t>糸浸染作業</t>
  </si>
  <si>
    <t>織物・ニット浸染作業</t>
  </si>
  <si>
    <t>ニット製品製造</t>
  </si>
  <si>
    <t>丸編みニット製造作業</t>
  </si>
  <si>
    <t>靴下製造作業</t>
  </si>
  <si>
    <t>婦人子供服製造</t>
  </si>
  <si>
    <t>婦人子供既製服縫製作業</t>
  </si>
  <si>
    <t>紳士服製造</t>
  </si>
  <si>
    <t>紳士既製服製造作業</t>
  </si>
  <si>
    <t>寝具製作</t>
  </si>
  <si>
    <t>寝具製作作業</t>
  </si>
  <si>
    <t>帆布製品製造</t>
  </si>
  <si>
    <t>帆布製品製造作業</t>
  </si>
  <si>
    <t>布はく縫製</t>
  </si>
  <si>
    <t>ワイシャツ製造作業</t>
  </si>
  <si>
    <t>家具製作</t>
  </si>
  <si>
    <t>家具手加工作業</t>
  </si>
  <si>
    <t>建具製作</t>
  </si>
  <si>
    <t>木製建具手加工作業</t>
  </si>
  <si>
    <t>紙器・段ボール箱製造</t>
  </si>
  <si>
    <t>印刷箱打抜き作業</t>
  </si>
  <si>
    <t>印刷箱製箱作業</t>
  </si>
  <si>
    <t>貼箱製造作業</t>
  </si>
  <si>
    <t>段ボール箱製造作業</t>
  </si>
  <si>
    <t>印刷</t>
  </si>
  <si>
    <t>オフセット印刷作業</t>
  </si>
  <si>
    <t>製本</t>
  </si>
  <si>
    <t>製本作業</t>
  </si>
  <si>
    <t>プラスチック成形</t>
  </si>
  <si>
    <t>圧縮成形作業</t>
  </si>
  <si>
    <t>射出成形作業</t>
  </si>
  <si>
    <t>インフレーション成形作業</t>
  </si>
  <si>
    <t>ブロー成形作業</t>
  </si>
  <si>
    <t>強化プラスチック成形</t>
  </si>
  <si>
    <t>手積み積層成形作業</t>
  </si>
  <si>
    <t>石材施工</t>
  </si>
  <si>
    <t>石材加工作業</t>
  </si>
  <si>
    <t>石張り作業</t>
  </si>
  <si>
    <t>パン製造</t>
  </si>
  <si>
    <t>パン製造作業</t>
  </si>
  <si>
    <t>ハム・ソーセージ・ベーコン製造</t>
  </si>
  <si>
    <t>ハム・ソーセージ・ベーコン製造作業</t>
  </si>
  <si>
    <t>水産練り製品製造</t>
  </si>
  <si>
    <t>かまぼこ製品製造作業</t>
  </si>
  <si>
    <t>建築大工</t>
  </si>
  <si>
    <t>大工工事作業</t>
  </si>
  <si>
    <t>かわらぶき</t>
  </si>
  <si>
    <t>かわらぶき作業</t>
  </si>
  <si>
    <t>とび</t>
  </si>
  <si>
    <t>とび作業</t>
  </si>
  <si>
    <t>左官</t>
  </si>
  <si>
    <t>左官作業</t>
  </si>
  <si>
    <t>築炉</t>
  </si>
  <si>
    <t>築炉作業</t>
  </si>
  <si>
    <t>タイル張り</t>
  </si>
  <si>
    <t>タイル張り作業</t>
  </si>
  <si>
    <t>配管</t>
  </si>
  <si>
    <t>建築配管作業</t>
  </si>
  <si>
    <t>プラント配管作業</t>
  </si>
  <si>
    <t>型枠施工</t>
  </si>
  <si>
    <t>型枠工事作業</t>
  </si>
  <si>
    <t>鉄筋施工</t>
  </si>
  <si>
    <t>鉄筋組立て作業</t>
  </si>
  <si>
    <t>コンクリート圧送施工</t>
  </si>
  <si>
    <t>コンクリート圧送工事作業</t>
  </si>
  <si>
    <t>防水施工</t>
  </si>
  <si>
    <t>シーリング防水工事作業</t>
  </si>
  <si>
    <t>内装仕上げ施工</t>
  </si>
  <si>
    <t>プラスチック系床仕上げ工事作業</t>
  </si>
  <si>
    <t>カーペット系床仕上げ工事作業</t>
  </si>
  <si>
    <t>鋼製下地工事作業</t>
  </si>
  <si>
    <t>ボード仕上げ工事作業</t>
  </si>
  <si>
    <t>カーテン工事作業</t>
  </si>
  <si>
    <t>熱絶縁施工</t>
  </si>
  <si>
    <t>保温保冷工事作業</t>
  </si>
  <si>
    <t>サッシ施工</t>
  </si>
  <si>
    <t>ビル用サッシ施工作業</t>
  </si>
  <si>
    <t>ウェルポイント施工</t>
  </si>
  <si>
    <t>ウェルポイント工事作業</t>
  </si>
  <si>
    <t>表装</t>
  </si>
  <si>
    <t>壁装作業</t>
  </si>
  <si>
    <t>塗装</t>
  </si>
  <si>
    <t>建築塗装作業</t>
  </si>
  <si>
    <t>金属塗装作業</t>
  </si>
  <si>
    <t>鋼橋塗装作業</t>
  </si>
  <si>
    <t>噴霧塗装作業</t>
  </si>
  <si>
    <t>工業包装</t>
  </si>
  <si>
    <t>工業包装作業</t>
  </si>
  <si>
    <t>ビルクリーニング</t>
    <phoneticPr fontId="3"/>
  </si>
  <si>
    <t>ビルクリーニング作業</t>
    <rPh sb="8" eb="10">
      <t>サギョウ</t>
    </rPh>
    <phoneticPr fontId="3"/>
  </si>
  <si>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</si>
  <si>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</si>
  <si>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</si>
  <si>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</si>
  <si>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</si>
  <si>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</si>
  <si>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</si>
  <si>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</si>
  <si>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</si>
  <si>
    <t>　　　</t>
    <phoneticPr fontId="3"/>
  </si>
  <si>
    <t>プリント配線板設計作業</t>
  </si>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</sst>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_ "/>
    <numFmt numFmtId="177" formatCode="#,##0_);\(#,##0\)"/>
    <numFmt numFmtId="178" formatCode="#,##0_ ;[Red]\-#,##0\ "/>
    <numFmt numFmtId="179" formatCode="0.0_);[Red]\(0.0\)"/>
    <numFmt numFmtId="180" formatCode="0_);[Red]\(0\)"/>
    <numFmt numFmtId="181" formatCode="#,##0_);[Red]\(#,##0\)"/>
  </numFmts>
  <fonts count="13"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10"/>
      <name val="ＭＳ ゴシック"/>
      <family val="3"/>
      <charset val="128"/>
    </font>
    <font>
      <sz val="8"/>
      <color rgb="FF000000"/>
      <name val="ＭＳ 明朝"/>
      <family val="1"/>
      <charset val="128"/>
    </font>
    <font>
      <sz val="8"/>
      <color theme="1"/>
      <name val="ＭＳ 明朝"/>
      <family val="1"/>
      <charset val="128"/>
    </font>
    <font>
      <sz val="10"/>
      <name val="ＭＳ 明朝"/>
      <family val="1"/>
      <charset val="128"/>
    </font>
    <font>
      <u/>
      <sz val="11"/>
      <color indexed="12"/>
      <name val="ＭＳ 明朝"/>
      <family val="1"/>
      <charset val="128"/>
    </font>
    <font>
      <sz val="11"/>
      <name val="ＭＳ Ｐゴシック"/>
      <family val="3"/>
      <charset val="128"/>
    </font>
    <font>
      <sz val="8"/>
      <color rgb="FFFF0000"/>
      <name val="ＭＳ 明朝"/>
      <family val="1"/>
      <charset val="128"/>
    </font>
    <font>
      <sz val="11"/>
      <color theme="1"/>
      <name val="游ゴシック"/>
      <family val="2"/>
      <scheme val="minor"/>
    </font>
  </fonts>
  <fills count="5">
    <fill>
      <patternFill patternType="none"/>
    </fill>
    <fill>
      <patternFill patternType="gray125"/>
    </fill>
    <fill>
      <patternFill patternType="solid">
        <fgColor rgb="FFFFFFFF"/>
        <bgColor rgb="FF000000"/>
      </patternFill>
    </fill>
    <fill>
      <patternFill patternType="solid">
        <fgColor rgb="FFFFFF00"/>
        <bgColor indexed="64"/>
      </patternFill>
    </fill>
    <fill>
      <patternFill patternType="solid">
        <fgColor theme="0"/>
        <bgColor indexed="64"/>
      </patternFill>
    </fill>
  </fills>
  <borders count="13">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diagonal/>
    </border>
  </borders>
  <cellStyleXfs count="7">
    <xf numFmtId="0" fontId="0" fillId="0" borderId="0"/>
    <xf numFmtId="38" fontId="5" fillId="0" borderId="0" applyFont="0" applyFill="0" applyBorder="0" applyAlignment="0" applyProtection="0">
      <alignment vertical="center"/>
    </xf>
    <xf numFmtId="0" fontId="8" fillId="0" borderId="0"/>
    <xf numFmtId="0" fontId="10" fillId="0" borderId="0"/>
    <xf numFmtId="0" fontId="1" fillId="0" borderId="0"/>
    <xf numFmtId="38" fontId="1" fillId="0" borderId="0" applyFont="0" applyFill="0" applyBorder="0" applyAlignment="0" applyProtection="0"/>
    <xf numFmtId="0" fontId="12" fillId="0" borderId="0"/>
  </cellStyleXfs>
  <cellXfs count="64">
    <xf numFmtId="0" fontId="0" fillId="0" borderId="0" xfId="0"/>
    <xf numFmtId="176" fontId="6" fillId="0" borderId="8" xfId="1" applyNumberFormat="1" applyFont="1" applyFill="1" applyBorder="1" applyAlignment="1">
      <alignment horizontal="right" vertical="center" wrapText="1"/>
    </xf>
    <xf numFmtId="177" fontId="2" fillId="0" borderId="8" xfId="2" applyNumberFormat="1" applyFont="1" applyBorder="1" applyAlignment="1">
      <alignment horizontal="right" vertical="center" wrapText="1"/>
    </xf>
    <xf numFmtId="176" fontId="2" fillId="0" borderId="8" xfId="1" applyNumberFormat="1" applyFont="1" applyFill="1" applyBorder="1" applyAlignment="1">
      <alignment horizontal="right" vertical="center" wrapText="1"/>
    </xf>
    <xf numFmtId="0" fontId="2" fillId="0" borderId="1" xfId="3" applyFont="1" applyBorder="1" applyAlignment="1">
      <alignment horizontal="right" vertical="center"/>
    </xf>
    <xf numFmtId="0" fontId="2" fillId="0" borderId="9" xfId="3" applyFont="1" applyBorder="1" applyAlignment="1">
      <alignment vertical="center"/>
    </xf>
    <xf numFmtId="0" fontId="2" fillId="0" borderId="4" xfId="3" applyFont="1" applyBorder="1" applyAlignment="1">
      <alignment horizontal="right" vertical="center"/>
    </xf>
    <xf numFmtId="0" fontId="2" fillId="0" borderId="10" xfId="3" applyFont="1" applyBorder="1" applyAlignment="1">
      <alignment horizontal="left" vertical="center" indent="1"/>
    </xf>
    <xf numFmtId="0" fontId="2" fillId="0" borderId="7" xfId="3" applyFont="1" applyBorder="1" applyAlignment="1">
      <alignment horizontal="right" vertical="center"/>
    </xf>
    <xf numFmtId="0" fontId="2" fillId="0" borderId="0" xfId="3" applyFont="1" applyAlignment="1">
      <alignment vertical="center"/>
    </xf>
    <xf numFmtId="0" fontId="2" fillId="0" borderId="0" xfId="3" applyFont="1" applyAlignment="1">
      <alignment horizontal="left" vertical="center" indent="1"/>
    </xf>
    <xf numFmtId="0" fontId="2" fillId="0" borderId="0" xfId="4" applyFont="1" applyAlignment="1">
      <alignment vertical="center"/>
    </xf>
    <xf numFmtId="0" fontId="1" fillId="0" borderId="0" xfId="4" quotePrefix="1" applyAlignment="1">
      <alignment horizontal="left" vertical="center"/>
    </xf>
    <xf numFmtId="0" fontId="2" fillId="0" borderId="0" xfId="4" applyFont="1" applyAlignment="1">
      <alignment horizontal="right" vertical="center"/>
    </xf>
    <xf numFmtId="0" fontId="2" fillId="0" borderId="0" xfId="4" applyFont="1" applyAlignment="1">
      <alignment horizontal="center" vertical="center"/>
    </xf>
    <xf numFmtId="49" fontId="2" fillId="0" borderId="3" xfId="4" applyNumberFormat="1" applyFont="1" applyBorder="1" applyAlignment="1">
      <alignment horizontal="center" vertical="center"/>
    </xf>
    <xf numFmtId="0" fontId="2" fillId="0" borderId="6" xfId="4" applyFont="1" applyBorder="1" applyAlignment="1">
      <alignment vertical="center"/>
    </xf>
    <xf numFmtId="0" fontId="2" fillId="0" borderId="6" xfId="4" applyFont="1" applyBorder="1" applyAlignment="1">
      <alignment horizontal="right" vertical="center"/>
    </xf>
    <xf numFmtId="38" fontId="2" fillId="0" borderId="6" xfId="5" applyFont="1" applyBorder="1" applyAlignment="1">
      <alignment vertical="center"/>
    </xf>
    <xf numFmtId="0" fontId="2" fillId="0" borderId="7" xfId="4" applyFont="1" applyBorder="1" applyAlignment="1">
      <alignment horizontal="right" vertical="center"/>
    </xf>
    <xf numFmtId="177" fontId="2" fillId="0" borderId="8" xfId="5" applyNumberFormat="1" applyFont="1" applyFill="1" applyBorder="1" applyAlignment="1">
      <alignment horizontal="right" vertical="center" wrapText="1"/>
    </xf>
    <xf numFmtId="178" fontId="2" fillId="0" borderId="8" xfId="5" applyNumberFormat="1" applyFont="1" applyBorder="1" applyAlignment="1">
      <alignment horizontal="right" vertical="center" wrapText="1"/>
    </xf>
    <xf numFmtId="0" fontId="2" fillId="0" borderId="0" xfId="4" applyFont="1" applyAlignment="1">
      <alignment horizontal="left" vertical="center" indent="1"/>
    </xf>
    <xf numFmtId="180" fontId="7" fillId="0" borderId="8" xfId="5" applyNumberFormat="1" applyFont="1" applyFill="1" applyBorder="1" applyAlignment="1">
      <alignment horizontal="right" vertical="center" wrapText="1"/>
    </xf>
    <xf numFmtId="0" fontId="2" fillId="0" borderId="4" xfId="4" applyFont="1" applyBorder="1" applyAlignment="1">
      <alignment horizontal="right" vertical="center"/>
    </xf>
    <xf numFmtId="0" fontId="2" fillId="0" borderId="5" xfId="4" applyFont="1" applyBorder="1" applyAlignment="1">
      <alignment horizontal="left" vertical="center" indent="1"/>
    </xf>
    <xf numFmtId="38" fontId="6" fillId="0" borderId="8" xfId="5" applyFont="1" applyFill="1" applyBorder="1" applyAlignment="1">
      <alignment horizontal="right" vertical="center"/>
    </xf>
    <xf numFmtId="0" fontId="2" fillId="0" borderId="1" xfId="4" applyFont="1" applyBorder="1" applyAlignment="1">
      <alignment horizontal="right" vertical="center"/>
    </xf>
    <xf numFmtId="0" fontId="2" fillId="0" borderId="9" xfId="4" applyFont="1" applyBorder="1" applyAlignment="1">
      <alignment vertical="center"/>
    </xf>
    <xf numFmtId="38" fontId="6" fillId="0" borderId="8" xfId="5" applyFont="1" applyFill="1" applyBorder="1" applyAlignment="1">
      <alignment horizontal="right" vertical="center" wrapText="1"/>
    </xf>
    <xf numFmtId="0" fontId="2" fillId="0" borderId="2" xfId="4" applyFont="1" applyBorder="1" applyAlignment="1">
      <alignment vertical="center"/>
    </xf>
    <xf numFmtId="0" fontId="2" fillId="0" borderId="10" xfId="4" applyFont="1" applyBorder="1" applyAlignment="1">
      <alignment horizontal="left" vertical="center" indent="1"/>
    </xf>
    <xf numFmtId="0" fontId="2" fillId="0" borderId="7" xfId="4" applyFont="1" applyBorder="1" applyAlignment="1">
      <alignment horizontal="right"/>
    </xf>
    <xf numFmtId="0" fontId="2" fillId="0" borderId="0" xfId="4" applyFont="1"/>
    <xf numFmtId="0" fontId="2" fillId="0" borderId="0" xfId="4" applyFont="1" applyAlignment="1">
      <alignment horizontal="left" indent="1"/>
    </xf>
    <xf numFmtId="0" fontId="2" fillId="0" borderId="7" xfId="6" applyFont="1" applyBorder="1" applyAlignment="1">
      <alignment horizontal="right" vertical="center"/>
    </xf>
    <xf numFmtId="0" fontId="2" fillId="0" borderId="0" xfId="6" applyFont="1" applyAlignment="1">
      <alignment horizontal="left" vertical="center" indent="1"/>
    </xf>
    <xf numFmtId="38" fontId="2" fillId="0" borderId="8" xfId="5" applyFont="1" applyFill="1" applyBorder="1" applyAlignment="1">
      <alignment horizontal="right" vertical="center" wrapText="1"/>
    </xf>
    <xf numFmtId="177" fontId="2" fillId="0" borderId="8" xfId="5" applyNumberFormat="1" applyFont="1" applyFill="1" applyBorder="1" applyAlignment="1">
      <alignment vertical="center" wrapText="1"/>
    </xf>
    <xf numFmtId="0" fontId="2" fillId="0" borderId="0" xfId="6" applyFont="1" applyAlignment="1">
      <alignment vertical="center"/>
    </xf>
    <xf numFmtId="177" fontId="2" fillId="0" borderId="8" xfId="5" quotePrefix="1" applyNumberFormat="1" applyFont="1" applyFill="1" applyBorder="1" applyAlignment="1">
      <alignment horizontal="right" vertical="center" wrapText="1"/>
    </xf>
    <xf numFmtId="0" fontId="2" fillId="0" borderId="11" xfId="4" applyFont="1" applyBorder="1" applyAlignment="1">
      <alignment horizontal="left" vertical="center" indent="1"/>
    </xf>
    <xf numFmtId="179" fontId="7" fillId="0" borderId="8" xfId="5" applyNumberFormat="1" applyFont="1" applyFill="1" applyBorder="1" applyAlignment="1">
      <alignment horizontal="right" vertical="center" wrapText="1"/>
    </xf>
    <xf numFmtId="38" fontId="7" fillId="0" borderId="8" xfId="5" applyFont="1" applyBorder="1" applyAlignment="1">
      <alignment horizontal="right" vertical="center"/>
    </xf>
    <xf numFmtId="38" fontId="6" fillId="2" borderId="8" xfId="5" applyFont="1" applyFill="1" applyBorder="1" applyAlignment="1">
      <alignment horizontal="right" vertical="center" wrapText="1"/>
    </xf>
    <xf numFmtId="0" fontId="1" fillId="0" borderId="0" xfId="4"/>
    <xf numFmtId="177" fontId="2" fillId="0" borderId="12" xfId="4" applyNumberFormat="1" applyFont="1" applyBorder="1" applyAlignment="1">
      <alignment horizontal="right" vertical="center" wrapText="1"/>
    </xf>
    <xf numFmtId="178" fontId="2" fillId="0" borderId="3" xfId="5" applyNumberFormat="1" applyFont="1" applyBorder="1" applyAlignment="1">
      <alignment horizontal="right" vertical="center" wrapText="1"/>
    </xf>
    <xf numFmtId="38" fontId="6" fillId="0" borderId="6" xfId="5" applyFont="1" applyFill="1" applyBorder="1" applyAlignment="1">
      <alignment horizontal="right" vertical="center"/>
    </xf>
    <xf numFmtId="178" fontId="2" fillId="0" borderId="6" xfId="4" applyNumberFormat="1" applyFont="1" applyBorder="1" applyAlignment="1">
      <alignment horizontal="right" vertical="center" wrapText="1"/>
    </xf>
    <xf numFmtId="178" fontId="2" fillId="0" borderId="6" xfId="5" applyNumberFormat="1" applyFont="1" applyBorder="1" applyAlignment="1">
      <alignment horizontal="right" vertical="center" wrapText="1"/>
    </xf>
    <xf numFmtId="178" fontId="2" fillId="0" borderId="0" xfId="4" applyNumberFormat="1" applyFont="1" applyAlignment="1">
      <alignment vertical="center"/>
    </xf>
    <xf numFmtId="177" fontId="2" fillId="0" borderId="0" xfId="4" applyNumberFormat="1" applyFont="1" applyAlignment="1">
      <alignment horizontal="right" vertical="center" wrapText="1"/>
    </xf>
    <xf numFmtId="38" fontId="2" fillId="0" borderId="0" xfId="4" applyNumberFormat="1" applyFont="1" applyAlignment="1">
      <alignment vertical="center"/>
    </xf>
    <xf numFmtId="0" fontId="2" fillId="3" borderId="8" xfId="4" applyFont="1" applyFill="1" applyBorder="1"/>
    <xf numFmtId="0" fontId="2" fillId="4" borderId="0" xfId="4" applyFont="1" applyFill="1" applyAlignment="1">
      <alignment horizontal="left"/>
    </xf>
    <xf numFmtId="181" fontId="2" fillId="4" borderId="8" xfId="5" applyNumberFormat="1" applyFont="1" applyFill="1" applyBorder="1" applyAlignment="1">
      <alignment horizontal="center"/>
    </xf>
    <xf numFmtId="0" fontId="11" fillId="0" borderId="0" xfId="4" applyFont="1" applyAlignment="1">
      <alignment horizontal="right" vertical="center"/>
    </xf>
    <xf numFmtId="178" fontId="2" fillId="0" borderId="0" xfId="4" applyNumberFormat="1" applyFont="1" applyAlignment="1">
      <alignment horizontal="right" vertical="center"/>
    </xf>
    <xf numFmtId="0" fontId="2" fillId="4" borderId="0" xfId="4" applyFont="1" applyFill="1" applyAlignment="1">
      <alignment vertical="center"/>
    </xf>
    <xf numFmtId="0" fontId="2" fillId="0" borderId="1" xfId="4" applyFont="1" applyBorder="1" applyAlignment="1">
      <alignment vertical="center"/>
    </xf>
    <xf numFmtId="0" fontId="2" fillId="0" borderId="2" xfId="4" applyFont="1" applyBorder="1" applyAlignment="1">
      <alignment vertical="center"/>
    </xf>
    <xf numFmtId="0" fontId="2" fillId="0" borderId="4" xfId="4" applyFont="1" applyBorder="1" applyAlignment="1">
      <alignment vertical="center"/>
    </xf>
    <xf numFmtId="0" fontId="2" fillId="0" borderId="5" xfId="4" applyFont="1" applyBorder="1" applyAlignment="1">
      <alignment vertical="center"/>
    </xf>
  </cellXfs>
  <cellStyles count="7">
    <cellStyle name="桁区切り 2" xfId="5" xr:uid="{803BB4F3-673A-4A6B-935D-06C4A1D99189}"/>
    <cellStyle name="桁区切り 2 2" xfId="1" xr:uid="{DA26C244-47D0-4F92-975F-D25CC3E73F17}"/>
    <cellStyle name="標準" xfId="0" builtinId="0"/>
    <cellStyle name="標準 2" xfId="4" xr:uid="{D5360DDA-69D5-48B6-9A29-37C89EC6E522}"/>
    <cellStyle name="標準 2 3" xfId="2" xr:uid="{7386B4AA-78F0-4991-B122-CC0FBAAB33A1}"/>
    <cellStyle name="標準 3" xfId="6" xr:uid="{9CAC8F73-6D0B-449B-8A93-5101A2EA2C4B}"/>
    <cellStyle name="標準_H10基礎級申込集計4(和歌山-沖縄)" xfId="3" xr:uid="{5ACB3CE0-9206-49EE-9504-614BBA55E4D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794B45-05B4-4BBC-BF29-B51EE814E165}">
  <sheetPr>
    <tabColor rgb="FF92D050"/>
  </sheetPr>
  <dimension ref="A1:K158"/>
  <sheetViews>
    <sheetView showGridLines="0" tabSelected="1" view="pageBreakPreview" topLeftCell="A142" zoomScale="120" zoomScaleNormal="100" zoomScaleSheetLayoutView="120" workbookViewId="0">
      <selection activeCell="E154" sqref="E154"/>
    </sheetView>
  </sheetViews>
  <sheetFormatPr defaultColWidth="8.875" defaultRowHeight="12.75" customHeight="1" x14ac:dyDescent="0.15"/>
  <cols>
    <col min="1" max="1" width="3.625" style="11" customWidth="1"/>
    <col min="2" max="2" width="31.5" style="11" customWidth="1"/>
    <col min="3" max="8" width="8.625" style="57" customWidth="1"/>
    <col min="9" max="9" width="8.625" style="13" customWidth="1"/>
    <col min="10" max="10" width="3.25" style="14" customWidth="1"/>
    <col min="11" max="11" width="6" style="11" bestFit="1" customWidth="1"/>
    <col min="12" max="247" width="8.875" style="11"/>
    <col min="248" max="248" width="3.625" style="11" customWidth="1"/>
    <col min="249" max="249" width="31.5" style="11" customWidth="1"/>
    <col min="250" max="257" width="8.625" style="11" customWidth="1"/>
    <col min="258" max="258" width="3.25" style="11" customWidth="1"/>
    <col min="259" max="259" width="4" style="11" bestFit="1" customWidth="1"/>
    <col min="260" max="260" width="22.25" style="11" customWidth="1"/>
    <col min="261" max="261" width="8.875" style="11"/>
    <col min="262" max="262" width="3.25" style="11" bestFit="1" customWidth="1"/>
    <col min="263" max="503" width="8.875" style="11"/>
    <col min="504" max="504" width="3.625" style="11" customWidth="1"/>
    <col min="505" max="505" width="31.5" style="11" customWidth="1"/>
    <col min="506" max="513" width="8.625" style="11" customWidth="1"/>
    <col min="514" max="514" width="3.25" style="11" customWidth="1"/>
    <col min="515" max="515" width="4" style="11" bestFit="1" customWidth="1"/>
    <col min="516" max="516" width="22.25" style="11" customWidth="1"/>
    <col min="517" max="517" width="8.875" style="11"/>
    <col min="518" max="518" width="3.25" style="11" bestFit="1" customWidth="1"/>
    <col min="519" max="759" width="8.875" style="11"/>
    <col min="760" max="760" width="3.625" style="11" customWidth="1"/>
    <col min="761" max="761" width="31.5" style="11" customWidth="1"/>
    <col min="762" max="769" width="8.625" style="11" customWidth="1"/>
    <col min="770" max="770" width="3.25" style="11" customWidth="1"/>
    <col min="771" max="771" width="4" style="11" bestFit="1" customWidth="1"/>
    <col min="772" max="772" width="22.25" style="11" customWidth="1"/>
    <col min="773" max="773" width="8.875" style="11"/>
    <col min="774" max="774" width="3.25" style="11" bestFit="1" customWidth="1"/>
    <col min="775" max="1015" width="8.875" style="11"/>
    <col min="1016" max="1016" width="3.625" style="11" customWidth="1"/>
    <col min="1017" max="1017" width="31.5" style="11" customWidth="1"/>
    <col min="1018" max="1025" width="8.625" style="11" customWidth="1"/>
    <col min="1026" max="1026" width="3.25" style="11" customWidth="1"/>
    <col min="1027" max="1027" width="4" style="11" bestFit="1" customWidth="1"/>
    <col min="1028" max="1028" width="22.25" style="11" customWidth="1"/>
    <col min="1029" max="1029" width="8.875" style="11"/>
    <col min="1030" max="1030" width="3.25" style="11" bestFit="1" customWidth="1"/>
    <col min="1031" max="1271" width="8.875" style="11"/>
    <col min="1272" max="1272" width="3.625" style="11" customWidth="1"/>
    <col min="1273" max="1273" width="31.5" style="11" customWidth="1"/>
    <col min="1274" max="1281" width="8.625" style="11" customWidth="1"/>
    <col min="1282" max="1282" width="3.25" style="11" customWidth="1"/>
    <col min="1283" max="1283" width="4" style="11" bestFit="1" customWidth="1"/>
    <col min="1284" max="1284" width="22.25" style="11" customWidth="1"/>
    <col min="1285" max="1285" width="8.875" style="11"/>
    <col min="1286" max="1286" width="3.25" style="11" bestFit="1" customWidth="1"/>
    <col min="1287" max="1527" width="8.875" style="11"/>
    <col min="1528" max="1528" width="3.625" style="11" customWidth="1"/>
    <col min="1529" max="1529" width="31.5" style="11" customWidth="1"/>
    <col min="1530" max="1537" width="8.625" style="11" customWidth="1"/>
    <col min="1538" max="1538" width="3.25" style="11" customWidth="1"/>
    <col min="1539" max="1539" width="4" style="11" bestFit="1" customWidth="1"/>
    <col min="1540" max="1540" width="22.25" style="11" customWidth="1"/>
    <col min="1541" max="1541" width="8.875" style="11"/>
    <col min="1542" max="1542" width="3.25" style="11" bestFit="1" customWidth="1"/>
    <col min="1543" max="1783" width="8.875" style="11"/>
    <col min="1784" max="1784" width="3.625" style="11" customWidth="1"/>
    <col min="1785" max="1785" width="31.5" style="11" customWidth="1"/>
    <col min="1786" max="1793" width="8.625" style="11" customWidth="1"/>
    <col min="1794" max="1794" width="3.25" style="11" customWidth="1"/>
    <col min="1795" max="1795" width="4" style="11" bestFit="1" customWidth="1"/>
    <col min="1796" max="1796" width="22.25" style="11" customWidth="1"/>
    <col min="1797" max="1797" width="8.875" style="11"/>
    <col min="1798" max="1798" width="3.25" style="11" bestFit="1" customWidth="1"/>
    <col min="1799" max="2039" width="8.875" style="11"/>
    <col min="2040" max="2040" width="3.625" style="11" customWidth="1"/>
    <col min="2041" max="2041" width="31.5" style="11" customWidth="1"/>
    <col min="2042" max="2049" width="8.625" style="11" customWidth="1"/>
    <col min="2050" max="2050" width="3.25" style="11" customWidth="1"/>
    <col min="2051" max="2051" width="4" style="11" bestFit="1" customWidth="1"/>
    <col min="2052" max="2052" width="22.25" style="11" customWidth="1"/>
    <col min="2053" max="2053" width="8.875" style="11"/>
    <col min="2054" max="2054" width="3.25" style="11" bestFit="1" customWidth="1"/>
    <col min="2055" max="2295" width="8.875" style="11"/>
    <col min="2296" max="2296" width="3.625" style="11" customWidth="1"/>
    <col min="2297" max="2297" width="31.5" style="11" customWidth="1"/>
    <col min="2298" max="2305" width="8.625" style="11" customWidth="1"/>
    <col min="2306" max="2306" width="3.25" style="11" customWidth="1"/>
    <col min="2307" max="2307" width="4" style="11" bestFit="1" customWidth="1"/>
    <col min="2308" max="2308" width="22.25" style="11" customWidth="1"/>
    <col min="2309" max="2309" width="8.875" style="11"/>
    <col min="2310" max="2310" width="3.25" style="11" bestFit="1" customWidth="1"/>
    <col min="2311" max="2551" width="8.875" style="11"/>
    <col min="2552" max="2552" width="3.625" style="11" customWidth="1"/>
    <col min="2553" max="2553" width="31.5" style="11" customWidth="1"/>
    <col min="2554" max="2561" width="8.625" style="11" customWidth="1"/>
    <col min="2562" max="2562" width="3.25" style="11" customWidth="1"/>
    <col min="2563" max="2563" width="4" style="11" bestFit="1" customWidth="1"/>
    <col min="2564" max="2564" width="22.25" style="11" customWidth="1"/>
    <col min="2565" max="2565" width="8.875" style="11"/>
    <col min="2566" max="2566" width="3.25" style="11" bestFit="1" customWidth="1"/>
    <col min="2567" max="2807" width="8.875" style="11"/>
    <col min="2808" max="2808" width="3.625" style="11" customWidth="1"/>
    <col min="2809" max="2809" width="31.5" style="11" customWidth="1"/>
    <col min="2810" max="2817" width="8.625" style="11" customWidth="1"/>
    <col min="2818" max="2818" width="3.25" style="11" customWidth="1"/>
    <col min="2819" max="2819" width="4" style="11" bestFit="1" customWidth="1"/>
    <col min="2820" max="2820" width="22.25" style="11" customWidth="1"/>
    <col min="2821" max="2821" width="8.875" style="11"/>
    <col min="2822" max="2822" width="3.25" style="11" bestFit="1" customWidth="1"/>
    <col min="2823" max="3063" width="8.875" style="11"/>
    <col min="3064" max="3064" width="3.625" style="11" customWidth="1"/>
    <col min="3065" max="3065" width="31.5" style="11" customWidth="1"/>
    <col min="3066" max="3073" width="8.625" style="11" customWidth="1"/>
    <col min="3074" max="3074" width="3.25" style="11" customWidth="1"/>
    <col min="3075" max="3075" width="4" style="11" bestFit="1" customWidth="1"/>
    <col min="3076" max="3076" width="22.25" style="11" customWidth="1"/>
    <col min="3077" max="3077" width="8.875" style="11"/>
    <col min="3078" max="3078" width="3.25" style="11" bestFit="1" customWidth="1"/>
    <col min="3079" max="3319" width="8.875" style="11"/>
    <col min="3320" max="3320" width="3.625" style="11" customWidth="1"/>
    <col min="3321" max="3321" width="31.5" style="11" customWidth="1"/>
    <col min="3322" max="3329" width="8.625" style="11" customWidth="1"/>
    <col min="3330" max="3330" width="3.25" style="11" customWidth="1"/>
    <col min="3331" max="3331" width="4" style="11" bestFit="1" customWidth="1"/>
    <col min="3332" max="3332" width="22.25" style="11" customWidth="1"/>
    <col min="3333" max="3333" width="8.875" style="11"/>
    <col min="3334" max="3334" width="3.25" style="11" bestFit="1" customWidth="1"/>
    <col min="3335" max="3575" width="8.875" style="11"/>
    <col min="3576" max="3576" width="3.625" style="11" customWidth="1"/>
    <col min="3577" max="3577" width="31.5" style="11" customWidth="1"/>
    <col min="3578" max="3585" width="8.625" style="11" customWidth="1"/>
    <col min="3586" max="3586" width="3.25" style="11" customWidth="1"/>
    <col min="3587" max="3587" width="4" style="11" bestFit="1" customWidth="1"/>
    <col min="3588" max="3588" width="22.25" style="11" customWidth="1"/>
    <col min="3589" max="3589" width="8.875" style="11"/>
    <col min="3590" max="3590" width="3.25" style="11" bestFit="1" customWidth="1"/>
    <col min="3591" max="3831" width="8.875" style="11"/>
    <col min="3832" max="3832" width="3.625" style="11" customWidth="1"/>
    <col min="3833" max="3833" width="31.5" style="11" customWidth="1"/>
    <col min="3834" max="3841" width="8.625" style="11" customWidth="1"/>
    <col min="3842" max="3842" width="3.25" style="11" customWidth="1"/>
    <col min="3843" max="3843" width="4" style="11" bestFit="1" customWidth="1"/>
    <col min="3844" max="3844" width="22.25" style="11" customWidth="1"/>
    <col min="3845" max="3845" width="8.875" style="11"/>
    <col min="3846" max="3846" width="3.25" style="11" bestFit="1" customWidth="1"/>
    <col min="3847" max="4087" width="8.875" style="11"/>
    <col min="4088" max="4088" width="3.625" style="11" customWidth="1"/>
    <col min="4089" max="4089" width="31.5" style="11" customWidth="1"/>
    <col min="4090" max="4097" width="8.625" style="11" customWidth="1"/>
    <col min="4098" max="4098" width="3.25" style="11" customWidth="1"/>
    <col min="4099" max="4099" width="4" style="11" bestFit="1" customWidth="1"/>
    <col min="4100" max="4100" width="22.25" style="11" customWidth="1"/>
    <col min="4101" max="4101" width="8.875" style="11"/>
    <col min="4102" max="4102" width="3.25" style="11" bestFit="1" customWidth="1"/>
    <col min="4103" max="4343" width="8.875" style="11"/>
    <col min="4344" max="4344" width="3.625" style="11" customWidth="1"/>
    <col min="4345" max="4345" width="31.5" style="11" customWidth="1"/>
    <col min="4346" max="4353" width="8.625" style="11" customWidth="1"/>
    <col min="4354" max="4354" width="3.25" style="11" customWidth="1"/>
    <col min="4355" max="4355" width="4" style="11" bestFit="1" customWidth="1"/>
    <col min="4356" max="4356" width="22.25" style="11" customWidth="1"/>
    <col min="4357" max="4357" width="8.875" style="11"/>
    <col min="4358" max="4358" width="3.25" style="11" bestFit="1" customWidth="1"/>
    <col min="4359" max="4599" width="8.875" style="11"/>
    <col min="4600" max="4600" width="3.625" style="11" customWidth="1"/>
    <col min="4601" max="4601" width="31.5" style="11" customWidth="1"/>
    <col min="4602" max="4609" width="8.625" style="11" customWidth="1"/>
    <col min="4610" max="4610" width="3.25" style="11" customWidth="1"/>
    <col min="4611" max="4611" width="4" style="11" bestFit="1" customWidth="1"/>
    <col min="4612" max="4612" width="22.25" style="11" customWidth="1"/>
    <col min="4613" max="4613" width="8.875" style="11"/>
    <col min="4614" max="4614" width="3.25" style="11" bestFit="1" customWidth="1"/>
    <col min="4615" max="4855" width="8.875" style="11"/>
    <col min="4856" max="4856" width="3.625" style="11" customWidth="1"/>
    <col min="4857" max="4857" width="31.5" style="11" customWidth="1"/>
    <col min="4858" max="4865" width="8.625" style="11" customWidth="1"/>
    <col min="4866" max="4866" width="3.25" style="11" customWidth="1"/>
    <col min="4867" max="4867" width="4" style="11" bestFit="1" customWidth="1"/>
    <col min="4868" max="4868" width="22.25" style="11" customWidth="1"/>
    <col min="4869" max="4869" width="8.875" style="11"/>
    <col min="4870" max="4870" width="3.25" style="11" bestFit="1" customWidth="1"/>
    <col min="4871" max="5111" width="8.875" style="11"/>
    <col min="5112" max="5112" width="3.625" style="11" customWidth="1"/>
    <col min="5113" max="5113" width="31.5" style="11" customWidth="1"/>
    <col min="5114" max="5121" width="8.625" style="11" customWidth="1"/>
    <col min="5122" max="5122" width="3.25" style="11" customWidth="1"/>
    <col min="5123" max="5123" width="4" style="11" bestFit="1" customWidth="1"/>
    <col min="5124" max="5124" width="22.25" style="11" customWidth="1"/>
    <col min="5125" max="5125" width="8.875" style="11"/>
    <col min="5126" max="5126" width="3.25" style="11" bestFit="1" customWidth="1"/>
    <col min="5127" max="5367" width="8.875" style="11"/>
    <col min="5368" max="5368" width="3.625" style="11" customWidth="1"/>
    <col min="5369" max="5369" width="31.5" style="11" customWidth="1"/>
    <col min="5370" max="5377" width="8.625" style="11" customWidth="1"/>
    <col min="5378" max="5378" width="3.25" style="11" customWidth="1"/>
    <col min="5379" max="5379" width="4" style="11" bestFit="1" customWidth="1"/>
    <col min="5380" max="5380" width="22.25" style="11" customWidth="1"/>
    <col min="5381" max="5381" width="8.875" style="11"/>
    <col min="5382" max="5382" width="3.25" style="11" bestFit="1" customWidth="1"/>
    <col min="5383" max="5623" width="8.875" style="11"/>
    <col min="5624" max="5624" width="3.625" style="11" customWidth="1"/>
    <col min="5625" max="5625" width="31.5" style="11" customWidth="1"/>
    <col min="5626" max="5633" width="8.625" style="11" customWidth="1"/>
    <col min="5634" max="5634" width="3.25" style="11" customWidth="1"/>
    <col min="5635" max="5635" width="4" style="11" bestFit="1" customWidth="1"/>
    <col min="5636" max="5636" width="22.25" style="11" customWidth="1"/>
    <col min="5637" max="5637" width="8.875" style="11"/>
    <col min="5638" max="5638" width="3.25" style="11" bestFit="1" customWidth="1"/>
    <col min="5639" max="5879" width="8.875" style="11"/>
    <col min="5880" max="5880" width="3.625" style="11" customWidth="1"/>
    <col min="5881" max="5881" width="31.5" style="11" customWidth="1"/>
    <col min="5882" max="5889" width="8.625" style="11" customWidth="1"/>
    <col min="5890" max="5890" width="3.25" style="11" customWidth="1"/>
    <col min="5891" max="5891" width="4" style="11" bestFit="1" customWidth="1"/>
    <col min="5892" max="5892" width="22.25" style="11" customWidth="1"/>
    <col min="5893" max="5893" width="8.875" style="11"/>
    <col min="5894" max="5894" width="3.25" style="11" bestFit="1" customWidth="1"/>
    <col min="5895" max="6135" width="8.875" style="11"/>
    <col min="6136" max="6136" width="3.625" style="11" customWidth="1"/>
    <col min="6137" max="6137" width="31.5" style="11" customWidth="1"/>
    <col min="6138" max="6145" width="8.625" style="11" customWidth="1"/>
    <col min="6146" max="6146" width="3.25" style="11" customWidth="1"/>
    <col min="6147" max="6147" width="4" style="11" bestFit="1" customWidth="1"/>
    <col min="6148" max="6148" width="22.25" style="11" customWidth="1"/>
    <col min="6149" max="6149" width="8.875" style="11"/>
    <col min="6150" max="6150" width="3.25" style="11" bestFit="1" customWidth="1"/>
    <col min="6151" max="6391" width="8.875" style="11"/>
    <col min="6392" max="6392" width="3.625" style="11" customWidth="1"/>
    <col min="6393" max="6393" width="31.5" style="11" customWidth="1"/>
    <col min="6394" max="6401" width="8.625" style="11" customWidth="1"/>
    <col min="6402" max="6402" width="3.25" style="11" customWidth="1"/>
    <col min="6403" max="6403" width="4" style="11" bestFit="1" customWidth="1"/>
    <col min="6404" max="6404" width="22.25" style="11" customWidth="1"/>
    <col min="6405" max="6405" width="8.875" style="11"/>
    <col min="6406" max="6406" width="3.25" style="11" bestFit="1" customWidth="1"/>
    <col min="6407" max="6647" width="8.875" style="11"/>
    <col min="6648" max="6648" width="3.625" style="11" customWidth="1"/>
    <col min="6649" max="6649" width="31.5" style="11" customWidth="1"/>
    <col min="6650" max="6657" width="8.625" style="11" customWidth="1"/>
    <col min="6658" max="6658" width="3.25" style="11" customWidth="1"/>
    <col min="6659" max="6659" width="4" style="11" bestFit="1" customWidth="1"/>
    <col min="6660" max="6660" width="22.25" style="11" customWidth="1"/>
    <col min="6661" max="6661" width="8.875" style="11"/>
    <col min="6662" max="6662" width="3.25" style="11" bestFit="1" customWidth="1"/>
    <col min="6663" max="6903" width="8.875" style="11"/>
    <col min="6904" max="6904" width="3.625" style="11" customWidth="1"/>
    <col min="6905" max="6905" width="31.5" style="11" customWidth="1"/>
    <col min="6906" max="6913" width="8.625" style="11" customWidth="1"/>
    <col min="6914" max="6914" width="3.25" style="11" customWidth="1"/>
    <col min="6915" max="6915" width="4" style="11" bestFit="1" customWidth="1"/>
    <col min="6916" max="6916" width="22.25" style="11" customWidth="1"/>
    <col min="6917" max="6917" width="8.875" style="11"/>
    <col min="6918" max="6918" width="3.25" style="11" bestFit="1" customWidth="1"/>
    <col min="6919" max="7159" width="8.875" style="11"/>
    <col min="7160" max="7160" width="3.625" style="11" customWidth="1"/>
    <col min="7161" max="7161" width="31.5" style="11" customWidth="1"/>
    <col min="7162" max="7169" width="8.625" style="11" customWidth="1"/>
    <col min="7170" max="7170" width="3.25" style="11" customWidth="1"/>
    <col min="7171" max="7171" width="4" style="11" bestFit="1" customWidth="1"/>
    <col min="7172" max="7172" width="22.25" style="11" customWidth="1"/>
    <col min="7173" max="7173" width="8.875" style="11"/>
    <col min="7174" max="7174" width="3.25" style="11" bestFit="1" customWidth="1"/>
    <col min="7175" max="7415" width="8.875" style="11"/>
    <col min="7416" max="7416" width="3.625" style="11" customWidth="1"/>
    <col min="7417" max="7417" width="31.5" style="11" customWidth="1"/>
    <col min="7418" max="7425" width="8.625" style="11" customWidth="1"/>
    <col min="7426" max="7426" width="3.25" style="11" customWidth="1"/>
    <col min="7427" max="7427" width="4" style="11" bestFit="1" customWidth="1"/>
    <col min="7428" max="7428" width="22.25" style="11" customWidth="1"/>
    <col min="7429" max="7429" width="8.875" style="11"/>
    <col min="7430" max="7430" width="3.25" style="11" bestFit="1" customWidth="1"/>
    <col min="7431" max="7671" width="8.875" style="11"/>
    <col min="7672" max="7672" width="3.625" style="11" customWidth="1"/>
    <col min="7673" max="7673" width="31.5" style="11" customWidth="1"/>
    <col min="7674" max="7681" width="8.625" style="11" customWidth="1"/>
    <col min="7682" max="7682" width="3.25" style="11" customWidth="1"/>
    <col min="7683" max="7683" width="4" style="11" bestFit="1" customWidth="1"/>
    <col min="7684" max="7684" width="22.25" style="11" customWidth="1"/>
    <col min="7685" max="7685" width="8.875" style="11"/>
    <col min="7686" max="7686" width="3.25" style="11" bestFit="1" customWidth="1"/>
    <col min="7687" max="7927" width="8.875" style="11"/>
    <col min="7928" max="7928" width="3.625" style="11" customWidth="1"/>
    <col min="7929" max="7929" width="31.5" style="11" customWidth="1"/>
    <col min="7930" max="7937" width="8.625" style="11" customWidth="1"/>
    <col min="7938" max="7938" width="3.25" style="11" customWidth="1"/>
    <col min="7939" max="7939" width="4" style="11" bestFit="1" customWidth="1"/>
    <col min="7940" max="7940" width="22.25" style="11" customWidth="1"/>
    <col min="7941" max="7941" width="8.875" style="11"/>
    <col min="7942" max="7942" width="3.25" style="11" bestFit="1" customWidth="1"/>
    <col min="7943" max="8183" width="8.875" style="11"/>
    <col min="8184" max="8184" width="3.625" style="11" customWidth="1"/>
    <col min="8185" max="8185" width="31.5" style="11" customWidth="1"/>
    <col min="8186" max="8193" width="8.625" style="11" customWidth="1"/>
    <col min="8194" max="8194" width="3.25" style="11" customWidth="1"/>
    <col min="8195" max="8195" width="4" style="11" bestFit="1" customWidth="1"/>
    <col min="8196" max="8196" width="22.25" style="11" customWidth="1"/>
    <col min="8197" max="8197" width="8.875" style="11"/>
    <col min="8198" max="8198" width="3.25" style="11" bestFit="1" customWidth="1"/>
    <col min="8199" max="8439" width="8.875" style="11"/>
    <col min="8440" max="8440" width="3.625" style="11" customWidth="1"/>
    <col min="8441" max="8441" width="31.5" style="11" customWidth="1"/>
    <col min="8442" max="8449" width="8.625" style="11" customWidth="1"/>
    <col min="8450" max="8450" width="3.25" style="11" customWidth="1"/>
    <col min="8451" max="8451" width="4" style="11" bestFit="1" customWidth="1"/>
    <col min="8452" max="8452" width="22.25" style="11" customWidth="1"/>
    <col min="8453" max="8453" width="8.875" style="11"/>
    <col min="8454" max="8454" width="3.25" style="11" bestFit="1" customWidth="1"/>
    <col min="8455" max="8695" width="8.875" style="11"/>
    <col min="8696" max="8696" width="3.625" style="11" customWidth="1"/>
    <col min="8697" max="8697" width="31.5" style="11" customWidth="1"/>
    <col min="8698" max="8705" width="8.625" style="11" customWidth="1"/>
    <col min="8706" max="8706" width="3.25" style="11" customWidth="1"/>
    <col min="8707" max="8707" width="4" style="11" bestFit="1" customWidth="1"/>
    <col min="8708" max="8708" width="22.25" style="11" customWidth="1"/>
    <col min="8709" max="8709" width="8.875" style="11"/>
    <col min="8710" max="8710" width="3.25" style="11" bestFit="1" customWidth="1"/>
    <col min="8711" max="8951" width="8.875" style="11"/>
    <col min="8952" max="8952" width="3.625" style="11" customWidth="1"/>
    <col min="8953" max="8953" width="31.5" style="11" customWidth="1"/>
    <col min="8954" max="8961" width="8.625" style="11" customWidth="1"/>
    <col min="8962" max="8962" width="3.25" style="11" customWidth="1"/>
    <col min="8963" max="8963" width="4" style="11" bestFit="1" customWidth="1"/>
    <col min="8964" max="8964" width="22.25" style="11" customWidth="1"/>
    <col min="8965" max="8965" width="8.875" style="11"/>
    <col min="8966" max="8966" width="3.25" style="11" bestFit="1" customWidth="1"/>
    <col min="8967" max="9207" width="8.875" style="11"/>
    <col min="9208" max="9208" width="3.625" style="11" customWidth="1"/>
    <col min="9209" max="9209" width="31.5" style="11" customWidth="1"/>
    <col min="9210" max="9217" width="8.625" style="11" customWidth="1"/>
    <col min="9218" max="9218" width="3.25" style="11" customWidth="1"/>
    <col min="9219" max="9219" width="4" style="11" bestFit="1" customWidth="1"/>
    <col min="9220" max="9220" width="22.25" style="11" customWidth="1"/>
    <col min="9221" max="9221" width="8.875" style="11"/>
    <col min="9222" max="9222" width="3.25" style="11" bestFit="1" customWidth="1"/>
    <col min="9223" max="9463" width="8.875" style="11"/>
    <col min="9464" max="9464" width="3.625" style="11" customWidth="1"/>
    <col min="9465" max="9465" width="31.5" style="11" customWidth="1"/>
    <col min="9466" max="9473" width="8.625" style="11" customWidth="1"/>
    <col min="9474" max="9474" width="3.25" style="11" customWidth="1"/>
    <col min="9475" max="9475" width="4" style="11" bestFit="1" customWidth="1"/>
    <col min="9476" max="9476" width="22.25" style="11" customWidth="1"/>
    <col min="9477" max="9477" width="8.875" style="11"/>
    <col min="9478" max="9478" width="3.25" style="11" bestFit="1" customWidth="1"/>
    <col min="9479" max="9719" width="8.875" style="11"/>
    <col min="9720" max="9720" width="3.625" style="11" customWidth="1"/>
    <col min="9721" max="9721" width="31.5" style="11" customWidth="1"/>
    <col min="9722" max="9729" width="8.625" style="11" customWidth="1"/>
    <col min="9730" max="9730" width="3.25" style="11" customWidth="1"/>
    <col min="9731" max="9731" width="4" style="11" bestFit="1" customWidth="1"/>
    <col min="9732" max="9732" width="22.25" style="11" customWidth="1"/>
    <col min="9733" max="9733" width="8.875" style="11"/>
    <col min="9734" max="9734" width="3.25" style="11" bestFit="1" customWidth="1"/>
    <col min="9735" max="9975" width="8.875" style="11"/>
    <col min="9976" max="9976" width="3.625" style="11" customWidth="1"/>
    <col min="9977" max="9977" width="31.5" style="11" customWidth="1"/>
    <col min="9978" max="9985" width="8.625" style="11" customWidth="1"/>
    <col min="9986" max="9986" width="3.25" style="11" customWidth="1"/>
    <col min="9987" max="9987" width="4" style="11" bestFit="1" customWidth="1"/>
    <col min="9988" max="9988" width="22.25" style="11" customWidth="1"/>
    <col min="9989" max="9989" width="8.875" style="11"/>
    <col min="9990" max="9990" width="3.25" style="11" bestFit="1" customWidth="1"/>
    <col min="9991" max="10231" width="8.875" style="11"/>
    <col min="10232" max="10232" width="3.625" style="11" customWidth="1"/>
    <col min="10233" max="10233" width="31.5" style="11" customWidth="1"/>
    <col min="10234" max="10241" width="8.625" style="11" customWidth="1"/>
    <col min="10242" max="10242" width="3.25" style="11" customWidth="1"/>
    <col min="10243" max="10243" width="4" style="11" bestFit="1" customWidth="1"/>
    <col min="10244" max="10244" width="22.25" style="11" customWidth="1"/>
    <col min="10245" max="10245" width="8.875" style="11"/>
    <col min="10246" max="10246" width="3.25" style="11" bestFit="1" customWidth="1"/>
    <col min="10247" max="10487" width="8.875" style="11"/>
    <col min="10488" max="10488" width="3.625" style="11" customWidth="1"/>
    <col min="10489" max="10489" width="31.5" style="11" customWidth="1"/>
    <col min="10490" max="10497" width="8.625" style="11" customWidth="1"/>
    <col min="10498" max="10498" width="3.25" style="11" customWidth="1"/>
    <col min="10499" max="10499" width="4" style="11" bestFit="1" customWidth="1"/>
    <col min="10500" max="10500" width="22.25" style="11" customWidth="1"/>
    <col min="10501" max="10501" width="8.875" style="11"/>
    <col min="10502" max="10502" width="3.25" style="11" bestFit="1" customWidth="1"/>
    <col min="10503" max="10743" width="8.875" style="11"/>
    <col min="10744" max="10744" width="3.625" style="11" customWidth="1"/>
    <col min="10745" max="10745" width="31.5" style="11" customWidth="1"/>
    <col min="10746" max="10753" width="8.625" style="11" customWidth="1"/>
    <col min="10754" max="10754" width="3.25" style="11" customWidth="1"/>
    <col min="10755" max="10755" width="4" style="11" bestFit="1" customWidth="1"/>
    <col min="10756" max="10756" width="22.25" style="11" customWidth="1"/>
    <col min="10757" max="10757" width="8.875" style="11"/>
    <col min="10758" max="10758" width="3.25" style="11" bestFit="1" customWidth="1"/>
    <col min="10759" max="10999" width="8.875" style="11"/>
    <col min="11000" max="11000" width="3.625" style="11" customWidth="1"/>
    <col min="11001" max="11001" width="31.5" style="11" customWidth="1"/>
    <col min="11002" max="11009" width="8.625" style="11" customWidth="1"/>
    <col min="11010" max="11010" width="3.25" style="11" customWidth="1"/>
    <col min="11011" max="11011" width="4" style="11" bestFit="1" customWidth="1"/>
    <col min="11012" max="11012" width="22.25" style="11" customWidth="1"/>
    <col min="11013" max="11013" width="8.875" style="11"/>
    <col min="11014" max="11014" width="3.25" style="11" bestFit="1" customWidth="1"/>
    <col min="11015" max="11255" width="8.875" style="11"/>
    <col min="11256" max="11256" width="3.625" style="11" customWidth="1"/>
    <col min="11257" max="11257" width="31.5" style="11" customWidth="1"/>
    <col min="11258" max="11265" width="8.625" style="11" customWidth="1"/>
    <col min="11266" max="11266" width="3.25" style="11" customWidth="1"/>
    <col min="11267" max="11267" width="4" style="11" bestFit="1" customWidth="1"/>
    <col min="11268" max="11268" width="22.25" style="11" customWidth="1"/>
    <col min="11269" max="11269" width="8.875" style="11"/>
    <col min="11270" max="11270" width="3.25" style="11" bestFit="1" customWidth="1"/>
    <col min="11271" max="11511" width="8.875" style="11"/>
    <col min="11512" max="11512" width="3.625" style="11" customWidth="1"/>
    <col min="11513" max="11513" width="31.5" style="11" customWidth="1"/>
    <col min="11514" max="11521" width="8.625" style="11" customWidth="1"/>
    <col min="11522" max="11522" width="3.25" style="11" customWidth="1"/>
    <col min="11523" max="11523" width="4" style="11" bestFit="1" customWidth="1"/>
    <col min="11524" max="11524" width="22.25" style="11" customWidth="1"/>
    <col min="11525" max="11525" width="8.875" style="11"/>
    <col min="11526" max="11526" width="3.25" style="11" bestFit="1" customWidth="1"/>
    <col min="11527" max="11767" width="8.875" style="11"/>
    <col min="11768" max="11768" width="3.625" style="11" customWidth="1"/>
    <col min="11769" max="11769" width="31.5" style="11" customWidth="1"/>
    <col min="11770" max="11777" width="8.625" style="11" customWidth="1"/>
    <col min="11778" max="11778" width="3.25" style="11" customWidth="1"/>
    <col min="11779" max="11779" width="4" style="11" bestFit="1" customWidth="1"/>
    <col min="11780" max="11780" width="22.25" style="11" customWidth="1"/>
    <col min="11781" max="11781" width="8.875" style="11"/>
    <col min="11782" max="11782" width="3.25" style="11" bestFit="1" customWidth="1"/>
    <col min="11783" max="12023" width="8.875" style="11"/>
    <col min="12024" max="12024" width="3.625" style="11" customWidth="1"/>
    <col min="12025" max="12025" width="31.5" style="11" customWidth="1"/>
    <col min="12026" max="12033" width="8.625" style="11" customWidth="1"/>
    <col min="12034" max="12034" width="3.25" style="11" customWidth="1"/>
    <col min="12035" max="12035" width="4" style="11" bestFit="1" customWidth="1"/>
    <col min="12036" max="12036" width="22.25" style="11" customWidth="1"/>
    <col min="12037" max="12037" width="8.875" style="11"/>
    <col min="12038" max="12038" width="3.25" style="11" bestFit="1" customWidth="1"/>
    <col min="12039" max="12279" width="8.875" style="11"/>
    <col min="12280" max="12280" width="3.625" style="11" customWidth="1"/>
    <col min="12281" max="12281" width="31.5" style="11" customWidth="1"/>
    <col min="12282" max="12289" width="8.625" style="11" customWidth="1"/>
    <col min="12290" max="12290" width="3.25" style="11" customWidth="1"/>
    <col min="12291" max="12291" width="4" style="11" bestFit="1" customWidth="1"/>
    <col min="12292" max="12292" width="22.25" style="11" customWidth="1"/>
    <col min="12293" max="12293" width="8.875" style="11"/>
    <col min="12294" max="12294" width="3.25" style="11" bestFit="1" customWidth="1"/>
    <col min="12295" max="12535" width="8.875" style="11"/>
    <col min="12536" max="12536" width="3.625" style="11" customWidth="1"/>
    <col min="12537" max="12537" width="31.5" style="11" customWidth="1"/>
    <col min="12538" max="12545" width="8.625" style="11" customWidth="1"/>
    <col min="12546" max="12546" width="3.25" style="11" customWidth="1"/>
    <col min="12547" max="12547" width="4" style="11" bestFit="1" customWidth="1"/>
    <col min="12548" max="12548" width="22.25" style="11" customWidth="1"/>
    <col min="12549" max="12549" width="8.875" style="11"/>
    <col min="12550" max="12550" width="3.25" style="11" bestFit="1" customWidth="1"/>
    <col min="12551" max="12791" width="8.875" style="11"/>
    <col min="12792" max="12792" width="3.625" style="11" customWidth="1"/>
    <col min="12793" max="12793" width="31.5" style="11" customWidth="1"/>
    <col min="12794" max="12801" width="8.625" style="11" customWidth="1"/>
    <col min="12802" max="12802" width="3.25" style="11" customWidth="1"/>
    <col min="12803" max="12803" width="4" style="11" bestFit="1" customWidth="1"/>
    <col min="12804" max="12804" width="22.25" style="11" customWidth="1"/>
    <col min="12805" max="12805" width="8.875" style="11"/>
    <col min="12806" max="12806" width="3.25" style="11" bestFit="1" customWidth="1"/>
    <col min="12807" max="13047" width="8.875" style="11"/>
    <col min="13048" max="13048" width="3.625" style="11" customWidth="1"/>
    <col min="13049" max="13049" width="31.5" style="11" customWidth="1"/>
    <col min="13050" max="13057" width="8.625" style="11" customWidth="1"/>
    <col min="13058" max="13058" width="3.25" style="11" customWidth="1"/>
    <col min="13059" max="13059" width="4" style="11" bestFit="1" customWidth="1"/>
    <col min="13060" max="13060" width="22.25" style="11" customWidth="1"/>
    <col min="13061" max="13061" width="8.875" style="11"/>
    <col min="13062" max="13062" width="3.25" style="11" bestFit="1" customWidth="1"/>
    <col min="13063" max="13303" width="8.875" style="11"/>
    <col min="13304" max="13304" width="3.625" style="11" customWidth="1"/>
    <col min="13305" max="13305" width="31.5" style="11" customWidth="1"/>
    <col min="13306" max="13313" width="8.625" style="11" customWidth="1"/>
    <col min="13314" max="13314" width="3.25" style="11" customWidth="1"/>
    <col min="13315" max="13315" width="4" style="11" bestFit="1" customWidth="1"/>
    <col min="13316" max="13316" width="22.25" style="11" customWidth="1"/>
    <col min="13317" max="13317" width="8.875" style="11"/>
    <col min="13318" max="13318" width="3.25" style="11" bestFit="1" customWidth="1"/>
    <col min="13319" max="13559" width="8.875" style="11"/>
    <col min="13560" max="13560" width="3.625" style="11" customWidth="1"/>
    <col min="13561" max="13561" width="31.5" style="11" customWidth="1"/>
    <col min="13562" max="13569" width="8.625" style="11" customWidth="1"/>
    <col min="13570" max="13570" width="3.25" style="11" customWidth="1"/>
    <col min="13571" max="13571" width="4" style="11" bestFit="1" customWidth="1"/>
    <col min="13572" max="13572" width="22.25" style="11" customWidth="1"/>
    <col min="13573" max="13573" width="8.875" style="11"/>
    <col min="13574" max="13574" width="3.25" style="11" bestFit="1" customWidth="1"/>
    <col min="13575" max="13815" width="8.875" style="11"/>
    <col min="13816" max="13816" width="3.625" style="11" customWidth="1"/>
    <col min="13817" max="13817" width="31.5" style="11" customWidth="1"/>
    <col min="13818" max="13825" width="8.625" style="11" customWidth="1"/>
    <col min="13826" max="13826" width="3.25" style="11" customWidth="1"/>
    <col min="13827" max="13827" width="4" style="11" bestFit="1" customWidth="1"/>
    <col min="13828" max="13828" width="22.25" style="11" customWidth="1"/>
    <col min="13829" max="13829" width="8.875" style="11"/>
    <col min="13830" max="13830" width="3.25" style="11" bestFit="1" customWidth="1"/>
    <col min="13831" max="14071" width="8.875" style="11"/>
    <col min="14072" max="14072" width="3.625" style="11" customWidth="1"/>
    <col min="14073" max="14073" width="31.5" style="11" customWidth="1"/>
    <col min="14074" max="14081" width="8.625" style="11" customWidth="1"/>
    <col min="14082" max="14082" width="3.25" style="11" customWidth="1"/>
    <col min="14083" max="14083" width="4" style="11" bestFit="1" customWidth="1"/>
    <col min="14084" max="14084" width="22.25" style="11" customWidth="1"/>
    <col min="14085" max="14085" width="8.875" style="11"/>
    <col min="14086" max="14086" width="3.25" style="11" bestFit="1" customWidth="1"/>
    <col min="14087" max="14327" width="8.875" style="11"/>
    <col min="14328" max="14328" width="3.625" style="11" customWidth="1"/>
    <col min="14329" max="14329" width="31.5" style="11" customWidth="1"/>
    <col min="14330" max="14337" width="8.625" style="11" customWidth="1"/>
    <col min="14338" max="14338" width="3.25" style="11" customWidth="1"/>
    <col min="14339" max="14339" width="4" style="11" bestFit="1" customWidth="1"/>
    <col min="14340" max="14340" width="22.25" style="11" customWidth="1"/>
    <col min="14341" max="14341" width="8.875" style="11"/>
    <col min="14342" max="14342" width="3.25" style="11" bestFit="1" customWidth="1"/>
    <col min="14343" max="14583" width="8.875" style="11"/>
    <col min="14584" max="14584" width="3.625" style="11" customWidth="1"/>
    <col min="14585" max="14585" width="31.5" style="11" customWidth="1"/>
    <col min="14586" max="14593" width="8.625" style="11" customWidth="1"/>
    <col min="14594" max="14594" width="3.25" style="11" customWidth="1"/>
    <col min="14595" max="14595" width="4" style="11" bestFit="1" customWidth="1"/>
    <col min="14596" max="14596" width="22.25" style="11" customWidth="1"/>
    <col min="14597" max="14597" width="8.875" style="11"/>
    <col min="14598" max="14598" width="3.25" style="11" bestFit="1" customWidth="1"/>
    <col min="14599" max="14839" width="8.875" style="11"/>
    <col min="14840" max="14840" width="3.625" style="11" customWidth="1"/>
    <col min="14841" max="14841" width="31.5" style="11" customWidth="1"/>
    <col min="14842" max="14849" width="8.625" style="11" customWidth="1"/>
    <col min="14850" max="14850" width="3.25" style="11" customWidth="1"/>
    <col min="14851" max="14851" width="4" style="11" bestFit="1" customWidth="1"/>
    <col min="14852" max="14852" width="22.25" style="11" customWidth="1"/>
    <col min="14853" max="14853" width="8.875" style="11"/>
    <col min="14854" max="14854" width="3.25" style="11" bestFit="1" customWidth="1"/>
    <col min="14855" max="15095" width="8.875" style="11"/>
    <col min="15096" max="15096" width="3.625" style="11" customWidth="1"/>
    <col min="15097" max="15097" width="31.5" style="11" customWidth="1"/>
    <col min="15098" max="15105" width="8.625" style="11" customWidth="1"/>
    <col min="15106" max="15106" width="3.25" style="11" customWidth="1"/>
    <col min="15107" max="15107" width="4" style="11" bestFit="1" customWidth="1"/>
    <col min="15108" max="15108" width="22.25" style="11" customWidth="1"/>
    <col min="15109" max="15109" width="8.875" style="11"/>
    <col min="15110" max="15110" width="3.25" style="11" bestFit="1" customWidth="1"/>
    <col min="15111" max="15351" width="8.875" style="11"/>
    <col min="15352" max="15352" width="3.625" style="11" customWidth="1"/>
    <col min="15353" max="15353" width="31.5" style="11" customWidth="1"/>
    <col min="15354" max="15361" width="8.625" style="11" customWidth="1"/>
    <col min="15362" max="15362" width="3.25" style="11" customWidth="1"/>
    <col min="15363" max="15363" width="4" style="11" bestFit="1" customWidth="1"/>
    <col min="15364" max="15364" width="22.25" style="11" customWidth="1"/>
    <col min="15365" max="15365" width="8.875" style="11"/>
    <col min="15366" max="15366" width="3.25" style="11" bestFit="1" customWidth="1"/>
    <col min="15367" max="15607" width="8.875" style="11"/>
    <col min="15608" max="15608" width="3.625" style="11" customWidth="1"/>
    <col min="15609" max="15609" width="31.5" style="11" customWidth="1"/>
    <col min="15610" max="15617" width="8.625" style="11" customWidth="1"/>
    <col min="15618" max="15618" width="3.25" style="11" customWidth="1"/>
    <col min="15619" max="15619" width="4" style="11" bestFit="1" customWidth="1"/>
    <col min="15620" max="15620" width="22.25" style="11" customWidth="1"/>
    <col min="15621" max="15621" width="8.875" style="11"/>
    <col min="15622" max="15622" width="3.25" style="11" bestFit="1" customWidth="1"/>
    <col min="15623" max="15863" width="8.875" style="11"/>
    <col min="15864" max="15864" width="3.625" style="11" customWidth="1"/>
    <col min="15865" max="15865" width="31.5" style="11" customWidth="1"/>
    <col min="15866" max="15873" width="8.625" style="11" customWidth="1"/>
    <col min="15874" max="15874" width="3.25" style="11" customWidth="1"/>
    <col min="15875" max="15875" width="4" style="11" bestFit="1" customWidth="1"/>
    <col min="15876" max="15876" width="22.25" style="11" customWidth="1"/>
    <col min="15877" max="15877" width="8.875" style="11"/>
    <col min="15878" max="15878" width="3.25" style="11" bestFit="1" customWidth="1"/>
    <col min="15879" max="16119" width="8.875" style="11"/>
    <col min="16120" max="16120" width="3.625" style="11" customWidth="1"/>
    <col min="16121" max="16121" width="31.5" style="11" customWidth="1"/>
    <col min="16122" max="16129" width="8.625" style="11" customWidth="1"/>
    <col min="16130" max="16130" width="3.25" style="11" customWidth="1"/>
    <col min="16131" max="16131" width="4" style="11" bestFit="1" customWidth="1"/>
    <col min="16132" max="16132" width="22.25" style="11" customWidth="1"/>
    <col min="16133" max="16133" width="8.875" style="11"/>
    <col min="16134" max="16134" width="3.25" style="11" bestFit="1" customWidth="1"/>
    <col min="16135" max="16384" width="8.875" style="11"/>
  </cols>
  <sheetData>
    <row r="1" spans="1:10" ht="15" customHeight="1" x14ac:dyDescent="0.15">
      <c r="B1" s="12" t="s">
        <v>0</v>
      </c>
      <c r="C1" s="11"/>
      <c r="D1" s="13"/>
      <c r="E1" s="13"/>
      <c r="F1" s="11"/>
      <c r="G1" s="13"/>
      <c r="H1" s="13"/>
      <c r="I1" s="11"/>
    </row>
    <row r="2" spans="1:10" ht="15" customHeight="1" x14ac:dyDescent="0.15">
      <c r="C2" s="11"/>
      <c r="D2" s="13"/>
      <c r="E2" s="13"/>
      <c r="F2" s="11"/>
      <c r="G2" s="13"/>
      <c r="H2" s="13"/>
      <c r="I2" s="11"/>
    </row>
    <row r="3" spans="1:10" ht="15" customHeight="1" x14ac:dyDescent="0.15">
      <c r="A3" s="60" t="s">
        <v>1</v>
      </c>
      <c r="B3" s="61"/>
      <c r="C3" s="15" t="s">
        <v>2</v>
      </c>
      <c r="D3" s="15" t="s">
        <v>3</v>
      </c>
      <c r="E3" s="15" t="s">
        <v>4</v>
      </c>
      <c r="F3" s="15" t="s">
        <v>5</v>
      </c>
      <c r="G3" s="15" t="s">
        <v>6</v>
      </c>
      <c r="H3" s="15" t="s">
        <v>7</v>
      </c>
      <c r="I3" s="15" t="s">
        <v>8</v>
      </c>
    </row>
    <row r="4" spans="1:10" ht="15" customHeight="1" x14ac:dyDescent="0.15">
      <c r="A4" s="62" t="s">
        <v>9</v>
      </c>
      <c r="B4" s="63"/>
      <c r="C4" s="16"/>
      <c r="D4" s="17"/>
      <c r="E4" s="17"/>
      <c r="F4" s="16"/>
      <c r="G4" s="17"/>
      <c r="H4" s="17"/>
      <c r="I4" s="18"/>
      <c r="J4" s="11"/>
    </row>
    <row r="5" spans="1:10" ht="15" customHeight="1" x14ac:dyDescent="0.15">
      <c r="A5" s="19">
        <v>17</v>
      </c>
      <c r="B5" s="11" t="s">
        <v>10</v>
      </c>
      <c r="C5" s="1">
        <v>0</v>
      </c>
      <c r="D5" s="20">
        <v>0</v>
      </c>
      <c r="E5" s="20">
        <v>1</v>
      </c>
      <c r="F5" s="20">
        <v>1</v>
      </c>
      <c r="G5" s="20">
        <v>2</v>
      </c>
      <c r="H5" s="20">
        <v>0</v>
      </c>
      <c r="I5" s="21">
        <f>IF(COUNT(C5:H5)&gt;0,SUM(C5:H5),"")</f>
        <v>4</v>
      </c>
      <c r="J5" s="11"/>
    </row>
    <row r="6" spans="1:10" ht="15" customHeight="1" x14ac:dyDescent="0.15">
      <c r="A6" s="19"/>
      <c r="B6" s="22" t="s">
        <v>11</v>
      </c>
      <c r="C6" s="23">
        <v>0</v>
      </c>
      <c r="D6" s="20">
        <v>0</v>
      </c>
      <c r="E6" s="20">
        <v>0</v>
      </c>
      <c r="F6" s="20">
        <v>0</v>
      </c>
      <c r="G6" s="20">
        <v>1</v>
      </c>
      <c r="H6" s="20">
        <v>0</v>
      </c>
      <c r="I6" s="21">
        <f t="shared" ref="I6:I70" si="0">IF(COUNT(C6:H6)&gt;0,SUM(C6:H6),"")</f>
        <v>1</v>
      </c>
      <c r="J6" s="11"/>
    </row>
    <row r="7" spans="1:10" ht="15" customHeight="1" x14ac:dyDescent="0.15">
      <c r="A7" s="24"/>
      <c r="B7" s="25" t="s">
        <v>12</v>
      </c>
      <c r="C7" s="26">
        <v>0</v>
      </c>
      <c r="D7" s="20">
        <v>0</v>
      </c>
      <c r="E7" s="20">
        <v>1</v>
      </c>
      <c r="F7" s="20">
        <v>1</v>
      </c>
      <c r="G7" s="20">
        <v>1</v>
      </c>
      <c r="H7" s="20">
        <v>0</v>
      </c>
      <c r="I7" s="21">
        <f t="shared" si="0"/>
        <v>3</v>
      </c>
      <c r="J7" s="11"/>
    </row>
    <row r="8" spans="1:10" ht="15" customHeight="1" x14ac:dyDescent="0.15">
      <c r="A8" s="19">
        <v>19</v>
      </c>
      <c r="B8" s="11" t="s">
        <v>13</v>
      </c>
      <c r="C8" s="1">
        <v>2</v>
      </c>
      <c r="D8" s="2">
        <v>3</v>
      </c>
      <c r="E8" s="2">
        <v>3</v>
      </c>
      <c r="F8" s="2">
        <v>9</v>
      </c>
      <c r="G8" s="20">
        <v>6</v>
      </c>
      <c r="H8" s="20">
        <v>2</v>
      </c>
      <c r="I8" s="21">
        <f t="shared" si="0"/>
        <v>25</v>
      </c>
      <c r="J8" s="11"/>
    </row>
    <row r="9" spans="1:10" ht="15" customHeight="1" x14ac:dyDescent="0.15">
      <c r="A9" s="19"/>
      <c r="B9" s="22" t="s">
        <v>14</v>
      </c>
      <c r="C9" s="26">
        <v>2</v>
      </c>
      <c r="D9" s="2">
        <v>3</v>
      </c>
      <c r="E9" s="2">
        <v>3</v>
      </c>
      <c r="F9" s="2">
        <v>8</v>
      </c>
      <c r="G9" s="20">
        <v>6</v>
      </c>
      <c r="H9" s="20">
        <v>2</v>
      </c>
      <c r="I9" s="21">
        <f t="shared" si="0"/>
        <v>24</v>
      </c>
      <c r="J9" s="11"/>
    </row>
    <row r="10" spans="1:10" ht="15" customHeight="1" x14ac:dyDescent="0.15">
      <c r="A10" s="24"/>
      <c r="B10" s="25" t="s">
        <v>15</v>
      </c>
      <c r="C10" s="26">
        <v>0</v>
      </c>
      <c r="D10" s="20">
        <v>0</v>
      </c>
      <c r="E10" s="20">
        <v>0</v>
      </c>
      <c r="F10" s="20">
        <v>1</v>
      </c>
      <c r="G10" s="20">
        <v>0</v>
      </c>
      <c r="H10" s="20">
        <v>0</v>
      </c>
      <c r="I10" s="21">
        <f t="shared" si="0"/>
        <v>1</v>
      </c>
      <c r="J10" s="11"/>
    </row>
    <row r="11" spans="1:10" ht="15" customHeight="1" x14ac:dyDescent="0.15">
      <c r="A11" s="19">
        <v>20</v>
      </c>
      <c r="B11" s="11" t="s">
        <v>16</v>
      </c>
      <c r="C11" s="3">
        <v>0</v>
      </c>
      <c r="D11" s="20">
        <v>0</v>
      </c>
      <c r="E11" s="20">
        <v>1</v>
      </c>
      <c r="F11" s="20">
        <v>0</v>
      </c>
      <c r="G11" s="20">
        <v>1</v>
      </c>
      <c r="H11" s="20">
        <v>0</v>
      </c>
      <c r="I11" s="21">
        <f t="shared" si="0"/>
        <v>2</v>
      </c>
      <c r="J11" s="11"/>
    </row>
    <row r="12" spans="1:10" ht="15" customHeight="1" x14ac:dyDescent="0.15">
      <c r="A12" s="19"/>
      <c r="B12" s="22" t="s">
        <v>17</v>
      </c>
      <c r="C12" s="23">
        <v>0</v>
      </c>
      <c r="D12" s="20">
        <v>0</v>
      </c>
      <c r="E12" s="20">
        <v>1</v>
      </c>
      <c r="F12" s="20">
        <v>0</v>
      </c>
      <c r="G12" s="20">
        <v>0</v>
      </c>
      <c r="H12" s="20">
        <v>0</v>
      </c>
      <c r="I12" s="21">
        <f t="shared" si="0"/>
        <v>1</v>
      </c>
      <c r="J12" s="11"/>
    </row>
    <row r="13" spans="1:10" ht="15" customHeight="1" x14ac:dyDescent="0.15">
      <c r="A13" s="19"/>
      <c r="B13" s="22" t="s">
        <v>18</v>
      </c>
      <c r="C13" s="20">
        <v>0</v>
      </c>
      <c r="D13" s="20">
        <v>0</v>
      </c>
      <c r="E13" s="20">
        <v>0</v>
      </c>
      <c r="F13" s="20">
        <v>0</v>
      </c>
      <c r="G13" s="20">
        <v>1</v>
      </c>
      <c r="H13" s="20">
        <v>0</v>
      </c>
      <c r="I13" s="21">
        <f t="shared" si="0"/>
        <v>1</v>
      </c>
      <c r="J13" s="11"/>
    </row>
    <row r="14" spans="1:10" ht="15" customHeight="1" x14ac:dyDescent="0.15">
      <c r="A14" s="27">
        <v>23</v>
      </c>
      <c r="B14" s="28" t="s">
        <v>19</v>
      </c>
      <c r="C14" s="1">
        <v>1</v>
      </c>
      <c r="D14" s="3">
        <v>1</v>
      </c>
      <c r="E14" s="3">
        <v>6</v>
      </c>
      <c r="F14" s="3">
        <v>5</v>
      </c>
      <c r="G14" s="20">
        <v>5</v>
      </c>
      <c r="H14" s="20">
        <v>14</v>
      </c>
      <c r="I14" s="21">
        <f t="shared" si="0"/>
        <v>32</v>
      </c>
      <c r="J14" s="11"/>
    </row>
    <row r="15" spans="1:10" ht="15" customHeight="1" x14ac:dyDescent="0.15">
      <c r="A15" s="19"/>
      <c r="B15" s="22" t="s">
        <v>20</v>
      </c>
      <c r="C15" s="26">
        <v>1</v>
      </c>
      <c r="D15" s="3">
        <v>1</v>
      </c>
      <c r="E15" s="3">
        <v>5</v>
      </c>
      <c r="F15" s="3">
        <v>5</v>
      </c>
      <c r="G15" s="20">
        <v>4</v>
      </c>
      <c r="H15" s="20">
        <v>6</v>
      </c>
      <c r="I15" s="21">
        <f t="shared" si="0"/>
        <v>22</v>
      </c>
      <c r="J15" s="11"/>
    </row>
    <row r="16" spans="1:10" ht="15" customHeight="1" x14ac:dyDescent="0.15">
      <c r="A16" s="19"/>
      <c r="B16" s="22" t="s">
        <v>21</v>
      </c>
      <c r="C16" s="26">
        <v>0</v>
      </c>
      <c r="D16" s="20">
        <v>0</v>
      </c>
      <c r="E16" s="20">
        <v>0</v>
      </c>
      <c r="F16" s="20">
        <v>0</v>
      </c>
      <c r="G16" s="20">
        <v>1</v>
      </c>
      <c r="H16" s="20">
        <v>5</v>
      </c>
      <c r="I16" s="21">
        <f t="shared" si="0"/>
        <v>6</v>
      </c>
      <c r="J16" s="11"/>
    </row>
    <row r="17" spans="1:10" ht="15" customHeight="1" x14ac:dyDescent="0.15">
      <c r="A17" s="19"/>
      <c r="B17" s="22" t="s">
        <v>22</v>
      </c>
      <c r="C17" s="26">
        <v>0</v>
      </c>
      <c r="D17" s="20">
        <v>0</v>
      </c>
      <c r="E17" s="20">
        <v>1</v>
      </c>
      <c r="F17" s="3">
        <v>0</v>
      </c>
      <c r="G17" s="20">
        <v>0</v>
      </c>
      <c r="H17" s="20">
        <v>3</v>
      </c>
      <c r="I17" s="21">
        <f t="shared" si="0"/>
        <v>4</v>
      </c>
      <c r="J17" s="11"/>
    </row>
    <row r="18" spans="1:10" ht="15" customHeight="1" x14ac:dyDescent="0.15">
      <c r="A18" s="19"/>
      <c r="B18" s="22" t="s">
        <v>23</v>
      </c>
      <c r="C18" s="23">
        <v>0</v>
      </c>
      <c r="D18" s="20">
        <v>0</v>
      </c>
      <c r="E18" s="20">
        <v>0</v>
      </c>
      <c r="F18" s="20">
        <v>0</v>
      </c>
      <c r="G18" s="20">
        <v>0</v>
      </c>
      <c r="H18" s="20">
        <v>0</v>
      </c>
      <c r="I18" s="21">
        <f t="shared" si="0"/>
        <v>0</v>
      </c>
      <c r="J18" s="11"/>
    </row>
    <row r="19" spans="1:10" ht="15" customHeight="1" x14ac:dyDescent="0.15">
      <c r="A19" s="27">
        <v>26</v>
      </c>
      <c r="B19" s="28" t="s">
        <v>24</v>
      </c>
      <c r="C19" s="29">
        <v>1</v>
      </c>
      <c r="D19" s="3">
        <v>2</v>
      </c>
      <c r="E19" s="3">
        <v>5</v>
      </c>
      <c r="F19" s="3">
        <v>6</v>
      </c>
      <c r="G19" s="20">
        <v>13</v>
      </c>
      <c r="H19" s="20">
        <v>12</v>
      </c>
      <c r="I19" s="21">
        <f t="shared" si="0"/>
        <v>39</v>
      </c>
      <c r="J19" s="11"/>
    </row>
    <row r="20" spans="1:10" ht="15" customHeight="1" x14ac:dyDescent="0.15">
      <c r="A20" s="24"/>
      <c r="B20" s="25" t="s">
        <v>25</v>
      </c>
      <c r="C20" s="26">
        <v>1</v>
      </c>
      <c r="D20" s="3">
        <v>2</v>
      </c>
      <c r="E20" s="3">
        <v>5</v>
      </c>
      <c r="F20" s="3">
        <v>6</v>
      </c>
      <c r="G20" s="20">
        <v>13</v>
      </c>
      <c r="H20" s="20">
        <v>12</v>
      </c>
      <c r="I20" s="21">
        <f t="shared" si="0"/>
        <v>39</v>
      </c>
      <c r="J20" s="11"/>
    </row>
    <row r="21" spans="1:10" ht="15" customHeight="1" x14ac:dyDescent="0.15">
      <c r="A21" s="19">
        <v>27</v>
      </c>
      <c r="B21" s="11" t="s">
        <v>26</v>
      </c>
      <c r="C21" s="29">
        <v>2</v>
      </c>
      <c r="D21" s="20">
        <v>1</v>
      </c>
      <c r="E21" s="20">
        <v>0</v>
      </c>
      <c r="F21" s="20">
        <v>5</v>
      </c>
      <c r="G21" s="20">
        <v>6</v>
      </c>
      <c r="H21" s="20">
        <v>11</v>
      </c>
      <c r="I21" s="21">
        <f t="shared" si="0"/>
        <v>25</v>
      </c>
      <c r="J21" s="11"/>
    </row>
    <row r="22" spans="1:10" ht="15" customHeight="1" x14ac:dyDescent="0.15">
      <c r="A22" s="19"/>
      <c r="B22" s="22" t="s">
        <v>27</v>
      </c>
      <c r="C22" s="26">
        <v>2</v>
      </c>
      <c r="D22" s="20">
        <v>1</v>
      </c>
      <c r="E22" s="20">
        <v>0</v>
      </c>
      <c r="F22" s="20">
        <v>5</v>
      </c>
      <c r="G22" s="20">
        <v>6</v>
      </c>
      <c r="H22" s="20">
        <v>11</v>
      </c>
      <c r="I22" s="21">
        <f t="shared" si="0"/>
        <v>25</v>
      </c>
      <c r="J22" s="11"/>
    </row>
    <row r="23" spans="1:10" ht="15" customHeight="1" x14ac:dyDescent="0.15">
      <c r="A23" s="27">
        <v>28</v>
      </c>
      <c r="B23" s="28" t="s">
        <v>28</v>
      </c>
      <c r="C23" s="29">
        <v>2</v>
      </c>
      <c r="D23" s="2">
        <v>2</v>
      </c>
      <c r="E23" s="2">
        <v>1</v>
      </c>
      <c r="F23" s="2">
        <v>3</v>
      </c>
      <c r="G23" s="20">
        <v>4</v>
      </c>
      <c r="H23" s="20">
        <v>3</v>
      </c>
      <c r="I23" s="21">
        <f t="shared" si="0"/>
        <v>15</v>
      </c>
      <c r="J23" s="11"/>
    </row>
    <row r="24" spans="1:10" ht="15" customHeight="1" x14ac:dyDescent="0.15">
      <c r="A24" s="19"/>
      <c r="B24" s="22" t="s">
        <v>29</v>
      </c>
      <c r="C24" s="29">
        <v>0</v>
      </c>
      <c r="D24" s="20">
        <v>0</v>
      </c>
      <c r="E24" s="20">
        <v>0</v>
      </c>
      <c r="F24" s="20">
        <v>1</v>
      </c>
      <c r="G24" s="20">
        <v>1</v>
      </c>
      <c r="H24" s="20">
        <v>1</v>
      </c>
      <c r="I24" s="21">
        <f t="shared" si="0"/>
        <v>3</v>
      </c>
      <c r="J24" s="11"/>
    </row>
    <row r="25" spans="1:10" ht="15" customHeight="1" x14ac:dyDescent="0.15">
      <c r="A25" s="24"/>
      <c r="B25" s="25" t="s">
        <v>30</v>
      </c>
      <c r="C25" s="26">
        <v>2</v>
      </c>
      <c r="D25" s="20">
        <v>2</v>
      </c>
      <c r="E25" s="20">
        <v>1</v>
      </c>
      <c r="F25" s="20">
        <v>2</v>
      </c>
      <c r="G25" s="20">
        <v>3</v>
      </c>
      <c r="H25" s="20">
        <v>2</v>
      </c>
      <c r="I25" s="21">
        <f t="shared" si="0"/>
        <v>12</v>
      </c>
      <c r="J25" s="11"/>
    </row>
    <row r="26" spans="1:10" ht="15" customHeight="1" x14ac:dyDescent="0.15">
      <c r="A26" s="27">
        <v>29</v>
      </c>
      <c r="B26" s="28" t="s">
        <v>31</v>
      </c>
      <c r="C26" s="29">
        <v>2</v>
      </c>
      <c r="D26" s="3">
        <v>5</v>
      </c>
      <c r="E26" s="3">
        <v>4</v>
      </c>
      <c r="F26" s="3">
        <v>4</v>
      </c>
      <c r="G26" s="20">
        <v>13</v>
      </c>
      <c r="H26" s="20">
        <v>2</v>
      </c>
      <c r="I26" s="21">
        <f t="shared" si="0"/>
        <v>30</v>
      </c>
      <c r="J26" s="11"/>
    </row>
    <row r="27" spans="1:10" ht="15" customHeight="1" x14ac:dyDescent="0.15">
      <c r="A27" s="19"/>
      <c r="B27" s="22" t="s">
        <v>32</v>
      </c>
      <c r="C27" s="26">
        <v>2</v>
      </c>
      <c r="D27" s="20">
        <v>5</v>
      </c>
      <c r="E27" s="20">
        <v>4</v>
      </c>
      <c r="F27" s="20">
        <v>4</v>
      </c>
      <c r="G27" s="20">
        <v>13</v>
      </c>
      <c r="H27" s="20">
        <v>2</v>
      </c>
      <c r="I27" s="21">
        <f t="shared" si="0"/>
        <v>30</v>
      </c>
      <c r="J27" s="11"/>
    </row>
    <row r="28" spans="1:10" ht="15" customHeight="1" x14ac:dyDescent="0.15">
      <c r="A28" s="27">
        <v>30</v>
      </c>
      <c r="B28" s="28" t="s">
        <v>33</v>
      </c>
      <c r="C28" s="29">
        <v>0</v>
      </c>
      <c r="D28" s="20">
        <v>0</v>
      </c>
      <c r="E28" s="20">
        <v>1</v>
      </c>
      <c r="F28" s="3">
        <v>0</v>
      </c>
      <c r="G28" s="20">
        <v>2</v>
      </c>
      <c r="H28" s="20">
        <v>1</v>
      </c>
      <c r="I28" s="21">
        <f t="shared" si="0"/>
        <v>4</v>
      </c>
      <c r="J28" s="11"/>
    </row>
    <row r="29" spans="1:10" ht="15" customHeight="1" x14ac:dyDescent="0.15">
      <c r="A29" s="19"/>
      <c r="B29" s="22" t="s">
        <v>34</v>
      </c>
      <c r="C29" s="26">
        <v>0</v>
      </c>
      <c r="D29" s="20">
        <v>0</v>
      </c>
      <c r="E29" s="20">
        <v>1</v>
      </c>
      <c r="F29" s="3">
        <v>0</v>
      </c>
      <c r="G29" s="20">
        <v>1</v>
      </c>
      <c r="H29" s="20">
        <v>1</v>
      </c>
      <c r="I29" s="21">
        <f t="shared" si="0"/>
        <v>3</v>
      </c>
      <c r="J29" s="11"/>
    </row>
    <row r="30" spans="1:10" ht="15" customHeight="1" x14ac:dyDescent="0.15">
      <c r="A30" s="24"/>
      <c r="B30" s="25" t="s">
        <v>35</v>
      </c>
      <c r="C30" s="26">
        <v>0</v>
      </c>
      <c r="D30" s="20">
        <v>0</v>
      </c>
      <c r="E30" s="20">
        <v>0</v>
      </c>
      <c r="F30" s="20">
        <v>0</v>
      </c>
      <c r="G30" s="20">
        <v>1</v>
      </c>
      <c r="H30" s="20">
        <v>0</v>
      </c>
      <c r="I30" s="21">
        <f t="shared" si="0"/>
        <v>1</v>
      </c>
      <c r="J30" s="11"/>
    </row>
    <row r="31" spans="1:10" ht="15" customHeight="1" x14ac:dyDescent="0.15">
      <c r="A31" s="19">
        <v>31</v>
      </c>
      <c r="B31" s="11" t="s">
        <v>36</v>
      </c>
      <c r="C31" s="26">
        <v>0</v>
      </c>
      <c r="D31" s="26" t="s">
        <v>37</v>
      </c>
      <c r="E31" s="26" t="s">
        <v>37</v>
      </c>
      <c r="F31" s="26" t="s">
        <v>37</v>
      </c>
      <c r="G31" s="26">
        <v>0</v>
      </c>
      <c r="H31" s="20">
        <v>8</v>
      </c>
      <c r="I31" s="21">
        <f t="shared" si="0"/>
        <v>8</v>
      </c>
      <c r="J31" s="11"/>
    </row>
    <row r="32" spans="1:10" ht="15" customHeight="1" x14ac:dyDescent="0.15">
      <c r="A32" s="19"/>
      <c r="B32" s="22" t="s">
        <v>38</v>
      </c>
      <c r="C32" s="26">
        <v>0</v>
      </c>
      <c r="D32" s="26" t="s">
        <v>37</v>
      </c>
      <c r="E32" s="26" t="s">
        <v>37</v>
      </c>
      <c r="F32" s="26" t="s">
        <v>37</v>
      </c>
      <c r="G32" s="26">
        <v>0</v>
      </c>
      <c r="H32" s="20">
        <v>8</v>
      </c>
      <c r="I32" s="21">
        <f t="shared" si="0"/>
        <v>8</v>
      </c>
      <c r="J32" s="11"/>
    </row>
    <row r="33" spans="1:10" ht="15" customHeight="1" x14ac:dyDescent="0.15">
      <c r="A33" s="27">
        <v>35</v>
      </c>
      <c r="B33" s="30" t="s">
        <v>39</v>
      </c>
      <c r="C33" s="26">
        <v>0</v>
      </c>
      <c r="D33" s="20">
        <v>2</v>
      </c>
      <c r="E33" s="3">
        <v>0</v>
      </c>
      <c r="F33" s="20">
        <v>0</v>
      </c>
      <c r="G33" s="20">
        <v>10</v>
      </c>
      <c r="H33" s="20">
        <v>1</v>
      </c>
      <c r="I33" s="21">
        <f t="shared" si="0"/>
        <v>13</v>
      </c>
      <c r="J33" s="11"/>
    </row>
    <row r="34" spans="1:10" ht="15" customHeight="1" x14ac:dyDescent="0.15">
      <c r="A34" s="19"/>
      <c r="B34" s="22" t="s">
        <v>40</v>
      </c>
      <c r="C34" s="26">
        <v>0</v>
      </c>
      <c r="D34" s="20">
        <v>0</v>
      </c>
      <c r="E34" s="20">
        <v>0</v>
      </c>
      <c r="F34" s="20">
        <v>0</v>
      </c>
      <c r="G34" s="20">
        <v>0</v>
      </c>
      <c r="H34" s="20">
        <v>0</v>
      </c>
      <c r="I34" s="21">
        <f t="shared" si="0"/>
        <v>0</v>
      </c>
      <c r="J34" s="11"/>
    </row>
    <row r="35" spans="1:10" ht="15" customHeight="1" x14ac:dyDescent="0.15">
      <c r="A35" s="19"/>
      <c r="B35" s="22" t="s">
        <v>41</v>
      </c>
      <c r="C35" s="26">
        <v>0</v>
      </c>
      <c r="D35" s="20">
        <v>0</v>
      </c>
      <c r="E35" s="20">
        <v>0</v>
      </c>
      <c r="F35" s="20">
        <v>0</v>
      </c>
      <c r="G35" s="20">
        <v>0</v>
      </c>
      <c r="H35" s="20">
        <v>1</v>
      </c>
      <c r="I35" s="21">
        <f t="shared" si="0"/>
        <v>1</v>
      </c>
      <c r="J35" s="11"/>
    </row>
    <row r="36" spans="1:10" ht="15" customHeight="1" x14ac:dyDescent="0.15">
      <c r="A36" s="24"/>
      <c r="B36" s="25" t="s">
        <v>42</v>
      </c>
      <c r="C36" s="26">
        <v>0</v>
      </c>
      <c r="D36" s="20">
        <v>2</v>
      </c>
      <c r="E36" s="3">
        <v>0</v>
      </c>
      <c r="F36" s="20">
        <v>0</v>
      </c>
      <c r="G36" s="20">
        <v>10</v>
      </c>
      <c r="H36" s="20">
        <v>0</v>
      </c>
      <c r="I36" s="21">
        <f t="shared" si="0"/>
        <v>12</v>
      </c>
      <c r="J36" s="11"/>
    </row>
    <row r="37" spans="1:10" ht="15" customHeight="1" x14ac:dyDescent="0.15">
      <c r="A37" s="27">
        <v>37</v>
      </c>
      <c r="B37" s="30" t="s">
        <v>43</v>
      </c>
      <c r="C37" s="29">
        <v>1</v>
      </c>
      <c r="D37" s="3">
        <v>1</v>
      </c>
      <c r="E37" s="3">
        <v>3</v>
      </c>
      <c r="F37" s="3" t="s">
        <v>37</v>
      </c>
      <c r="G37" s="26">
        <v>4</v>
      </c>
      <c r="H37" s="20">
        <v>6</v>
      </c>
      <c r="I37" s="21">
        <f t="shared" si="0"/>
        <v>15</v>
      </c>
      <c r="J37" s="11"/>
    </row>
    <row r="38" spans="1:10" ht="15" customHeight="1" x14ac:dyDescent="0.15">
      <c r="A38" s="24"/>
      <c r="B38" s="25" t="s">
        <v>44</v>
      </c>
      <c r="C38" s="26">
        <v>1</v>
      </c>
      <c r="D38" s="3">
        <v>1</v>
      </c>
      <c r="E38" s="3">
        <v>3</v>
      </c>
      <c r="F38" s="3" t="s">
        <v>37</v>
      </c>
      <c r="G38" s="26">
        <v>4</v>
      </c>
      <c r="H38" s="20">
        <v>6</v>
      </c>
      <c r="I38" s="21">
        <f t="shared" si="0"/>
        <v>15</v>
      </c>
      <c r="J38" s="11"/>
    </row>
    <row r="39" spans="1:10" ht="15" customHeight="1" x14ac:dyDescent="0.15">
      <c r="A39" s="19">
        <v>38</v>
      </c>
      <c r="B39" s="11" t="s">
        <v>45</v>
      </c>
      <c r="C39" s="29">
        <v>0</v>
      </c>
      <c r="D39" s="20">
        <v>0</v>
      </c>
      <c r="E39" s="20">
        <v>1</v>
      </c>
      <c r="F39" s="20">
        <v>0</v>
      </c>
      <c r="G39" s="20">
        <v>1</v>
      </c>
      <c r="H39" s="20">
        <v>0</v>
      </c>
      <c r="I39" s="21">
        <f t="shared" si="0"/>
        <v>2</v>
      </c>
      <c r="J39" s="11"/>
    </row>
    <row r="40" spans="1:10" ht="15" customHeight="1" x14ac:dyDescent="0.15">
      <c r="A40" s="19"/>
      <c r="B40" s="22" t="s">
        <v>46</v>
      </c>
      <c r="C40" s="26">
        <v>0</v>
      </c>
      <c r="D40" s="20">
        <v>0</v>
      </c>
      <c r="E40" s="20">
        <v>0</v>
      </c>
      <c r="F40" s="20">
        <v>0</v>
      </c>
      <c r="G40" s="20">
        <v>0</v>
      </c>
      <c r="H40" s="20">
        <v>0</v>
      </c>
      <c r="I40" s="21">
        <f t="shared" si="0"/>
        <v>0</v>
      </c>
      <c r="J40" s="11"/>
    </row>
    <row r="41" spans="1:10" ht="15" customHeight="1" x14ac:dyDescent="0.15">
      <c r="A41" s="24"/>
      <c r="B41" s="31" t="s">
        <v>47</v>
      </c>
      <c r="C41" s="26">
        <v>0</v>
      </c>
      <c r="D41" s="20">
        <v>0</v>
      </c>
      <c r="E41" s="20">
        <v>1</v>
      </c>
      <c r="F41" s="20">
        <v>0</v>
      </c>
      <c r="G41" s="20">
        <v>1</v>
      </c>
      <c r="H41" s="20">
        <v>0</v>
      </c>
      <c r="I41" s="21">
        <f t="shared" si="0"/>
        <v>2</v>
      </c>
      <c r="J41" s="11"/>
    </row>
    <row r="42" spans="1:10" ht="15" customHeight="1" x14ac:dyDescent="0.15">
      <c r="A42" s="19">
        <v>39</v>
      </c>
      <c r="B42" s="11" t="s">
        <v>48</v>
      </c>
      <c r="C42" s="29">
        <v>0</v>
      </c>
      <c r="D42" s="20">
        <v>0</v>
      </c>
      <c r="E42" s="20">
        <v>0</v>
      </c>
      <c r="F42" s="20">
        <v>1</v>
      </c>
      <c r="G42" s="20">
        <v>2</v>
      </c>
      <c r="H42" s="20">
        <v>2</v>
      </c>
      <c r="I42" s="21">
        <f t="shared" si="0"/>
        <v>5</v>
      </c>
      <c r="J42" s="11"/>
    </row>
    <row r="43" spans="1:10" ht="15" customHeight="1" x14ac:dyDescent="0.15">
      <c r="A43" s="19"/>
      <c r="B43" s="22" t="s">
        <v>49</v>
      </c>
      <c r="C43" s="26">
        <v>0</v>
      </c>
      <c r="D43" s="20">
        <v>0</v>
      </c>
      <c r="E43" s="20">
        <v>0</v>
      </c>
      <c r="F43" s="20">
        <v>1</v>
      </c>
      <c r="G43" s="20">
        <v>2</v>
      </c>
      <c r="H43" s="20">
        <v>2</v>
      </c>
      <c r="I43" s="21">
        <f t="shared" si="0"/>
        <v>5</v>
      </c>
      <c r="J43" s="11"/>
    </row>
    <row r="44" spans="1:10" ht="15" customHeight="1" x14ac:dyDescent="0.15">
      <c r="A44" s="27">
        <v>41</v>
      </c>
      <c r="B44" s="28" t="s">
        <v>50</v>
      </c>
      <c r="C44" s="26">
        <v>0</v>
      </c>
      <c r="D44" s="20">
        <v>7</v>
      </c>
      <c r="E44" s="3">
        <v>1</v>
      </c>
      <c r="F44" s="3">
        <v>2</v>
      </c>
      <c r="G44" s="20">
        <v>13</v>
      </c>
      <c r="H44" s="20">
        <v>3</v>
      </c>
      <c r="I44" s="21">
        <f t="shared" si="0"/>
        <v>26</v>
      </c>
      <c r="J44" s="11"/>
    </row>
    <row r="45" spans="1:10" ht="15" customHeight="1" x14ac:dyDescent="0.15">
      <c r="A45" s="24"/>
      <c r="B45" s="25" t="s">
        <v>51</v>
      </c>
      <c r="C45" s="26">
        <v>0</v>
      </c>
      <c r="D45" s="20">
        <v>7</v>
      </c>
      <c r="E45" s="3">
        <v>1</v>
      </c>
      <c r="F45" s="3">
        <v>2</v>
      </c>
      <c r="G45" s="20">
        <v>13</v>
      </c>
      <c r="H45" s="20">
        <v>3</v>
      </c>
      <c r="I45" s="21">
        <f t="shared" si="0"/>
        <v>26</v>
      </c>
      <c r="J45" s="11"/>
    </row>
    <row r="46" spans="1:10" ht="15" customHeight="1" x14ac:dyDescent="0.15">
      <c r="A46" s="32">
        <v>42</v>
      </c>
      <c r="B46" s="33" t="s">
        <v>52</v>
      </c>
      <c r="C46" s="29">
        <v>4</v>
      </c>
      <c r="D46" s="3">
        <v>1</v>
      </c>
      <c r="E46" s="3">
        <v>4</v>
      </c>
      <c r="F46" s="3">
        <v>1</v>
      </c>
      <c r="G46" s="20">
        <v>3</v>
      </c>
      <c r="H46" s="20">
        <v>4</v>
      </c>
      <c r="I46" s="21">
        <f t="shared" si="0"/>
        <v>17</v>
      </c>
      <c r="J46" s="11"/>
    </row>
    <row r="47" spans="1:10" ht="15" customHeight="1" x14ac:dyDescent="0.15">
      <c r="A47" s="32"/>
      <c r="B47" s="34" t="s">
        <v>53</v>
      </c>
      <c r="C47" s="26">
        <v>0</v>
      </c>
      <c r="D47" s="20">
        <v>0</v>
      </c>
      <c r="E47" s="20">
        <v>0</v>
      </c>
      <c r="F47" s="20">
        <v>0</v>
      </c>
      <c r="G47" s="20">
        <v>0</v>
      </c>
      <c r="H47" s="20">
        <v>0</v>
      </c>
      <c r="I47" s="21">
        <f t="shared" si="0"/>
        <v>0</v>
      </c>
      <c r="J47" s="11"/>
    </row>
    <row r="48" spans="1:10" ht="15" customHeight="1" x14ac:dyDescent="0.15">
      <c r="A48" s="32"/>
      <c r="B48" s="34" t="s">
        <v>54</v>
      </c>
      <c r="C48" s="26">
        <v>0</v>
      </c>
      <c r="D48" s="20">
        <v>0</v>
      </c>
      <c r="E48" s="20">
        <v>0</v>
      </c>
      <c r="F48" s="20">
        <v>0</v>
      </c>
      <c r="G48" s="20">
        <v>0</v>
      </c>
      <c r="H48" s="20">
        <v>0</v>
      </c>
      <c r="I48" s="21">
        <f t="shared" si="0"/>
        <v>0</v>
      </c>
      <c r="J48" s="11"/>
    </row>
    <row r="49" spans="1:10" ht="15" customHeight="1" x14ac:dyDescent="0.15">
      <c r="A49" s="32"/>
      <c r="B49" s="34" t="s">
        <v>55</v>
      </c>
      <c r="C49" s="26">
        <v>0</v>
      </c>
      <c r="D49" s="20">
        <v>1</v>
      </c>
      <c r="E49" s="3">
        <v>2</v>
      </c>
      <c r="F49" s="3">
        <v>1</v>
      </c>
      <c r="G49" s="20">
        <v>2</v>
      </c>
      <c r="H49" s="20">
        <v>2</v>
      </c>
      <c r="I49" s="21">
        <f t="shared" si="0"/>
        <v>8</v>
      </c>
      <c r="J49" s="11"/>
    </row>
    <row r="50" spans="1:10" ht="15" customHeight="1" x14ac:dyDescent="0.15">
      <c r="A50" s="32"/>
      <c r="B50" s="34" t="s">
        <v>56</v>
      </c>
      <c r="C50" s="26">
        <v>0</v>
      </c>
      <c r="D50" s="20">
        <v>0</v>
      </c>
      <c r="E50" s="20">
        <v>0</v>
      </c>
      <c r="F50" s="20">
        <v>0</v>
      </c>
      <c r="G50" s="20">
        <v>1</v>
      </c>
      <c r="H50" s="20">
        <v>2</v>
      </c>
      <c r="I50" s="21">
        <f t="shared" si="0"/>
        <v>3</v>
      </c>
      <c r="J50" s="11"/>
    </row>
    <row r="51" spans="1:10" ht="15" customHeight="1" x14ac:dyDescent="0.15">
      <c r="A51" s="32"/>
      <c r="B51" s="34" t="s">
        <v>57</v>
      </c>
      <c r="C51" s="26">
        <v>4</v>
      </c>
      <c r="D51" s="3">
        <v>0</v>
      </c>
      <c r="E51" s="20">
        <v>2</v>
      </c>
      <c r="F51" s="3">
        <v>0</v>
      </c>
      <c r="G51" s="20">
        <v>0</v>
      </c>
      <c r="H51" s="20">
        <v>0</v>
      </c>
      <c r="I51" s="21">
        <f t="shared" si="0"/>
        <v>6</v>
      </c>
      <c r="J51" s="11"/>
    </row>
    <row r="52" spans="1:10" ht="15" customHeight="1" x14ac:dyDescent="0.15">
      <c r="A52" s="27">
        <v>45</v>
      </c>
      <c r="B52" s="28" t="s">
        <v>58</v>
      </c>
      <c r="C52" s="29">
        <v>0</v>
      </c>
      <c r="D52" s="20">
        <v>0</v>
      </c>
      <c r="E52" s="20">
        <v>5</v>
      </c>
      <c r="F52" s="3">
        <v>0</v>
      </c>
      <c r="G52" s="20">
        <v>0</v>
      </c>
      <c r="H52" s="20">
        <v>3</v>
      </c>
      <c r="I52" s="21">
        <f t="shared" si="0"/>
        <v>8</v>
      </c>
      <c r="J52" s="11"/>
    </row>
    <row r="53" spans="1:10" s="39" customFormat="1" ht="15" customHeight="1" x14ac:dyDescent="0.15">
      <c r="A53" s="35"/>
      <c r="B53" s="36" t="s">
        <v>163</v>
      </c>
      <c r="C53" s="37">
        <v>0</v>
      </c>
      <c r="D53" s="20">
        <v>0</v>
      </c>
      <c r="E53" s="20">
        <v>0</v>
      </c>
      <c r="F53" s="3">
        <v>0</v>
      </c>
      <c r="G53" s="38">
        <v>0</v>
      </c>
      <c r="H53" s="38">
        <v>0</v>
      </c>
      <c r="I53" s="21">
        <f t="shared" si="0"/>
        <v>0</v>
      </c>
    </row>
    <row r="54" spans="1:10" ht="15" customHeight="1" x14ac:dyDescent="0.15">
      <c r="A54" s="24"/>
      <c r="B54" s="31" t="s">
        <v>59</v>
      </c>
      <c r="C54" s="26">
        <v>0</v>
      </c>
      <c r="D54" s="20">
        <v>0</v>
      </c>
      <c r="E54" s="20">
        <v>5</v>
      </c>
      <c r="F54" s="3">
        <v>0</v>
      </c>
      <c r="G54" s="20">
        <v>0</v>
      </c>
      <c r="H54" s="20">
        <v>3</v>
      </c>
      <c r="I54" s="21">
        <f t="shared" si="0"/>
        <v>8</v>
      </c>
      <c r="J54" s="11"/>
    </row>
    <row r="55" spans="1:10" ht="15" customHeight="1" x14ac:dyDescent="0.15">
      <c r="A55" s="19">
        <v>57</v>
      </c>
      <c r="B55" s="11" t="s">
        <v>60</v>
      </c>
      <c r="C55" s="3">
        <v>0</v>
      </c>
      <c r="D55" s="26">
        <v>2</v>
      </c>
      <c r="E55" s="3">
        <v>2</v>
      </c>
      <c r="F55" s="3" t="s">
        <v>37</v>
      </c>
      <c r="G55" s="3" t="s">
        <v>37</v>
      </c>
      <c r="H55" s="20">
        <v>3</v>
      </c>
      <c r="I55" s="21">
        <f t="shared" si="0"/>
        <v>7</v>
      </c>
      <c r="J55" s="11"/>
    </row>
    <row r="56" spans="1:10" ht="15" customHeight="1" x14ac:dyDescent="0.15">
      <c r="A56" s="24"/>
      <c r="B56" s="31" t="s">
        <v>61</v>
      </c>
      <c r="C56" s="3">
        <v>0</v>
      </c>
      <c r="D56" s="26">
        <v>2</v>
      </c>
      <c r="E56" s="3">
        <v>2</v>
      </c>
      <c r="F56" s="3" t="s">
        <v>37</v>
      </c>
      <c r="G56" s="3" t="s">
        <v>37</v>
      </c>
      <c r="H56" s="20">
        <v>3</v>
      </c>
      <c r="I56" s="21">
        <f t="shared" si="0"/>
        <v>7</v>
      </c>
      <c r="J56" s="11"/>
    </row>
    <row r="57" spans="1:10" ht="15" customHeight="1" x14ac:dyDescent="0.15">
      <c r="A57" s="19">
        <v>58</v>
      </c>
      <c r="B57" s="11" t="s">
        <v>62</v>
      </c>
      <c r="C57" s="29">
        <v>0</v>
      </c>
      <c r="D57" s="20">
        <v>0</v>
      </c>
      <c r="E57" s="20">
        <v>0</v>
      </c>
      <c r="F57" s="20">
        <v>1</v>
      </c>
      <c r="G57" s="20">
        <v>1</v>
      </c>
      <c r="H57" s="20">
        <v>2</v>
      </c>
      <c r="I57" s="21">
        <f t="shared" si="0"/>
        <v>4</v>
      </c>
      <c r="J57" s="11"/>
    </row>
    <row r="58" spans="1:10" ht="15" customHeight="1" x14ac:dyDescent="0.15">
      <c r="A58" s="19"/>
      <c r="B58" s="22" t="s">
        <v>63</v>
      </c>
      <c r="C58" s="26">
        <v>0</v>
      </c>
      <c r="D58" s="20">
        <v>0</v>
      </c>
      <c r="E58" s="20">
        <v>0</v>
      </c>
      <c r="F58" s="20">
        <v>1</v>
      </c>
      <c r="G58" s="20">
        <v>0</v>
      </c>
      <c r="H58" s="20">
        <v>0</v>
      </c>
      <c r="I58" s="21">
        <f t="shared" si="0"/>
        <v>1</v>
      </c>
      <c r="J58" s="11"/>
    </row>
    <row r="59" spans="1:10" ht="15" customHeight="1" x14ac:dyDescent="0.15">
      <c r="A59" s="24"/>
      <c r="B59" s="25" t="s">
        <v>64</v>
      </c>
      <c r="C59" s="26">
        <v>0</v>
      </c>
      <c r="D59" s="20">
        <v>0</v>
      </c>
      <c r="E59" s="20">
        <v>0</v>
      </c>
      <c r="F59" s="20">
        <v>0</v>
      </c>
      <c r="G59" s="20">
        <v>1</v>
      </c>
      <c r="H59" s="20">
        <v>2</v>
      </c>
      <c r="I59" s="21">
        <f t="shared" si="0"/>
        <v>3</v>
      </c>
      <c r="J59" s="11"/>
    </row>
    <row r="60" spans="1:10" ht="15" customHeight="1" x14ac:dyDescent="0.15">
      <c r="A60" s="19">
        <v>59</v>
      </c>
      <c r="B60" s="11" t="s">
        <v>65</v>
      </c>
      <c r="C60" s="29">
        <v>0</v>
      </c>
      <c r="D60" s="20">
        <v>1</v>
      </c>
      <c r="E60" s="20">
        <v>4</v>
      </c>
      <c r="F60" s="20">
        <v>0</v>
      </c>
      <c r="G60" s="20">
        <v>0</v>
      </c>
      <c r="H60" s="20">
        <v>2</v>
      </c>
      <c r="I60" s="21">
        <f t="shared" si="0"/>
        <v>7</v>
      </c>
      <c r="J60" s="11"/>
    </row>
    <row r="61" spans="1:10" ht="15" customHeight="1" x14ac:dyDescent="0.15">
      <c r="A61" s="19"/>
      <c r="B61" s="22" t="s">
        <v>66</v>
      </c>
      <c r="C61" s="26">
        <v>0</v>
      </c>
      <c r="D61" s="20">
        <v>0</v>
      </c>
      <c r="E61" s="20">
        <v>0</v>
      </c>
      <c r="F61" s="20">
        <v>0</v>
      </c>
      <c r="G61" s="20">
        <v>0</v>
      </c>
      <c r="H61" s="20">
        <v>0</v>
      </c>
      <c r="I61" s="21">
        <f t="shared" si="0"/>
        <v>0</v>
      </c>
      <c r="J61" s="11"/>
    </row>
    <row r="62" spans="1:10" ht="15" customHeight="1" x14ac:dyDescent="0.15">
      <c r="A62" s="24"/>
      <c r="B62" s="25" t="s">
        <v>67</v>
      </c>
      <c r="C62" s="26">
        <v>0</v>
      </c>
      <c r="D62" s="20">
        <v>1</v>
      </c>
      <c r="E62" s="20">
        <v>4</v>
      </c>
      <c r="F62" s="20">
        <v>0</v>
      </c>
      <c r="G62" s="20">
        <v>0</v>
      </c>
      <c r="H62" s="20">
        <v>2</v>
      </c>
      <c r="I62" s="21">
        <f t="shared" si="0"/>
        <v>7</v>
      </c>
      <c r="J62" s="11"/>
    </row>
    <row r="63" spans="1:10" ht="15" customHeight="1" x14ac:dyDescent="0.15">
      <c r="A63" s="19">
        <v>60</v>
      </c>
      <c r="B63" s="11" t="s">
        <v>68</v>
      </c>
      <c r="C63" s="29">
        <v>3</v>
      </c>
      <c r="D63" s="3">
        <v>49</v>
      </c>
      <c r="E63" s="3">
        <v>40</v>
      </c>
      <c r="F63" s="3">
        <v>22</v>
      </c>
      <c r="G63" s="20">
        <v>51</v>
      </c>
      <c r="H63" s="20">
        <v>55</v>
      </c>
      <c r="I63" s="21">
        <f t="shared" si="0"/>
        <v>220</v>
      </c>
      <c r="J63" s="11"/>
    </row>
    <row r="64" spans="1:10" ht="15" customHeight="1" x14ac:dyDescent="0.15">
      <c r="A64" s="19"/>
      <c r="B64" s="22" t="s">
        <v>69</v>
      </c>
      <c r="C64" s="26">
        <v>3</v>
      </c>
      <c r="D64" s="3">
        <v>49</v>
      </c>
      <c r="E64" s="3">
        <v>40</v>
      </c>
      <c r="F64" s="3">
        <v>22</v>
      </c>
      <c r="G64" s="20">
        <v>51</v>
      </c>
      <c r="H64" s="20">
        <v>55</v>
      </c>
      <c r="I64" s="21">
        <f t="shared" si="0"/>
        <v>220</v>
      </c>
      <c r="J64" s="11"/>
    </row>
    <row r="65" spans="1:10" ht="15" customHeight="1" x14ac:dyDescent="0.15">
      <c r="A65" s="27">
        <v>61</v>
      </c>
      <c r="B65" s="28" t="s">
        <v>70</v>
      </c>
      <c r="C65" s="26">
        <v>0</v>
      </c>
      <c r="D65" s="20">
        <v>2</v>
      </c>
      <c r="E65" s="20">
        <v>2</v>
      </c>
      <c r="F65" s="20">
        <v>0</v>
      </c>
      <c r="G65" s="20">
        <v>1</v>
      </c>
      <c r="H65" s="20">
        <v>2</v>
      </c>
      <c r="I65" s="21">
        <f t="shared" si="0"/>
        <v>7</v>
      </c>
      <c r="J65" s="11"/>
    </row>
    <row r="66" spans="1:10" ht="15" customHeight="1" x14ac:dyDescent="0.15">
      <c r="A66" s="24"/>
      <c r="B66" s="25" t="s">
        <v>71</v>
      </c>
      <c r="C66" s="20">
        <v>0</v>
      </c>
      <c r="D66" s="20">
        <v>2</v>
      </c>
      <c r="E66" s="20">
        <v>2</v>
      </c>
      <c r="F66" s="20">
        <v>0</v>
      </c>
      <c r="G66" s="20">
        <v>1</v>
      </c>
      <c r="H66" s="20">
        <v>2</v>
      </c>
      <c r="I66" s="21">
        <f t="shared" si="0"/>
        <v>7</v>
      </c>
      <c r="J66" s="11"/>
    </row>
    <row r="67" spans="1:10" ht="15" customHeight="1" x14ac:dyDescent="0.15">
      <c r="A67" s="19">
        <v>63</v>
      </c>
      <c r="B67" s="11" t="s">
        <v>72</v>
      </c>
      <c r="C67" s="26">
        <v>0</v>
      </c>
      <c r="D67" s="26">
        <v>1</v>
      </c>
      <c r="E67" s="20" t="s">
        <v>37</v>
      </c>
      <c r="F67" s="26">
        <v>1</v>
      </c>
      <c r="G67" s="20" t="s">
        <v>37</v>
      </c>
      <c r="H67" s="20">
        <v>0</v>
      </c>
      <c r="I67" s="21">
        <f t="shared" si="0"/>
        <v>2</v>
      </c>
      <c r="J67" s="11"/>
    </row>
    <row r="68" spans="1:10" ht="15" customHeight="1" x14ac:dyDescent="0.15">
      <c r="A68" s="24"/>
      <c r="B68" s="25" t="s">
        <v>73</v>
      </c>
      <c r="C68" s="26">
        <v>0</v>
      </c>
      <c r="D68" s="26">
        <v>1</v>
      </c>
      <c r="E68" s="20" t="s">
        <v>37</v>
      </c>
      <c r="F68" s="26">
        <v>1</v>
      </c>
      <c r="G68" s="20" t="s">
        <v>37</v>
      </c>
      <c r="H68" s="20">
        <v>0</v>
      </c>
      <c r="I68" s="21">
        <f t="shared" si="0"/>
        <v>2</v>
      </c>
      <c r="J68" s="11"/>
    </row>
    <row r="69" spans="1:10" ht="15" customHeight="1" x14ac:dyDescent="0.15">
      <c r="A69" s="19">
        <v>64</v>
      </c>
      <c r="B69" s="11" t="s">
        <v>74</v>
      </c>
      <c r="C69" s="29">
        <v>0</v>
      </c>
      <c r="D69" s="26">
        <v>0</v>
      </c>
      <c r="E69" s="20" t="s">
        <v>37</v>
      </c>
      <c r="F69" s="26" t="s">
        <v>37</v>
      </c>
      <c r="G69" s="29" t="s">
        <v>37</v>
      </c>
      <c r="H69" s="20">
        <v>2</v>
      </c>
      <c r="I69" s="21">
        <f t="shared" si="0"/>
        <v>2</v>
      </c>
      <c r="J69" s="11"/>
    </row>
    <row r="70" spans="1:10" ht="15" customHeight="1" x14ac:dyDescent="0.15">
      <c r="A70" s="24"/>
      <c r="B70" s="31" t="s">
        <v>75</v>
      </c>
      <c r="C70" s="26">
        <v>0</v>
      </c>
      <c r="D70" s="26">
        <v>0</v>
      </c>
      <c r="E70" s="20" t="s">
        <v>37</v>
      </c>
      <c r="F70" s="26" t="s">
        <v>37</v>
      </c>
      <c r="G70" s="26" t="s">
        <v>37</v>
      </c>
      <c r="H70" s="20">
        <v>2</v>
      </c>
      <c r="I70" s="21">
        <f t="shared" si="0"/>
        <v>2</v>
      </c>
      <c r="J70" s="11"/>
    </row>
    <row r="71" spans="1:10" ht="15" customHeight="1" x14ac:dyDescent="0.15">
      <c r="A71" s="19">
        <v>65</v>
      </c>
      <c r="B71" s="11" t="s">
        <v>76</v>
      </c>
      <c r="C71" s="26">
        <v>3</v>
      </c>
      <c r="D71" s="20">
        <v>7</v>
      </c>
      <c r="E71" s="20">
        <v>1</v>
      </c>
      <c r="F71" s="20" t="s">
        <v>37</v>
      </c>
      <c r="G71" s="29">
        <v>1</v>
      </c>
      <c r="H71" s="20">
        <v>4</v>
      </c>
      <c r="I71" s="21">
        <f t="shared" ref="I71:I134" si="1">IF(COUNT(C71:H71)&gt;0,SUM(C71:H71),"")</f>
        <v>16</v>
      </c>
      <c r="J71" s="11"/>
    </row>
    <row r="72" spans="1:10" ht="15" customHeight="1" x14ac:dyDescent="0.15">
      <c r="A72" s="24"/>
      <c r="B72" s="31" t="s">
        <v>77</v>
      </c>
      <c r="C72" s="26">
        <v>3</v>
      </c>
      <c r="D72" s="20">
        <v>7</v>
      </c>
      <c r="E72" s="20">
        <v>1</v>
      </c>
      <c r="F72" s="20" t="s">
        <v>37</v>
      </c>
      <c r="G72" s="26">
        <v>1</v>
      </c>
      <c r="H72" s="20">
        <v>4</v>
      </c>
      <c r="I72" s="21">
        <f t="shared" si="1"/>
        <v>16</v>
      </c>
      <c r="J72" s="11"/>
    </row>
    <row r="73" spans="1:10" ht="15" customHeight="1" x14ac:dyDescent="0.15">
      <c r="A73" s="19">
        <v>67</v>
      </c>
      <c r="B73" s="11" t="s">
        <v>78</v>
      </c>
      <c r="C73" s="29">
        <v>1</v>
      </c>
      <c r="D73" s="20">
        <v>0</v>
      </c>
      <c r="E73" s="20">
        <v>1</v>
      </c>
      <c r="F73" s="20">
        <v>2</v>
      </c>
      <c r="G73" s="20">
        <v>6</v>
      </c>
      <c r="H73" s="20">
        <v>1</v>
      </c>
      <c r="I73" s="21">
        <f t="shared" si="1"/>
        <v>11</v>
      </c>
      <c r="J73" s="11"/>
    </row>
    <row r="74" spans="1:10" ht="15" customHeight="1" x14ac:dyDescent="0.15">
      <c r="A74" s="24"/>
      <c r="B74" s="31" t="s">
        <v>79</v>
      </c>
      <c r="C74" s="26">
        <v>1</v>
      </c>
      <c r="D74" s="20">
        <v>0</v>
      </c>
      <c r="E74" s="20">
        <v>1</v>
      </c>
      <c r="F74" s="20">
        <v>2</v>
      </c>
      <c r="G74" s="20">
        <v>6</v>
      </c>
      <c r="H74" s="20">
        <v>1</v>
      </c>
      <c r="I74" s="21">
        <f t="shared" si="1"/>
        <v>11</v>
      </c>
      <c r="J74" s="11"/>
    </row>
    <row r="75" spans="1:10" ht="15" customHeight="1" x14ac:dyDescent="0.15">
      <c r="A75" s="19">
        <v>68</v>
      </c>
      <c r="B75" s="11" t="s">
        <v>80</v>
      </c>
      <c r="C75" s="29">
        <v>0</v>
      </c>
      <c r="D75" s="20">
        <v>0</v>
      </c>
      <c r="E75" s="20">
        <v>0</v>
      </c>
      <c r="F75" s="20">
        <v>0</v>
      </c>
      <c r="G75" s="20">
        <v>0</v>
      </c>
      <c r="H75" s="20">
        <v>0</v>
      </c>
      <c r="I75" s="21">
        <f t="shared" si="1"/>
        <v>0</v>
      </c>
      <c r="J75" s="11"/>
    </row>
    <row r="76" spans="1:10" ht="15" customHeight="1" x14ac:dyDescent="0.15">
      <c r="A76" s="24"/>
      <c r="B76" s="31" t="s">
        <v>81</v>
      </c>
      <c r="C76" s="26">
        <v>0</v>
      </c>
      <c r="D76" s="20">
        <v>0</v>
      </c>
      <c r="E76" s="20">
        <v>0</v>
      </c>
      <c r="F76" s="20">
        <v>0</v>
      </c>
      <c r="G76" s="20">
        <v>0</v>
      </c>
      <c r="H76" s="20">
        <v>0</v>
      </c>
      <c r="I76" s="21">
        <f t="shared" si="1"/>
        <v>0</v>
      </c>
      <c r="J76" s="11"/>
    </row>
    <row r="77" spans="1:10" ht="15" customHeight="1" x14ac:dyDescent="0.15">
      <c r="A77" s="19">
        <v>69</v>
      </c>
      <c r="B77" s="11" t="s">
        <v>82</v>
      </c>
      <c r="C77" s="29">
        <v>0</v>
      </c>
      <c r="D77" s="20">
        <v>1</v>
      </c>
      <c r="E77" s="40">
        <v>1</v>
      </c>
      <c r="F77" s="40">
        <v>0</v>
      </c>
      <c r="G77" s="20">
        <v>3</v>
      </c>
      <c r="H77" s="20">
        <v>4</v>
      </c>
      <c r="I77" s="21">
        <f t="shared" si="1"/>
        <v>9</v>
      </c>
      <c r="J77" s="11"/>
    </row>
    <row r="78" spans="1:10" ht="15" customHeight="1" x14ac:dyDescent="0.15">
      <c r="A78" s="19"/>
      <c r="B78" s="22" t="s">
        <v>83</v>
      </c>
      <c r="C78" s="26">
        <v>0</v>
      </c>
      <c r="D78" s="26">
        <v>1</v>
      </c>
      <c r="E78" s="20">
        <v>0</v>
      </c>
      <c r="F78" s="20" t="s">
        <v>37</v>
      </c>
      <c r="G78" s="26">
        <v>1</v>
      </c>
      <c r="H78" s="20">
        <v>1</v>
      </c>
      <c r="I78" s="21">
        <f t="shared" si="1"/>
        <v>3</v>
      </c>
      <c r="J78" s="11"/>
    </row>
    <row r="79" spans="1:10" ht="15" customHeight="1" x14ac:dyDescent="0.15">
      <c r="A79" s="19"/>
      <c r="B79" s="22" t="s">
        <v>84</v>
      </c>
      <c r="C79" s="26">
        <v>0</v>
      </c>
      <c r="D79" s="20">
        <v>0</v>
      </c>
      <c r="E79" s="20">
        <v>0</v>
      </c>
      <c r="F79" s="20">
        <v>0</v>
      </c>
      <c r="G79" s="20">
        <v>0</v>
      </c>
      <c r="H79" s="20">
        <v>0</v>
      </c>
      <c r="I79" s="21">
        <f t="shared" si="1"/>
        <v>0</v>
      </c>
      <c r="J79" s="11"/>
    </row>
    <row r="80" spans="1:10" ht="15" customHeight="1" x14ac:dyDescent="0.15">
      <c r="A80" s="19"/>
      <c r="B80" s="22" t="s">
        <v>85</v>
      </c>
      <c r="C80" s="26">
        <v>0</v>
      </c>
      <c r="D80" s="20">
        <v>0</v>
      </c>
      <c r="E80" s="20">
        <v>0</v>
      </c>
      <c r="F80" s="20">
        <v>0</v>
      </c>
      <c r="G80" s="20">
        <v>1</v>
      </c>
      <c r="H80" s="20">
        <v>1</v>
      </c>
      <c r="I80" s="21">
        <f t="shared" si="1"/>
        <v>2</v>
      </c>
      <c r="J80" s="11"/>
    </row>
    <row r="81" spans="1:10" ht="15" customHeight="1" x14ac:dyDescent="0.15">
      <c r="A81" s="24"/>
      <c r="B81" s="31" t="s">
        <v>86</v>
      </c>
      <c r="C81" s="26">
        <v>0</v>
      </c>
      <c r="D81" s="20">
        <v>0</v>
      </c>
      <c r="E81" s="20">
        <v>1</v>
      </c>
      <c r="F81" s="20">
        <v>0</v>
      </c>
      <c r="G81" s="20">
        <v>1</v>
      </c>
      <c r="H81" s="20">
        <v>2</v>
      </c>
      <c r="I81" s="21">
        <f t="shared" si="1"/>
        <v>4</v>
      </c>
      <c r="J81" s="11"/>
    </row>
    <row r="82" spans="1:10" ht="15" customHeight="1" x14ac:dyDescent="0.15">
      <c r="A82" s="19">
        <v>71</v>
      </c>
      <c r="B82" s="11" t="s">
        <v>87</v>
      </c>
      <c r="C82" s="29">
        <v>0</v>
      </c>
      <c r="D82" s="26">
        <v>2</v>
      </c>
      <c r="E82" s="20">
        <v>5</v>
      </c>
      <c r="F82" s="20">
        <v>7</v>
      </c>
      <c r="G82" s="20">
        <v>2</v>
      </c>
      <c r="H82" s="20">
        <v>0</v>
      </c>
      <c r="I82" s="21">
        <f t="shared" si="1"/>
        <v>16</v>
      </c>
      <c r="J82" s="11"/>
    </row>
    <row r="83" spans="1:10" ht="15" customHeight="1" x14ac:dyDescent="0.15">
      <c r="A83" s="19"/>
      <c r="B83" s="22" t="s">
        <v>88</v>
      </c>
      <c r="C83" s="26">
        <v>0</v>
      </c>
      <c r="D83" s="26">
        <v>2</v>
      </c>
      <c r="E83" s="20">
        <v>5</v>
      </c>
      <c r="F83" s="20">
        <v>7</v>
      </c>
      <c r="G83" s="20">
        <v>2</v>
      </c>
      <c r="H83" s="20">
        <v>0</v>
      </c>
      <c r="I83" s="21">
        <f t="shared" si="1"/>
        <v>16</v>
      </c>
      <c r="J83" s="11"/>
    </row>
    <row r="84" spans="1:10" ht="15" customHeight="1" x14ac:dyDescent="0.15">
      <c r="A84" s="27">
        <v>72</v>
      </c>
      <c r="B84" s="30" t="s">
        <v>89</v>
      </c>
      <c r="C84" s="26">
        <v>0</v>
      </c>
      <c r="D84" s="26">
        <v>1</v>
      </c>
      <c r="E84" s="3">
        <v>3</v>
      </c>
      <c r="F84" s="3">
        <v>1</v>
      </c>
      <c r="G84" s="20">
        <v>3</v>
      </c>
      <c r="H84" s="20">
        <v>2</v>
      </c>
      <c r="I84" s="21">
        <f t="shared" si="1"/>
        <v>10</v>
      </c>
      <c r="J84" s="11"/>
    </row>
    <row r="85" spans="1:10" ht="15" customHeight="1" x14ac:dyDescent="0.15">
      <c r="A85" s="24"/>
      <c r="B85" s="41" t="s">
        <v>90</v>
      </c>
      <c r="C85" s="26">
        <v>0</v>
      </c>
      <c r="D85" s="26">
        <v>1</v>
      </c>
      <c r="E85" s="3">
        <v>3</v>
      </c>
      <c r="F85" s="3">
        <v>1</v>
      </c>
      <c r="G85" s="20">
        <v>3</v>
      </c>
      <c r="H85" s="20">
        <v>2</v>
      </c>
      <c r="I85" s="21">
        <f t="shared" si="1"/>
        <v>10</v>
      </c>
      <c r="J85" s="11"/>
    </row>
    <row r="86" spans="1:10" ht="15" customHeight="1" x14ac:dyDescent="0.15">
      <c r="A86" s="27">
        <v>73</v>
      </c>
      <c r="B86" s="28" t="s">
        <v>91</v>
      </c>
      <c r="C86" s="29">
        <v>0</v>
      </c>
      <c r="D86" s="20">
        <v>9</v>
      </c>
      <c r="E86" s="3">
        <v>5</v>
      </c>
      <c r="F86" s="3">
        <v>29</v>
      </c>
      <c r="G86" s="20">
        <v>35</v>
      </c>
      <c r="H86" s="20">
        <v>32</v>
      </c>
      <c r="I86" s="21">
        <f t="shared" si="1"/>
        <v>110</v>
      </c>
      <c r="J86" s="11"/>
    </row>
    <row r="87" spans="1:10" ht="15" customHeight="1" x14ac:dyDescent="0.15">
      <c r="A87" s="19"/>
      <c r="B87" s="22" t="s">
        <v>92</v>
      </c>
      <c r="C87" s="26">
        <v>0</v>
      </c>
      <c r="D87" s="20">
        <v>0</v>
      </c>
      <c r="E87" s="20">
        <v>0</v>
      </c>
      <c r="F87" s="20">
        <v>0</v>
      </c>
      <c r="G87" s="20">
        <v>0</v>
      </c>
      <c r="H87" s="20">
        <v>2</v>
      </c>
      <c r="I87" s="21">
        <f t="shared" si="1"/>
        <v>2</v>
      </c>
      <c r="J87" s="11"/>
    </row>
    <row r="88" spans="1:10" ht="15" customHeight="1" x14ac:dyDescent="0.15">
      <c r="A88" s="19"/>
      <c r="B88" s="22" t="s">
        <v>93</v>
      </c>
      <c r="C88" s="26">
        <v>0</v>
      </c>
      <c r="D88" s="20">
        <v>9</v>
      </c>
      <c r="E88" s="3">
        <v>5</v>
      </c>
      <c r="F88" s="3">
        <v>26</v>
      </c>
      <c r="G88" s="20">
        <v>34</v>
      </c>
      <c r="H88" s="20">
        <v>30</v>
      </c>
      <c r="I88" s="21">
        <f t="shared" si="1"/>
        <v>104</v>
      </c>
      <c r="J88" s="11"/>
    </row>
    <row r="89" spans="1:10" ht="15" customHeight="1" x14ac:dyDescent="0.15">
      <c r="A89" s="19"/>
      <c r="B89" s="22" t="s">
        <v>94</v>
      </c>
      <c r="C89" s="26">
        <v>0</v>
      </c>
      <c r="D89" s="20">
        <v>0</v>
      </c>
      <c r="E89" s="20">
        <v>0</v>
      </c>
      <c r="F89" s="20">
        <v>0</v>
      </c>
      <c r="G89" s="20">
        <v>0</v>
      </c>
      <c r="H89" s="20">
        <v>0</v>
      </c>
      <c r="I89" s="21">
        <f t="shared" si="1"/>
        <v>0</v>
      </c>
      <c r="J89" s="11"/>
    </row>
    <row r="90" spans="1:10" ht="15" customHeight="1" x14ac:dyDescent="0.15">
      <c r="A90" s="24"/>
      <c r="B90" s="31" t="s">
        <v>95</v>
      </c>
      <c r="C90" s="26">
        <v>0</v>
      </c>
      <c r="D90" s="20">
        <v>0</v>
      </c>
      <c r="E90" s="20">
        <v>0</v>
      </c>
      <c r="F90" s="20">
        <v>3</v>
      </c>
      <c r="G90" s="20">
        <v>1</v>
      </c>
      <c r="H90" s="20">
        <v>0</v>
      </c>
      <c r="I90" s="21">
        <f t="shared" si="1"/>
        <v>4</v>
      </c>
      <c r="J90" s="11"/>
    </row>
    <row r="91" spans="1:10" ht="15" customHeight="1" x14ac:dyDescent="0.15">
      <c r="A91" s="19">
        <v>74</v>
      </c>
      <c r="B91" s="11" t="s">
        <v>96</v>
      </c>
      <c r="C91" s="29">
        <v>0</v>
      </c>
      <c r="D91" s="20">
        <v>1</v>
      </c>
      <c r="E91" s="40">
        <v>0</v>
      </c>
      <c r="F91" s="20">
        <v>0</v>
      </c>
      <c r="G91" s="20">
        <v>1</v>
      </c>
      <c r="H91" s="20">
        <v>1</v>
      </c>
      <c r="I91" s="21">
        <f t="shared" si="1"/>
        <v>3</v>
      </c>
      <c r="J91" s="11"/>
    </row>
    <row r="92" spans="1:10" ht="15" customHeight="1" x14ac:dyDescent="0.15">
      <c r="A92" s="24"/>
      <c r="B92" s="31" t="s">
        <v>97</v>
      </c>
      <c r="C92" s="26">
        <v>0</v>
      </c>
      <c r="D92" s="20">
        <v>1</v>
      </c>
      <c r="E92" s="40">
        <v>0</v>
      </c>
      <c r="F92" s="20">
        <v>0</v>
      </c>
      <c r="G92" s="20">
        <v>1</v>
      </c>
      <c r="H92" s="20">
        <v>1</v>
      </c>
      <c r="I92" s="21">
        <f t="shared" si="1"/>
        <v>3</v>
      </c>
      <c r="J92" s="11"/>
    </row>
    <row r="93" spans="1:10" ht="15" customHeight="1" x14ac:dyDescent="0.15">
      <c r="A93" s="19">
        <v>75</v>
      </c>
      <c r="B93" s="11" t="s">
        <v>98</v>
      </c>
      <c r="C93" s="29">
        <v>0</v>
      </c>
      <c r="D93" s="20">
        <v>0</v>
      </c>
      <c r="E93" s="20">
        <v>1</v>
      </c>
      <c r="F93" s="40">
        <v>0</v>
      </c>
      <c r="G93" s="20">
        <v>1</v>
      </c>
      <c r="H93" s="20">
        <v>0</v>
      </c>
      <c r="I93" s="21">
        <f t="shared" si="1"/>
        <v>2</v>
      </c>
      <c r="J93" s="11"/>
    </row>
    <row r="94" spans="1:10" ht="15" customHeight="1" x14ac:dyDescent="0.15">
      <c r="A94" s="19"/>
      <c r="B94" s="22" t="s">
        <v>99</v>
      </c>
      <c r="C94" s="26">
        <v>0</v>
      </c>
      <c r="D94" s="20">
        <v>0</v>
      </c>
      <c r="E94" s="20">
        <v>0</v>
      </c>
      <c r="F94" s="20">
        <v>0</v>
      </c>
      <c r="G94" s="20">
        <v>0</v>
      </c>
      <c r="H94" s="20">
        <v>0</v>
      </c>
      <c r="I94" s="21">
        <f t="shared" si="1"/>
        <v>0</v>
      </c>
      <c r="J94" s="11"/>
    </row>
    <row r="95" spans="1:10" ht="15" customHeight="1" x14ac:dyDescent="0.15">
      <c r="A95" s="24"/>
      <c r="B95" s="31" t="s">
        <v>100</v>
      </c>
      <c r="C95" s="26">
        <v>0</v>
      </c>
      <c r="D95" s="20">
        <v>0</v>
      </c>
      <c r="E95" s="20">
        <v>1</v>
      </c>
      <c r="F95" s="40">
        <v>0</v>
      </c>
      <c r="G95" s="20">
        <v>1</v>
      </c>
      <c r="H95" s="20">
        <v>0</v>
      </c>
      <c r="I95" s="21">
        <f t="shared" si="1"/>
        <v>2</v>
      </c>
      <c r="J95" s="11"/>
    </row>
    <row r="96" spans="1:10" ht="15" customHeight="1" x14ac:dyDescent="0.15">
      <c r="A96" s="19">
        <v>76</v>
      </c>
      <c r="B96" s="11" t="s">
        <v>101</v>
      </c>
      <c r="C96" s="29">
        <v>0</v>
      </c>
      <c r="D96" s="26" t="s">
        <v>37</v>
      </c>
      <c r="E96" s="29">
        <v>2</v>
      </c>
      <c r="F96" s="40">
        <v>2</v>
      </c>
      <c r="G96" s="20">
        <v>0</v>
      </c>
      <c r="H96" s="20">
        <v>1</v>
      </c>
      <c r="I96" s="21">
        <f t="shared" si="1"/>
        <v>5</v>
      </c>
      <c r="J96" s="11"/>
    </row>
    <row r="97" spans="1:10" ht="15" customHeight="1" x14ac:dyDescent="0.15">
      <c r="A97" s="19"/>
      <c r="B97" s="22" t="s">
        <v>102</v>
      </c>
      <c r="C97" s="26">
        <v>0</v>
      </c>
      <c r="D97" s="26" t="s">
        <v>37</v>
      </c>
      <c r="E97" s="26">
        <v>2</v>
      </c>
      <c r="F97" s="20">
        <v>2</v>
      </c>
      <c r="G97" s="20">
        <v>0</v>
      </c>
      <c r="H97" s="20">
        <v>1</v>
      </c>
      <c r="I97" s="21">
        <f t="shared" si="1"/>
        <v>5</v>
      </c>
      <c r="J97" s="11"/>
    </row>
    <row r="98" spans="1:10" ht="15" customHeight="1" x14ac:dyDescent="0.15">
      <c r="A98" s="4">
        <v>79</v>
      </c>
      <c r="B98" s="5" t="s">
        <v>103</v>
      </c>
      <c r="C98" s="29">
        <v>0</v>
      </c>
      <c r="D98" s="26">
        <v>7</v>
      </c>
      <c r="E98" s="20" t="s">
        <v>37</v>
      </c>
      <c r="F98" s="29">
        <v>8</v>
      </c>
      <c r="G98" s="20">
        <v>6</v>
      </c>
      <c r="H98" s="20">
        <v>2</v>
      </c>
      <c r="I98" s="21">
        <f t="shared" si="1"/>
        <v>23</v>
      </c>
      <c r="J98" s="11"/>
    </row>
    <row r="99" spans="1:10" ht="15" customHeight="1" x14ac:dyDescent="0.15">
      <c r="A99" s="6"/>
      <c r="B99" s="7" t="s">
        <v>104</v>
      </c>
      <c r="C99" s="26">
        <v>0</v>
      </c>
      <c r="D99" s="26">
        <v>7</v>
      </c>
      <c r="E99" s="40" t="s">
        <v>37</v>
      </c>
      <c r="F99" s="26">
        <v>8</v>
      </c>
      <c r="G99" s="20">
        <v>6</v>
      </c>
      <c r="H99" s="20">
        <v>2</v>
      </c>
      <c r="I99" s="21">
        <f t="shared" si="1"/>
        <v>23</v>
      </c>
      <c r="J99" s="11"/>
    </row>
    <row r="100" spans="1:10" ht="15" customHeight="1" x14ac:dyDescent="0.15">
      <c r="A100" s="8">
        <v>80</v>
      </c>
      <c r="B100" s="9" t="s">
        <v>105</v>
      </c>
      <c r="C100" s="29">
        <v>0</v>
      </c>
      <c r="D100" s="26">
        <v>1</v>
      </c>
      <c r="E100" s="40">
        <v>1</v>
      </c>
      <c r="F100" s="40" t="s">
        <v>37</v>
      </c>
      <c r="G100" s="29">
        <v>1</v>
      </c>
      <c r="H100" s="20">
        <v>0</v>
      </c>
      <c r="I100" s="21">
        <f t="shared" si="1"/>
        <v>3</v>
      </c>
      <c r="J100" s="11"/>
    </row>
    <row r="101" spans="1:10" ht="15" customHeight="1" x14ac:dyDescent="0.15">
      <c r="A101" s="8"/>
      <c r="B101" s="10" t="s">
        <v>106</v>
      </c>
      <c r="C101" s="26">
        <v>0</v>
      </c>
      <c r="D101" s="26">
        <v>1</v>
      </c>
      <c r="E101" s="2">
        <v>1</v>
      </c>
      <c r="F101" s="2" t="s">
        <v>37</v>
      </c>
      <c r="G101" s="26">
        <v>1</v>
      </c>
      <c r="H101" s="20">
        <v>0</v>
      </c>
      <c r="I101" s="21">
        <f t="shared" si="1"/>
        <v>3</v>
      </c>
      <c r="J101" s="11"/>
    </row>
    <row r="102" spans="1:10" ht="15" customHeight="1" x14ac:dyDescent="0.15">
      <c r="A102" s="27">
        <v>84</v>
      </c>
      <c r="B102" s="28" t="s">
        <v>107</v>
      </c>
      <c r="C102" s="26">
        <v>1</v>
      </c>
      <c r="D102" s="3" t="s">
        <v>37</v>
      </c>
      <c r="E102" s="29" t="s">
        <v>37</v>
      </c>
      <c r="F102" s="26">
        <v>3</v>
      </c>
      <c r="G102" s="20">
        <v>5</v>
      </c>
      <c r="H102" s="20">
        <v>1</v>
      </c>
      <c r="I102" s="21">
        <f t="shared" si="1"/>
        <v>10</v>
      </c>
      <c r="J102" s="11"/>
    </row>
    <row r="103" spans="1:10" ht="15" customHeight="1" x14ac:dyDescent="0.15">
      <c r="A103" s="24"/>
      <c r="B103" s="31" t="s">
        <v>108</v>
      </c>
      <c r="C103" s="26">
        <v>1</v>
      </c>
      <c r="D103" s="3" t="s">
        <v>37</v>
      </c>
      <c r="E103" s="26" t="s">
        <v>37</v>
      </c>
      <c r="F103" s="26">
        <v>3</v>
      </c>
      <c r="G103" s="20">
        <v>5</v>
      </c>
      <c r="H103" s="20">
        <v>1</v>
      </c>
      <c r="I103" s="21">
        <f t="shared" si="1"/>
        <v>10</v>
      </c>
      <c r="J103" s="11"/>
    </row>
    <row r="104" spans="1:10" ht="15" customHeight="1" x14ac:dyDescent="0.15">
      <c r="A104" s="19">
        <v>86</v>
      </c>
      <c r="B104" s="11" t="s">
        <v>109</v>
      </c>
      <c r="C104" s="29">
        <v>0</v>
      </c>
      <c r="D104" s="26">
        <v>2</v>
      </c>
      <c r="E104" s="20">
        <v>5</v>
      </c>
      <c r="F104" s="20">
        <v>1</v>
      </c>
      <c r="G104" s="20">
        <v>3</v>
      </c>
      <c r="H104" s="20">
        <v>2</v>
      </c>
      <c r="I104" s="21">
        <f t="shared" si="1"/>
        <v>13</v>
      </c>
      <c r="J104" s="11"/>
    </row>
    <row r="105" spans="1:10" ht="15" customHeight="1" x14ac:dyDescent="0.15">
      <c r="A105" s="19"/>
      <c r="B105" s="22" t="s">
        <v>110</v>
      </c>
      <c r="C105" s="26">
        <v>0</v>
      </c>
      <c r="D105" s="26">
        <v>2</v>
      </c>
      <c r="E105" s="2">
        <v>5</v>
      </c>
      <c r="F105" s="2">
        <v>1</v>
      </c>
      <c r="G105" s="20">
        <v>3</v>
      </c>
      <c r="H105" s="20">
        <v>2</v>
      </c>
      <c r="I105" s="21">
        <f t="shared" si="1"/>
        <v>13</v>
      </c>
      <c r="J105" s="11"/>
    </row>
    <row r="106" spans="1:10" ht="15" customHeight="1" x14ac:dyDescent="0.15">
      <c r="A106" s="27">
        <v>87</v>
      </c>
      <c r="B106" s="28" t="s">
        <v>111</v>
      </c>
      <c r="C106" s="26">
        <v>7</v>
      </c>
      <c r="D106" s="3">
        <v>25</v>
      </c>
      <c r="E106" s="3">
        <v>18</v>
      </c>
      <c r="F106" s="3">
        <v>28</v>
      </c>
      <c r="G106" s="20">
        <v>43</v>
      </c>
      <c r="H106" s="20">
        <v>42</v>
      </c>
      <c r="I106" s="21">
        <f t="shared" si="1"/>
        <v>163</v>
      </c>
      <c r="J106" s="11"/>
    </row>
    <row r="107" spans="1:10" ht="15" customHeight="1" x14ac:dyDescent="0.15">
      <c r="A107" s="19"/>
      <c r="B107" s="22" t="s">
        <v>112</v>
      </c>
      <c r="C107" s="26">
        <v>7</v>
      </c>
      <c r="D107" s="3">
        <v>25</v>
      </c>
      <c r="E107" s="3">
        <v>18</v>
      </c>
      <c r="F107" s="3">
        <v>28</v>
      </c>
      <c r="G107" s="20">
        <v>43</v>
      </c>
      <c r="H107" s="20">
        <v>42</v>
      </c>
      <c r="I107" s="21">
        <f t="shared" si="1"/>
        <v>163</v>
      </c>
      <c r="J107" s="11"/>
    </row>
    <row r="108" spans="1:10" ht="15" customHeight="1" x14ac:dyDescent="0.15">
      <c r="A108" s="27">
        <v>88</v>
      </c>
      <c r="B108" s="28" t="s">
        <v>113</v>
      </c>
      <c r="C108" s="26">
        <v>0</v>
      </c>
      <c r="D108" s="26" t="s">
        <v>37</v>
      </c>
      <c r="E108" s="29">
        <v>8</v>
      </c>
      <c r="F108" s="3">
        <v>2</v>
      </c>
      <c r="G108" s="20">
        <v>1</v>
      </c>
      <c r="H108" s="20">
        <v>1</v>
      </c>
      <c r="I108" s="21">
        <f t="shared" si="1"/>
        <v>12</v>
      </c>
      <c r="J108" s="11"/>
    </row>
    <row r="109" spans="1:10" ht="15" customHeight="1" x14ac:dyDescent="0.15">
      <c r="A109" s="24"/>
      <c r="B109" s="31" t="s">
        <v>114</v>
      </c>
      <c r="C109" s="26">
        <v>0</v>
      </c>
      <c r="D109" s="26" t="s">
        <v>37</v>
      </c>
      <c r="E109" s="26">
        <v>8</v>
      </c>
      <c r="F109" s="3">
        <v>2</v>
      </c>
      <c r="G109" s="20">
        <v>1</v>
      </c>
      <c r="H109" s="20">
        <v>1</v>
      </c>
      <c r="I109" s="21">
        <f t="shared" si="1"/>
        <v>12</v>
      </c>
      <c r="J109" s="11"/>
    </row>
    <row r="110" spans="1:10" ht="15" customHeight="1" x14ac:dyDescent="0.15">
      <c r="A110" s="27">
        <v>89</v>
      </c>
      <c r="B110" s="28" t="s">
        <v>115</v>
      </c>
      <c r="C110" s="23">
        <v>0</v>
      </c>
      <c r="D110" s="26" t="s">
        <v>37</v>
      </c>
      <c r="E110" s="29" t="s">
        <v>37</v>
      </c>
      <c r="F110" s="42" t="s">
        <v>37</v>
      </c>
      <c r="G110" s="23">
        <v>9</v>
      </c>
      <c r="H110" s="20">
        <v>7</v>
      </c>
      <c r="I110" s="21">
        <f t="shared" si="1"/>
        <v>16</v>
      </c>
      <c r="J110" s="11"/>
    </row>
    <row r="111" spans="1:10" ht="15" customHeight="1" x14ac:dyDescent="0.15">
      <c r="A111" s="24"/>
      <c r="B111" s="31" t="s">
        <v>116</v>
      </c>
      <c r="C111" s="23">
        <v>0</v>
      </c>
      <c r="D111" s="26" t="s">
        <v>37</v>
      </c>
      <c r="E111" s="26" t="s">
        <v>37</v>
      </c>
      <c r="F111" s="42" t="s">
        <v>37</v>
      </c>
      <c r="G111" s="23">
        <v>9</v>
      </c>
      <c r="H111" s="20">
        <v>7</v>
      </c>
      <c r="I111" s="21">
        <f t="shared" si="1"/>
        <v>16</v>
      </c>
      <c r="J111" s="11"/>
    </row>
    <row r="112" spans="1:10" ht="15" customHeight="1" x14ac:dyDescent="0.15">
      <c r="A112" s="19">
        <v>92</v>
      </c>
      <c r="B112" s="11" t="s">
        <v>117</v>
      </c>
      <c r="C112" s="26">
        <v>0</v>
      </c>
      <c r="D112" s="26">
        <v>1</v>
      </c>
      <c r="E112" s="20">
        <v>1</v>
      </c>
      <c r="F112" s="20">
        <v>0</v>
      </c>
      <c r="G112" s="23">
        <v>0</v>
      </c>
      <c r="H112" s="20">
        <v>1</v>
      </c>
      <c r="I112" s="21">
        <f t="shared" si="1"/>
        <v>3</v>
      </c>
      <c r="J112" s="11"/>
    </row>
    <row r="113" spans="1:10" ht="15" customHeight="1" x14ac:dyDescent="0.15">
      <c r="A113" s="19"/>
      <c r="B113" s="22" t="s">
        <v>118</v>
      </c>
      <c r="C113" s="26">
        <v>0</v>
      </c>
      <c r="D113" s="26">
        <v>1</v>
      </c>
      <c r="E113" s="20">
        <v>1</v>
      </c>
      <c r="F113" s="20">
        <v>0</v>
      </c>
      <c r="G113" s="23">
        <v>0</v>
      </c>
      <c r="H113" s="20">
        <v>1</v>
      </c>
      <c r="I113" s="21">
        <f t="shared" si="1"/>
        <v>3</v>
      </c>
      <c r="J113" s="11"/>
    </row>
    <row r="114" spans="1:10" ht="15.75" customHeight="1" x14ac:dyDescent="0.15">
      <c r="A114" s="27">
        <v>94</v>
      </c>
      <c r="B114" s="28" t="s">
        <v>119</v>
      </c>
      <c r="C114" s="26">
        <v>2</v>
      </c>
      <c r="D114" s="3">
        <v>5</v>
      </c>
      <c r="E114" s="3">
        <v>4</v>
      </c>
      <c r="F114" s="3">
        <v>3</v>
      </c>
      <c r="G114" s="20">
        <v>4</v>
      </c>
      <c r="H114" s="20">
        <v>6</v>
      </c>
      <c r="I114" s="21">
        <f t="shared" si="1"/>
        <v>24</v>
      </c>
      <c r="J114" s="11"/>
    </row>
    <row r="115" spans="1:10" ht="15.75" customHeight="1" x14ac:dyDescent="0.15">
      <c r="A115" s="19"/>
      <c r="B115" s="22" t="s">
        <v>120</v>
      </c>
      <c r="C115" s="26">
        <v>2</v>
      </c>
      <c r="D115" s="3">
        <v>5</v>
      </c>
      <c r="E115" s="3">
        <v>4</v>
      </c>
      <c r="F115" s="3">
        <v>3</v>
      </c>
      <c r="G115" s="20">
        <v>3</v>
      </c>
      <c r="H115" s="20">
        <v>6</v>
      </c>
      <c r="I115" s="21">
        <f t="shared" si="1"/>
        <v>23</v>
      </c>
      <c r="J115" s="11"/>
    </row>
    <row r="116" spans="1:10" ht="15.75" customHeight="1" x14ac:dyDescent="0.15">
      <c r="A116" s="24"/>
      <c r="B116" s="31" t="s">
        <v>121</v>
      </c>
      <c r="C116" s="26">
        <v>0</v>
      </c>
      <c r="D116" s="20">
        <v>0</v>
      </c>
      <c r="E116" s="20">
        <v>0</v>
      </c>
      <c r="F116" s="20">
        <v>0</v>
      </c>
      <c r="G116" s="20">
        <v>1</v>
      </c>
      <c r="H116" s="20">
        <v>0</v>
      </c>
      <c r="I116" s="21">
        <f t="shared" si="1"/>
        <v>1</v>
      </c>
      <c r="J116" s="11"/>
    </row>
    <row r="117" spans="1:10" ht="15.75" customHeight="1" x14ac:dyDescent="0.15">
      <c r="A117" s="19">
        <v>96</v>
      </c>
      <c r="B117" s="11" t="s">
        <v>122</v>
      </c>
      <c r="C117" s="26">
        <v>0</v>
      </c>
      <c r="D117" s="26">
        <v>9</v>
      </c>
      <c r="E117" s="20">
        <v>12</v>
      </c>
      <c r="F117" s="20">
        <v>7</v>
      </c>
      <c r="G117" s="20">
        <v>25</v>
      </c>
      <c r="H117" s="20">
        <v>13</v>
      </c>
      <c r="I117" s="21">
        <f t="shared" si="1"/>
        <v>66</v>
      </c>
      <c r="J117" s="11"/>
    </row>
    <row r="118" spans="1:10" ht="15.75" customHeight="1" x14ac:dyDescent="0.15">
      <c r="A118" s="24"/>
      <c r="B118" s="31" t="s">
        <v>123</v>
      </c>
      <c r="C118" s="26">
        <v>0</v>
      </c>
      <c r="D118" s="26">
        <v>9</v>
      </c>
      <c r="E118" s="20">
        <v>12</v>
      </c>
      <c r="F118" s="20">
        <v>7</v>
      </c>
      <c r="G118" s="20">
        <v>25</v>
      </c>
      <c r="H118" s="20">
        <v>13</v>
      </c>
      <c r="I118" s="21">
        <f t="shared" si="1"/>
        <v>66</v>
      </c>
      <c r="J118" s="11"/>
    </row>
    <row r="119" spans="1:10" ht="15.75" customHeight="1" x14ac:dyDescent="0.15">
      <c r="A119" s="19">
        <v>97</v>
      </c>
      <c r="B119" s="11" t="s">
        <v>124</v>
      </c>
      <c r="C119" s="26">
        <v>10</v>
      </c>
      <c r="D119" s="3">
        <v>25</v>
      </c>
      <c r="E119" s="3">
        <v>28</v>
      </c>
      <c r="F119" s="3">
        <v>26</v>
      </c>
      <c r="G119" s="20">
        <v>40</v>
      </c>
      <c r="H119" s="20">
        <v>24</v>
      </c>
      <c r="I119" s="21">
        <f t="shared" si="1"/>
        <v>153</v>
      </c>
      <c r="J119" s="11"/>
    </row>
    <row r="120" spans="1:10" ht="15.75" customHeight="1" x14ac:dyDescent="0.15">
      <c r="A120" s="24"/>
      <c r="B120" s="31" t="s">
        <v>125</v>
      </c>
      <c r="C120" s="43">
        <v>10</v>
      </c>
      <c r="D120" s="3">
        <v>25</v>
      </c>
      <c r="E120" s="3">
        <v>28</v>
      </c>
      <c r="F120" s="3">
        <v>26</v>
      </c>
      <c r="G120" s="20">
        <v>40</v>
      </c>
      <c r="H120" s="20">
        <v>24</v>
      </c>
      <c r="I120" s="21">
        <f t="shared" si="1"/>
        <v>153</v>
      </c>
      <c r="J120" s="11"/>
    </row>
    <row r="121" spans="1:10" ht="15.75" customHeight="1" x14ac:dyDescent="0.15">
      <c r="A121" s="19">
        <v>98</v>
      </c>
      <c r="B121" s="11" t="s">
        <v>126</v>
      </c>
      <c r="C121" s="29">
        <v>0</v>
      </c>
      <c r="D121" s="26">
        <v>2</v>
      </c>
      <c r="E121" s="20" t="s">
        <v>37</v>
      </c>
      <c r="F121" s="29" t="s">
        <v>37</v>
      </c>
      <c r="G121" s="29">
        <v>5</v>
      </c>
      <c r="H121" s="20">
        <v>0</v>
      </c>
      <c r="I121" s="21">
        <f t="shared" si="1"/>
        <v>7</v>
      </c>
      <c r="J121" s="11"/>
    </row>
    <row r="122" spans="1:10" ht="15.75" customHeight="1" x14ac:dyDescent="0.15">
      <c r="A122" s="24"/>
      <c r="B122" s="31" t="s">
        <v>127</v>
      </c>
      <c r="C122" s="26">
        <v>0</v>
      </c>
      <c r="D122" s="26">
        <v>2</v>
      </c>
      <c r="E122" s="20" t="s">
        <v>37</v>
      </c>
      <c r="F122" s="26" t="s">
        <v>37</v>
      </c>
      <c r="G122" s="26">
        <v>5</v>
      </c>
      <c r="H122" s="20">
        <v>0</v>
      </c>
      <c r="I122" s="21">
        <f t="shared" si="1"/>
        <v>7</v>
      </c>
      <c r="J122" s="11"/>
    </row>
    <row r="123" spans="1:10" ht="15.75" customHeight="1" x14ac:dyDescent="0.15">
      <c r="A123" s="19">
        <v>99</v>
      </c>
      <c r="B123" s="11" t="s">
        <v>128</v>
      </c>
      <c r="C123" s="29">
        <v>0</v>
      </c>
      <c r="D123" s="20">
        <v>8</v>
      </c>
      <c r="E123" s="20">
        <v>7</v>
      </c>
      <c r="F123" s="20">
        <v>6</v>
      </c>
      <c r="G123" s="20">
        <v>15</v>
      </c>
      <c r="H123" s="20">
        <v>8</v>
      </c>
      <c r="I123" s="21">
        <f t="shared" si="1"/>
        <v>44</v>
      </c>
      <c r="J123" s="11"/>
    </row>
    <row r="124" spans="1:10" ht="15.75" customHeight="1" x14ac:dyDescent="0.15">
      <c r="A124" s="24"/>
      <c r="B124" s="25" t="s">
        <v>129</v>
      </c>
      <c r="C124" s="26">
        <v>0</v>
      </c>
      <c r="D124" s="20">
        <v>8</v>
      </c>
      <c r="E124" s="20">
        <v>7</v>
      </c>
      <c r="F124" s="20">
        <v>6</v>
      </c>
      <c r="G124" s="20">
        <v>15</v>
      </c>
      <c r="H124" s="20">
        <v>8</v>
      </c>
      <c r="I124" s="21">
        <f t="shared" si="1"/>
        <v>44</v>
      </c>
      <c r="J124" s="11"/>
    </row>
    <row r="125" spans="1:10" ht="15.75" customHeight="1" x14ac:dyDescent="0.15">
      <c r="A125" s="27">
        <v>101</v>
      </c>
      <c r="B125" s="28" t="s">
        <v>130</v>
      </c>
      <c r="C125" s="29">
        <v>2</v>
      </c>
      <c r="D125" s="2">
        <v>16</v>
      </c>
      <c r="E125" s="2">
        <v>22</v>
      </c>
      <c r="F125" s="2">
        <v>9</v>
      </c>
      <c r="G125" s="20">
        <v>12</v>
      </c>
      <c r="H125" s="20">
        <v>8</v>
      </c>
      <c r="I125" s="21">
        <f t="shared" si="1"/>
        <v>69</v>
      </c>
      <c r="J125" s="11"/>
    </row>
    <row r="126" spans="1:10" ht="15.75" customHeight="1" x14ac:dyDescent="0.15">
      <c r="A126" s="19"/>
      <c r="B126" s="22" t="s">
        <v>131</v>
      </c>
      <c r="C126" s="26">
        <v>2</v>
      </c>
      <c r="D126" s="2">
        <v>0</v>
      </c>
      <c r="E126" s="20">
        <v>0</v>
      </c>
      <c r="F126" s="20">
        <v>1</v>
      </c>
      <c r="G126" s="20">
        <v>0</v>
      </c>
      <c r="H126" s="20">
        <v>1</v>
      </c>
      <c r="I126" s="21">
        <f t="shared" si="1"/>
        <v>4</v>
      </c>
      <c r="J126" s="11"/>
    </row>
    <row r="127" spans="1:10" ht="15.75" customHeight="1" x14ac:dyDescent="0.15">
      <c r="A127" s="19"/>
      <c r="B127" s="22" t="s">
        <v>132</v>
      </c>
      <c r="C127" s="26">
        <v>0</v>
      </c>
      <c r="D127" s="20">
        <v>0</v>
      </c>
      <c r="E127" s="20">
        <v>0</v>
      </c>
      <c r="F127" s="20">
        <v>0</v>
      </c>
      <c r="G127" s="20">
        <v>1</v>
      </c>
      <c r="H127" s="20">
        <v>0</v>
      </c>
      <c r="I127" s="21">
        <f t="shared" si="1"/>
        <v>1</v>
      </c>
      <c r="J127" s="11"/>
    </row>
    <row r="128" spans="1:10" ht="15.75" customHeight="1" x14ac:dyDescent="0.15">
      <c r="A128" s="19"/>
      <c r="B128" s="22" t="s">
        <v>133</v>
      </c>
      <c r="C128" s="26">
        <v>0</v>
      </c>
      <c r="D128" s="20">
        <v>1</v>
      </c>
      <c r="E128" s="20">
        <v>1</v>
      </c>
      <c r="F128" s="20">
        <v>0</v>
      </c>
      <c r="G128" s="20">
        <v>2</v>
      </c>
      <c r="H128" s="20">
        <v>0</v>
      </c>
      <c r="I128" s="21">
        <f t="shared" si="1"/>
        <v>4</v>
      </c>
      <c r="J128" s="11"/>
    </row>
    <row r="129" spans="1:10" ht="15.75" customHeight="1" x14ac:dyDescent="0.15">
      <c r="A129" s="19"/>
      <c r="B129" s="22" t="s">
        <v>134</v>
      </c>
      <c r="C129" s="26">
        <v>0</v>
      </c>
      <c r="D129" s="20">
        <v>15</v>
      </c>
      <c r="E129" s="20">
        <v>20</v>
      </c>
      <c r="F129" s="20">
        <v>7</v>
      </c>
      <c r="G129" s="20">
        <v>7</v>
      </c>
      <c r="H129" s="20">
        <v>6</v>
      </c>
      <c r="I129" s="21">
        <f t="shared" si="1"/>
        <v>55</v>
      </c>
      <c r="J129" s="11"/>
    </row>
    <row r="130" spans="1:10" ht="15" customHeight="1" x14ac:dyDescent="0.15">
      <c r="A130" s="24"/>
      <c r="B130" s="31" t="s">
        <v>135</v>
      </c>
      <c r="C130" s="26">
        <v>0</v>
      </c>
      <c r="D130" s="20">
        <v>0</v>
      </c>
      <c r="E130" s="20">
        <v>1</v>
      </c>
      <c r="F130" s="20">
        <v>1</v>
      </c>
      <c r="G130" s="20">
        <v>2</v>
      </c>
      <c r="H130" s="20">
        <v>1</v>
      </c>
      <c r="I130" s="21">
        <f t="shared" si="1"/>
        <v>5</v>
      </c>
      <c r="J130" s="11"/>
    </row>
    <row r="131" spans="1:10" ht="15" customHeight="1" x14ac:dyDescent="0.15">
      <c r="A131" s="19">
        <v>102</v>
      </c>
      <c r="B131" s="11" t="s">
        <v>136</v>
      </c>
      <c r="C131" s="26">
        <v>0</v>
      </c>
      <c r="D131" s="20">
        <v>2</v>
      </c>
      <c r="E131" s="20">
        <v>1</v>
      </c>
      <c r="F131" s="20">
        <v>4</v>
      </c>
      <c r="G131" s="20">
        <v>3</v>
      </c>
      <c r="H131" s="20">
        <v>5</v>
      </c>
      <c r="I131" s="21">
        <f t="shared" si="1"/>
        <v>15</v>
      </c>
      <c r="J131" s="11"/>
    </row>
    <row r="132" spans="1:10" ht="15" customHeight="1" x14ac:dyDescent="0.15">
      <c r="A132" s="24"/>
      <c r="B132" s="31" t="s">
        <v>137</v>
      </c>
      <c r="C132" s="26">
        <v>0</v>
      </c>
      <c r="D132" s="20">
        <v>2</v>
      </c>
      <c r="E132" s="20">
        <v>1</v>
      </c>
      <c r="F132" s="20">
        <v>4</v>
      </c>
      <c r="G132" s="20">
        <v>3</v>
      </c>
      <c r="H132" s="20">
        <v>5</v>
      </c>
      <c r="I132" s="21">
        <f t="shared" si="1"/>
        <v>15</v>
      </c>
      <c r="J132" s="11"/>
    </row>
    <row r="133" spans="1:10" ht="15" customHeight="1" x14ac:dyDescent="0.15">
      <c r="A133" s="19">
        <v>104</v>
      </c>
      <c r="B133" s="11" t="s">
        <v>138</v>
      </c>
      <c r="C133" s="29">
        <v>0</v>
      </c>
      <c r="D133" s="20">
        <v>1</v>
      </c>
      <c r="E133" s="20">
        <v>0</v>
      </c>
      <c r="F133" s="29">
        <v>0</v>
      </c>
      <c r="G133" s="29">
        <v>0</v>
      </c>
      <c r="H133" s="20">
        <v>0</v>
      </c>
      <c r="I133" s="21">
        <f t="shared" si="1"/>
        <v>1</v>
      </c>
      <c r="J133" s="11"/>
    </row>
    <row r="134" spans="1:10" ht="15" customHeight="1" x14ac:dyDescent="0.15">
      <c r="A134" s="24"/>
      <c r="B134" s="31" t="s">
        <v>139</v>
      </c>
      <c r="C134" s="26">
        <v>0</v>
      </c>
      <c r="D134" s="20">
        <v>1</v>
      </c>
      <c r="E134" s="20">
        <v>0</v>
      </c>
      <c r="F134" s="29">
        <v>0</v>
      </c>
      <c r="G134" s="29">
        <v>0</v>
      </c>
      <c r="H134" s="20">
        <v>0</v>
      </c>
      <c r="I134" s="21">
        <f t="shared" si="1"/>
        <v>1</v>
      </c>
      <c r="J134" s="11"/>
    </row>
    <row r="135" spans="1:10" ht="15" customHeight="1" x14ac:dyDescent="0.15">
      <c r="A135" s="19">
        <v>108</v>
      </c>
      <c r="B135" s="11" t="s">
        <v>140</v>
      </c>
      <c r="C135" s="29">
        <v>0</v>
      </c>
      <c r="D135" s="20">
        <v>0</v>
      </c>
      <c r="E135" s="20">
        <v>0</v>
      </c>
      <c r="F135" s="20">
        <v>0</v>
      </c>
      <c r="G135" s="20">
        <v>0</v>
      </c>
      <c r="H135" s="20">
        <v>0</v>
      </c>
      <c r="I135" s="21">
        <f t="shared" ref="I135:I147" si="2">IF(COUNT(C135:H135)&gt;0,SUM(C135:H135),"")</f>
        <v>0</v>
      </c>
      <c r="J135" s="11"/>
    </row>
    <row r="136" spans="1:10" ht="15" customHeight="1" x14ac:dyDescent="0.15">
      <c r="A136" s="24"/>
      <c r="B136" s="25" t="s">
        <v>141</v>
      </c>
      <c r="C136" s="26">
        <v>0</v>
      </c>
      <c r="D136" s="20">
        <v>0</v>
      </c>
      <c r="E136" s="20">
        <v>0</v>
      </c>
      <c r="F136" s="20">
        <v>0</v>
      </c>
      <c r="G136" s="20">
        <v>0</v>
      </c>
      <c r="H136" s="20">
        <v>0</v>
      </c>
      <c r="I136" s="21">
        <f t="shared" si="2"/>
        <v>0</v>
      </c>
      <c r="J136" s="11"/>
    </row>
    <row r="137" spans="1:10" ht="15" customHeight="1" x14ac:dyDescent="0.15">
      <c r="A137" s="19">
        <v>117</v>
      </c>
      <c r="B137" s="11" t="s">
        <v>142</v>
      </c>
      <c r="C137" s="29">
        <v>0</v>
      </c>
      <c r="D137" s="20">
        <v>1</v>
      </c>
      <c r="E137" s="20">
        <v>5</v>
      </c>
      <c r="F137" s="20">
        <v>1</v>
      </c>
      <c r="G137" s="20">
        <v>3</v>
      </c>
      <c r="H137" s="20">
        <v>2</v>
      </c>
      <c r="I137" s="21">
        <f t="shared" si="2"/>
        <v>12</v>
      </c>
      <c r="J137" s="11"/>
    </row>
    <row r="138" spans="1:10" ht="15" customHeight="1" x14ac:dyDescent="0.15">
      <c r="A138" s="24"/>
      <c r="B138" s="31" t="s">
        <v>143</v>
      </c>
      <c r="C138" s="26">
        <v>0</v>
      </c>
      <c r="D138" s="20">
        <v>1</v>
      </c>
      <c r="E138" s="20">
        <v>5</v>
      </c>
      <c r="F138" s="20">
        <v>1</v>
      </c>
      <c r="G138" s="20">
        <v>3</v>
      </c>
      <c r="H138" s="20">
        <v>2</v>
      </c>
      <c r="I138" s="21">
        <f t="shared" si="2"/>
        <v>12</v>
      </c>
      <c r="J138" s="11"/>
    </row>
    <row r="139" spans="1:10" ht="15" customHeight="1" x14ac:dyDescent="0.15">
      <c r="A139" s="19">
        <v>118</v>
      </c>
      <c r="B139" s="11" t="s">
        <v>144</v>
      </c>
      <c r="C139" s="44">
        <v>3</v>
      </c>
      <c r="D139" s="3">
        <v>9</v>
      </c>
      <c r="E139" s="3">
        <v>6</v>
      </c>
      <c r="F139" s="3">
        <v>20</v>
      </c>
      <c r="G139" s="20">
        <v>10</v>
      </c>
      <c r="H139" s="20">
        <v>11</v>
      </c>
      <c r="I139" s="21">
        <f t="shared" si="2"/>
        <v>59</v>
      </c>
      <c r="J139" s="11"/>
    </row>
    <row r="140" spans="1:10" ht="15" customHeight="1" x14ac:dyDescent="0.15">
      <c r="A140" s="19"/>
      <c r="B140" s="22" t="s">
        <v>145</v>
      </c>
      <c r="C140" s="26">
        <v>2</v>
      </c>
      <c r="D140" s="20">
        <v>6</v>
      </c>
      <c r="E140" s="20">
        <v>2</v>
      </c>
      <c r="F140" s="20">
        <v>5</v>
      </c>
      <c r="G140" s="20">
        <v>2</v>
      </c>
      <c r="H140" s="20">
        <v>1</v>
      </c>
      <c r="I140" s="21">
        <f t="shared" si="2"/>
        <v>18</v>
      </c>
      <c r="J140" s="11"/>
    </row>
    <row r="141" spans="1:10" ht="15" customHeight="1" x14ac:dyDescent="0.15">
      <c r="A141" s="19"/>
      <c r="B141" s="22" t="s">
        <v>146</v>
      </c>
      <c r="C141" s="26">
        <v>1</v>
      </c>
      <c r="D141" s="3">
        <v>2</v>
      </c>
      <c r="E141" s="3">
        <v>3</v>
      </c>
      <c r="F141" s="3">
        <v>11</v>
      </c>
      <c r="G141" s="20">
        <v>3</v>
      </c>
      <c r="H141" s="20">
        <v>4</v>
      </c>
      <c r="I141" s="21">
        <f t="shared" si="2"/>
        <v>24</v>
      </c>
      <c r="J141" s="11"/>
    </row>
    <row r="142" spans="1:10" ht="15" customHeight="1" x14ac:dyDescent="0.15">
      <c r="A142" s="19"/>
      <c r="B142" s="22" t="s">
        <v>147</v>
      </c>
      <c r="C142" s="26">
        <v>0</v>
      </c>
      <c r="D142" s="20">
        <v>0</v>
      </c>
      <c r="E142" s="20">
        <v>0</v>
      </c>
      <c r="F142" s="20">
        <v>1</v>
      </c>
      <c r="G142" s="20">
        <v>3</v>
      </c>
      <c r="H142" s="20">
        <v>2</v>
      </c>
      <c r="I142" s="21">
        <f t="shared" si="2"/>
        <v>6</v>
      </c>
      <c r="J142" s="11"/>
    </row>
    <row r="143" spans="1:10" ht="15" customHeight="1" x14ac:dyDescent="0.15">
      <c r="A143" s="24"/>
      <c r="B143" s="25" t="s">
        <v>148</v>
      </c>
      <c r="C143" s="26">
        <v>0</v>
      </c>
      <c r="D143" s="20">
        <v>1</v>
      </c>
      <c r="E143" s="40">
        <v>1</v>
      </c>
      <c r="F143" s="40">
        <v>3</v>
      </c>
      <c r="G143" s="20">
        <v>2</v>
      </c>
      <c r="H143" s="20">
        <v>4</v>
      </c>
      <c r="I143" s="21">
        <f t="shared" si="2"/>
        <v>11</v>
      </c>
      <c r="J143" s="11"/>
    </row>
    <row r="144" spans="1:10" ht="15" customHeight="1" x14ac:dyDescent="0.15">
      <c r="A144" s="19">
        <v>124</v>
      </c>
      <c r="B144" s="11" t="s">
        <v>149</v>
      </c>
      <c r="C144" s="29">
        <v>0</v>
      </c>
      <c r="D144" s="20">
        <v>2</v>
      </c>
      <c r="E144" s="20">
        <v>9</v>
      </c>
      <c r="F144" s="20">
        <v>6</v>
      </c>
      <c r="G144" s="20">
        <v>2</v>
      </c>
      <c r="H144" s="20">
        <v>8</v>
      </c>
      <c r="I144" s="21">
        <f t="shared" si="2"/>
        <v>27</v>
      </c>
      <c r="J144" s="11"/>
    </row>
    <row r="145" spans="1:11" ht="15" customHeight="1" x14ac:dyDescent="0.15">
      <c r="A145" s="24"/>
      <c r="B145" s="25" t="s">
        <v>150</v>
      </c>
      <c r="C145" s="26">
        <v>0</v>
      </c>
      <c r="D145" s="26">
        <v>2</v>
      </c>
      <c r="E145" s="20">
        <v>9</v>
      </c>
      <c r="F145" s="20">
        <v>6</v>
      </c>
      <c r="G145" s="20">
        <v>2</v>
      </c>
      <c r="H145" s="20">
        <v>8</v>
      </c>
      <c r="I145" s="21">
        <f t="shared" si="2"/>
        <v>27</v>
      </c>
      <c r="J145" s="11"/>
    </row>
    <row r="146" spans="1:11" s="45" customFormat="1" ht="13.5" x14ac:dyDescent="0.15">
      <c r="A146" s="19">
        <v>127</v>
      </c>
      <c r="B146" s="11" t="s">
        <v>151</v>
      </c>
      <c r="C146" s="37">
        <v>0</v>
      </c>
      <c r="D146" s="20">
        <v>0</v>
      </c>
      <c r="E146" s="20">
        <v>5</v>
      </c>
      <c r="F146" s="20">
        <v>7</v>
      </c>
      <c r="G146" s="20">
        <v>33</v>
      </c>
      <c r="H146" s="20">
        <v>34</v>
      </c>
      <c r="I146" s="21">
        <f t="shared" si="2"/>
        <v>79</v>
      </c>
    </row>
    <row r="147" spans="1:11" s="45" customFormat="1" ht="13.5" x14ac:dyDescent="0.15">
      <c r="A147" s="24"/>
      <c r="B147" s="25" t="s">
        <v>152</v>
      </c>
      <c r="C147" s="37">
        <v>0</v>
      </c>
      <c r="D147" s="20">
        <v>0</v>
      </c>
      <c r="E147" s="20">
        <v>5</v>
      </c>
      <c r="F147" s="20">
        <v>7</v>
      </c>
      <c r="G147" s="20">
        <v>33</v>
      </c>
      <c r="H147" s="20">
        <v>34</v>
      </c>
      <c r="I147" s="21">
        <f t="shared" si="2"/>
        <v>79</v>
      </c>
    </row>
    <row r="148" spans="1:11" ht="15" customHeight="1" x14ac:dyDescent="0.15">
      <c r="A148" s="60"/>
      <c r="B148" s="61"/>
      <c r="C148" s="46"/>
      <c r="D148" s="46"/>
      <c r="E148" s="46"/>
      <c r="F148" s="46"/>
      <c r="G148" s="46"/>
      <c r="H148" s="46"/>
      <c r="I148" s="47"/>
    </row>
    <row r="149" spans="1:11" ht="15" customHeight="1" x14ac:dyDescent="0.15">
      <c r="A149" s="62" t="s">
        <v>153</v>
      </c>
      <c r="B149" s="63"/>
      <c r="C149" s="48">
        <v>47</v>
      </c>
      <c r="D149" s="49">
        <v>217</v>
      </c>
      <c r="E149" s="49">
        <v>235</v>
      </c>
      <c r="F149" s="49">
        <v>233</v>
      </c>
      <c r="G149" s="49">
        <v>410</v>
      </c>
      <c r="H149" s="49">
        <f>SUM(H5:H147)/2</f>
        <v>358</v>
      </c>
      <c r="I149" s="50">
        <f>SUM(C149:H149)</f>
        <v>1500</v>
      </c>
      <c r="K149" s="51"/>
    </row>
    <row r="150" spans="1:11" ht="15" customHeight="1" x14ac:dyDescent="0.15">
      <c r="B150" s="11" t="s">
        <v>154</v>
      </c>
      <c r="C150" s="52"/>
      <c r="D150" s="52"/>
      <c r="E150" s="52"/>
      <c r="F150" s="52"/>
      <c r="G150" s="52"/>
      <c r="H150" s="52"/>
      <c r="I150" s="53"/>
    </row>
    <row r="151" spans="1:11" ht="15" customHeight="1" x14ac:dyDescent="0.15">
      <c r="B151" s="11" t="s">
        <v>155</v>
      </c>
      <c r="C151" s="52"/>
      <c r="D151" s="52"/>
      <c r="E151" s="52"/>
      <c r="F151" s="52"/>
      <c r="G151" s="52"/>
      <c r="H151" s="52"/>
      <c r="I151" s="11"/>
    </row>
    <row r="152" spans="1:11" ht="15" customHeight="1" x14ac:dyDescent="0.15">
      <c r="B152" s="11" t="s">
        <v>156</v>
      </c>
      <c r="C152" s="52"/>
      <c r="D152" s="52"/>
      <c r="E152" s="52"/>
      <c r="F152" s="52"/>
      <c r="G152" s="52"/>
      <c r="H152" s="52"/>
      <c r="I152" s="11"/>
    </row>
    <row r="153" spans="1:11" ht="15" customHeight="1" x14ac:dyDescent="0.15">
      <c r="B153" s="11" t="s">
        <v>157</v>
      </c>
      <c r="C153" s="52"/>
      <c r="D153" s="52"/>
      <c r="E153" s="52"/>
      <c r="F153" s="52"/>
      <c r="G153" s="52"/>
      <c r="H153" s="52"/>
      <c r="I153" s="11"/>
    </row>
    <row r="154" spans="1:11" ht="15" customHeight="1" x14ac:dyDescent="0.15">
      <c r="B154" s="59" t="s">
        <v>164</v>
      </c>
      <c r="E154" s="13"/>
      <c r="F154" s="11"/>
      <c r="G154" s="13"/>
      <c r="H154" s="13"/>
      <c r="I154" s="11"/>
    </row>
    <row r="155" spans="1:11" ht="15" customHeight="1" x14ac:dyDescent="0.15">
      <c r="B155" s="11" t="s">
        <v>158</v>
      </c>
      <c r="C155" s="54"/>
      <c r="D155" s="55" t="s">
        <v>159</v>
      </c>
      <c r="E155" s="13"/>
      <c r="F155" s="11"/>
      <c r="G155" s="13"/>
      <c r="H155" s="13"/>
      <c r="I155" s="11"/>
    </row>
    <row r="156" spans="1:11" s="14" customFormat="1" ht="12.75" customHeight="1" x14ac:dyDescent="0.15">
      <c r="A156" s="11"/>
      <c r="B156" s="11" t="s">
        <v>158</v>
      </c>
      <c r="C156" s="56" t="s">
        <v>160</v>
      </c>
      <c r="D156" s="55" t="s">
        <v>161</v>
      </c>
      <c r="E156" s="13"/>
      <c r="F156" s="11"/>
      <c r="G156" s="13"/>
      <c r="H156" s="13"/>
      <c r="I156" s="11"/>
      <c r="K156" s="11"/>
    </row>
    <row r="157" spans="1:11" ht="12.75" customHeight="1" x14ac:dyDescent="0.15">
      <c r="B157" s="11" t="s">
        <v>162</v>
      </c>
    </row>
    <row r="158" spans="1:11" ht="12.75" customHeight="1" x14ac:dyDescent="0.15">
      <c r="I158" s="58"/>
    </row>
  </sheetData>
  <autoFilter ref="A2:WVN147" xr:uid="{E655EDA4-CABF-4FA6-B8E5-71BA9F6E59C3}"/>
  <mergeCells count="4">
    <mergeCell ref="A3:B3"/>
    <mergeCell ref="A4:B4"/>
    <mergeCell ref="A148:B148"/>
    <mergeCell ref="A149:B149"/>
  </mergeCells>
  <phoneticPr fontId="3"/>
  <printOptions horizontalCentered="1" gridLinesSet="0"/>
  <pageMargins left="0.59055118110236227" right="0.59055118110236227" top="0.78740157480314965" bottom="0.39370078740157483" header="0.51181102362204722" footer="0.11811023622047245"/>
  <pageSetup paperSize="9" scale="86" fitToHeight="29" orientation="portrait" r:id="rId1"/>
  <headerFooter scaleWithDoc="0" alignWithMargins="0">
    <oddHeader>&amp;R&amp;8第23表　職種別　合格者数推移（随時２級、令和元年度～令和６年度）</oddHeader>
  </headerFooter>
  <rowBreaks count="2" manualBreakCount="2">
    <brk id="56" max="8" man="1"/>
    <brk id="111"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259A844-7273-42A6-99E1-E3219311BB1D}">
  <ds:schemaRefs>
    <ds:schemaRef ds:uri="http://schemas.microsoft.com/sharepoint/v3/contenttype/forms"/>
  </ds:schemaRefs>
</ds:datastoreItem>
</file>

<file path=customXml/itemProps2.xml><?xml version="1.0" encoding="utf-8"?>
<ds:datastoreItem xmlns:ds="http://schemas.openxmlformats.org/officeDocument/2006/customXml" ds:itemID="{45ABB2B4-1DE3-4631-ABDA-0B33CFAD4D4D}">
  <ds:schemaRef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http://www.w3.org/XML/1998/namespace"/>
    <ds:schemaRef ds:uri="http://purl.org/dc/terms/"/>
    <ds:schemaRef ds:uri="263dbbe5-076b-4606-a03b-9598f5f2f35a"/>
    <ds:schemaRef ds:uri="3d44c8ac-039a-4195-8d49-abd72f071ad9"/>
    <ds:schemaRef ds:uri="http://purl.org/dc/dcmitype/"/>
  </ds:schemaRefs>
</ds:datastoreItem>
</file>

<file path=customXml/itemProps3.xml><?xml version="1.0" encoding="utf-8"?>
<ds:datastoreItem xmlns:ds="http://schemas.openxmlformats.org/officeDocument/2006/customXml" ds:itemID="{3D752085-D940-4941-A6D9-A2257DB997A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〇第23表（随2合格）</vt:lpstr>
      <vt:lpstr>'〇第23表（随2合格）'!Print_Area</vt:lpstr>
      <vt:lpstr>'〇第23表（随2合格）'!Print_Titles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木村 優(kimura-yuu.ls2)</dc:creator>
  <cp:keywords/>
  <dc:description/>
  <cp:lastModifiedBy>村井 宏充(murai-hiromitsu.vj9)</cp:lastModifiedBy>
  <cp:revision/>
  <dcterms:created xsi:type="dcterms:W3CDTF">2025-02-26T10:49:48Z</dcterms:created>
  <dcterms:modified xsi:type="dcterms:W3CDTF">2026-07-02T02:32:27Z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