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13_ncr:1_{D998836A-4A7C-4F2D-96FB-0484F5ED6BA9}" xr6:coauthVersionLast="47" xr6:coauthVersionMax="47" xr10:uidLastSave="{00000000-0000-0000-0000-000000000000}"/>
  <bookViews>
    <workbookView xWindow="-30828" yWindow="12" windowWidth="30936" windowHeight="16776" xr2:uid="{01D9567F-7431-4D77-A684-67B338A8CC2B}"/>
  </bookViews>
  <sheets>
    <sheet name="26-04-10-2" sheetId="1" r:id="rId1"/>
  </sheets>
  <externalReferences>
    <externalReference r:id="rId2"/>
  </externalReferences>
  <definedNames>
    <definedName name="_xlnm.Print_Area" localSheetId="0">'26-04-10-2'!$A$1:$D$62</definedName>
    <definedName name="_xlnm.Print_Titles" localSheetId="0">'26-04-10-2'!$A:$A,'26-04-10-2'!$3:$4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62" i="1" l="1"/>
  <c r="C62" i="1"/>
  <c r="B62" i="1"/>
  <c r="D61" i="1"/>
  <c r="C61" i="1"/>
  <c r="B61" i="1"/>
  <c r="D60" i="1"/>
  <c r="C60" i="1"/>
  <c r="B60" i="1"/>
  <c r="D59" i="1"/>
  <c r="C59" i="1"/>
  <c r="B59" i="1"/>
  <c r="D58" i="1"/>
  <c r="C58" i="1"/>
  <c r="B58" i="1"/>
  <c r="D57" i="1"/>
  <c r="C57" i="1"/>
  <c r="B57" i="1"/>
  <c r="D56" i="1"/>
  <c r="C56" i="1"/>
  <c r="B56" i="1"/>
  <c r="D55" i="1"/>
  <c r="C55" i="1"/>
  <c r="B55" i="1"/>
  <c r="D54" i="1"/>
  <c r="C54" i="1"/>
  <c r="B54" i="1"/>
  <c r="D53" i="1"/>
  <c r="C53" i="1"/>
  <c r="B53" i="1"/>
  <c r="D52" i="1"/>
  <c r="C52" i="1"/>
  <c r="B52" i="1"/>
  <c r="D51" i="1"/>
  <c r="C51" i="1"/>
  <c r="B51" i="1"/>
  <c r="D50" i="1"/>
  <c r="C50" i="1"/>
  <c r="B50" i="1"/>
  <c r="D49" i="1"/>
  <c r="C49" i="1"/>
  <c r="B49" i="1"/>
  <c r="D48" i="1"/>
  <c r="C48" i="1"/>
  <c r="B48" i="1"/>
  <c r="D47" i="1"/>
  <c r="C47" i="1"/>
  <c r="B47" i="1"/>
  <c r="D46" i="1"/>
  <c r="C46" i="1"/>
  <c r="B46" i="1"/>
  <c r="D45" i="1"/>
  <c r="C45" i="1"/>
  <c r="B45" i="1"/>
  <c r="D44" i="1"/>
  <c r="C44" i="1"/>
  <c r="B44" i="1"/>
  <c r="D43" i="1"/>
  <c r="C43" i="1"/>
  <c r="B43" i="1"/>
  <c r="D42" i="1"/>
  <c r="C42" i="1"/>
  <c r="B42" i="1"/>
  <c r="D41" i="1"/>
  <c r="C41" i="1"/>
  <c r="B41" i="1"/>
  <c r="D40" i="1"/>
  <c r="C40" i="1"/>
  <c r="B40" i="1"/>
  <c r="D39" i="1"/>
  <c r="C39" i="1"/>
  <c r="B39" i="1"/>
  <c r="D38" i="1"/>
  <c r="C38" i="1"/>
  <c r="B38" i="1"/>
  <c r="D37" i="1"/>
  <c r="C37" i="1"/>
  <c r="B37" i="1"/>
  <c r="D36" i="1"/>
  <c r="C36" i="1"/>
  <c r="B36" i="1"/>
  <c r="D35" i="1"/>
  <c r="C35" i="1"/>
  <c r="B35" i="1"/>
  <c r="D34" i="1"/>
  <c r="C34" i="1"/>
  <c r="B34" i="1"/>
  <c r="D33" i="1"/>
  <c r="C33" i="1"/>
  <c r="B33" i="1"/>
  <c r="D32" i="1"/>
  <c r="C32" i="1"/>
  <c r="B32" i="1"/>
  <c r="D31" i="1"/>
  <c r="C31" i="1"/>
  <c r="B31" i="1"/>
  <c r="D30" i="1"/>
  <c r="C30" i="1"/>
  <c r="B30" i="1"/>
  <c r="D29" i="1"/>
  <c r="C29" i="1"/>
  <c r="B29" i="1"/>
  <c r="D28" i="1"/>
  <c r="C28" i="1"/>
  <c r="B28" i="1"/>
  <c r="D27" i="1"/>
  <c r="C27" i="1"/>
  <c r="B27" i="1"/>
  <c r="D26" i="1"/>
  <c r="C26" i="1"/>
  <c r="B26" i="1"/>
  <c r="D25" i="1"/>
  <c r="C25" i="1"/>
  <c r="B25" i="1"/>
  <c r="D24" i="1"/>
  <c r="C24" i="1"/>
  <c r="B24" i="1"/>
  <c r="D23" i="1"/>
  <c r="C23" i="1"/>
  <c r="B23" i="1"/>
  <c r="D22" i="1"/>
  <c r="C22" i="1"/>
  <c r="B22" i="1"/>
  <c r="D21" i="1"/>
  <c r="C21" i="1"/>
  <c r="B21" i="1"/>
  <c r="D20" i="1"/>
  <c r="C20" i="1"/>
  <c r="B20" i="1"/>
  <c r="D19" i="1"/>
  <c r="C19" i="1"/>
  <c r="B19" i="1"/>
  <c r="D18" i="1"/>
  <c r="C18" i="1"/>
  <c r="B18" i="1"/>
  <c r="D17" i="1"/>
  <c r="C17" i="1"/>
  <c r="B17" i="1"/>
  <c r="D16" i="1"/>
  <c r="C16" i="1"/>
  <c r="B16" i="1"/>
  <c r="D15" i="1"/>
  <c r="C15" i="1"/>
  <c r="B15" i="1"/>
  <c r="D14" i="1"/>
  <c r="C14" i="1"/>
  <c r="B14" i="1"/>
  <c r="D13" i="1"/>
  <c r="C13" i="1"/>
  <c r="B13" i="1"/>
  <c r="D12" i="1"/>
  <c r="C12" i="1"/>
  <c r="B12" i="1"/>
  <c r="D11" i="1"/>
  <c r="C11" i="1"/>
  <c r="B11" i="1"/>
  <c r="D10" i="1"/>
  <c r="C10" i="1"/>
  <c r="B10" i="1"/>
  <c r="D9" i="1"/>
  <c r="C9" i="1"/>
  <c r="B9" i="1"/>
  <c r="D8" i="1"/>
  <c r="C8" i="1"/>
  <c r="B8" i="1"/>
  <c r="D7" i="1"/>
  <c r="C7" i="1"/>
  <c r="B7" i="1"/>
  <c r="D6" i="1"/>
  <c r="C6" i="1"/>
  <c r="B6" i="1"/>
  <c r="B5" i="1" l="1"/>
  <c r="D5" i="1"/>
  <c r="C5" i="1"/>
</calcChain>
</file>

<file path=xl/sharedStrings.xml><?xml version="1.0" encoding="utf-8"?>
<sst xmlns="http://schemas.openxmlformats.org/spreadsheetml/2006/main" count="65" uniqueCount="65">
  <si>
    <t>１０－２　国籍・地域別　収容者の入出所・月末現在収容人員</t>
    <rPh sb="5" eb="7">
      <t>コクセキ</t>
    </rPh>
    <rPh sb="8" eb="11">
      <t>チイキベツ</t>
    </rPh>
    <rPh sb="22" eb="24">
      <t>ゲンザイ</t>
    </rPh>
    <phoneticPr fontId="3"/>
  </si>
  <si>
    <t>（令和8年4月）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</si>
  <si>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</si>
  <si>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2"/>
  </si>
  <si>
    <t>入所人員</t>
    <rPh sb="0" eb="2">
      <t>ニュウショ</t>
    </rPh>
    <rPh sb="2" eb="4">
      <t>ジンイン</t>
    </rPh>
    <phoneticPr fontId="3"/>
  </si>
  <si>
    <t>出所人員</t>
    <rPh sb="0" eb="4">
      <t>シュッショジンイン</t>
    </rPh>
    <phoneticPr fontId="3"/>
  </si>
  <si>
    <t>月末現在
収容人員</t>
    <rPh sb="0" eb="2">
      <t>ゲツマツ</t>
    </rPh>
    <rPh sb="2" eb="4">
      <t>ゲンザイ</t>
    </rPh>
    <rPh sb="5" eb="7">
      <t>シュウヨウ</t>
    </rPh>
    <rPh sb="7" eb="9">
      <t>ジンイン</t>
    </rPh>
    <phoneticPr fontId="3"/>
  </si>
  <si>
    <t>総数</t>
  </si>
  <si>
    <t>イラン</t>
  </si>
  <si>
    <t>インド</t>
  </si>
  <si>
    <t>インドネシア</t>
  </si>
  <si>
    <t>韓国</t>
  </si>
  <si>
    <t>カンボジア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</si>
  <si>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</si>
  <si>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</si>
  <si>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</si>
  <si>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</si>
  <si>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</si>
  <si>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</si>
  <si>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</si>
  <si>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</si>
  <si>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</si>
  <si>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</si>
  <si>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</si>
  <si>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</si>
  <si>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</si>
  <si>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</si>
  <si>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</si>
  <si>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</si>
  <si>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</si>
  <si>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アイルランド</t>
  </si>
  <si>
    <t>イタリア</t>
  </si>
  <si>
    <t>ウクライナ</t>
  </si>
  <si>
    <t>ウズベキスタン</t>
  </si>
  <si>
    <t>英国</t>
  </si>
  <si>
    <t>カザフスタン</t>
  </si>
  <si>
    <t>タジキスタン</t>
  </si>
  <si>
    <t>フランス</t>
  </si>
  <si>
    <t>ロシア</t>
  </si>
  <si>
    <t>ウガンダ</t>
  </si>
  <si>
    <t>エジプト</t>
  </si>
  <si>
    <t>エチオピア</t>
  </si>
  <si>
    <t>ガーナ</t>
  </si>
  <si>
    <t>ガボン</t>
  </si>
  <si>
    <t>カメルーン</t>
  </si>
  <si>
    <t>ギニア</t>
  </si>
  <si>
    <t>ケニア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</si>
  <si>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</si>
  <si>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</si>
  <si>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</si>
  <si>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</si>
  <si>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</si>
  <si>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</si>
  <si>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マリ</t>
  </si>
  <si>
    <t>南アフリカ共和国</t>
  </si>
  <si>
    <t>リベリア</t>
  </si>
  <si>
    <t>カナダ</t>
  </si>
  <si>
    <t>ドミニカ共和国</t>
  </si>
  <si>
    <t>ハイチ</t>
  </si>
  <si>
    <t>米国</t>
  </si>
  <si>
    <t>メキシコ</t>
  </si>
  <si>
    <t>ブラジル</t>
  </si>
  <si>
    <t>ペルー</t>
  </si>
  <si>
    <t>ボリビア</t>
  </si>
  <si>
    <t>オーストラリア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</si>
</sst>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#,##0_ "/>
  </numFmts>
  <fonts count="14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1" fillId="0" borderId="0">
      <alignment vertical="center"/>
    </xf>
  </cellStyleXfs>
  <cellXfs count="23">
    <xf numFmtId="0" fontId="0" fillId="0" borderId="0" xfId="0"/>
    <xf numFmtId="0" fontId="1" fillId="0" borderId="0" xfId="1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/>
    </xf>
    <xf numFmtId="176" fontId="10" fillId="0" borderId="0" xfId="1" applyNumberFormat="1" applyFont="1" applyAlignment="1">
      <alignment vertical="center"/>
    </xf>
    <xf numFmtId="0" fontId="10" fillId="0" borderId="7" xfId="1" applyFont="1" applyBorder="1" applyAlignment="1">
      <alignment horizontal="distributed" vertical="center"/>
    </xf>
    <xf numFmtId="177" fontId="12" fillId="0" borderId="0" xfId="2" applyNumberFormat="1" applyFont="1">
      <alignment vertical="center"/>
    </xf>
    <xf numFmtId="176" fontId="9" fillId="0" borderId="0" xfId="1" applyNumberFormat="1" applyFont="1" applyAlignment="1">
      <alignment vertical="center"/>
    </xf>
    <xf numFmtId="0" fontId="13" fillId="0" borderId="7" xfId="2" applyFont="1" applyBorder="1" applyAlignment="1">
      <alignment horizontal="distributed" vertical="center"/>
    </xf>
    <xf numFmtId="177" fontId="9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</cellXfs>
  <cellStyles count="3">
    <cellStyle name="標準" xfId="0" builtinId="0"/>
    <cellStyle name="標準 2" xfId="1" xr:uid="{C1993B8E-77BB-4C77-A138-D342FB36EE43}"/>
    <cellStyle name="標準 2 2" xfId="2" xr:uid="{0318F2A8-2615-45D6-89D4-2C3FA34A1C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4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4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4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仙台出入国在留管理局"/>
      <sheetName val="東京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"/>
      <sheetName val="名古屋出入国在留管理局中部空港支局"/>
      <sheetName val="大阪出入国在留管理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  <sheetName val="札幌出入国在留管理局"/>
    </sheetNames>
    <sheetDataSet>
      <sheetData sheetId="0"/>
      <sheetData sheetId="1"/>
      <sheetData sheetId="2">
        <row r="1">
          <cell r="A1" t="str">
            <v>エラーあり</v>
          </cell>
          <cell r="C1" t="str">
            <v>入所
総数</v>
          </cell>
          <cell r="X1" t="str">
            <v>出所
総数</v>
          </cell>
          <cell r="AN1" t="str">
            <v>当月末現在収容人員</v>
          </cell>
        </row>
        <row r="2">
          <cell r="A2" t="str">
            <v>月報用
国籍・地域</v>
          </cell>
          <cell r="C2"/>
          <cell r="X2"/>
          <cell r="AN2"/>
        </row>
        <row r="3">
          <cell r="A3" t="str">
            <v>総数</v>
          </cell>
          <cell r="C3">
            <v>942</v>
          </cell>
          <cell r="X3">
            <v>904</v>
          </cell>
          <cell r="AN3">
            <v>623</v>
          </cell>
        </row>
        <row r="4">
          <cell r="A4" t="str">
            <v>イラン</v>
          </cell>
          <cell r="C4">
            <v>6</v>
          </cell>
          <cell r="X4">
            <v>10</v>
          </cell>
          <cell r="AN4">
            <v>9</v>
          </cell>
        </row>
        <row r="5">
          <cell r="A5" t="str">
            <v>インド</v>
          </cell>
          <cell r="C5">
            <v>11</v>
          </cell>
          <cell r="X5">
            <v>5</v>
          </cell>
          <cell r="AN5">
            <v>12</v>
          </cell>
        </row>
        <row r="6">
          <cell r="A6" t="str">
            <v>インドネシア</v>
          </cell>
          <cell r="C6">
            <v>105</v>
          </cell>
          <cell r="X6">
            <v>99</v>
          </cell>
          <cell r="AN6">
            <v>60</v>
          </cell>
        </row>
        <row r="7">
          <cell r="A7" t="str">
            <v>韓国</v>
          </cell>
          <cell r="C7">
            <v>5</v>
          </cell>
          <cell r="X7">
            <v>6</v>
          </cell>
          <cell r="AN7">
            <v>5</v>
          </cell>
        </row>
        <row r="8">
          <cell r="A8" t="str">
            <v>（朝鮮）</v>
          </cell>
          <cell r="C8">
            <v>0</v>
          </cell>
          <cell r="X8">
            <v>0</v>
          </cell>
          <cell r="AN8">
            <v>0</v>
          </cell>
        </row>
        <row r="9">
          <cell r="A9" t="str">
            <v>カンボジア</v>
          </cell>
          <cell r="C9">
            <v>12</v>
          </cell>
          <cell r="X9">
            <v>8</v>
          </cell>
          <cell r="AN9">
            <v>8</v>
          </cell>
        </row>
        <row r="10">
          <cell r="A10" t="str">
            <v>スリランカ</v>
          </cell>
          <cell r="C10">
            <v>33</v>
          </cell>
          <cell r="X10">
            <v>35</v>
          </cell>
          <cell r="AN10">
            <v>21</v>
          </cell>
        </row>
        <row r="11">
          <cell r="A11" t="str">
            <v>タイ</v>
          </cell>
          <cell r="C11">
            <v>157</v>
          </cell>
          <cell r="X11">
            <v>151</v>
          </cell>
          <cell r="AN11">
            <v>55</v>
          </cell>
        </row>
        <row r="12">
          <cell r="A12" t="str">
            <v>台湾</v>
          </cell>
          <cell r="C12">
            <v>3</v>
          </cell>
          <cell r="X12">
            <v>2</v>
          </cell>
          <cell r="AN12">
            <v>1</v>
          </cell>
        </row>
        <row r="13">
          <cell r="A13" t="str">
            <v>中国</v>
          </cell>
          <cell r="C13">
            <v>65</v>
          </cell>
          <cell r="X13">
            <v>71</v>
          </cell>
          <cell r="AN13">
            <v>35</v>
          </cell>
        </row>
        <row r="14">
          <cell r="A14" t="str">
            <v>中国〔香港〕</v>
          </cell>
          <cell r="C14">
            <v>1</v>
          </cell>
          <cell r="X14">
            <v>0</v>
          </cell>
          <cell r="AN14">
            <v>1</v>
          </cell>
        </row>
        <row r="15">
          <cell r="A15" t="str">
            <v>中国〔その他〕</v>
          </cell>
          <cell r="C15">
            <v>0</v>
          </cell>
          <cell r="X15">
            <v>0</v>
          </cell>
          <cell r="AN15">
            <v>0</v>
          </cell>
        </row>
        <row r="16">
          <cell r="A16" t="str">
            <v>トルコ</v>
          </cell>
          <cell r="C16">
            <v>36</v>
          </cell>
          <cell r="X16">
            <v>36</v>
          </cell>
          <cell r="AN16">
            <v>15</v>
          </cell>
        </row>
        <row r="17">
          <cell r="A17" t="str">
            <v>ネパール</v>
          </cell>
          <cell r="C17">
            <v>8</v>
          </cell>
          <cell r="X17">
            <v>10</v>
          </cell>
          <cell r="AN17">
            <v>8</v>
          </cell>
        </row>
        <row r="18">
          <cell r="A18" t="str">
            <v>パキスタン</v>
          </cell>
          <cell r="C18">
            <v>12</v>
          </cell>
          <cell r="X18">
            <v>4</v>
          </cell>
          <cell r="AN18">
            <v>23</v>
          </cell>
        </row>
        <row r="19">
          <cell r="A19" t="str">
            <v>バングラデシュ</v>
          </cell>
          <cell r="C19">
            <v>7</v>
          </cell>
          <cell r="X19">
            <v>4</v>
          </cell>
          <cell r="AN19">
            <v>10</v>
          </cell>
        </row>
        <row r="20">
          <cell r="A20" t="str">
            <v>フィリピン</v>
          </cell>
          <cell r="C20">
            <v>33</v>
          </cell>
          <cell r="X20">
            <v>24</v>
          </cell>
          <cell r="AN20">
            <v>17</v>
          </cell>
        </row>
        <row r="21">
          <cell r="A21" t="str">
            <v>ベトナム</v>
          </cell>
          <cell r="C21">
            <v>360</v>
          </cell>
          <cell r="X21">
            <v>348</v>
          </cell>
          <cell r="AN21">
            <v>198</v>
          </cell>
        </row>
        <row r="22">
          <cell r="A22" t="str">
            <v>マレーシア</v>
          </cell>
          <cell r="C22">
            <v>4</v>
          </cell>
          <cell r="X22">
            <v>2</v>
          </cell>
          <cell r="AN22">
            <v>2</v>
          </cell>
        </row>
        <row r="23">
          <cell r="A23" t="str">
            <v>ミャンマー</v>
          </cell>
          <cell r="C23">
            <v>5</v>
          </cell>
          <cell r="X23">
            <v>4</v>
          </cell>
          <cell r="AN23">
            <v>4</v>
          </cell>
        </row>
        <row r="24">
          <cell r="A24" t="str">
            <v>モンゴル</v>
          </cell>
          <cell r="C24">
            <v>6</v>
          </cell>
          <cell r="X24">
            <v>9</v>
          </cell>
          <cell r="AN24">
            <v>0</v>
          </cell>
        </row>
        <row r="25">
          <cell r="A25" t="str">
            <v>英国</v>
          </cell>
          <cell r="C25">
            <v>1</v>
          </cell>
          <cell r="X25">
            <v>1</v>
          </cell>
          <cell r="AN25">
            <v>0</v>
          </cell>
        </row>
        <row r="26">
          <cell r="A26" t="str">
            <v>英国〔香港〕</v>
          </cell>
          <cell r="C26">
            <v>0</v>
          </cell>
          <cell r="X26">
            <v>0</v>
          </cell>
          <cell r="AN26">
            <v>0</v>
          </cell>
        </row>
        <row r="27">
          <cell r="A27" t="str">
            <v>スペイン</v>
          </cell>
          <cell r="C27">
            <v>0</v>
          </cell>
          <cell r="X27">
            <v>0</v>
          </cell>
          <cell r="AN27">
            <v>0</v>
          </cell>
        </row>
        <row r="28">
          <cell r="A28" t="str">
            <v>フランス</v>
          </cell>
          <cell r="C28">
            <v>0</v>
          </cell>
          <cell r="X28">
            <v>1</v>
          </cell>
          <cell r="AN28">
            <v>0</v>
          </cell>
        </row>
        <row r="29">
          <cell r="A29" t="str">
            <v>ルーマニア</v>
          </cell>
          <cell r="C29">
            <v>0</v>
          </cell>
          <cell r="X29">
            <v>0</v>
          </cell>
          <cell r="AN29">
            <v>0</v>
          </cell>
        </row>
        <row r="30">
          <cell r="A30" t="str">
            <v>ロシア</v>
          </cell>
          <cell r="C30">
            <v>0</v>
          </cell>
          <cell r="X30">
            <v>0</v>
          </cell>
          <cell r="AN30">
            <v>2</v>
          </cell>
        </row>
        <row r="31">
          <cell r="A31" t="str">
            <v>ナイジェリア</v>
          </cell>
          <cell r="C31">
            <v>4</v>
          </cell>
          <cell r="X31">
            <v>6</v>
          </cell>
          <cell r="AN31">
            <v>13</v>
          </cell>
        </row>
        <row r="32">
          <cell r="A32" t="str">
            <v>カナダ</v>
          </cell>
          <cell r="C32">
            <v>0</v>
          </cell>
          <cell r="X32">
            <v>0</v>
          </cell>
          <cell r="AN32">
            <v>1</v>
          </cell>
        </row>
        <row r="33">
          <cell r="A33" t="str">
            <v>米国</v>
          </cell>
          <cell r="C33">
            <v>5</v>
          </cell>
          <cell r="X33">
            <v>4</v>
          </cell>
          <cell r="AN33">
            <v>2</v>
          </cell>
        </row>
        <row r="34">
          <cell r="A34" t="str">
            <v>ブラジル</v>
          </cell>
          <cell r="C34">
            <v>8</v>
          </cell>
          <cell r="X34">
            <v>6</v>
          </cell>
          <cell r="AN34">
            <v>20</v>
          </cell>
        </row>
        <row r="35">
          <cell r="A35" t="str">
            <v>ペルー</v>
          </cell>
          <cell r="C35">
            <v>1</v>
          </cell>
          <cell r="X35">
            <v>1</v>
          </cell>
          <cell r="AN35">
            <v>4</v>
          </cell>
        </row>
        <row r="36">
          <cell r="A36" t="str">
            <v>オーストラリア</v>
          </cell>
          <cell r="C36">
            <v>0</v>
          </cell>
          <cell r="X36">
            <v>0</v>
          </cell>
          <cell r="AN36">
            <v>1</v>
          </cell>
        </row>
        <row r="37">
          <cell r="A37" t="str">
            <v>アフガニスタン</v>
          </cell>
          <cell r="C37">
            <v>0</v>
          </cell>
          <cell r="X37">
            <v>0</v>
          </cell>
          <cell r="AN37">
            <v>0</v>
          </cell>
        </row>
        <row r="38">
          <cell r="A38" t="str">
            <v>アラブ首長国連邦</v>
          </cell>
          <cell r="C38">
            <v>0</v>
          </cell>
          <cell r="X38">
            <v>0</v>
          </cell>
          <cell r="AN38">
            <v>0</v>
          </cell>
        </row>
        <row r="39">
          <cell r="A39" t="str">
            <v>イエメン</v>
          </cell>
          <cell r="C39">
            <v>0</v>
          </cell>
          <cell r="X39">
            <v>0</v>
          </cell>
          <cell r="AN39">
            <v>0</v>
          </cell>
        </row>
        <row r="40">
          <cell r="A40" t="str">
            <v>イスラエル</v>
          </cell>
          <cell r="C40">
            <v>0</v>
          </cell>
          <cell r="X40">
            <v>0</v>
          </cell>
          <cell r="AN40">
            <v>0</v>
          </cell>
        </row>
        <row r="41">
          <cell r="A41" t="str">
            <v>イラク</v>
          </cell>
          <cell r="C41">
            <v>0</v>
          </cell>
          <cell r="X41">
            <v>0</v>
          </cell>
          <cell r="AN41">
            <v>0</v>
          </cell>
        </row>
        <row r="42">
          <cell r="A42" t="str">
            <v>オマーン</v>
          </cell>
          <cell r="C42">
            <v>0</v>
          </cell>
          <cell r="X42">
            <v>0</v>
          </cell>
          <cell r="AN42">
            <v>0</v>
          </cell>
        </row>
        <row r="43">
          <cell r="A43" t="str">
            <v>カタール</v>
          </cell>
          <cell r="C43">
            <v>0</v>
          </cell>
          <cell r="X43">
            <v>0</v>
          </cell>
          <cell r="AN43">
            <v>0</v>
          </cell>
        </row>
        <row r="44">
          <cell r="A44" t="str">
            <v>キプロス</v>
          </cell>
          <cell r="C44">
            <v>0</v>
          </cell>
          <cell r="X44">
            <v>0</v>
          </cell>
          <cell r="AN44">
            <v>0</v>
          </cell>
        </row>
        <row r="45">
          <cell r="A45" t="str">
            <v>クウェート</v>
          </cell>
          <cell r="C45">
            <v>0</v>
          </cell>
          <cell r="X45">
            <v>0</v>
          </cell>
          <cell r="AN45">
            <v>0</v>
          </cell>
        </row>
        <row r="46">
          <cell r="A46" t="str">
            <v>サウジアラビア</v>
          </cell>
          <cell r="C46">
            <v>0</v>
          </cell>
          <cell r="X46">
            <v>0</v>
          </cell>
          <cell r="AN46">
            <v>0</v>
          </cell>
        </row>
        <row r="47">
          <cell r="A47" t="str">
            <v>シリア</v>
          </cell>
          <cell r="C47">
            <v>2</v>
          </cell>
          <cell r="X47">
            <v>1</v>
          </cell>
          <cell r="AN47">
            <v>1</v>
          </cell>
        </row>
        <row r="48">
          <cell r="A48" t="str">
            <v>シンガポール</v>
          </cell>
          <cell r="C48">
            <v>0</v>
          </cell>
          <cell r="X48">
            <v>0</v>
          </cell>
          <cell r="AN48">
            <v>1</v>
          </cell>
        </row>
        <row r="49">
          <cell r="A49" t="str">
            <v>バーレーン</v>
          </cell>
          <cell r="C49">
            <v>0</v>
          </cell>
          <cell r="X49">
            <v>0</v>
          </cell>
          <cell r="AN49">
            <v>0</v>
          </cell>
        </row>
        <row r="50">
          <cell r="A50" t="str">
            <v>パレスチナ</v>
          </cell>
          <cell r="C50">
            <v>0</v>
          </cell>
          <cell r="X50">
            <v>0</v>
          </cell>
          <cell r="AN50">
            <v>0</v>
          </cell>
        </row>
        <row r="51">
          <cell r="A51" t="str">
            <v>東ティモール</v>
          </cell>
          <cell r="C51">
            <v>0</v>
          </cell>
          <cell r="X51">
            <v>0</v>
          </cell>
          <cell r="AN51">
            <v>0</v>
          </cell>
        </row>
        <row r="52">
          <cell r="A52" t="str">
            <v>ブータン</v>
          </cell>
          <cell r="C52">
            <v>0</v>
          </cell>
          <cell r="X52">
            <v>0</v>
          </cell>
          <cell r="AN52">
            <v>0</v>
          </cell>
        </row>
        <row r="53">
          <cell r="A53" t="str">
            <v>ブルネイ</v>
          </cell>
          <cell r="C53">
            <v>0</v>
          </cell>
          <cell r="X53">
            <v>0</v>
          </cell>
          <cell r="AN53">
            <v>0</v>
          </cell>
        </row>
        <row r="54">
          <cell r="A54" t="str">
            <v>モルディブ</v>
          </cell>
          <cell r="C54">
            <v>0</v>
          </cell>
          <cell r="X54">
            <v>0</v>
          </cell>
          <cell r="AN54">
            <v>0</v>
          </cell>
        </row>
        <row r="55">
          <cell r="A55" t="str">
            <v>ヨルダン</v>
          </cell>
          <cell r="C55">
            <v>0</v>
          </cell>
          <cell r="X55">
            <v>0</v>
          </cell>
          <cell r="AN55">
            <v>0</v>
          </cell>
        </row>
        <row r="56">
          <cell r="A56" t="str">
            <v>ラオス</v>
          </cell>
          <cell r="C56">
            <v>1</v>
          </cell>
          <cell r="X56">
            <v>1</v>
          </cell>
          <cell r="AN56">
            <v>0</v>
          </cell>
        </row>
        <row r="57">
          <cell r="A57" t="str">
            <v>レバノン</v>
          </cell>
          <cell r="C57">
            <v>0</v>
          </cell>
          <cell r="X57">
            <v>0</v>
          </cell>
          <cell r="AN57">
            <v>0</v>
          </cell>
        </row>
        <row r="58">
          <cell r="A58" t="str">
            <v>アイスランド</v>
          </cell>
          <cell r="C58">
            <v>0</v>
          </cell>
          <cell r="X58">
            <v>0</v>
          </cell>
          <cell r="AN58">
            <v>0</v>
          </cell>
        </row>
        <row r="59">
          <cell r="A59" t="str">
            <v>アイルランド</v>
          </cell>
          <cell r="C59">
            <v>1</v>
          </cell>
          <cell r="X59">
            <v>0</v>
          </cell>
          <cell r="AN59">
            <v>1</v>
          </cell>
        </row>
        <row r="60">
          <cell r="A60" t="str">
            <v>アゼルバイジャン</v>
          </cell>
          <cell r="C60">
            <v>0</v>
          </cell>
          <cell r="X60">
            <v>0</v>
          </cell>
          <cell r="AN60">
            <v>0</v>
          </cell>
        </row>
        <row r="61">
          <cell r="A61" t="str">
            <v>アルバニア</v>
          </cell>
          <cell r="C61">
            <v>0</v>
          </cell>
          <cell r="X61">
            <v>0</v>
          </cell>
          <cell r="AN61">
            <v>0</v>
          </cell>
        </row>
        <row r="62">
          <cell r="A62" t="str">
            <v>アルメニア</v>
          </cell>
          <cell r="C62">
            <v>0</v>
          </cell>
          <cell r="X62">
            <v>0</v>
          </cell>
          <cell r="AN62">
            <v>0</v>
          </cell>
        </row>
        <row r="63">
          <cell r="A63" t="str">
            <v>アンドラ</v>
          </cell>
          <cell r="C63">
            <v>0</v>
          </cell>
          <cell r="X63">
            <v>0</v>
          </cell>
          <cell r="AN63">
            <v>0</v>
          </cell>
        </row>
        <row r="64">
          <cell r="A64" t="str">
            <v>イタリア</v>
          </cell>
          <cell r="C64">
            <v>1</v>
          </cell>
          <cell r="X64">
            <v>1</v>
          </cell>
          <cell r="AN64">
            <v>0</v>
          </cell>
        </row>
        <row r="65">
          <cell r="A65" t="str">
            <v>ウクライナ</v>
          </cell>
          <cell r="C65">
            <v>0</v>
          </cell>
          <cell r="X65">
            <v>1</v>
          </cell>
          <cell r="AN65">
            <v>0</v>
          </cell>
        </row>
        <row r="66">
          <cell r="A66" t="str">
            <v>ウズベキスタン</v>
          </cell>
          <cell r="C66">
            <v>25</v>
          </cell>
          <cell r="X66">
            <v>26</v>
          </cell>
          <cell r="AN66">
            <v>11</v>
          </cell>
        </row>
        <row r="67">
          <cell r="A67" t="str">
            <v>エストニア</v>
          </cell>
          <cell r="C67">
            <v>0</v>
          </cell>
          <cell r="X67">
            <v>0</v>
          </cell>
          <cell r="AN67">
            <v>0</v>
          </cell>
        </row>
        <row r="68">
          <cell r="A68" t="str">
            <v>オーストリア</v>
          </cell>
          <cell r="C68">
            <v>0</v>
          </cell>
          <cell r="X68">
            <v>0</v>
          </cell>
          <cell r="AN68">
            <v>0</v>
          </cell>
        </row>
        <row r="69">
          <cell r="A69" t="str">
            <v>オランダ</v>
          </cell>
          <cell r="C69">
            <v>0</v>
          </cell>
          <cell r="X69">
            <v>0</v>
          </cell>
          <cell r="AN69">
            <v>0</v>
          </cell>
        </row>
        <row r="70">
          <cell r="A70" t="str">
            <v>カザフスタン</v>
          </cell>
          <cell r="C70">
            <v>0</v>
          </cell>
          <cell r="X70">
            <v>0</v>
          </cell>
          <cell r="AN70">
            <v>1</v>
          </cell>
        </row>
        <row r="71">
          <cell r="A71" t="str">
            <v>北マケドニア</v>
          </cell>
          <cell r="C71">
            <v>0</v>
          </cell>
          <cell r="X71">
            <v>0</v>
          </cell>
          <cell r="AN71">
            <v>0</v>
          </cell>
        </row>
        <row r="72">
          <cell r="A72" t="str">
            <v>ギリシャ</v>
          </cell>
          <cell r="C72">
            <v>0</v>
          </cell>
          <cell r="X72">
            <v>0</v>
          </cell>
          <cell r="AN72">
            <v>0</v>
          </cell>
        </row>
        <row r="73">
          <cell r="A73" t="str">
            <v>キルギス</v>
          </cell>
          <cell r="C73">
            <v>0</v>
          </cell>
          <cell r="X73">
            <v>0</v>
          </cell>
          <cell r="AN73">
            <v>0</v>
          </cell>
        </row>
        <row r="74">
          <cell r="A74" t="str">
            <v>クロアチア</v>
          </cell>
          <cell r="C74">
            <v>0</v>
          </cell>
          <cell r="X74">
            <v>0</v>
          </cell>
          <cell r="AN74">
            <v>0</v>
          </cell>
        </row>
        <row r="75">
          <cell r="A75" t="str">
            <v>コソボ共和国</v>
          </cell>
          <cell r="C75">
            <v>0</v>
          </cell>
          <cell r="X75">
            <v>0</v>
          </cell>
          <cell r="AN75">
            <v>0</v>
          </cell>
        </row>
        <row r="76">
          <cell r="A76" t="str">
            <v>サンマリノ</v>
          </cell>
          <cell r="C76">
            <v>0</v>
          </cell>
          <cell r="X76">
            <v>0</v>
          </cell>
          <cell r="AN76">
            <v>0</v>
          </cell>
        </row>
        <row r="77">
          <cell r="A77" t="str">
            <v>ジョージア</v>
          </cell>
          <cell r="C77">
            <v>0</v>
          </cell>
          <cell r="X77">
            <v>0</v>
          </cell>
          <cell r="AN77">
            <v>0</v>
          </cell>
        </row>
        <row r="78">
          <cell r="A78" t="str">
            <v>スイス</v>
          </cell>
          <cell r="C78">
            <v>0</v>
          </cell>
          <cell r="X78">
            <v>0</v>
          </cell>
          <cell r="AN78">
            <v>0</v>
          </cell>
        </row>
        <row r="79">
          <cell r="A79" t="str">
            <v>スウェーデン</v>
          </cell>
          <cell r="C79">
            <v>0</v>
          </cell>
          <cell r="X79">
            <v>0</v>
          </cell>
          <cell r="AN79">
            <v>0</v>
          </cell>
        </row>
        <row r="80">
          <cell r="A80" t="str">
            <v>スロバキア</v>
          </cell>
          <cell r="C80">
            <v>0</v>
          </cell>
          <cell r="X80">
            <v>0</v>
          </cell>
          <cell r="AN80">
            <v>0</v>
          </cell>
        </row>
        <row r="81">
          <cell r="A81" t="str">
            <v>スロベニア</v>
          </cell>
          <cell r="C81">
            <v>0</v>
          </cell>
          <cell r="X81">
            <v>0</v>
          </cell>
          <cell r="AN81">
            <v>0</v>
          </cell>
        </row>
        <row r="82">
          <cell r="A82" t="str">
            <v>セルビア</v>
          </cell>
          <cell r="C82">
            <v>0</v>
          </cell>
          <cell r="X82">
            <v>0</v>
          </cell>
          <cell r="AN82">
            <v>0</v>
          </cell>
        </row>
        <row r="83">
          <cell r="A83" t="str">
            <v>タジキスタン</v>
          </cell>
          <cell r="C83">
            <v>1</v>
          </cell>
          <cell r="X83">
            <v>0</v>
          </cell>
          <cell r="AN83">
            <v>1</v>
          </cell>
        </row>
        <row r="84">
          <cell r="A84" t="str">
            <v>チェコ</v>
          </cell>
          <cell r="C84">
            <v>0</v>
          </cell>
          <cell r="X84">
            <v>0</v>
          </cell>
          <cell r="AN84">
            <v>0</v>
          </cell>
        </row>
        <row r="85">
          <cell r="A85" t="str">
            <v>デンマーク</v>
          </cell>
          <cell r="C85">
            <v>0</v>
          </cell>
          <cell r="X85">
            <v>0</v>
          </cell>
          <cell r="AN85">
            <v>0</v>
          </cell>
        </row>
        <row r="86">
          <cell r="A86" t="str">
            <v>ドイツ</v>
          </cell>
          <cell r="C86">
            <v>0</v>
          </cell>
          <cell r="X86">
            <v>0</v>
          </cell>
          <cell r="AN86">
            <v>0</v>
          </cell>
        </row>
        <row r="87">
          <cell r="A87" t="str">
            <v>トルクメニスタン</v>
          </cell>
          <cell r="C87">
            <v>0</v>
          </cell>
          <cell r="X87">
            <v>0</v>
          </cell>
          <cell r="AN87">
            <v>0</v>
          </cell>
        </row>
        <row r="88">
          <cell r="A88" t="str">
            <v>ノルウェー</v>
          </cell>
          <cell r="C88">
            <v>0</v>
          </cell>
          <cell r="X88">
            <v>0</v>
          </cell>
          <cell r="AN88">
            <v>0</v>
          </cell>
        </row>
        <row r="89">
          <cell r="A89" t="str">
            <v>バチカン</v>
          </cell>
          <cell r="C89">
            <v>0</v>
          </cell>
          <cell r="X89">
            <v>0</v>
          </cell>
          <cell r="AN89">
            <v>0</v>
          </cell>
        </row>
        <row r="90">
          <cell r="A90" t="str">
            <v>ハンガリー</v>
          </cell>
          <cell r="C90">
            <v>0</v>
          </cell>
          <cell r="X90">
            <v>0</v>
          </cell>
          <cell r="AN90">
            <v>0</v>
          </cell>
        </row>
        <row r="91">
          <cell r="A91" t="str">
            <v>フィンランド</v>
          </cell>
          <cell r="C91">
            <v>0</v>
          </cell>
          <cell r="X91">
            <v>0</v>
          </cell>
          <cell r="AN91">
            <v>0</v>
          </cell>
        </row>
        <row r="92">
          <cell r="A92" t="str">
            <v>ブルガリア</v>
          </cell>
          <cell r="C92">
            <v>0</v>
          </cell>
          <cell r="X92">
            <v>0</v>
          </cell>
          <cell r="AN92">
            <v>0</v>
          </cell>
        </row>
        <row r="93">
          <cell r="A93" t="str">
            <v>ベラルーシ</v>
          </cell>
          <cell r="C93">
            <v>0</v>
          </cell>
          <cell r="X93">
            <v>0</v>
          </cell>
          <cell r="AN93">
            <v>0</v>
          </cell>
        </row>
        <row r="94">
          <cell r="A94" t="str">
            <v>ベルギー</v>
          </cell>
          <cell r="C94">
            <v>0</v>
          </cell>
          <cell r="X94">
            <v>0</v>
          </cell>
          <cell r="AN94">
            <v>0</v>
          </cell>
        </row>
        <row r="95">
          <cell r="A95" t="str">
            <v>ポーランド</v>
          </cell>
          <cell r="C95">
            <v>0</v>
          </cell>
          <cell r="X95">
            <v>0</v>
          </cell>
          <cell r="AN95">
            <v>0</v>
          </cell>
        </row>
        <row r="96">
          <cell r="A96" t="str">
            <v>ボスニア・ヘルツェゴビナ</v>
          </cell>
          <cell r="C96">
            <v>0</v>
          </cell>
          <cell r="X96">
            <v>0</v>
          </cell>
          <cell r="AN96">
            <v>0</v>
          </cell>
        </row>
        <row r="97">
          <cell r="A97" t="str">
            <v>ポルトガル</v>
          </cell>
          <cell r="C97">
            <v>0</v>
          </cell>
          <cell r="X97">
            <v>0</v>
          </cell>
          <cell r="AN97">
            <v>0</v>
          </cell>
        </row>
        <row r="98">
          <cell r="A98" t="str">
            <v>マルタ</v>
          </cell>
          <cell r="C98">
            <v>0</v>
          </cell>
          <cell r="X98">
            <v>0</v>
          </cell>
          <cell r="AN98">
            <v>0</v>
          </cell>
        </row>
        <row r="99">
          <cell r="A99" t="str">
            <v>モナコ</v>
          </cell>
          <cell r="C99">
            <v>0</v>
          </cell>
          <cell r="X99">
            <v>0</v>
          </cell>
          <cell r="AN99">
            <v>0</v>
          </cell>
        </row>
        <row r="100">
          <cell r="A100" t="str">
            <v>モルドバ</v>
          </cell>
          <cell r="C100">
            <v>0</v>
          </cell>
          <cell r="X100">
            <v>0</v>
          </cell>
          <cell r="AN100">
            <v>0</v>
          </cell>
        </row>
        <row r="101">
          <cell r="A101" t="str">
            <v>モンテネグロ</v>
          </cell>
          <cell r="C101">
            <v>0</v>
          </cell>
          <cell r="X101">
            <v>0</v>
          </cell>
          <cell r="AN101">
            <v>0</v>
          </cell>
        </row>
        <row r="102">
          <cell r="A102" t="str">
            <v>ユーゴスラビア</v>
          </cell>
          <cell r="C102">
            <v>0</v>
          </cell>
          <cell r="X102">
            <v>0</v>
          </cell>
          <cell r="AN102">
            <v>0</v>
          </cell>
        </row>
        <row r="103">
          <cell r="A103" t="str">
            <v>ラトビア</v>
          </cell>
          <cell r="C103">
            <v>0</v>
          </cell>
          <cell r="X103">
            <v>0</v>
          </cell>
          <cell r="AN103">
            <v>0</v>
          </cell>
        </row>
        <row r="104">
          <cell r="A104" t="str">
            <v>リトアニア</v>
          </cell>
          <cell r="C104">
            <v>0</v>
          </cell>
          <cell r="X104">
            <v>0</v>
          </cell>
          <cell r="AN104">
            <v>0</v>
          </cell>
        </row>
        <row r="105">
          <cell r="A105" t="str">
            <v>リヒテンシュタイン</v>
          </cell>
          <cell r="C105">
            <v>0</v>
          </cell>
          <cell r="X105">
            <v>0</v>
          </cell>
          <cell r="AN105">
            <v>0</v>
          </cell>
        </row>
        <row r="106">
          <cell r="A106" t="str">
            <v>ルクセンブルク</v>
          </cell>
          <cell r="C106">
            <v>0</v>
          </cell>
          <cell r="X106">
            <v>0</v>
          </cell>
          <cell r="AN106">
            <v>0</v>
          </cell>
        </row>
        <row r="107">
          <cell r="A107" t="str">
            <v>アルジェリア</v>
          </cell>
          <cell r="C107">
            <v>0</v>
          </cell>
          <cell r="X107">
            <v>0</v>
          </cell>
          <cell r="AN107">
            <v>0</v>
          </cell>
        </row>
        <row r="108">
          <cell r="A108" t="str">
            <v>アンゴラ</v>
          </cell>
          <cell r="C108">
            <v>0</v>
          </cell>
          <cell r="X108">
            <v>0</v>
          </cell>
          <cell r="AN108">
            <v>0</v>
          </cell>
        </row>
        <row r="109">
          <cell r="A109" t="str">
            <v>ウガンダ</v>
          </cell>
          <cell r="C109">
            <v>1</v>
          </cell>
          <cell r="X109">
            <v>0</v>
          </cell>
          <cell r="AN109">
            <v>4</v>
          </cell>
        </row>
        <row r="110">
          <cell r="A110" t="str">
            <v>エジプト</v>
          </cell>
          <cell r="C110">
            <v>1</v>
          </cell>
          <cell r="X110">
            <v>0</v>
          </cell>
          <cell r="AN110">
            <v>1</v>
          </cell>
        </row>
        <row r="111">
          <cell r="A111" t="str">
            <v>エスワティニ</v>
          </cell>
          <cell r="C111">
            <v>0</v>
          </cell>
          <cell r="X111">
            <v>0</v>
          </cell>
          <cell r="AN111">
            <v>0</v>
          </cell>
        </row>
        <row r="112">
          <cell r="A112" t="str">
            <v>エチオピア</v>
          </cell>
          <cell r="C112">
            <v>1</v>
          </cell>
          <cell r="X112">
            <v>1</v>
          </cell>
          <cell r="AN112">
            <v>0</v>
          </cell>
        </row>
        <row r="113">
          <cell r="A113" t="str">
            <v>エリトリア</v>
          </cell>
          <cell r="C113">
            <v>0</v>
          </cell>
          <cell r="X113">
            <v>0</v>
          </cell>
          <cell r="AN113">
            <v>0</v>
          </cell>
        </row>
        <row r="114">
          <cell r="A114" t="str">
            <v>ガーナ</v>
          </cell>
          <cell r="C114">
            <v>5</v>
          </cell>
          <cell r="X114">
            <v>6</v>
          </cell>
          <cell r="AN114">
            <v>26</v>
          </cell>
        </row>
        <row r="115">
          <cell r="A115" t="str">
            <v>カーボベルデ</v>
          </cell>
          <cell r="C115">
            <v>0</v>
          </cell>
          <cell r="X115">
            <v>0</v>
          </cell>
          <cell r="AN115">
            <v>0</v>
          </cell>
        </row>
        <row r="116">
          <cell r="A116" t="str">
            <v>ガボン</v>
          </cell>
          <cell r="C116">
            <v>0</v>
          </cell>
          <cell r="X116">
            <v>0</v>
          </cell>
          <cell r="AN116">
            <v>1</v>
          </cell>
        </row>
        <row r="117">
          <cell r="A117" t="str">
            <v>カメルーン</v>
          </cell>
          <cell r="C117">
            <v>4</v>
          </cell>
          <cell r="X117">
            <v>12</v>
          </cell>
          <cell r="AN117">
            <v>17</v>
          </cell>
        </row>
        <row r="118">
          <cell r="A118" t="str">
            <v>ガンビア</v>
          </cell>
          <cell r="C118">
            <v>0</v>
          </cell>
          <cell r="X118">
            <v>0</v>
          </cell>
          <cell r="AN118">
            <v>0</v>
          </cell>
        </row>
        <row r="119">
          <cell r="A119" t="str">
            <v>ギニア</v>
          </cell>
          <cell r="C119">
            <v>2</v>
          </cell>
          <cell r="X119">
            <v>1</v>
          </cell>
          <cell r="AN119">
            <v>5</v>
          </cell>
        </row>
        <row r="120">
          <cell r="A120" t="str">
            <v>ギニアビサウ</v>
          </cell>
          <cell r="C120">
            <v>0</v>
          </cell>
          <cell r="X120">
            <v>0</v>
          </cell>
          <cell r="AN120">
            <v>0</v>
          </cell>
        </row>
        <row r="121">
          <cell r="A121" t="str">
            <v>ケニア</v>
          </cell>
          <cell r="C121">
            <v>0</v>
          </cell>
          <cell r="X121">
            <v>0</v>
          </cell>
          <cell r="AN121">
            <v>1</v>
          </cell>
        </row>
        <row r="122">
          <cell r="A122" t="str">
            <v>コートジボワール</v>
          </cell>
          <cell r="C122">
            <v>0</v>
          </cell>
          <cell r="X122">
            <v>0</v>
          </cell>
          <cell r="AN122">
            <v>0</v>
          </cell>
        </row>
        <row r="123">
          <cell r="A123" t="str">
            <v>コモロ</v>
          </cell>
          <cell r="C123">
            <v>0</v>
          </cell>
          <cell r="X123">
            <v>0</v>
          </cell>
          <cell r="AN123">
            <v>0</v>
          </cell>
        </row>
        <row r="124">
          <cell r="A124" t="str">
            <v>コンゴ共和国</v>
          </cell>
          <cell r="C124">
            <v>0</v>
          </cell>
          <cell r="X124">
            <v>0</v>
          </cell>
          <cell r="AN124">
            <v>0</v>
          </cell>
        </row>
        <row r="125">
          <cell r="A125" t="str">
            <v>コンゴ民主共和国</v>
          </cell>
          <cell r="C125">
            <v>0</v>
          </cell>
          <cell r="X125">
            <v>0</v>
          </cell>
          <cell r="AN125">
            <v>0</v>
          </cell>
        </row>
        <row r="126">
          <cell r="A126" t="str">
            <v>サントメ・プリンシペ</v>
          </cell>
          <cell r="C126">
            <v>0</v>
          </cell>
          <cell r="X126">
            <v>0</v>
          </cell>
          <cell r="AN126">
            <v>0</v>
          </cell>
        </row>
        <row r="127">
          <cell r="A127" t="str">
            <v>ザンビア</v>
          </cell>
          <cell r="C127">
            <v>0</v>
          </cell>
          <cell r="X127">
            <v>0</v>
          </cell>
          <cell r="AN127">
            <v>0</v>
          </cell>
        </row>
        <row r="128">
          <cell r="A128" t="str">
            <v>シエラレオネ</v>
          </cell>
          <cell r="C128">
            <v>0</v>
          </cell>
          <cell r="X128">
            <v>0</v>
          </cell>
          <cell r="AN128">
            <v>0</v>
          </cell>
        </row>
        <row r="129">
          <cell r="A129" t="str">
            <v>ジブチ</v>
          </cell>
          <cell r="C129">
            <v>0</v>
          </cell>
          <cell r="X129">
            <v>0</v>
          </cell>
          <cell r="AN129">
            <v>0</v>
          </cell>
        </row>
        <row r="130">
          <cell r="A130" t="str">
            <v>ジンバブエ</v>
          </cell>
          <cell r="C130">
            <v>0</v>
          </cell>
          <cell r="X130">
            <v>0</v>
          </cell>
          <cell r="AN130">
            <v>0</v>
          </cell>
        </row>
        <row r="131">
          <cell r="A131" t="str">
            <v>スーダン</v>
          </cell>
          <cell r="C131">
            <v>0</v>
          </cell>
          <cell r="X131">
            <v>0</v>
          </cell>
          <cell r="AN131">
            <v>0</v>
          </cell>
        </row>
        <row r="132">
          <cell r="A132" t="str">
            <v>セーシェル</v>
          </cell>
          <cell r="C132">
            <v>0</v>
          </cell>
          <cell r="X132">
            <v>0</v>
          </cell>
          <cell r="AN132">
            <v>0</v>
          </cell>
        </row>
        <row r="133">
          <cell r="A133" t="str">
            <v>赤道ギニア</v>
          </cell>
          <cell r="C133">
            <v>0</v>
          </cell>
          <cell r="X133">
            <v>0</v>
          </cell>
          <cell r="AN133">
            <v>0</v>
          </cell>
        </row>
        <row r="134">
          <cell r="A134" t="str">
            <v>セネガル</v>
          </cell>
          <cell r="C134">
            <v>3</v>
          </cell>
          <cell r="X134">
            <v>1</v>
          </cell>
          <cell r="AN134">
            <v>5</v>
          </cell>
        </row>
        <row r="135">
          <cell r="A135" t="str">
            <v>ソマリア</v>
          </cell>
          <cell r="C135">
            <v>0</v>
          </cell>
          <cell r="X135">
            <v>0</v>
          </cell>
          <cell r="AN135">
            <v>0</v>
          </cell>
        </row>
        <row r="136">
          <cell r="A136" t="str">
            <v>タンザニア</v>
          </cell>
          <cell r="C136">
            <v>1</v>
          </cell>
          <cell r="X136">
            <v>1</v>
          </cell>
          <cell r="AN136">
            <v>2</v>
          </cell>
        </row>
        <row r="137">
          <cell r="A137" t="str">
            <v>チャド</v>
          </cell>
          <cell r="C137">
            <v>0</v>
          </cell>
          <cell r="X137">
            <v>0</v>
          </cell>
          <cell r="AN137">
            <v>0</v>
          </cell>
        </row>
        <row r="138">
          <cell r="A138" t="str">
            <v>中央アフリカ</v>
          </cell>
          <cell r="C138">
            <v>0</v>
          </cell>
          <cell r="X138">
            <v>0</v>
          </cell>
          <cell r="AN138">
            <v>0</v>
          </cell>
        </row>
        <row r="139">
          <cell r="A139" t="str">
            <v>チュニジア</v>
          </cell>
          <cell r="C139">
            <v>1</v>
          </cell>
          <cell r="X139">
            <v>0</v>
          </cell>
          <cell r="AN139">
            <v>5</v>
          </cell>
        </row>
        <row r="140">
          <cell r="A140" t="str">
            <v>トーゴ</v>
          </cell>
          <cell r="C140">
            <v>0</v>
          </cell>
          <cell r="X140">
            <v>0</v>
          </cell>
          <cell r="AN140">
            <v>1</v>
          </cell>
        </row>
        <row r="141">
          <cell r="A141" t="str">
            <v>ナミビア</v>
          </cell>
          <cell r="C141">
            <v>0</v>
          </cell>
          <cell r="X141">
            <v>0</v>
          </cell>
          <cell r="AN141">
            <v>0</v>
          </cell>
        </row>
        <row r="142">
          <cell r="A142" t="str">
            <v>ニジェール</v>
          </cell>
          <cell r="C142">
            <v>0</v>
          </cell>
          <cell r="X142">
            <v>0</v>
          </cell>
          <cell r="AN142">
            <v>0</v>
          </cell>
        </row>
        <row r="143">
          <cell r="A143" t="str">
            <v>ブルキナファソ</v>
          </cell>
          <cell r="C143">
            <v>0</v>
          </cell>
          <cell r="X143">
            <v>0</v>
          </cell>
          <cell r="AN143">
            <v>2</v>
          </cell>
        </row>
        <row r="144">
          <cell r="A144" t="str">
            <v>ブルンジ</v>
          </cell>
          <cell r="C144">
            <v>0</v>
          </cell>
          <cell r="X144">
            <v>0</v>
          </cell>
          <cell r="AN144">
            <v>0</v>
          </cell>
        </row>
        <row r="145">
          <cell r="A145" t="str">
            <v>ベナン</v>
          </cell>
          <cell r="C145">
            <v>0</v>
          </cell>
          <cell r="X145">
            <v>0</v>
          </cell>
          <cell r="AN145">
            <v>0</v>
          </cell>
        </row>
        <row r="146">
          <cell r="A146" t="str">
            <v>ボツワナ</v>
          </cell>
          <cell r="C146">
            <v>0</v>
          </cell>
          <cell r="X146">
            <v>0</v>
          </cell>
          <cell r="AN146">
            <v>0</v>
          </cell>
        </row>
        <row r="147">
          <cell r="A147" t="str">
            <v>マダガスカル</v>
          </cell>
          <cell r="C147">
            <v>0</v>
          </cell>
          <cell r="X147">
            <v>0</v>
          </cell>
          <cell r="AN147">
            <v>0</v>
          </cell>
        </row>
        <row r="148">
          <cell r="A148" t="str">
            <v>マラウイ</v>
          </cell>
          <cell r="C148">
            <v>0</v>
          </cell>
          <cell r="X148">
            <v>0</v>
          </cell>
          <cell r="AN148">
            <v>0</v>
          </cell>
        </row>
        <row r="149">
          <cell r="A149" t="str">
            <v>マリ</v>
          </cell>
          <cell r="C149">
            <v>0</v>
          </cell>
          <cell r="X149">
            <v>0</v>
          </cell>
          <cell r="AN149">
            <v>1</v>
          </cell>
        </row>
        <row r="150">
          <cell r="A150" t="str">
            <v>南アフリカ共和国</v>
          </cell>
          <cell r="C150">
            <v>2</v>
          </cell>
          <cell r="X150">
            <v>4</v>
          </cell>
          <cell r="AN150">
            <v>0</v>
          </cell>
        </row>
        <row r="151">
          <cell r="A151" t="str">
            <v>南スーダン共和国</v>
          </cell>
          <cell r="C151">
            <v>0</v>
          </cell>
          <cell r="X151">
            <v>0</v>
          </cell>
          <cell r="AN151">
            <v>0</v>
          </cell>
        </row>
        <row r="152">
          <cell r="A152" t="str">
            <v>モーリシャス</v>
          </cell>
          <cell r="C152">
            <v>0</v>
          </cell>
          <cell r="X152">
            <v>0</v>
          </cell>
          <cell r="AN152">
            <v>0</v>
          </cell>
        </row>
        <row r="153">
          <cell r="A153" t="str">
            <v>モーリタニア</v>
          </cell>
          <cell r="C153">
            <v>0</v>
          </cell>
          <cell r="X153">
            <v>0</v>
          </cell>
          <cell r="AN153">
            <v>0</v>
          </cell>
        </row>
        <row r="154">
          <cell r="A154" t="str">
            <v>モザンビーク</v>
          </cell>
          <cell r="C154">
            <v>0</v>
          </cell>
          <cell r="X154">
            <v>0</v>
          </cell>
          <cell r="AN154">
            <v>0</v>
          </cell>
        </row>
        <row r="155">
          <cell r="A155" t="str">
            <v>モロッコ</v>
          </cell>
          <cell r="C155">
            <v>0</v>
          </cell>
          <cell r="X155">
            <v>0</v>
          </cell>
          <cell r="AN155">
            <v>0</v>
          </cell>
        </row>
        <row r="156">
          <cell r="A156" t="str">
            <v>リビア</v>
          </cell>
          <cell r="C156">
            <v>0</v>
          </cell>
          <cell r="X156">
            <v>0</v>
          </cell>
          <cell r="AN156">
            <v>0</v>
          </cell>
        </row>
        <row r="157">
          <cell r="A157" t="str">
            <v>リベリア</v>
          </cell>
          <cell r="C157">
            <v>0</v>
          </cell>
          <cell r="X157">
            <v>1</v>
          </cell>
          <cell r="AN157">
            <v>3</v>
          </cell>
        </row>
        <row r="158">
          <cell r="A158" t="str">
            <v>ルワンダ</v>
          </cell>
          <cell r="C158">
            <v>0</v>
          </cell>
          <cell r="X158">
            <v>0</v>
          </cell>
          <cell r="AN158">
            <v>0</v>
          </cell>
        </row>
        <row r="159">
          <cell r="A159" t="str">
            <v>レソト</v>
          </cell>
          <cell r="C159">
            <v>0</v>
          </cell>
          <cell r="X159">
            <v>0</v>
          </cell>
          <cell r="AN159">
            <v>0</v>
          </cell>
        </row>
        <row r="160">
          <cell r="A160" t="str">
            <v>アンティグア・バーブーダ</v>
          </cell>
          <cell r="C160">
            <v>0</v>
          </cell>
          <cell r="X160">
            <v>0</v>
          </cell>
          <cell r="AN160">
            <v>0</v>
          </cell>
        </row>
        <row r="161">
          <cell r="A161" t="str">
            <v>エルサルバドル</v>
          </cell>
          <cell r="C161">
            <v>0</v>
          </cell>
          <cell r="X161">
            <v>0</v>
          </cell>
          <cell r="AN161">
            <v>0</v>
          </cell>
        </row>
        <row r="162">
          <cell r="A162" t="str">
            <v>キューバ</v>
          </cell>
          <cell r="C162">
            <v>0</v>
          </cell>
          <cell r="X162">
            <v>0</v>
          </cell>
          <cell r="AN162">
            <v>0</v>
          </cell>
        </row>
        <row r="163">
          <cell r="A163" t="str">
            <v>グアテマラ</v>
          </cell>
          <cell r="C163">
            <v>0</v>
          </cell>
          <cell r="X163">
            <v>0</v>
          </cell>
          <cell r="AN163">
            <v>0</v>
          </cell>
        </row>
        <row r="164">
          <cell r="A164" t="str">
            <v>グレナダ</v>
          </cell>
          <cell r="C164">
            <v>0</v>
          </cell>
          <cell r="X164">
            <v>0</v>
          </cell>
          <cell r="AN164">
            <v>0</v>
          </cell>
        </row>
        <row r="165">
          <cell r="A165" t="str">
            <v>コスタリカ</v>
          </cell>
          <cell r="C165">
            <v>0</v>
          </cell>
          <cell r="X165">
            <v>0</v>
          </cell>
          <cell r="AN165">
            <v>0</v>
          </cell>
        </row>
        <row r="166">
          <cell r="A166" t="str">
            <v>ジャマイカ</v>
          </cell>
          <cell r="C166">
            <v>0</v>
          </cell>
          <cell r="X166">
            <v>0</v>
          </cell>
          <cell r="AN166">
            <v>0</v>
          </cell>
        </row>
        <row r="167">
          <cell r="A167" t="str">
            <v>セントクリストファー・ネービス</v>
          </cell>
          <cell r="C167">
            <v>0</v>
          </cell>
          <cell r="X167">
            <v>0</v>
          </cell>
          <cell r="AN167">
            <v>0</v>
          </cell>
        </row>
        <row r="168">
          <cell r="A168" t="str">
            <v>セントビンセント</v>
          </cell>
          <cell r="C168">
            <v>0</v>
          </cell>
          <cell r="X168">
            <v>0</v>
          </cell>
          <cell r="AN168">
            <v>0</v>
          </cell>
        </row>
        <row r="169">
          <cell r="A169" t="str">
            <v>セントルシア</v>
          </cell>
          <cell r="C169">
            <v>0</v>
          </cell>
          <cell r="X169">
            <v>0</v>
          </cell>
          <cell r="AN169">
            <v>0</v>
          </cell>
        </row>
        <row r="170">
          <cell r="A170" t="str">
            <v>ドミニカ</v>
          </cell>
          <cell r="C170">
            <v>0</v>
          </cell>
          <cell r="X170">
            <v>0</v>
          </cell>
          <cell r="AN170">
            <v>0</v>
          </cell>
        </row>
        <row r="171">
          <cell r="A171" t="str">
            <v>ドミニカ共和国</v>
          </cell>
          <cell r="C171">
            <v>0</v>
          </cell>
          <cell r="X171">
            <v>0</v>
          </cell>
          <cell r="AN171">
            <v>1</v>
          </cell>
        </row>
        <row r="172">
          <cell r="A172" t="str">
            <v>トリニダード・トバゴ</v>
          </cell>
          <cell r="C172">
            <v>0</v>
          </cell>
          <cell r="X172">
            <v>0</v>
          </cell>
          <cell r="AN172">
            <v>0</v>
          </cell>
        </row>
        <row r="173">
          <cell r="A173" t="str">
            <v>ニカラグア</v>
          </cell>
          <cell r="C173">
            <v>0</v>
          </cell>
          <cell r="X173">
            <v>0</v>
          </cell>
          <cell r="AN173">
            <v>0</v>
          </cell>
        </row>
        <row r="174">
          <cell r="A174" t="str">
            <v>ハイチ</v>
          </cell>
          <cell r="C174">
            <v>0</v>
          </cell>
          <cell r="X174">
            <v>0</v>
          </cell>
          <cell r="AN174">
            <v>1</v>
          </cell>
        </row>
        <row r="175">
          <cell r="A175" t="str">
            <v>パナマ</v>
          </cell>
          <cell r="C175">
            <v>0</v>
          </cell>
          <cell r="X175">
            <v>0</v>
          </cell>
          <cell r="AN175">
            <v>0</v>
          </cell>
        </row>
        <row r="176">
          <cell r="A176" t="str">
            <v>バハマ</v>
          </cell>
          <cell r="C176">
            <v>0</v>
          </cell>
          <cell r="X176">
            <v>0</v>
          </cell>
          <cell r="AN176">
            <v>0</v>
          </cell>
        </row>
        <row r="177">
          <cell r="A177" t="str">
            <v>バルバドス</v>
          </cell>
          <cell r="C177">
            <v>0</v>
          </cell>
          <cell r="X177">
            <v>0</v>
          </cell>
          <cell r="AN177">
            <v>0</v>
          </cell>
        </row>
        <row r="178">
          <cell r="A178" t="str">
            <v>ベリーズ</v>
          </cell>
          <cell r="C178">
            <v>0</v>
          </cell>
          <cell r="X178">
            <v>0</v>
          </cell>
          <cell r="AN178">
            <v>0</v>
          </cell>
        </row>
        <row r="179">
          <cell r="A179" t="str">
            <v>ホンジュラス</v>
          </cell>
          <cell r="C179">
            <v>0</v>
          </cell>
          <cell r="X179">
            <v>0</v>
          </cell>
          <cell r="AN179">
            <v>0</v>
          </cell>
        </row>
        <row r="180">
          <cell r="A180" t="str">
            <v>メキシコ</v>
          </cell>
          <cell r="C180">
            <v>1</v>
          </cell>
          <cell r="X180">
            <v>0</v>
          </cell>
          <cell r="AN180">
            <v>2</v>
          </cell>
        </row>
        <row r="181">
          <cell r="A181" t="str">
            <v>アルゼンチン</v>
          </cell>
          <cell r="C181">
            <v>0</v>
          </cell>
          <cell r="X181">
            <v>0</v>
          </cell>
          <cell r="AN181">
            <v>0</v>
          </cell>
        </row>
        <row r="182">
          <cell r="A182" t="str">
            <v>ウルグアイ</v>
          </cell>
          <cell r="C182">
            <v>0</v>
          </cell>
          <cell r="X182">
            <v>0</v>
          </cell>
          <cell r="AN182">
            <v>0</v>
          </cell>
        </row>
        <row r="183">
          <cell r="A183" t="str">
            <v>エクアドル</v>
          </cell>
          <cell r="C183">
            <v>0</v>
          </cell>
          <cell r="X183">
            <v>0</v>
          </cell>
          <cell r="AN183">
            <v>0</v>
          </cell>
        </row>
        <row r="184">
          <cell r="A184" t="str">
            <v>ガイアナ</v>
          </cell>
          <cell r="C184">
            <v>0</v>
          </cell>
          <cell r="X184">
            <v>0</v>
          </cell>
          <cell r="AN184">
            <v>0</v>
          </cell>
        </row>
        <row r="185">
          <cell r="A185" t="str">
            <v>コロンビア</v>
          </cell>
          <cell r="C185">
            <v>0</v>
          </cell>
          <cell r="X185">
            <v>0</v>
          </cell>
          <cell r="AN185">
            <v>0</v>
          </cell>
        </row>
        <row r="186">
          <cell r="A186" t="str">
            <v>スリナム</v>
          </cell>
          <cell r="C186">
            <v>0</v>
          </cell>
          <cell r="X186">
            <v>0</v>
          </cell>
          <cell r="AN186">
            <v>0</v>
          </cell>
        </row>
        <row r="187">
          <cell r="A187" t="str">
            <v>チリ</v>
          </cell>
          <cell r="C187">
            <v>0</v>
          </cell>
          <cell r="X187">
            <v>0</v>
          </cell>
          <cell r="AN187">
            <v>0</v>
          </cell>
        </row>
        <row r="188">
          <cell r="A188" t="str">
            <v>パラグアイ</v>
          </cell>
          <cell r="C188">
            <v>0</v>
          </cell>
          <cell r="X188">
            <v>0</v>
          </cell>
          <cell r="AN188">
            <v>0</v>
          </cell>
        </row>
        <row r="189">
          <cell r="A189" t="str">
            <v>ベネズエラ</v>
          </cell>
          <cell r="C189">
            <v>0</v>
          </cell>
          <cell r="X189">
            <v>0</v>
          </cell>
          <cell r="AN189">
            <v>0</v>
          </cell>
        </row>
        <row r="190">
          <cell r="A190" t="str">
            <v>ボリビア</v>
          </cell>
          <cell r="C190">
            <v>1</v>
          </cell>
          <cell r="X190">
            <v>0</v>
          </cell>
          <cell r="AN190">
            <v>2</v>
          </cell>
        </row>
        <row r="191">
          <cell r="A191" t="str">
            <v>キリバス</v>
          </cell>
          <cell r="C191">
            <v>0</v>
          </cell>
          <cell r="X191">
            <v>0</v>
          </cell>
          <cell r="AN191">
            <v>0</v>
          </cell>
        </row>
        <row r="192">
          <cell r="A192" t="str">
            <v>サモア</v>
          </cell>
          <cell r="C192">
            <v>0</v>
          </cell>
          <cell r="X192">
            <v>0</v>
          </cell>
          <cell r="AN192">
            <v>0</v>
          </cell>
        </row>
        <row r="193">
          <cell r="A193" t="str">
            <v>ソロモン</v>
          </cell>
          <cell r="C193">
            <v>0</v>
          </cell>
          <cell r="X193">
            <v>0</v>
          </cell>
          <cell r="AN193">
            <v>0</v>
          </cell>
        </row>
        <row r="194">
          <cell r="A194" t="str">
            <v>ツバル</v>
          </cell>
          <cell r="C194">
            <v>0</v>
          </cell>
          <cell r="X194">
            <v>0</v>
          </cell>
          <cell r="AN194">
            <v>0</v>
          </cell>
        </row>
        <row r="195">
          <cell r="A195" t="str">
            <v>トンガ</v>
          </cell>
          <cell r="C195">
            <v>0</v>
          </cell>
          <cell r="X195">
            <v>0</v>
          </cell>
          <cell r="AN195">
            <v>0</v>
          </cell>
        </row>
        <row r="196">
          <cell r="A196" t="str">
            <v>ナウル</v>
          </cell>
          <cell r="C196">
            <v>0</v>
          </cell>
          <cell r="X196">
            <v>0</v>
          </cell>
          <cell r="AN196">
            <v>0</v>
          </cell>
        </row>
        <row r="197">
          <cell r="A197" t="str">
            <v>ニュージーランド</v>
          </cell>
          <cell r="C197">
            <v>0</v>
          </cell>
          <cell r="X197">
            <v>0</v>
          </cell>
          <cell r="AN197">
            <v>0</v>
          </cell>
        </row>
        <row r="198">
          <cell r="A198" t="str">
            <v>バヌアツ</v>
          </cell>
          <cell r="C198">
            <v>0</v>
          </cell>
          <cell r="X198">
            <v>0</v>
          </cell>
          <cell r="AN198">
            <v>0</v>
          </cell>
        </row>
        <row r="199">
          <cell r="A199" t="str">
            <v>パプアニューギニア</v>
          </cell>
          <cell r="C199">
            <v>0</v>
          </cell>
          <cell r="X199">
            <v>0</v>
          </cell>
          <cell r="AN199">
            <v>0</v>
          </cell>
        </row>
        <row r="200">
          <cell r="A200" t="str">
            <v>パラオ</v>
          </cell>
          <cell r="C200">
            <v>0</v>
          </cell>
          <cell r="X200">
            <v>0</v>
          </cell>
          <cell r="AN200">
            <v>0</v>
          </cell>
        </row>
        <row r="201">
          <cell r="A201" t="str">
            <v>フィジー</v>
          </cell>
          <cell r="C201">
            <v>0</v>
          </cell>
          <cell r="X201">
            <v>0</v>
          </cell>
          <cell r="AN201">
            <v>0</v>
          </cell>
        </row>
        <row r="202">
          <cell r="A202" t="str">
            <v>マーシャル</v>
          </cell>
          <cell r="C202">
            <v>0</v>
          </cell>
          <cell r="X202">
            <v>0</v>
          </cell>
          <cell r="AN202">
            <v>0</v>
          </cell>
        </row>
        <row r="203">
          <cell r="A203" t="str">
            <v>ミクロネシア</v>
          </cell>
          <cell r="C203">
            <v>0</v>
          </cell>
          <cell r="X203">
            <v>0</v>
          </cell>
          <cell r="AN203">
            <v>0</v>
          </cell>
        </row>
        <row r="204">
          <cell r="A204" t="str">
            <v>無国籍</v>
          </cell>
          <cell r="C204">
            <v>0</v>
          </cell>
          <cell r="X204">
            <v>0</v>
          </cell>
          <cell r="AN20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F3BDC-B243-4943-8CF9-236E162407D2}">
  <sheetPr>
    <pageSetUpPr fitToPage="1"/>
  </sheetPr>
  <dimension ref="A1:F62"/>
  <sheetViews>
    <sheetView tabSelected="1" view="pageBreakPreview" zoomScale="70" zoomScaleNormal="85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D1"/>
    </sheetView>
  </sheetViews>
  <sheetFormatPr defaultColWidth="12.08984375" defaultRowHeight="13" x14ac:dyDescent="0.2"/>
  <cols>
    <col min="1" max="1" width="27.81640625" style="18" customWidth="1"/>
    <col min="2" max="4" width="32.26953125" style="17" customWidth="1"/>
    <col min="5" max="9" width="13.7265625" style="17" customWidth="1"/>
    <col min="10" max="12" width="12.6328125" style="17" customWidth="1"/>
    <col min="13" max="16384" width="12.08984375" style="17"/>
  </cols>
  <sheetData>
    <row r="1" spans="1:6" s="2" customFormat="1" ht="21.75" customHeight="1" x14ac:dyDescent="0.2">
      <c r="A1" s="19" t="s">
        <v>0</v>
      </c>
      <c r="B1" s="19"/>
      <c r="C1" s="19"/>
      <c r="D1" s="19"/>
      <c r="E1" s="1"/>
      <c r="F1" s="1"/>
    </row>
    <row r="2" spans="1:6" s="6" customFormat="1" ht="18.75" customHeight="1" thickBot="1" x14ac:dyDescent="0.25">
      <c r="A2" s="3"/>
      <c r="B2" s="4"/>
      <c r="C2" s="4"/>
      <c r="D2" s="5" t="s">
        <v>1</v>
      </c>
    </row>
    <row r="3" spans="1:6" s="8" customFormat="1" ht="16.5" customHeight="1" thickTop="1" x14ac:dyDescent="0.2">
      <c r="A3" s="7"/>
      <c r="B3" s="20" t="s">
        <v>2</v>
      </c>
      <c r="C3" s="21"/>
      <c r="D3" s="22"/>
    </row>
    <row r="4" spans="1:6" s="11" customFormat="1" ht="61.5" customHeight="1" x14ac:dyDescent="0.2">
      <c r="A4" s="9" t="s">
        <v>3</v>
      </c>
      <c r="B4" s="10" t="s">
        <v>4</v>
      </c>
      <c r="C4" s="10" t="s">
        <v>5</v>
      </c>
      <c r="D4" s="10" t="s">
        <v>6</v>
      </c>
    </row>
    <row r="5" spans="1:6" s="14" customFormat="1" ht="14.25" customHeight="1" x14ac:dyDescent="0.2">
      <c r="A5" s="12" t="s">
        <v>7</v>
      </c>
      <c r="B5" s="13">
        <f>SUM(B6:B62)</f>
        <v>942</v>
      </c>
      <c r="C5" s="13">
        <f>SUM(C6:C62)</f>
        <v>904</v>
      </c>
      <c r="D5" s="13">
        <f>SUM(D6:D62)</f>
        <v>623</v>
      </c>
    </row>
    <row r="6" spans="1:6" s="14" customFormat="1" ht="14.25" customHeight="1" x14ac:dyDescent="0.2">
      <c r="A6" s="15" t="s">
        <v>8</v>
      </c>
      <c r="B6" s="16">
        <f>_xlfn.XLOOKUP($A6,'[1]６表チェック用②'!$A:$A,'[1]６表チェック用②'!C:C)</f>
        <v>6</v>
      </c>
      <c r="C6" s="16">
        <f>_xlfn.XLOOKUP($A6,'[1]６表チェック用②'!$A:$A,'[1]６表チェック用②'!X:X)</f>
        <v>10</v>
      </c>
      <c r="D6" s="16">
        <f>_xlfn.XLOOKUP($A6,'[1]６表チェック用②'!$A:$A,'[1]６表チェック用②'!AN:AN)</f>
        <v>9</v>
      </c>
    </row>
    <row r="7" spans="1:6" s="14" customFormat="1" ht="14.25" customHeight="1" x14ac:dyDescent="0.2">
      <c r="A7" s="15" t="s">
        <v>9</v>
      </c>
      <c r="B7" s="16">
        <f>_xlfn.XLOOKUP($A7,'[1]６表チェック用②'!$A:$A,'[1]６表チェック用②'!C:C)</f>
        <v>11</v>
      </c>
      <c r="C7" s="16">
        <f>_xlfn.XLOOKUP($A7,'[1]６表チェック用②'!$A:$A,'[1]６表チェック用②'!X:X)</f>
        <v>5</v>
      </c>
      <c r="D7" s="16">
        <f>_xlfn.XLOOKUP($A7,'[1]６表チェック用②'!$A:$A,'[1]６表チェック用②'!AN:AN)</f>
        <v>12</v>
      </c>
    </row>
    <row r="8" spans="1:6" s="14" customFormat="1" ht="14.25" customHeight="1" x14ac:dyDescent="0.2">
      <c r="A8" s="15" t="s">
        <v>10</v>
      </c>
      <c r="B8" s="16">
        <f>_xlfn.XLOOKUP($A8,'[1]６表チェック用②'!$A:$A,'[1]６表チェック用②'!C:C)</f>
        <v>105</v>
      </c>
      <c r="C8" s="16">
        <f>_xlfn.XLOOKUP($A8,'[1]６表チェック用②'!$A:$A,'[1]６表チェック用②'!X:X)</f>
        <v>99</v>
      </c>
      <c r="D8" s="16">
        <f>_xlfn.XLOOKUP($A8,'[1]６表チェック用②'!$A:$A,'[1]６表チェック用②'!AN:AN)</f>
        <v>60</v>
      </c>
    </row>
    <row r="9" spans="1:6" s="14" customFormat="1" ht="14.25" customHeight="1" x14ac:dyDescent="0.2">
      <c r="A9" s="15" t="s">
        <v>11</v>
      </c>
      <c r="B9" s="16">
        <f>_xlfn.XLOOKUP($A9,'[1]６表チェック用②'!$A:$A,'[1]６表チェック用②'!C:C)</f>
        <v>5</v>
      </c>
      <c r="C9" s="16">
        <f>_xlfn.XLOOKUP($A9,'[1]６表チェック用②'!$A:$A,'[1]６表チェック用②'!X:X)</f>
        <v>6</v>
      </c>
      <c r="D9" s="16">
        <f>_xlfn.XLOOKUP($A9,'[1]６表チェック用②'!$A:$A,'[1]６表チェック用②'!AN:AN)</f>
        <v>5</v>
      </c>
    </row>
    <row r="10" spans="1:6" s="14" customFormat="1" ht="14.25" customHeight="1" x14ac:dyDescent="0.2">
      <c r="A10" s="15" t="s">
        <v>12</v>
      </c>
      <c r="B10" s="16">
        <f>_xlfn.XLOOKUP($A10,'[1]６表チェック用②'!$A:$A,'[1]６表チェック用②'!C:C)</f>
        <v>12</v>
      </c>
      <c r="C10" s="16">
        <f>_xlfn.XLOOKUP($A10,'[1]６表チェック用②'!$A:$A,'[1]６表チェック用②'!X:X)</f>
        <v>8</v>
      </c>
      <c r="D10" s="16">
        <f>_xlfn.XLOOKUP($A10,'[1]６表チェック用②'!$A:$A,'[1]６表チェック用②'!AN:AN)</f>
        <v>8</v>
      </c>
    </row>
    <row r="11" spans="1:6" s="14" customFormat="1" ht="14.25" customHeight="1" x14ac:dyDescent="0.2">
      <c r="A11" s="15" t="s">
        <v>13</v>
      </c>
      <c r="B11" s="16">
        <f>_xlfn.XLOOKUP($A11,'[1]６表チェック用②'!$A:$A,'[1]６表チェック用②'!C:C)</f>
        <v>2</v>
      </c>
      <c r="C11" s="16">
        <f>_xlfn.XLOOKUP($A11,'[1]６表チェック用②'!$A:$A,'[1]６表チェック用②'!X:X)</f>
        <v>1</v>
      </c>
      <c r="D11" s="16">
        <f>_xlfn.XLOOKUP($A11,'[1]６表チェック用②'!$A:$A,'[1]６表チェック用②'!AN:AN)</f>
        <v>1</v>
      </c>
    </row>
    <row r="12" spans="1:6" s="14" customFormat="1" ht="14.25" customHeight="1" x14ac:dyDescent="0.2">
      <c r="A12" s="15" t="s">
        <v>14</v>
      </c>
      <c r="B12" s="16">
        <f>_xlfn.XLOOKUP($A12,'[1]６表チェック用②'!$A:$A,'[1]６表チェック用②'!C:C)</f>
        <v>0</v>
      </c>
      <c r="C12" s="16">
        <f>_xlfn.XLOOKUP($A12,'[1]６表チェック用②'!$A:$A,'[1]６表チェック用②'!X:X)</f>
        <v>0</v>
      </c>
      <c r="D12" s="16">
        <f>_xlfn.XLOOKUP($A12,'[1]６表チェック用②'!$A:$A,'[1]６表チェック用②'!AN:AN)</f>
        <v>1</v>
      </c>
    </row>
    <row r="13" spans="1:6" s="14" customFormat="1" ht="14.25" customHeight="1" x14ac:dyDescent="0.2">
      <c r="A13" s="15" t="s">
        <v>15</v>
      </c>
      <c r="B13" s="16">
        <f>_xlfn.XLOOKUP($A13,'[1]６表チェック用②'!$A:$A,'[1]６表チェック用②'!C:C)</f>
        <v>33</v>
      </c>
      <c r="C13" s="16">
        <f>_xlfn.XLOOKUP($A13,'[1]６表チェック用②'!$A:$A,'[1]６表チェック用②'!X:X)</f>
        <v>35</v>
      </c>
      <c r="D13" s="16">
        <f>_xlfn.XLOOKUP($A13,'[1]６表チェック用②'!$A:$A,'[1]６表チェック用②'!AN:AN)</f>
        <v>21</v>
      </c>
    </row>
    <row r="14" spans="1:6" s="14" customFormat="1" ht="14.25" customHeight="1" x14ac:dyDescent="0.2">
      <c r="A14" s="15" t="s">
        <v>16</v>
      </c>
      <c r="B14" s="16">
        <f>_xlfn.XLOOKUP($A14,'[1]６表チェック用②'!$A:$A,'[1]６表チェック用②'!C:C)</f>
        <v>157</v>
      </c>
      <c r="C14" s="16">
        <f>_xlfn.XLOOKUP($A14,'[1]６表チェック用②'!$A:$A,'[1]６表チェック用②'!X:X)</f>
        <v>151</v>
      </c>
      <c r="D14" s="16">
        <f>_xlfn.XLOOKUP($A14,'[1]６表チェック用②'!$A:$A,'[1]６表チェック用②'!AN:AN)</f>
        <v>55</v>
      </c>
    </row>
    <row r="15" spans="1:6" s="14" customFormat="1" ht="14.25" customHeight="1" x14ac:dyDescent="0.2">
      <c r="A15" s="15" t="s">
        <v>17</v>
      </c>
      <c r="B15" s="16">
        <f>_xlfn.XLOOKUP($A15,'[1]６表チェック用②'!$A:$A,'[1]６表チェック用②'!C:C)</f>
        <v>3</v>
      </c>
      <c r="C15" s="16">
        <f>_xlfn.XLOOKUP($A15,'[1]６表チェック用②'!$A:$A,'[1]６表チェック用②'!X:X)</f>
        <v>2</v>
      </c>
      <c r="D15" s="16">
        <f>_xlfn.XLOOKUP($A15,'[1]６表チェック用②'!$A:$A,'[1]６表チェック用②'!AN:AN)</f>
        <v>1</v>
      </c>
    </row>
    <row r="16" spans="1:6" s="14" customFormat="1" ht="14.25" customHeight="1" x14ac:dyDescent="0.2">
      <c r="A16" s="15" t="s">
        <v>18</v>
      </c>
      <c r="B16" s="16">
        <f>_xlfn.XLOOKUP($A16,'[1]６表チェック用②'!$A:$A,'[1]６表チェック用②'!C:C)</f>
        <v>65</v>
      </c>
      <c r="C16" s="16">
        <f>_xlfn.XLOOKUP($A16,'[1]６表チェック用②'!$A:$A,'[1]６表チェック用②'!X:X)</f>
        <v>71</v>
      </c>
      <c r="D16" s="16">
        <f>_xlfn.XLOOKUP($A16,'[1]６表チェック用②'!$A:$A,'[1]６表チェック用②'!AN:AN)</f>
        <v>35</v>
      </c>
    </row>
    <row r="17" spans="1:4" s="14" customFormat="1" ht="14.25" customHeight="1" x14ac:dyDescent="0.2">
      <c r="A17" s="15" t="s">
        <v>19</v>
      </c>
      <c r="B17" s="16">
        <f>_xlfn.XLOOKUP($A17,'[1]６表チェック用②'!$A:$A,'[1]６表チェック用②'!C:C)</f>
        <v>1</v>
      </c>
      <c r="C17" s="16">
        <f>_xlfn.XLOOKUP($A17,'[1]６表チェック用②'!$A:$A,'[1]６表チェック用②'!X:X)</f>
        <v>0</v>
      </c>
      <c r="D17" s="16">
        <f>_xlfn.XLOOKUP($A17,'[1]６表チェック用②'!$A:$A,'[1]６表チェック用②'!AN:AN)</f>
        <v>1</v>
      </c>
    </row>
    <row r="18" spans="1:4" s="14" customFormat="1" ht="14.25" customHeight="1" x14ac:dyDescent="0.2">
      <c r="A18" s="15" t="s">
        <v>20</v>
      </c>
      <c r="B18" s="16">
        <f>_xlfn.XLOOKUP($A18,'[1]６表チェック用②'!$A:$A,'[1]６表チェック用②'!C:C)</f>
        <v>36</v>
      </c>
      <c r="C18" s="16">
        <f>_xlfn.XLOOKUP($A18,'[1]６表チェック用②'!$A:$A,'[1]６表チェック用②'!X:X)</f>
        <v>36</v>
      </c>
      <c r="D18" s="16">
        <f>_xlfn.XLOOKUP($A18,'[1]６表チェック用②'!$A:$A,'[1]６表チェック用②'!AN:AN)</f>
        <v>15</v>
      </c>
    </row>
    <row r="19" spans="1:4" s="14" customFormat="1" ht="14.25" customHeight="1" x14ac:dyDescent="0.2">
      <c r="A19" s="15" t="s">
        <v>21</v>
      </c>
      <c r="B19" s="16">
        <f>_xlfn.XLOOKUP($A19,'[1]６表チェック用②'!$A:$A,'[1]６表チェック用②'!C:C)</f>
        <v>8</v>
      </c>
      <c r="C19" s="16">
        <f>_xlfn.XLOOKUP($A19,'[1]６表チェック用②'!$A:$A,'[1]６表チェック用②'!X:X)</f>
        <v>10</v>
      </c>
      <c r="D19" s="16">
        <f>_xlfn.XLOOKUP($A19,'[1]６表チェック用②'!$A:$A,'[1]６表チェック用②'!AN:AN)</f>
        <v>8</v>
      </c>
    </row>
    <row r="20" spans="1:4" s="14" customFormat="1" ht="14.25" customHeight="1" x14ac:dyDescent="0.2">
      <c r="A20" s="15" t="s">
        <v>22</v>
      </c>
      <c r="B20" s="16">
        <f>_xlfn.XLOOKUP($A20,'[1]６表チェック用②'!$A:$A,'[1]６表チェック用②'!C:C)</f>
        <v>12</v>
      </c>
      <c r="C20" s="16">
        <f>_xlfn.XLOOKUP($A20,'[1]６表チェック用②'!$A:$A,'[1]６表チェック用②'!X:X)</f>
        <v>4</v>
      </c>
      <c r="D20" s="16">
        <f>_xlfn.XLOOKUP($A20,'[1]６表チェック用②'!$A:$A,'[1]６表チェック用②'!AN:AN)</f>
        <v>23</v>
      </c>
    </row>
    <row r="21" spans="1:4" s="14" customFormat="1" ht="14.25" customHeight="1" x14ac:dyDescent="0.2">
      <c r="A21" s="15" t="s">
        <v>23</v>
      </c>
      <c r="B21" s="16">
        <f>_xlfn.XLOOKUP($A21,'[1]６表チェック用②'!$A:$A,'[1]６表チェック用②'!C:C)</f>
        <v>7</v>
      </c>
      <c r="C21" s="16">
        <f>_xlfn.XLOOKUP($A21,'[1]６表チェック用②'!$A:$A,'[1]６表チェック用②'!X:X)</f>
        <v>4</v>
      </c>
      <c r="D21" s="16">
        <f>_xlfn.XLOOKUP($A21,'[1]６表チェック用②'!$A:$A,'[1]６表チェック用②'!AN:AN)</f>
        <v>10</v>
      </c>
    </row>
    <row r="22" spans="1:4" s="14" customFormat="1" ht="14.25" customHeight="1" x14ac:dyDescent="0.2">
      <c r="A22" s="15" t="s">
        <v>24</v>
      </c>
      <c r="B22" s="16">
        <f>_xlfn.XLOOKUP($A22,'[1]６表チェック用②'!$A:$A,'[1]６表チェック用②'!C:C)</f>
        <v>33</v>
      </c>
      <c r="C22" s="16">
        <f>_xlfn.XLOOKUP($A22,'[1]６表チェック用②'!$A:$A,'[1]６表チェック用②'!X:X)</f>
        <v>24</v>
      </c>
      <c r="D22" s="16">
        <f>_xlfn.XLOOKUP($A22,'[1]６表チェック用②'!$A:$A,'[1]６表チェック用②'!AN:AN)</f>
        <v>17</v>
      </c>
    </row>
    <row r="23" spans="1:4" s="14" customFormat="1" ht="14.25" customHeight="1" x14ac:dyDescent="0.2">
      <c r="A23" s="15" t="s">
        <v>25</v>
      </c>
      <c r="B23" s="16">
        <f>_xlfn.XLOOKUP($A23,'[1]６表チェック用②'!$A:$A,'[1]６表チェック用②'!C:C)</f>
        <v>360</v>
      </c>
      <c r="C23" s="16">
        <f>_xlfn.XLOOKUP($A23,'[1]６表チェック用②'!$A:$A,'[1]６表チェック用②'!X:X)</f>
        <v>348</v>
      </c>
      <c r="D23" s="16">
        <f>_xlfn.XLOOKUP($A23,'[1]６表チェック用②'!$A:$A,'[1]６表チェック用②'!AN:AN)</f>
        <v>198</v>
      </c>
    </row>
    <row r="24" spans="1:4" s="14" customFormat="1" ht="14.25" customHeight="1" x14ac:dyDescent="0.2">
      <c r="A24" s="15" t="s">
        <v>26</v>
      </c>
      <c r="B24" s="16">
        <f>_xlfn.XLOOKUP($A24,'[1]６表チェック用②'!$A:$A,'[1]６表チェック用②'!C:C)</f>
        <v>4</v>
      </c>
      <c r="C24" s="16">
        <f>_xlfn.XLOOKUP($A24,'[1]６表チェック用②'!$A:$A,'[1]６表チェック用②'!X:X)</f>
        <v>2</v>
      </c>
      <c r="D24" s="16">
        <f>_xlfn.XLOOKUP($A24,'[1]６表チェック用②'!$A:$A,'[1]６表チェック用②'!AN:AN)</f>
        <v>2</v>
      </c>
    </row>
    <row r="25" spans="1:4" s="14" customFormat="1" ht="14.25" customHeight="1" x14ac:dyDescent="0.2">
      <c r="A25" s="15" t="s">
        <v>27</v>
      </c>
      <c r="B25" s="16">
        <f>_xlfn.XLOOKUP($A25,'[1]６表チェック用②'!$A:$A,'[1]６表チェック用②'!C:C)</f>
        <v>5</v>
      </c>
      <c r="C25" s="16">
        <f>_xlfn.XLOOKUP($A25,'[1]６表チェック用②'!$A:$A,'[1]６表チェック用②'!X:X)</f>
        <v>4</v>
      </c>
      <c r="D25" s="16">
        <f>_xlfn.XLOOKUP($A25,'[1]６表チェック用②'!$A:$A,'[1]６表チェック用②'!AN:AN)</f>
        <v>4</v>
      </c>
    </row>
    <row r="26" spans="1:4" s="14" customFormat="1" ht="14.25" customHeight="1" x14ac:dyDescent="0.2">
      <c r="A26" s="15" t="s">
        <v>28</v>
      </c>
      <c r="B26" s="16">
        <f>_xlfn.XLOOKUP($A26,'[1]６表チェック用②'!$A:$A,'[1]６表チェック用②'!C:C)</f>
        <v>6</v>
      </c>
      <c r="C26" s="16">
        <f>_xlfn.XLOOKUP($A26,'[1]６表チェック用②'!$A:$A,'[1]６表チェック用②'!X:X)</f>
        <v>9</v>
      </c>
      <c r="D26" s="16">
        <f>_xlfn.XLOOKUP($A26,'[1]６表チェック用②'!$A:$A,'[1]６表チェック用②'!AN:AN)</f>
        <v>0</v>
      </c>
    </row>
    <row r="27" spans="1:4" s="11" customFormat="1" ht="14.25" customHeight="1" x14ac:dyDescent="0.2">
      <c r="A27" s="15" t="s">
        <v>29</v>
      </c>
      <c r="B27" s="16">
        <f>_xlfn.XLOOKUP($A27,'[1]６表チェック用②'!$A:$A,'[1]６表チェック用②'!C:C)</f>
        <v>1</v>
      </c>
      <c r="C27" s="16">
        <f>_xlfn.XLOOKUP($A27,'[1]６表チェック用②'!$A:$A,'[1]６表チェック用②'!X:X)</f>
        <v>1</v>
      </c>
      <c r="D27" s="16">
        <f>_xlfn.XLOOKUP($A27,'[1]６表チェック用②'!$A:$A,'[1]６表チェック用②'!AN:AN)</f>
        <v>0</v>
      </c>
    </row>
    <row r="28" spans="1:4" s="14" customFormat="1" ht="14.25" customHeight="1" x14ac:dyDescent="0.2">
      <c r="A28" s="15" t="s">
        <v>30</v>
      </c>
      <c r="B28" s="16">
        <f>_xlfn.XLOOKUP($A28,'[1]６表チェック用②'!$A:$A,'[1]６表チェック用②'!C:C)</f>
        <v>1</v>
      </c>
      <c r="C28" s="16">
        <f>_xlfn.XLOOKUP($A28,'[1]６表チェック用②'!$A:$A,'[1]６表チェック用②'!X:X)</f>
        <v>0</v>
      </c>
      <c r="D28" s="16">
        <f>_xlfn.XLOOKUP($A28,'[1]６表チェック用②'!$A:$A,'[1]６表チェック用②'!AN:AN)</f>
        <v>1</v>
      </c>
    </row>
    <row r="29" spans="1:4" s="14" customFormat="1" ht="14.25" customHeight="1" x14ac:dyDescent="0.2">
      <c r="A29" s="15" t="s">
        <v>31</v>
      </c>
      <c r="B29" s="16">
        <f>_xlfn.XLOOKUP($A29,'[1]６表チェック用②'!$A:$A,'[1]６表チェック用②'!C:C)</f>
        <v>1</v>
      </c>
      <c r="C29" s="16">
        <f>_xlfn.XLOOKUP($A29,'[1]６表チェック用②'!$A:$A,'[1]６表チェック用②'!X:X)</f>
        <v>1</v>
      </c>
      <c r="D29" s="16">
        <f>_xlfn.XLOOKUP($A29,'[1]６表チェック用②'!$A:$A,'[1]６表チェック用②'!AN:AN)</f>
        <v>0</v>
      </c>
    </row>
    <row r="30" spans="1:4" s="14" customFormat="1" ht="14.25" customHeight="1" x14ac:dyDescent="0.2">
      <c r="A30" s="15" t="s">
        <v>32</v>
      </c>
      <c r="B30" s="16">
        <f>_xlfn.XLOOKUP($A30,'[1]６表チェック用②'!$A:$A,'[1]６表チェック用②'!C:C)</f>
        <v>0</v>
      </c>
      <c r="C30" s="16">
        <f>_xlfn.XLOOKUP($A30,'[1]６表チェック用②'!$A:$A,'[1]６表チェック用②'!X:X)</f>
        <v>1</v>
      </c>
      <c r="D30" s="16">
        <f>_xlfn.XLOOKUP($A30,'[1]６表チェック用②'!$A:$A,'[1]６表チェック用②'!AN:AN)</f>
        <v>0</v>
      </c>
    </row>
    <row r="31" spans="1:4" s="14" customFormat="1" ht="14.25" customHeight="1" x14ac:dyDescent="0.2">
      <c r="A31" s="15" t="s">
        <v>33</v>
      </c>
      <c r="B31" s="16">
        <f>_xlfn.XLOOKUP($A31,'[1]６表チェック用②'!$A:$A,'[1]６表チェック用②'!C:C)</f>
        <v>25</v>
      </c>
      <c r="C31" s="16">
        <f>_xlfn.XLOOKUP($A31,'[1]６表チェック用②'!$A:$A,'[1]６表チェック用②'!X:X)</f>
        <v>26</v>
      </c>
      <c r="D31" s="16">
        <f>_xlfn.XLOOKUP($A31,'[1]６表チェック用②'!$A:$A,'[1]６表チェック用②'!AN:AN)</f>
        <v>11</v>
      </c>
    </row>
    <row r="32" spans="1:4" s="14" customFormat="1" ht="14.25" customHeight="1" x14ac:dyDescent="0.2">
      <c r="A32" s="15" t="s">
        <v>34</v>
      </c>
      <c r="B32" s="16">
        <f>_xlfn.XLOOKUP($A32,'[1]６表チェック用②'!$A:$A,'[1]６表チェック用②'!C:C)</f>
        <v>1</v>
      </c>
      <c r="C32" s="16">
        <f>_xlfn.XLOOKUP($A32,'[1]６表チェック用②'!$A:$A,'[1]６表チェック用②'!X:X)</f>
        <v>1</v>
      </c>
      <c r="D32" s="16">
        <f>_xlfn.XLOOKUP($A32,'[1]６表チェック用②'!$A:$A,'[1]６表チェック用②'!AN:AN)</f>
        <v>0</v>
      </c>
    </row>
    <row r="33" spans="1:4" s="14" customFormat="1" ht="14.25" customHeight="1" x14ac:dyDescent="0.2">
      <c r="A33" s="15" t="s">
        <v>35</v>
      </c>
      <c r="B33" s="16">
        <f>_xlfn.XLOOKUP($A33,'[1]６表チェック用②'!$A:$A,'[1]６表チェック用②'!C:C)</f>
        <v>0</v>
      </c>
      <c r="C33" s="16">
        <f>_xlfn.XLOOKUP($A33,'[1]６表チェック用②'!$A:$A,'[1]６表チェック用②'!X:X)</f>
        <v>0</v>
      </c>
      <c r="D33" s="16">
        <f>_xlfn.XLOOKUP($A33,'[1]６表チェック用②'!$A:$A,'[1]６表チェック用②'!AN:AN)</f>
        <v>1</v>
      </c>
    </row>
    <row r="34" spans="1:4" s="14" customFormat="1" ht="14.25" customHeight="1" x14ac:dyDescent="0.2">
      <c r="A34" s="15" t="s">
        <v>36</v>
      </c>
      <c r="B34" s="16">
        <f>_xlfn.XLOOKUP($A34,'[1]６表チェック用②'!$A:$A,'[1]６表チェック用②'!C:C)</f>
        <v>1</v>
      </c>
      <c r="C34" s="16">
        <f>_xlfn.XLOOKUP($A34,'[1]６表チェック用②'!$A:$A,'[1]６表チェック用②'!X:X)</f>
        <v>0</v>
      </c>
      <c r="D34" s="16">
        <f>_xlfn.XLOOKUP($A34,'[1]６表チェック用②'!$A:$A,'[1]６表チェック用②'!AN:AN)</f>
        <v>1</v>
      </c>
    </row>
    <row r="35" spans="1:4" s="14" customFormat="1" ht="14.25" customHeight="1" x14ac:dyDescent="0.2">
      <c r="A35" s="15" t="s">
        <v>37</v>
      </c>
      <c r="B35" s="16">
        <f>_xlfn.XLOOKUP($A35,'[1]６表チェック用②'!$A:$A,'[1]６表チェック用②'!C:C)</f>
        <v>0</v>
      </c>
      <c r="C35" s="16">
        <f>_xlfn.XLOOKUP($A35,'[1]６表チェック用②'!$A:$A,'[1]６表チェック用②'!X:X)</f>
        <v>1</v>
      </c>
      <c r="D35" s="16">
        <f>_xlfn.XLOOKUP($A35,'[1]６表チェック用②'!$A:$A,'[1]６表チェック用②'!AN:AN)</f>
        <v>0</v>
      </c>
    </row>
    <row r="36" spans="1:4" s="14" customFormat="1" ht="14.25" customHeight="1" x14ac:dyDescent="0.2">
      <c r="A36" s="15" t="s">
        <v>38</v>
      </c>
      <c r="B36" s="16">
        <f>_xlfn.XLOOKUP($A36,'[1]６表チェック用②'!$A:$A,'[1]６表チェック用②'!C:C)</f>
        <v>0</v>
      </c>
      <c r="C36" s="16">
        <f>_xlfn.XLOOKUP($A36,'[1]６表チェック用②'!$A:$A,'[1]６表チェック用②'!X:X)</f>
        <v>0</v>
      </c>
      <c r="D36" s="16">
        <f>_xlfn.XLOOKUP($A36,'[1]６表チェック用②'!$A:$A,'[1]６表チェック用②'!AN:AN)</f>
        <v>2</v>
      </c>
    </row>
    <row r="37" spans="1:4" s="14" customFormat="1" ht="14.25" customHeight="1" x14ac:dyDescent="0.2">
      <c r="A37" s="15" t="s">
        <v>39</v>
      </c>
      <c r="B37" s="16">
        <f>_xlfn.XLOOKUP($A37,'[1]６表チェック用②'!$A:$A,'[1]６表チェック用②'!C:C)</f>
        <v>1</v>
      </c>
      <c r="C37" s="16">
        <f>_xlfn.XLOOKUP($A37,'[1]６表チェック用②'!$A:$A,'[1]６表チェック用②'!X:X)</f>
        <v>0</v>
      </c>
      <c r="D37" s="16">
        <f>_xlfn.XLOOKUP($A37,'[1]６表チェック用②'!$A:$A,'[1]６表チェック用②'!AN:AN)</f>
        <v>4</v>
      </c>
    </row>
    <row r="38" spans="1:4" s="14" customFormat="1" ht="14.25" customHeight="1" x14ac:dyDescent="0.2">
      <c r="A38" s="15" t="s">
        <v>40</v>
      </c>
      <c r="B38" s="16">
        <f>_xlfn.XLOOKUP($A38,'[1]６表チェック用②'!$A:$A,'[1]６表チェック用②'!C:C)</f>
        <v>1</v>
      </c>
      <c r="C38" s="16">
        <f>_xlfn.XLOOKUP($A38,'[1]６表チェック用②'!$A:$A,'[1]６表チェック用②'!X:X)</f>
        <v>0</v>
      </c>
      <c r="D38" s="16">
        <f>_xlfn.XLOOKUP($A38,'[1]６表チェック用②'!$A:$A,'[1]６表チェック用②'!AN:AN)</f>
        <v>1</v>
      </c>
    </row>
    <row r="39" spans="1:4" s="14" customFormat="1" ht="14.25" customHeight="1" x14ac:dyDescent="0.2">
      <c r="A39" s="15" t="s">
        <v>41</v>
      </c>
      <c r="B39" s="16">
        <f>_xlfn.XLOOKUP($A39,'[1]６表チェック用②'!$A:$A,'[1]６表チェック用②'!C:C)</f>
        <v>1</v>
      </c>
      <c r="C39" s="16">
        <f>_xlfn.XLOOKUP($A39,'[1]６表チェック用②'!$A:$A,'[1]６表チェック用②'!X:X)</f>
        <v>1</v>
      </c>
      <c r="D39" s="16">
        <f>_xlfn.XLOOKUP($A39,'[1]６表チェック用②'!$A:$A,'[1]６表チェック用②'!AN:AN)</f>
        <v>0</v>
      </c>
    </row>
    <row r="40" spans="1:4" s="14" customFormat="1" ht="14.25" customHeight="1" x14ac:dyDescent="0.2">
      <c r="A40" s="15" t="s">
        <v>42</v>
      </c>
      <c r="B40" s="16">
        <f>_xlfn.XLOOKUP($A40,'[1]６表チェック用②'!$A:$A,'[1]６表チェック用②'!C:C)</f>
        <v>5</v>
      </c>
      <c r="C40" s="16">
        <f>_xlfn.XLOOKUP($A40,'[1]６表チェック用②'!$A:$A,'[1]６表チェック用②'!X:X)</f>
        <v>6</v>
      </c>
      <c r="D40" s="16">
        <f>_xlfn.XLOOKUP($A40,'[1]６表チェック用②'!$A:$A,'[1]６表チェック用②'!AN:AN)</f>
        <v>26</v>
      </c>
    </row>
    <row r="41" spans="1:4" s="14" customFormat="1" ht="14.25" customHeight="1" x14ac:dyDescent="0.2">
      <c r="A41" s="15" t="s">
        <v>43</v>
      </c>
      <c r="B41" s="16">
        <f>_xlfn.XLOOKUP($A41,'[1]６表チェック用②'!$A:$A,'[1]６表チェック用②'!C:C)</f>
        <v>0</v>
      </c>
      <c r="C41" s="16">
        <f>_xlfn.XLOOKUP($A41,'[1]６表チェック用②'!$A:$A,'[1]６表チェック用②'!X:X)</f>
        <v>0</v>
      </c>
      <c r="D41" s="16">
        <f>_xlfn.XLOOKUP($A41,'[1]６表チェック用②'!$A:$A,'[1]６表チェック用②'!AN:AN)</f>
        <v>1</v>
      </c>
    </row>
    <row r="42" spans="1:4" s="14" customFormat="1" ht="14.25" customHeight="1" x14ac:dyDescent="0.2">
      <c r="A42" s="15" t="s">
        <v>44</v>
      </c>
      <c r="B42" s="16">
        <f>_xlfn.XLOOKUP($A42,'[1]６表チェック用②'!$A:$A,'[1]６表チェック用②'!C:C)</f>
        <v>4</v>
      </c>
      <c r="C42" s="16">
        <f>_xlfn.XLOOKUP($A42,'[1]６表チェック用②'!$A:$A,'[1]６表チェック用②'!X:X)</f>
        <v>12</v>
      </c>
      <c r="D42" s="16">
        <f>_xlfn.XLOOKUP($A42,'[1]６表チェック用②'!$A:$A,'[1]６表チェック用②'!AN:AN)</f>
        <v>17</v>
      </c>
    </row>
    <row r="43" spans="1:4" s="14" customFormat="1" ht="14.25" customHeight="1" x14ac:dyDescent="0.2">
      <c r="A43" s="15" t="s">
        <v>45</v>
      </c>
      <c r="B43" s="16">
        <f>_xlfn.XLOOKUP($A43,'[1]６表チェック用②'!$A:$A,'[1]６表チェック用②'!C:C)</f>
        <v>2</v>
      </c>
      <c r="C43" s="16">
        <f>_xlfn.XLOOKUP($A43,'[1]６表チェック用②'!$A:$A,'[1]６表チェック用②'!X:X)</f>
        <v>1</v>
      </c>
      <c r="D43" s="16">
        <f>_xlfn.XLOOKUP($A43,'[1]６表チェック用②'!$A:$A,'[1]６表チェック用②'!AN:AN)</f>
        <v>5</v>
      </c>
    </row>
    <row r="44" spans="1:4" s="14" customFormat="1" ht="14.25" customHeight="1" x14ac:dyDescent="0.2">
      <c r="A44" s="15" t="s">
        <v>46</v>
      </c>
      <c r="B44" s="16">
        <f>_xlfn.XLOOKUP($A44,'[1]６表チェック用②'!$A:$A,'[1]６表チェック用②'!C:C)</f>
        <v>0</v>
      </c>
      <c r="C44" s="16">
        <f>_xlfn.XLOOKUP($A44,'[1]６表チェック用②'!$A:$A,'[1]６表チェック用②'!X:X)</f>
        <v>0</v>
      </c>
      <c r="D44" s="16">
        <f>_xlfn.XLOOKUP($A44,'[1]６表チェック用②'!$A:$A,'[1]６表チェック用②'!AN:AN)</f>
        <v>1</v>
      </c>
    </row>
    <row r="45" spans="1:4" s="14" customFormat="1" ht="14.25" customHeight="1" x14ac:dyDescent="0.2">
      <c r="A45" s="15" t="s">
        <v>47</v>
      </c>
      <c r="B45" s="16">
        <f>_xlfn.XLOOKUP($A45,'[1]６表チェック用②'!$A:$A,'[1]６表チェック用②'!C:C)</f>
        <v>3</v>
      </c>
      <c r="C45" s="16">
        <f>_xlfn.XLOOKUP($A45,'[1]６表チェック用②'!$A:$A,'[1]６表チェック用②'!X:X)</f>
        <v>1</v>
      </c>
      <c r="D45" s="16">
        <f>_xlfn.XLOOKUP($A45,'[1]６表チェック用②'!$A:$A,'[1]６表チェック用②'!AN:AN)</f>
        <v>5</v>
      </c>
    </row>
    <row r="46" spans="1:4" s="14" customFormat="1" ht="14.25" customHeight="1" x14ac:dyDescent="0.2">
      <c r="A46" s="15" t="s">
        <v>48</v>
      </c>
      <c r="B46" s="16">
        <f>_xlfn.XLOOKUP($A46,'[1]６表チェック用②'!$A:$A,'[1]６表チェック用②'!C:C)</f>
        <v>1</v>
      </c>
      <c r="C46" s="16">
        <f>_xlfn.XLOOKUP($A46,'[1]６表チェック用②'!$A:$A,'[1]６表チェック用②'!X:X)</f>
        <v>1</v>
      </c>
      <c r="D46" s="16">
        <f>_xlfn.XLOOKUP($A46,'[1]６表チェック用②'!$A:$A,'[1]６表チェック用②'!AN:AN)</f>
        <v>2</v>
      </c>
    </row>
    <row r="47" spans="1:4" s="14" customFormat="1" ht="14.25" customHeight="1" x14ac:dyDescent="0.2">
      <c r="A47" s="15" t="s">
        <v>49</v>
      </c>
      <c r="B47" s="16">
        <f>_xlfn.XLOOKUP($A47,'[1]６表チェック用②'!$A:$A,'[1]６表チェック用②'!C:C)</f>
        <v>1</v>
      </c>
      <c r="C47" s="16">
        <f>_xlfn.XLOOKUP($A47,'[1]６表チェック用②'!$A:$A,'[1]６表チェック用②'!X:X)</f>
        <v>0</v>
      </c>
      <c r="D47" s="16">
        <f>_xlfn.XLOOKUP($A47,'[1]６表チェック用②'!$A:$A,'[1]６表チェック用②'!AN:AN)</f>
        <v>5</v>
      </c>
    </row>
    <row r="48" spans="1:4" s="14" customFormat="1" ht="14.25" customHeight="1" x14ac:dyDescent="0.2">
      <c r="A48" s="15" t="s">
        <v>50</v>
      </c>
      <c r="B48" s="16">
        <f>_xlfn.XLOOKUP($A48,'[1]６表チェック用②'!$A:$A,'[1]６表チェック用②'!C:C)</f>
        <v>0</v>
      </c>
      <c r="C48" s="16">
        <f>_xlfn.XLOOKUP($A48,'[1]６表チェック用②'!$A:$A,'[1]６表チェック用②'!X:X)</f>
        <v>0</v>
      </c>
      <c r="D48" s="16">
        <f>_xlfn.XLOOKUP($A48,'[1]６表チェック用②'!$A:$A,'[1]６表チェック用②'!AN:AN)</f>
        <v>1</v>
      </c>
    </row>
    <row r="49" spans="1:4" s="14" customFormat="1" ht="14.25" customHeight="1" x14ac:dyDescent="0.2">
      <c r="A49" s="15" t="s">
        <v>51</v>
      </c>
      <c r="B49" s="16">
        <f>_xlfn.XLOOKUP($A49,'[1]６表チェック用②'!$A:$A,'[1]６表チェック用②'!C:C)</f>
        <v>4</v>
      </c>
      <c r="C49" s="16">
        <f>_xlfn.XLOOKUP($A49,'[1]６表チェック用②'!$A:$A,'[1]６表チェック用②'!X:X)</f>
        <v>6</v>
      </c>
      <c r="D49" s="16">
        <f>_xlfn.XLOOKUP($A49,'[1]６表チェック用②'!$A:$A,'[1]６表チェック用②'!AN:AN)</f>
        <v>13</v>
      </c>
    </row>
    <row r="50" spans="1:4" s="14" customFormat="1" ht="14.25" customHeight="1" x14ac:dyDescent="0.2">
      <c r="A50" s="15" t="s">
        <v>52</v>
      </c>
      <c r="B50" s="16">
        <f>_xlfn.XLOOKUP($A50,'[1]６表チェック用②'!$A:$A,'[1]６表チェック用②'!C:C)</f>
        <v>0</v>
      </c>
      <c r="C50" s="16">
        <f>_xlfn.XLOOKUP($A50,'[1]６表チェック用②'!$A:$A,'[1]６表チェック用②'!X:X)</f>
        <v>0</v>
      </c>
      <c r="D50" s="16">
        <f>_xlfn.XLOOKUP($A50,'[1]６表チェック用②'!$A:$A,'[1]６表チェック用②'!AN:AN)</f>
        <v>2</v>
      </c>
    </row>
    <row r="51" spans="1:4" s="14" customFormat="1" ht="14.25" customHeight="1" x14ac:dyDescent="0.2">
      <c r="A51" s="15" t="s">
        <v>53</v>
      </c>
      <c r="B51" s="16">
        <f>_xlfn.XLOOKUP($A51,'[1]６表チェック用②'!$A:$A,'[1]６表チェック用②'!C:C)</f>
        <v>0</v>
      </c>
      <c r="C51" s="16">
        <f>_xlfn.XLOOKUP($A51,'[1]６表チェック用②'!$A:$A,'[1]６表チェック用②'!X:X)</f>
        <v>0</v>
      </c>
      <c r="D51" s="16">
        <f>_xlfn.XLOOKUP($A51,'[1]６表チェック用②'!$A:$A,'[1]６表チェック用②'!AN:AN)</f>
        <v>1</v>
      </c>
    </row>
    <row r="52" spans="1:4" s="14" customFormat="1" ht="14.25" customHeight="1" x14ac:dyDescent="0.2">
      <c r="A52" s="15" t="s">
        <v>54</v>
      </c>
      <c r="B52" s="16">
        <f>_xlfn.XLOOKUP($A52,'[1]６表チェック用②'!$A:$A,'[1]６表チェック用②'!C:C)</f>
        <v>2</v>
      </c>
      <c r="C52" s="16">
        <f>_xlfn.XLOOKUP($A52,'[1]６表チェック用②'!$A:$A,'[1]６表チェック用②'!X:X)</f>
        <v>4</v>
      </c>
      <c r="D52" s="16">
        <f>_xlfn.XLOOKUP($A52,'[1]６表チェック用②'!$A:$A,'[1]６表チェック用②'!AN:AN)</f>
        <v>0</v>
      </c>
    </row>
    <row r="53" spans="1:4" s="11" customFormat="1" ht="14.25" customHeight="1" x14ac:dyDescent="0.2">
      <c r="A53" s="15" t="s">
        <v>55</v>
      </c>
      <c r="B53" s="16">
        <f>_xlfn.XLOOKUP($A53,'[1]６表チェック用②'!$A:$A,'[1]６表チェック用②'!C:C)</f>
        <v>0</v>
      </c>
      <c r="C53" s="16">
        <f>_xlfn.XLOOKUP($A53,'[1]６表チェック用②'!$A:$A,'[1]６表チェック用②'!X:X)</f>
        <v>1</v>
      </c>
      <c r="D53" s="16">
        <f>_xlfn.XLOOKUP($A53,'[1]６表チェック用②'!$A:$A,'[1]６表チェック用②'!AN:AN)</f>
        <v>3</v>
      </c>
    </row>
    <row r="54" spans="1:4" s="14" customFormat="1" ht="14.25" customHeight="1" x14ac:dyDescent="0.2">
      <c r="A54" s="15" t="s">
        <v>56</v>
      </c>
      <c r="B54" s="16">
        <f>_xlfn.XLOOKUP($A54,'[1]６表チェック用②'!$A:$A,'[1]６表チェック用②'!C:C)</f>
        <v>0</v>
      </c>
      <c r="C54" s="16">
        <f>_xlfn.XLOOKUP($A54,'[1]６表チェック用②'!$A:$A,'[1]６表チェック用②'!X:X)</f>
        <v>0</v>
      </c>
      <c r="D54" s="16">
        <f>_xlfn.XLOOKUP($A54,'[1]６表チェック用②'!$A:$A,'[1]６表チェック用②'!AN:AN)</f>
        <v>1</v>
      </c>
    </row>
    <row r="55" spans="1:4" s="14" customFormat="1" ht="14.25" customHeight="1" x14ac:dyDescent="0.2">
      <c r="A55" s="15" t="s">
        <v>57</v>
      </c>
      <c r="B55" s="16">
        <f>_xlfn.XLOOKUP($A55,'[1]６表チェック用②'!$A:$A,'[1]６表チェック用②'!C:C)</f>
        <v>0</v>
      </c>
      <c r="C55" s="16">
        <f>_xlfn.XLOOKUP($A55,'[1]６表チェック用②'!$A:$A,'[1]６表チェック用②'!X:X)</f>
        <v>0</v>
      </c>
      <c r="D55" s="16">
        <f>_xlfn.XLOOKUP($A55,'[1]６表チェック用②'!$A:$A,'[1]６表チェック用②'!AN:AN)</f>
        <v>1</v>
      </c>
    </row>
    <row r="56" spans="1:4" s="14" customFormat="1" ht="14.25" customHeight="1" x14ac:dyDescent="0.2">
      <c r="A56" s="15" t="s">
        <v>58</v>
      </c>
      <c r="B56" s="16">
        <f>_xlfn.XLOOKUP($A56,'[1]６表チェック用②'!$A:$A,'[1]６表チェック用②'!C:C)</f>
        <v>0</v>
      </c>
      <c r="C56" s="16">
        <f>_xlfn.XLOOKUP($A56,'[1]６表チェック用②'!$A:$A,'[1]６表チェック用②'!X:X)</f>
        <v>0</v>
      </c>
      <c r="D56" s="16">
        <f>_xlfn.XLOOKUP($A56,'[1]６表チェック用②'!$A:$A,'[1]６表チェック用②'!AN:AN)</f>
        <v>1</v>
      </c>
    </row>
    <row r="57" spans="1:4" s="14" customFormat="1" ht="14.25" customHeight="1" x14ac:dyDescent="0.2">
      <c r="A57" s="15" t="s">
        <v>59</v>
      </c>
      <c r="B57" s="16">
        <f>_xlfn.XLOOKUP($A57,'[1]６表チェック用②'!$A:$A,'[1]６表チェック用②'!C:C)</f>
        <v>5</v>
      </c>
      <c r="C57" s="16">
        <f>_xlfn.XLOOKUP($A57,'[1]６表チェック用②'!$A:$A,'[1]６表チェック用②'!X:X)</f>
        <v>4</v>
      </c>
      <c r="D57" s="16">
        <f>_xlfn.XLOOKUP($A57,'[1]６表チェック用②'!$A:$A,'[1]６表チェック用②'!AN:AN)</f>
        <v>2</v>
      </c>
    </row>
    <row r="58" spans="1:4" s="14" customFormat="1" ht="14.25" customHeight="1" x14ac:dyDescent="0.2">
      <c r="A58" s="15" t="s">
        <v>60</v>
      </c>
      <c r="B58" s="16">
        <f>_xlfn.XLOOKUP($A58,'[1]６表チェック用②'!$A:$A,'[1]６表チェック用②'!C:C)</f>
        <v>1</v>
      </c>
      <c r="C58" s="16">
        <f>_xlfn.XLOOKUP($A58,'[1]６表チェック用②'!$A:$A,'[1]６表チェック用②'!X:X)</f>
        <v>0</v>
      </c>
      <c r="D58" s="16">
        <f>_xlfn.XLOOKUP($A58,'[1]６表チェック用②'!$A:$A,'[1]６表チェック用②'!AN:AN)</f>
        <v>2</v>
      </c>
    </row>
    <row r="59" spans="1:4" s="14" customFormat="1" ht="14.25" customHeight="1" x14ac:dyDescent="0.2">
      <c r="A59" s="15" t="s">
        <v>61</v>
      </c>
      <c r="B59" s="16">
        <f>_xlfn.XLOOKUP($A59,'[1]６表チェック用②'!$A:$A,'[1]６表チェック用②'!C:C)</f>
        <v>8</v>
      </c>
      <c r="C59" s="16">
        <f>_xlfn.XLOOKUP($A59,'[1]６表チェック用②'!$A:$A,'[1]６表チェック用②'!X:X)</f>
        <v>6</v>
      </c>
      <c r="D59" s="16">
        <f>_xlfn.XLOOKUP($A59,'[1]６表チェック用②'!$A:$A,'[1]６表チェック用②'!AN:AN)</f>
        <v>20</v>
      </c>
    </row>
    <row r="60" spans="1:4" s="14" customFormat="1" ht="14.25" customHeight="1" x14ac:dyDescent="0.2">
      <c r="A60" s="15" t="s">
        <v>62</v>
      </c>
      <c r="B60" s="16">
        <f>_xlfn.XLOOKUP($A60,'[1]６表チェック用②'!$A:$A,'[1]６表チェック用②'!C:C)</f>
        <v>1</v>
      </c>
      <c r="C60" s="16">
        <f>_xlfn.XLOOKUP($A60,'[1]６表チェック用②'!$A:$A,'[1]６表チェック用②'!X:X)</f>
        <v>1</v>
      </c>
      <c r="D60" s="16">
        <f>_xlfn.XLOOKUP($A60,'[1]６表チェック用②'!$A:$A,'[1]６表チェック用②'!AN:AN)</f>
        <v>4</v>
      </c>
    </row>
    <row r="61" spans="1:4" s="14" customFormat="1" ht="14.25" customHeight="1" x14ac:dyDescent="0.2">
      <c r="A61" s="15" t="s">
        <v>63</v>
      </c>
      <c r="B61" s="16">
        <f>_xlfn.XLOOKUP($A61,'[1]６表チェック用②'!$A:$A,'[1]６表チェック用②'!C:C)</f>
        <v>1</v>
      </c>
      <c r="C61" s="16">
        <f>_xlfn.XLOOKUP($A61,'[1]６表チェック用②'!$A:$A,'[1]６表チェック用②'!X:X)</f>
        <v>0</v>
      </c>
      <c r="D61" s="16">
        <f>_xlfn.XLOOKUP($A61,'[1]６表チェック用②'!$A:$A,'[1]６表チェック用②'!AN:AN)</f>
        <v>2</v>
      </c>
    </row>
    <row r="62" spans="1:4" s="14" customFormat="1" ht="14.25" customHeight="1" x14ac:dyDescent="0.2">
      <c r="A62" s="15" t="s">
        <v>64</v>
      </c>
      <c r="B62" s="16">
        <f>_xlfn.XLOOKUP($A62,'[1]６表チェック用②'!$A:$A,'[1]６表チェック用②'!C:C)</f>
        <v>0</v>
      </c>
      <c r="C62" s="16">
        <f>_xlfn.XLOOKUP($A62,'[1]６表チェック用②'!$A:$A,'[1]６表チェック用②'!X:X)</f>
        <v>0</v>
      </c>
      <c r="D62" s="16">
        <f>_xlfn.XLOOKUP($A62,'[1]６表チェック用②'!$A:$A,'[1]６表チェック用②'!AN:AN)</f>
        <v>1</v>
      </c>
    </row>
  </sheetData>
  <mergeCells count="2">
    <mergeCell ref="A1:D1"/>
    <mergeCell ref="B3:D3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26-04-10-2</vt:lpstr>
      <vt:lpstr>'26-04-10-2'!Print_Area</vt:lpstr>
      <vt:lpstr>'26-04-10-2'!Print_Titles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2026-06-18T02:05:04Z</cp:lastPrinted>
  <dcterms:created xsi:type="dcterms:W3CDTF">2026-06-18T01:58:47Z</dcterms:created>
  <dcterms:modified xsi:type="dcterms:W3CDTF">2026-06-18T02:06:31Z</dcterms:modified>
</cp:coreProperties>
</file>