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4" documentId="8_{6DDA82B8-5FE9-448B-A69F-C6FAD03E2937}" xr6:coauthVersionLast="47" xr6:coauthVersionMax="47" xr10:uidLastSave="{C070971B-1B48-4714-88B2-9CBBD7B9A84D}"/>
  <bookViews>
    <workbookView xWindow="3130" yWindow="2010" windowWidth="17140" windowHeight="15450" xr2:uid="{EC51A8A7-5B56-4988-A0A4-6E520583732B}"/>
  </bookViews>
  <sheets>
    <sheet name="25-00-09" sheetId="32" r:id="rId1"/>
  </sheets>
  <definedNames>
    <definedName name="_00" localSheetId="0">'25-00-09'!$H$7:$H$15</definedName>
    <definedName name="b">#REF!</definedName>
    <definedName name="GOUKEI">#REF!</definedName>
    <definedName name="JK">#REF!</definedName>
    <definedName name="_xlnm.Print_Area" localSheetId="0">'25-00-09'!$A$1:$T$86</definedName>
    <definedName name="_xlnm.Print_Titles" localSheetId="0">'25-00-09'!$4:$5</definedName>
    <definedName name="SISETSUMEI">#REF!</definedName>
    <definedName name="TEIIN">#REF!</definedName>
    <definedName name="TENSO">#REF!</definedName>
    <definedName name="Z_84B820AA_D6C1_11D6_A8EA_0040CA1D7CBB_.wvu.Cols" localSheetId="0" hidden="1">'25-00-09'!#REF!</definedName>
    <definedName name="Z_84B820AB_D6C1_11D6_A8EA_0040CA1D7CBB_.wvu.Cols" localSheetId="0" hidden="1">'25-00-09'!#REF!</definedName>
    <definedName name="Z_84B820AC_D6C1_11D6_A8EA_0040CA1D7CBB_.wvu.Cols" localSheetId="0" hidden="1">'25-00-09'!#REF!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3" i="32" l="1"/>
  <c r="A10" i="32"/>
  <c r="A7" i="32" s="1"/>
  <c r="C10" i="32" l="1"/>
  <c r="B13" i="32"/>
  <c r="B10" i="32"/>
  <c r="B7" i="32"/>
  <c r="D10" i="32"/>
  <c r="C7" i="32"/>
  <c r="D13" i="32"/>
</calcChain>
</file>

<file path=xl/sharedStrings.xml><?xml version="1.0" encoding="utf-8"?>
<sst xmlns="http://schemas.openxmlformats.org/spreadsheetml/2006/main" count="160" uniqueCount="71">
  <si>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</si>
  <si>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</si>
  <si>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</si>
  <si>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</si>
  <si>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</si>
  <si>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</si>
  <si>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</si>
  <si>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不詳</t>
  </si>
  <si>
    <t>少年院</t>
    <phoneticPr fontId="34"/>
  </si>
  <si>
    <t>精神障
害なし</t>
    <phoneticPr fontId="34"/>
  </si>
  <si>
    <t>知的
障害</t>
    <phoneticPr fontId="34"/>
  </si>
  <si>
    <t>その他
の精神
障 　害</t>
    <phoneticPr fontId="34"/>
  </si>
  <si>
    <t>人格
障害</t>
    <rPh sb="0" eb="2">
      <t>ジンカク</t>
    </rPh>
    <rPh sb="3" eb="5">
      <t>ショウガイ</t>
    </rPh>
    <phoneticPr fontId="34"/>
  </si>
  <si>
    <t>神経症性
障害</t>
    <rPh sb="3" eb="4">
      <t>セイ</t>
    </rPh>
    <rPh sb="5" eb="7">
      <t>ショウガイ</t>
    </rPh>
    <phoneticPr fontId="18"/>
  </si>
  <si>
    <t>発達
障害</t>
    <rPh sb="0" eb="2">
      <t>ハッタツ</t>
    </rPh>
    <rPh sb="3" eb="5">
      <t>ショウガイ</t>
    </rPh>
    <phoneticPr fontId="18"/>
  </si>
  <si>
    <t>年</t>
    <rPh sb="0" eb="1">
      <t>ネン</t>
    </rPh>
    <phoneticPr fontId="18"/>
  </si>
  <si>
    <t>精神作用物
質使用によ
る精神及び
行動の障害</t>
    <rPh sb="0" eb="2">
      <t>セイシン</t>
    </rPh>
    <rPh sb="2" eb="4">
      <t>サヨウ</t>
    </rPh>
    <rPh sb="4" eb="5">
      <t>ブツ</t>
    </rPh>
    <rPh sb="6" eb="7">
      <t>シツ</t>
    </rPh>
    <rPh sb="7" eb="9">
      <t>シヨウ</t>
    </rPh>
    <rPh sb="13" eb="15">
      <t>セイシン</t>
    </rPh>
    <rPh sb="15" eb="16">
      <t>オヨ</t>
    </rPh>
    <rPh sb="18" eb="20">
      <t>コウドウ</t>
    </rPh>
    <rPh sb="21" eb="23">
      <t>ショウガイ</t>
    </rPh>
    <phoneticPr fontId="32"/>
  </si>
  <si>
    <t>統合
失調症</t>
    <rPh sb="0" eb="2">
      <t>トウゴウ</t>
    </rPh>
    <rPh sb="3" eb="6">
      <t>シッチョウショウ</t>
    </rPh>
    <phoneticPr fontId="32"/>
  </si>
  <si>
    <t>気分
（感情）
障害</t>
    <rPh sb="0" eb="2">
      <t>キブン</t>
    </rPh>
    <rPh sb="4" eb="6">
      <t>カンジョウ</t>
    </rPh>
    <rPh sb="8" eb="10">
      <t>ショウガイ</t>
    </rPh>
    <phoneticPr fontId="32"/>
  </si>
  <si>
    <t>９　少年院別　新 収 容 者 等 の 精 神 診 断</t>
    <rPh sb="15" eb="16">
      <t>トウ</t>
    </rPh>
    <phoneticPr fontId="34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</si>
  <si>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</si>
  <si>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</si>
  <si>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</si>
  <si>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</si>
  <si>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</si>
  <si>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</si>
  <si>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</si>
  <si>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</si>
  <si>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</si>
  <si>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</si>
  <si>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</si>
  <si>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</si>
  <si>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</si>
  <si>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</si>
  <si>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</si>
  <si>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</si>
  <si>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</si>
  <si>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</si>
  <si>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</si>
  <si>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</si>
  <si>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</si>
  <si>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</si>
  <si>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</si>
  <si>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</si>
  <si>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</si>
  <si>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豊ケ岡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</si>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</sst>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 x14ac:knownFonts="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68">
    <xf numFmtId="49" fontId="0" fillId="0" borderId="0" xfId="0">
      <alignment vertical="center"/>
    </xf>
    <xf numFmtId="49" fontId="19" fillId="0" borderId="0" xfId="0" applyFont="1">
      <alignment vertical="center"/>
    </xf>
    <xf numFmtId="49" fontId="19" fillId="0" borderId="0" xfId="0" applyFont="1" applyAlignment="1">
      <alignment horizontal="distributed" vertical="center"/>
    </xf>
    <xf numFmtId="49" fontId="19" fillId="0" borderId="13" xfId="0" applyFont="1" applyBorder="1">
      <alignment vertical="center"/>
    </xf>
    <xf numFmtId="178" fontId="19" fillId="0" borderId="0" xfId="0" applyNumberFormat="1" applyFont="1" applyAlignment="1">
      <alignment horizontal="right" vertical="center"/>
    </xf>
    <xf numFmtId="49" fontId="19" fillId="0" borderId="0" xfId="0" applyFont="1" applyAlignment="1">
      <alignment horizontal="center" vertical="center"/>
    </xf>
    <xf numFmtId="49" fontId="35" fillId="0" borderId="0" xfId="0" applyFont="1">
      <alignment vertical="center"/>
    </xf>
    <xf numFmtId="49" fontId="35" fillId="0" borderId="13" xfId="0" applyFont="1" applyBorder="1">
      <alignment vertical="center"/>
    </xf>
    <xf numFmtId="178" fontId="35" fillId="0" borderId="0" xfId="0" applyNumberFormat="1" applyFont="1" applyAlignment="1">
      <alignment horizontal="right" vertical="center"/>
    </xf>
    <xf numFmtId="178" fontId="19" fillId="0" borderId="16" xfId="0" applyNumberFormat="1" applyFont="1" applyBorder="1" applyAlignment="1">
      <alignment horizontal="right" vertical="center"/>
    </xf>
    <xf numFmtId="178" fontId="19" fillId="0" borderId="13" xfId="0" applyNumberFormat="1" applyFont="1" applyBorder="1" applyAlignment="1">
      <alignment horizontal="right" vertical="center"/>
    </xf>
    <xf numFmtId="49" fontId="35" fillId="0" borderId="0" xfId="0" applyFont="1" applyAlignment="1">
      <alignment horizontal="distributed" vertical="center"/>
    </xf>
    <xf numFmtId="178" fontId="35" fillId="0" borderId="16" xfId="0" applyNumberFormat="1" applyFont="1" applyBorder="1" applyAlignment="1">
      <alignment horizontal="right" vertical="center"/>
    </xf>
    <xf numFmtId="178" fontId="35" fillId="0" borderId="13" xfId="0" applyNumberFormat="1" applyFont="1" applyBorder="1" applyAlignment="1">
      <alignment horizontal="right" vertical="center"/>
    </xf>
    <xf numFmtId="178" fontId="19" fillId="0" borderId="0" xfId="102" applyNumberFormat="1" applyFont="1" applyAlignment="1">
      <alignment horizontal="right"/>
    </xf>
    <xf numFmtId="178" fontId="35" fillId="0" borderId="0" xfId="102" applyNumberFormat="1" applyFont="1" applyAlignment="1">
      <alignment horizontal="right"/>
    </xf>
    <xf numFmtId="49" fontId="0" fillId="26" borderId="20" xfId="0" applyFill="1" applyBorder="1" applyAlignment="1">
      <alignment horizontal="distributed" vertical="center" wrapText="1" justifyLastLine="1"/>
    </xf>
    <xf numFmtId="49" fontId="31" fillId="26" borderId="0" xfId="0" applyFont="1" applyFill="1">
      <alignment vertical="center"/>
    </xf>
    <xf numFmtId="49" fontId="33" fillId="26" borderId="0" xfId="0" applyFont="1" applyFill="1" applyAlignment="1">
      <alignment horizontal="left" vertical="center"/>
    </xf>
    <xf numFmtId="49" fontId="19" fillId="26" borderId="14" xfId="0" applyFont="1" applyFill="1" applyBorder="1">
      <alignment vertical="center"/>
    </xf>
    <xf numFmtId="49" fontId="19" fillId="26" borderId="14" xfId="0" applyFont="1" applyFill="1" applyBorder="1" applyAlignment="1">
      <alignment horizontal="right" vertical="center"/>
    </xf>
    <xf numFmtId="49" fontId="19" fillId="26" borderId="0" xfId="0" applyFont="1" applyFill="1">
      <alignment vertical="center"/>
    </xf>
    <xf numFmtId="49" fontId="19" fillId="26" borderId="18" xfId="0" applyFont="1" applyFill="1" applyBorder="1">
      <alignment vertical="center"/>
    </xf>
    <xf numFmtId="49" fontId="19" fillId="26" borderId="18" xfId="0" applyFont="1" applyFill="1" applyBorder="1" applyAlignment="1">
      <alignment horizontal="distributed" vertical="center"/>
    </xf>
    <xf numFmtId="49" fontId="19" fillId="26" borderId="18" xfId="0" applyFont="1" applyFill="1" applyBorder="1" applyAlignment="1">
      <alignment horizontal="right" vertical="center"/>
    </xf>
    <xf numFmtId="49" fontId="19" fillId="26" borderId="18" xfId="0" applyFont="1" applyFill="1" applyBorder="1" applyAlignment="1">
      <alignment horizontal="distributed" vertical="center" justifyLastLine="1"/>
    </xf>
    <xf numFmtId="49" fontId="19" fillId="26" borderId="19" xfId="0" applyFont="1" applyFill="1" applyBorder="1" applyAlignment="1">
      <alignment horizontal="distributed" vertical="center" justifyLastLine="1"/>
    </xf>
    <xf numFmtId="49" fontId="19" fillId="26" borderId="20" xfId="0" applyFont="1" applyFill="1" applyBorder="1" applyAlignment="1">
      <alignment horizontal="distributed" vertical="center" justifyLastLine="1"/>
    </xf>
    <xf numFmtId="49" fontId="19" fillId="26" borderId="20" xfId="0" applyFont="1" applyFill="1" applyBorder="1" applyAlignment="1">
      <alignment horizontal="distributed" vertical="center" wrapText="1" justifyLastLine="1"/>
    </xf>
    <xf numFmtId="49" fontId="19" fillId="26" borderId="17" xfId="0" applyFont="1" applyFill="1" applyBorder="1" applyAlignment="1">
      <alignment horizontal="distributed" vertical="center" justifyLastLine="1"/>
    </xf>
    <xf numFmtId="49" fontId="19" fillId="26" borderId="0" xfId="0" applyFont="1" applyFill="1" applyAlignment="1">
      <alignment horizontal="distributed" vertical="center" justifyLastLine="1"/>
    </xf>
    <xf numFmtId="49" fontId="19" fillId="26" borderId="0" xfId="0" applyFont="1" applyFill="1" applyAlignment="1">
      <alignment horizontal="distributed" vertical="center"/>
    </xf>
    <xf numFmtId="49" fontId="19" fillId="26" borderId="13" xfId="0" applyFont="1" applyFill="1" applyBorder="1">
      <alignment vertical="center"/>
    </xf>
    <xf numFmtId="0" fontId="19" fillId="26" borderId="0" xfId="0" applyNumberFormat="1" applyFont="1" applyFill="1">
      <alignment vertical="center"/>
    </xf>
    <xf numFmtId="49" fontId="19" fillId="26" borderId="13" xfId="0" applyFont="1" applyFill="1" applyBorder="1" applyAlignment="1">
      <alignment horizontal="right" vertical="center"/>
    </xf>
    <xf numFmtId="178" fontId="19" fillId="26" borderId="0" xfId="102" applyNumberFormat="1" applyFont="1" applyFill="1" applyAlignment="1">
      <alignment horizontal="right"/>
    </xf>
    <xf numFmtId="49" fontId="19" fillId="26" borderId="0" xfId="0" applyFont="1" applyFill="1" applyAlignment="1">
      <alignment horizontal="right" vertical="center"/>
    </xf>
    <xf numFmtId="49" fontId="35" fillId="26" borderId="0" xfId="0" applyFont="1" applyFill="1">
      <alignment vertical="center"/>
    </xf>
    <xf numFmtId="49" fontId="35" fillId="26" borderId="0" xfId="0" applyFont="1" applyFill="1" applyAlignment="1">
      <alignment horizontal="distributed" vertical="center"/>
    </xf>
    <xf numFmtId="49" fontId="35" fillId="26" borderId="13" xfId="0" applyFont="1" applyFill="1" applyBorder="1">
      <alignment vertical="center"/>
    </xf>
    <xf numFmtId="178" fontId="35" fillId="26" borderId="0" xfId="0" applyNumberFormat="1" applyFont="1" applyFill="1" applyAlignment="1">
      <alignment horizontal="right" vertical="center"/>
    </xf>
    <xf numFmtId="49" fontId="19" fillId="26" borderId="14" xfId="0" applyFont="1" applyFill="1" applyBorder="1" applyAlignment="1">
      <alignment horizontal="distributed" vertical="center"/>
    </xf>
    <xf numFmtId="49" fontId="19" fillId="26" borderId="14" xfId="0" applyFont="1" applyFill="1" applyBorder="1" applyAlignment="1">
      <alignment horizontal="center" vertical="center"/>
    </xf>
    <xf numFmtId="49" fontId="19" fillId="26" borderId="15" xfId="0" applyFont="1" applyFill="1" applyBorder="1">
      <alignment vertical="center"/>
    </xf>
    <xf numFmtId="0" fontId="19" fillId="26" borderId="14" xfId="0" applyNumberFormat="1" applyFont="1" applyFill="1" applyBorder="1" applyAlignment="1">
      <alignment horizontal="right" vertical="center"/>
    </xf>
    <xf numFmtId="0" fontId="19" fillId="26" borderId="0" xfId="0" applyNumberFormat="1" applyFont="1" applyFill="1" applyAlignment="1">
      <alignment horizontal="distributed" vertical="center"/>
    </xf>
    <xf numFmtId="0" fontId="19" fillId="26" borderId="0" xfId="0" applyNumberFormat="1" applyFont="1" applyFill="1" applyAlignment="1">
      <alignment horizontal="right" vertical="center"/>
    </xf>
    <xf numFmtId="0" fontId="0" fillId="26" borderId="0" xfId="0" applyNumberFormat="1" applyFill="1">
      <alignment vertical="center"/>
    </xf>
    <xf numFmtId="0" fontId="36" fillId="26" borderId="0" xfId="0" applyNumberFormat="1" applyFont="1" applyFill="1" applyAlignment="1">
      <alignment horizontal="right" vertical="center"/>
    </xf>
    <xf numFmtId="0" fontId="36" fillId="26" borderId="0" xfId="0" applyNumberFormat="1" applyFont="1" applyFill="1">
      <alignment vertical="center"/>
    </xf>
    <xf numFmtId="14" fontId="36" fillId="26" borderId="0" xfId="0" applyNumberFormat="1" applyFont="1" applyFill="1" applyAlignment="1">
      <alignment horizontal="right" vertical="center"/>
    </xf>
    <xf numFmtId="14" fontId="36" fillId="26" borderId="0" xfId="0" applyNumberFormat="1" applyFont="1" applyFill="1">
      <alignment vertical="center"/>
    </xf>
    <xf numFmtId="0" fontId="35" fillId="26" borderId="0" xfId="0" applyNumberFormat="1" applyFont="1" applyFill="1" applyAlignment="1">
      <alignment horizontal="distributed" vertical="center"/>
    </xf>
    <xf numFmtId="0" fontId="35" fillId="26" borderId="0" xfId="0" applyNumberFormat="1" applyFont="1" applyFill="1" applyAlignment="1">
      <alignment horizontal="center" vertical="center"/>
    </xf>
    <xf numFmtId="0" fontId="35" fillId="26" borderId="0" xfId="0" applyNumberFormat="1" applyFont="1" applyFill="1" applyAlignment="1">
      <alignment horizontal="right" vertical="center"/>
    </xf>
    <xf numFmtId="49" fontId="31" fillId="26" borderId="0" xfId="0" applyFont="1" applyFill="1">
      <alignment vertical="center"/>
    </xf>
    <xf numFmtId="49" fontId="33" fillId="26" borderId="0" xfId="0" applyFont="1" applyFill="1" applyAlignment="1">
      <alignment horizontal="center" vertical="center"/>
    </xf>
    <xf numFmtId="49" fontId="19" fillId="26" borderId="0" xfId="0" applyFont="1" applyFill="1" applyAlignment="1">
      <alignment horizontal="distributed" vertical="center"/>
    </xf>
    <xf numFmtId="49" fontId="19" fillId="26" borderId="18" xfId="0" applyFont="1" applyFill="1" applyBorder="1" applyAlignment="1">
      <alignment horizontal="distributed" vertical="center" justifyLastLine="1"/>
    </xf>
    <xf numFmtId="49" fontId="19" fillId="0" borderId="0" xfId="0" applyFont="1" applyAlignment="1">
      <alignment horizontal="distributed" vertical="center"/>
    </xf>
    <xf numFmtId="49" fontId="35" fillId="26" borderId="0" xfId="0" applyFont="1" applyFill="1" applyAlignment="1">
      <alignment horizontal="distributed" vertical="center"/>
    </xf>
    <xf numFmtId="0" fontId="35" fillId="26" borderId="0" xfId="0" applyNumberFormat="1" applyFont="1" applyFill="1" applyAlignment="1">
      <alignment horizontal="distributed" vertical="center"/>
    </xf>
    <xf numFmtId="0" fontId="0" fillId="26" borderId="0" xfId="0" applyNumberFormat="1" applyFill="1" applyAlignment="1">
      <alignment horizontal="right" vertical="center"/>
    </xf>
    <xf numFmtId="0" fontId="0" fillId="26" borderId="0" xfId="0" applyNumberFormat="1" applyFill="1" applyAlignment="1">
      <alignment horizontal="center" vertical="center"/>
    </xf>
    <xf numFmtId="0" fontId="0" fillId="26" borderId="0" xfId="0" applyNumberFormat="1" applyFill="1" applyAlignment="1">
      <alignment horizontal="distributed" vertical="center"/>
    </xf>
    <xf numFmtId="0" fontId="35" fillId="26" borderId="0" xfId="0" applyNumberFormat="1" applyFont="1" applyFill="1" applyAlignment="1">
      <alignment horizontal="right" vertical="center"/>
    </xf>
    <xf numFmtId="0" fontId="35" fillId="26" borderId="0" xfId="0" applyNumberFormat="1" applyFont="1" applyFill="1" applyAlignment="1">
      <alignment horizontal="center" vertical="center"/>
    </xf>
    <xf numFmtId="49" fontId="35" fillId="0" borderId="0" xfId="0" applyFont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 xr:uid="{65961462-5163-4496-8612-31CC43996378}"/>
    <cellStyle name="20% - アクセント 2" xfId="3" builtinId="34" customBuiltin="1"/>
    <cellStyle name="20% - アクセント 2 2" xfId="4" xr:uid="{7687098E-203B-415C-8F37-54BCFE81CEF3}"/>
    <cellStyle name="20% - アクセント 3" xfId="5" builtinId="38" customBuiltin="1"/>
    <cellStyle name="20% - アクセント 3 2" xfId="6" xr:uid="{0B031007-DA93-4B12-98B2-B28FBF22DD6B}"/>
    <cellStyle name="20% - アクセント 4" xfId="7" builtinId="42" customBuiltin="1"/>
    <cellStyle name="20% - アクセント 4 2" xfId="8" xr:uid="{FC63EEBA-A7B3-474B-B01B-7D7782CEC226}"/>
    <cellStyle name="20% - アクセント 5" xfId="9" builtinId="46" customBuiltin="1"/>
    <cellStyle name="20% - アクセント 5 2" xfId="10" xr:uid="{23E3D675-3258-4D18-B7E6-B2879E67A430}"/>
    <cellStyle name="20% - アクセント 6" xfId="11" builtinId="50" customBuiltin="1"/>
    <cellStyle name="20% - アクセント 6 2" xfId="12" xr:uid="{82BD9FA6-B9AA-4826-8723-3E822C4E6494}"/>
    <cellStyle name="40% - アクセント 1" xfId="13" builtinId="31" customBuiltin="1"/>
    <cellStyle name="40% - アクセント 1 2" xfId="14" xr:uid="{96841EF3-0B5E-4501-94F7-CB06B7377979}"/>
    <cellStyle name="40% - アクセント 2" xfId="15" builtinId="35" customBuiltin="1"/>
    <cellStyle name="40% - アクセント 2 2" xfId="16" xr:uid="{8F88B95B-7859-4496-A25B-C6DD4856F853}"/>
    <cellStyle name="40% - アクセント 3" xfId="17" builtinId="39" customBuiltin="1"/>
    <cellStyle name="40% - アクセント 3 2" xfId="18" xr:uid="{83A3AC86-78F7-477E-B48C-F59307E2CD36}"/>
    <cellStyle name="40% - アクセント 4" xfId="19" builtinId="43" customBuiltin="1"/>
    <cellStyle name="40% - アクセント 4 2" xfId="20" xr:uid="{C5D4B9F5-1401-4FD6-B370-4CF2F32C089A}"/>
    <cellStyle name="40% - アクセント 5" xfId="21" builtinId="47" customBuiltin="1"/>
    <cellStyle name="40% - アクセント 5 2" xfId="22" xr:uid="{DF40285B-A055-4635-B579-FACDC0C69603}"/>
    <cellStyle name="40% - アクセント 6" xfId="23" builtinId="51" customBuiltin="1"/>
    <cellStyle name="40% - アクセント 6 2" xfId="24" xr:uid="{478EADDB-9292-4044-8A74-87349C59FF30}"/>
    <cellStyle name="60% - アクセント 1" xfId="25" builtinId="32" customBuiltin="1"/>
    <cellStyle name="60% - アクセント 1 2" xfId="26" xr:uid="{72FE10CF-44C9-492A-A6CD-C8FEC8A51980}"/>
    <cellStyle name="60% - アクセント 2" xfId="27" builtinId="36" customBuiltin="1"/>
    <cellStyle name="60% - アクセント 2 2" xfId="28" xr:uid="{A9837C10-D16E-4808-BEAE-FAD305B4BD7F}"/>
    <cellStyle name="60% - アクセント 3" xfId="29" builtinId="40" customBuiltin="1"/>
    <cellStyle name="60% - アクセント 3 2" xfId="30" xr:uid="{4D0FD9BC-7FE9-4159-A484-957C8B995692}"/>
    <cellStyle name="60% - アクセント 4" xfId="31" builtinId="44" customBuiltin="1"/>
    <cellStyle name="60% - アクセント 4 2" xfId="32" xr:uid="{17091BB9-F4B7-4D25-823E-78C6F97FF3BF}"/>
    <cellStyle name="60% - アクセント 5" xfId="33" builtinId="48" customBuiltin="1"/>
    <cellStyle name="60% - アクセント 5 2" xfId="34" xr:uid="{99B37CAE-0E42-46F7-9E0A-876E4D324AC1}"/>
    <cellStyle name="60% - アクセント 6" xfId="35" builtinId="52" customBuiltin="1"/>
    <cellStyle name="60% - アクセント 6 2" xfId="36" xr:uid="{29532075-0D70-496E-8D0F-B9A22DE96711}"/>
    <cellStyle name="Calc Currency (0)" xfId="37" xr:uid="{1856C86A-6EB8-4615-A24A-8B87B589D686}"/>
    <cellStyle name="Comma [0]_Full Year FY96" xfId="38" xr:uid="{CF2B86A2-8160-45DA-B0BC-57CC4AF77CC3}"/>
    <cellStyle name="Comma_Full Year FY96" xfId="39" xr:uid="{8346A9CD-3165-4919-9BC0-BF07092C1941}"/>
    <cellStyle name="Currency [0]_CCOCPX" xfId="40" xr:uid="{FD5C9E02-B0AE-412D-A3B9-292F6EF0A67F}"/>
    <cellStyle name="Currency_CCOCPX" xfId="41" xr:uid="{87950D0C-984C-4D13-9978-43ADCD5C4058}"/>
    <cellStyle name="entry" xfId="42" xr:uid="{3CA211AB-8913-4609-A0AB-A5D5F5F124BC}"/>
    <cellStyle name="Grey" xfId="43" xr:uid="{4990504D-76F0-4CEE-B650-7CEE0822512C}"/>
    <cellStyle name="Header1" xfId="44" xr:uid="{FB906B8C-76BC-4485-B0F7-0F260877A705}"/>
    <cellStyle name="Header2" xfId="45" xr:uid="{8C0D4310-2A25-4B0A-8098-6700119964E4}"/>
    <cellStyle name="Input [yellow]" xfId="46" xr:uid="{E434A26F-7B76-41F1-AFDB-F6DE9E2A5391}"/>
    <cellStyle name="Normal - Style1" xfId="47" xr:uid="{F4214225-BF2F-4A8D-AF68-769EB8604A8D}"/>
    <cellStyle name="Normal_#18-Internet" xfId="48" xr:uid="{AA6D7864-1020-4533-A0B5-81BA9493F4B6}"/>
    <cellStyle name="Percent [2]" xfId="49" xr:uid="{294C5FCC-677A-4AF8-853B-6465D1312192}"/>
    <cellStyle name="price" xfId="50" xr:uid="{A3790C22-2006-4119-A439-C7E8AB609989}"/>
    <cellStyle name="revised" xfId="51" xr:uid="{1C15253A-17B5-4E80-8282-22BE526A690A}"/>
    <cellStyle name="section" xfId="52" xr:uid="{57538F7E-0F82-41DC-9659-955892A76528}"/>
    <cellStyle name="subhead" xfId="53" xr:uid="{527A3FD0-3503-4967-8627-D21285CDCAEA}"/>
    <cellStyle name="title" xfId="54" xr:uid="{655BC88E-5D6E-47BE-8CE9-A1F5A8BC5448}"/>
    <cellStyle name="アクセント 1" xfId="55" builtinId="29" customBuiltin="1"/>
    <cellStyle name="アクセント 1 2" xfId="56" xr:uid="{3EC6A698-DC2D-4BCD-A14F-1F5C69F17FCE}"/>
    <cellStyle name="アクセント 2" xfId="57" builtinId="33" customBuiltin="1"/>
    <cellStyle name="アクセント 2 2" xfId="58" xr:uid="{287B4B58-5A7F-4C39-B504-B49F777DB282}"/>
    <cellStyle name="アクセント 3" xfId="59" builtinId="37" customBuiltin="1"/>
    <cellStyle name="アクセント 3 2" xfId="60" xr:uid="{9AEC3646-613F-4584-A387-B0E7A80A65DB}"/>
    <cellStyle name="アクセント 4" xfId="61" builtinId="41" customBuiltin="1"/>
    <cellStyle name="アクセント 4 2" xfId="62" xr:uid="{AF47A4F7-828A-46BE-B222-403F1A2239D6}"/>
    <cellStyle name="アクセント 5" xfId="63" builtinId="45" customBuiltin="1"/>
    <cellStyle name="アクセント 5 2" xfId="64" xr:uid="{80E1CAED-36FB-482C-8591-E4FDB6BA1540}"/>
    <cellStyle name="アクセント 6" xfId="65" builtinId="49" customBuiltin="1"/>
    <cellStyle name="アクセント 6 2" xfId="66" xr:uid="{E7248A2C-39B5-4400-8999-A0801D911CA7}"/>
    <cellStyle name="センター" xfId="67" xr:uid="{9B24D5AB-4A12-424C-9F1A-39B954991C28}"/>
    <cellStyle name="タイトル" xfId="68" builtinId="15" customBuiltin="1"/>
    <cellStyle name="タイトル 2" xfId="69" xr:uid="{C37BE03C-6815-4B3B-999B-3A373341FC63}"/>
    <cellStyle name="チェック セル" xfId="70" builtinId="23" customBuiltin="1"/>
    <cellStyle name="チェック セル 2" xfId="71" xr:uid="{12509DCD-6CB5-4DA5-9F63-EA229D4D4DA1}"/>
    <cellStyle name="どちらでもない" xfId="72" builtinId="28" customBuiltin="1"/>
    <cellStyle name="どちらでもない 2" xfId="73" xr:uid="{E8D0CA6F-A4FB-47D2-A122-1DFE72741A99}"/>
    <cellStyle name="メモ" xfId="74" builtinId="10" customBuiltin="1"/>
    <cellStyle name="メモ 2" xfId="75" xr:uid="{6F8219D9-B005-4AD3-B2E3-1143AD946868}"/>
    <cellStyle name="リンク セル" xfId="76" builtinId="24" customBuiltin="1"/>
    <cellStyle name="リンク セル 2" xfId="77" xr:uid="{E5263701-D8F9-4B50-98D1-AEEB49828BA5}"/>
    <cellStyle name="悪い" xfId="78" builtinId="27" customBuiltin="1"/>
    <cellStyle name="悪い 2" xfId="79" xr:uid="{88DB670E-7EEE-4BFA-A583-355D4887A0BF}"/>
    <cellStyle name="計算" xfId="80" builtinId="22" customBuiltin="1"/>
    <cellStyle name="計算 2" xfId="81" xr:uid="{026DAA3C-8232-460C-9FC6-38533984C484}"/>
    <cellStyle name="警告文" xfId="82" builtinId="11" customBuiltin="1"/>
    <cellStyle name="警告文 2" xfId="83" xr:uid="{566BDE70-CD99-4ACD-BAE8-69A6A5FA1B35}"/>
    <cellStyle name="見出し 1" xfId="84" builtinId="16" customBuiltin="1"/>
    <cellStyle name="見出し 1 2" xfId="85" xr:uid="{15E73F2B-E073-47F9-B76F-F83082E536C8}"/>
    <cellStyle name="見出し 2" xfId="86" builtinId="17" customBuiltin="1"/>
    <cellStyle name="見出し 2 2" xfId="87" xr:uid="{8776C102-94B2-4BBC-9FAE-8F296F66ED6F}"/>
    <cellStyle name="見出し 3" xfId="88" builtinId="18" customBuiltin="1"/>
    <cellStyle name="見出し 3 2" xfId="89" xr:uid="{0F9CC5A5-E817-4840-AD68-C4226BBAF579}"/>
    <cellStyle name="見出し 4" xfId="90" builtinId="19" customBuiltin="1"/>
    <cellStyle name="見出し 4 2" xfId="91" xr:uid="{BEE1B7B8-F5DF-4195-A2A5-69F6727D7E1E}"/>
    <cellStyle name="集計" xfId="92" builtinId="25" customBuiltin="1"/>
    <cellStyle name="集計 2" xfId="93" xr:uid="{3831A70F-6CB1-413E-9311-BEEE3BACA9B6}"/>
    <cellStyle name="出力" xfId="94" builtinId="21" customBuiltin="1"/>
    <cellStyle name="出力 2" xfId="95" xr:uid="{F357425F-2B42-4AB1-8798-AF7776210617}"/>
    <cellStyle name="説明文" xfId="96" builtinId="53" customBuiltin="1"/>
    <cellStyle name="説明文 2" xfId="97" xr:uid="{E85F137D-A70C-43B4-B252-FB8380A3B9F4}"/>
    <cellStyle name="入力" xfId="98" builtinId="20" customBuiltin="1"/>
    <cellStyle name="入力 2" xfId="99" xr:uid="{9FBB99E7-F576-49AD-B656-C1F5186DC92E}"/>
    <cellStyle name="標準" xfId="0" builtinId="0"/>
    <cellStyle name="標準 2" xfId="100" xr:uid="{CA9CC080-AD53-4090-BFA9-A785A79EC5E7}"/>
    <cellStyle name="標準 2 2" xfId="101" xr:uid="{9D3A3968-2137-4651-8634-0D049E869E6E}"/>
    <cellStyle name="標準 2_0013_少年院別　新収容者の精神診断" xfId="102" xr:uid="{2709D2D3-BFCE-48E6-A38D-C11DF9CB5084}"/>
    <cellStyle name="標準 3" xfId="103" xr:uid="{EAAFDA47-B223-4A43-BE94-0C8FBC66F3CA}"/>
    <cellStyle name="良い" xfId="104" builtinId="26" customBuiltin="1"/>
    <cellStyle name="良い 2" xfId="105" xr:uid="{7A5BFDDA-DCC0-4905-B6C3-86620B2181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6350</xdr:colOff>
      <xdr:row>6</xdr:row>
      <xdr:rowOff>25400</xdr:rowOff>
    </xdr:from>
    <xdr:to>
      <xdr:col>4</xdr:col>
      <xdr:colOff>95250</xdr:colOff>
      <xdr:row>8</xdr:row>
      <xdr:rowOff>120650</xdr:rowOff>
    </xdr:to>
    <xdr:sp macro="" textlink="">
      <xdr:nvSpPr>
        <xdr:cNvPr id="29799" name="AutoShape 2">
          <a:extLst>
            <a:ext uri="{FF2B5EF4-FFF2-40B4-BE49-F238E27FC236}">
              <a16:creationId xmlns:a16="http://schemas.microsoft.com/office/drawing/2014/main" id="{5B1A659A-C071-1207-5D45-2FA0EB4204FE}"/>
            </a:ext>
          </a:extLst>
        </xdr:cNvPr>
        <xdr:cNvSpPr>
          <a:spLocks/>
        </xdr:cNvSpPr>
      </xdr:nvSpPr>
      <xdr:spPr bwMode="auto">
        <a:xfrm>
          <a:off x="1073150" y="156210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9</xdr:row>
      <xdr:rowOff>25400</xdr:rowOff>
    </xdr:from>
    <xdr:to>
      <xdr:col>4</xdr:col>
      <xdr:colOff>95250</xdr:colOff>
      <xdr:row>11</xdr:row>
      <xdr:rowOff>120650</xdr:rowOff>
    </xdr:to>
    <xdr:sp macro="" textlink="">
      <xdr:nvSpPr>
        <xdr:cNvPr id="29800" name="AutoShape 3">
          <a:extLst>
            <a:ext uri="{FF2B5EF4-FFF2-40B4-BE49-F238E27FC236}">
              <a16:creationId xmlns:a16="http://schemas.microsoft.com/office/drawing/2014/main" id="{8E130873-10AF-D5CD-44EF-7AE7C15C780D}"/>
            </a:ext>
          </a:extLst>
        </xdr:cNvPr>
        <xdr:cNvSpPr>
          <a:spLocks/>
        </xdr:cNvSpPr>
      </xdr:nvSpPr>
      <xdr:spPr bwMode="auto">
        <a:xfrm>
          <a:off x="1073150" y="213360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12</xdr:row>
      <xdr:rowOff>25400</xdr:rowOff>
    </xdr:from>
    <xdr:to>
      <xdr:col>4</xdr:col>
      <xdr:colOff>95250</xdr:colOff>
      <xdr:row>14</xdr:row>
      <xdr:rowOff>120650</xdr:rowOff>
    </xdr:to>
    <xdr:sp macro="" textlink="">
      <xdr:nvSpPr>
        <xdr:cNvPr id="29801" name="AutoShape 3">
          <a:extLst>
            <a:ext uri="{FF2B5EF4-FFF2-40B4-BE49-F238E27FC236}">
              <a16:creationId xmlns:a16="http://schemas.microsoft.com/office/drawing/2014/main" id="{FD769D93-46D2-57D4-621B-A2867097C8BE}"/>
            </a:ext>
          </a:extLst>
        </xdr:cNvPr>
        <xdr:cNvSpPr>
          <a:spLocks/>
        </xdr:cNvSpPr>
      </xdr:nvSpPr>
      <xdr:spPr bwMode="auto">
        <a:xfrm>
          <a:off x="1073150" y="270510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36</xdr:row>
      <xdr:rowOff>50800</xdr:rowOff>
    </xdr:from>
    <xdr:to>
      <xdr:col>6</xdr:col>
      <xdr:colOff>95250</xdr:colOff>
      <xdr:row>37</xdr:row>
      <xdr:rowOff>152400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BB92C1DA-5CF4-4D49-B3E5-9E54171F09ED}"/>
            </a:ext>
          </a:extLst>
        </xdr:cNvPr>
        <xdr:cNvSpPr>
          <a:spLocks/>
        </xdr:cNvSpPr>
      </xdr:nvSpPr>
      <xdr:spPr bwMode="auto">
        <a:xfrm>
          <a:off x="1384300" y="50165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54</xdr:row>
      <xdr:rowOff>50800</xdr:rowOff>
    </xdr:from>
    <xdr:to>
      <xdr:col>6</xdr:col>
      <xdr:colOff>95250</xdr:colOff>
      <xdr:row>55</xdr:row>
      <xdr:rowOff>152400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88F9C72D-7ABA-452C-8E4D-0DFEFC70FCA1}"/>
            </a:ext>
          </a:extLst>
        </xdr:cNvPr>
        <xdr:cNvSpPr>
          <a:spLocks/>
        </xdr:cNvSpPr>
      </xdr:nvSpPr>
      <xdr:spPr bwMode="auto">
        <a:xfrm>
          <a:off x="1384300" y="50165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02E98-C896-414F-8ACF-E03A9904B93D}">
  <sheetPr codeName="Sheet24">
    <pageSetUpPr fitToPage="1"/>
  </sheetPr>
  <dimension ref="A1:AK126"/>
  <sheetViews>
    <sheetView showGridLines="0" tabSelected="1" view="pageBreakPreview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T1"/>
    </sheetView>
  </sheetViews>
  <sheetFormatPr defaultColWidth="0" defaultRowHeight="0" customHeight="1" zeroHeight="1" x14ac:dyDescent="0.2"/>
  <cols>
    <col min="1" max="1" width="3.109375" style="33" customWidth="1"/>
    <col min="2" max="2" width="7" style="45" customWidth="1"/>
    <col min="3" max="3" width="3.77734375" style="45" customWidth="1"/>
    <col min="4" max="4" width="4.77734375" style="45" customWidth="1"/>
    <col min="5" max="5" width="1.77734375" style="45" customWidth="1"/>
    <col min="6" max="6" width="3.44140625" style="45" customWidth="1"/>
    <col min="7" max="7" width="1.77734375" style="33" customWidth="1"/>
    <col min="8" max="8" width="3.6640625" style="33" customWidth="1"/>
    <col min="9" max="9" width="1" style="33" customWidth="1"/>
    <col min="10" max="13" width="12.109375" style="33" customWidth="1"/>
    <col min="14" max="18" width="12" style="33" customWidth="1"/>
    <col min="19" max="19" width="12.109375" style="33" customWidth="1"/>
    <col min="20" max="20" width="12" style="33" customWidth="1"/>
    <col min="21" max="23" width="9.33203125" style="33" customWidth="1"/>
    <col min="24" max="16384" width="0" style="33" hidden="1"/>
  </cols>
  <sheetData>
    <row r="1" spans="1:20" s="17" customFormat="1" ht="16.5" x14ac:dyDescent="0.2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</row>
    <row r="2" spans="1:20" s="18" customFormat="1" ht="27" customHeight="1" x14ac:dyDescent="0.2">
      <c r="A2" s="56" t="s">
        <v>19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</row>
    <row r="3" spans="1:20" s="21" customFormat="1" ht="10.5" customHeight="1" x14ac:dyDescent="0.2">
      <c r="A3" s="19"/>
      <c r="B3" s="19"/>
      <c r="C3" s="19"/>
      <c r="D3" s="19"/>
      <c r="E3" s="20"/>
      <c r="F3" s="20"/>
      <c r="G3" s="19"/>
      <c r="H3" s="19"/>
      <c r="I3" s="19"/>
      <c r="J3" s="19"/>
      <c r="K3" s="19"/>
      <c r="L3" s="19"/>
      <c r="N3" s="19"/>
      <c r="O3" s="19"/>
      <c r="P3" s="19"/>
      <c r="Q3" s="19"/>
      <c r="R3" s="19"/>
      <c r="S3" s="19"/>
    </row>
    <row r="4" spans="1:20" s="21" customFormat="1" ht="2.15" customHeight="1" x14ac:dyDescent="0.2">
      <c r="A4" s="22"/>
      <c r="B4" s="23"/>
      <c r="C4" s="23"/>
      <c r="D4" s="23"/>
      <c r="E4" s="23"/>
      <c r="F4" s="23"/>
      <c r="G4" s="22"/>
      <c r="H4" s="24"/>
      <c r="I4" s="24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</row>
    <row r="5" spans="1:20" s="30" customFormat="1" ht="60" customHeight="1" x14ac:dyDescent="0.2">
      <c r="A5" s="25"/>
      <c r="B5" s="58" t="s">
        <v>8</v>
      </c>
      <c r="C5" s="58"/>
      <c r="D5" s="58"/>
      <c r="E5" s="58"/>
      <c r="F5" s="58"/>
      <c r="G5" s="58"/>
      <c r="H5" s="58"/>
      <c r="I5" s="26"/>
      <c r="J5" s="27" t="s">
        <v>0</v>
      </c>
      <c r="K5" s="28" t="s">
        <v>9</v>
      </c>
      <c r="L5" s="28" t="s">
        <v>10</v>
      </c>
      <c r="M5" s="16" t="s">
        <v>12</v>
      </c>
      <c r="N5" s="16" t="s">
        <v>13</v>
      </c>
      <c r="O5" s="16" t="s">
        <v>14</v>
      </c>
      <c r="P5" s="16" t="s">
        <v>16</v>
      </c>
      <c r="Q5" s="16" t="s">
        <v>17</v>
      </c>
      <c r="R5" s="16" t="s">
        <v>18</v>
      </c>
      <c r="S5" s="28" t="s">
        <v>11</v>
      </c>
      <c r="T5" s="29" t="s">
        <v>7</v>
      </c>
    </row>
    <row r="6" spans="1:20" s="21" customFormat="1" ht="5.15" customHeight="1" x14ac:dyDescent="0.2">
      <c r="B6" s="31"/>
      <c r="C6" s="31"/>
      <c r="D6" s="31"/>
      <c r="E6" s="31"/>
      <c r="F6" s="31"/>
      <c r="I6" s="32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</row>
    <row r="7" spans="1:20" s="36" customFormat="1" ht="15" customHeight="1" x14ac:dyDescent="0.2">
      <c r="A7" s="50">
        <f>DATE(YEAR(A10)-1,5,1)</f>
        <v>45047</v>
      </c>
      <c r="B7" s="64" t="str">
        <f>TEXT(A7,"ggg")</f>
        <v>令和</v>
      </c>
      <c r="C7" s="62" t="str">
        <f>IF(TEXT(A7,"e")="1","元",TEXT(A7,"e"))</f>
        <v>5</v>
      </c>
      <c r="D7" s="63" t="s">
        <v>15</v>
      </c>
      <c r="E7" s="31"/>
      <c r="F7" s="57" t="s">
        <v>3</v>
      </c>
      <c r="G7" s="57"/>
      <c r="H7" s="57"/>
      <c r="I7" s="34"/>
      <c r="J7" s="35">
        <v>1632</v>
      </c>
      <c r="K7" s="35">
        <v>1111</v>
      </c>
      <c r="L7" s="35">
        <v>136</v>
      </c>
      <c r="M7" s="35">
        <v>6</v>
      </c>
      <c r="N7" s="35">
        <v>3</v>
      </c>
      <c r="O7" s="35">
        <v>279</v>
      </c>
      <c r="P7" s="35">
        <v>24</v>
      </c>
      <c r="Q7" s="35">
        <v>0</v>
      </c>
      <c r="R7" s="35">
        <v>13</v>
      </c>
      <c r="S7" s="35">
        <v>60</v>
      </c>
      <c r="T7" s="35">
        <v>0</v>
      </c>
    </row>
    <row r="8" spans="1:20" s="36" customFormat="1" ht="15" customHeight="1" x14ac:dyDescent="0.2">
      <c r="A8" s="48"/>
      <c r="B8" s="64"/>
      <c r="C8" s="62"/>
      <c r="D8" s="63"/>
      <c r="E8" s="31"/>
      <c r="F8" s="57" t="s">
        <v>4</v>
      </c>
      <c r="G8" s="57"/>
      <c r="H8" s="57"/>
      <c r="I8" s="34"/>
      <c r="J8" s="35">
        <v>1498</v>
      </c>
      <c r="K8" s="35">
        <v>1039</v>
      </c>
      <c r="L8" s="35">
        <v>125</v>
      </c>
      <c r="M8" s="35">
        <v>3</v>
      </c>
      <c r="N8" s="35">
        <v>3</v>
      </c>
      <c r="O8" s="35">
        <v>257</v>
      </c>
      <c r="P8" s="35">
        <v>20</v>
      </c>
      <c r="Q8" s="35">
        <v>0</v>
      </c>
      <c r="R8" s="35">
        <v>9</v>
      </c>
      <c r="S8" s="35">
        <v>42</v>
      </c>
      <c r="T8" s="35">
        <v>0</v>
      </c>
    </row>
    <row r="9" spans="1:20" s="21" customFormat="1" ht="15" customHeight="1" x14ac:dyDescent="0.2">
      <c r="A9" s="49"/>
      <c r="B9" s="64"/>
      <c r="C9" s="62"/>
      <c r="D9" s="63"/>
      <c r="E9" s="31"/>
      <c r="F9" s="57" t="s">
        <v>5</v>
      </c>
      <c r="G9" s="57"/>
      <c r="H9" s="57"/>
      <c r="I9" s="32"/>
      <c r="J9" s="35">
        <v>134</v>
      </c>
      <c r="K9" s="35">
        <v>72</v>
      </c>
      <c r="L9" s="35">
        <v>11</v>
      </c>
      <c r="M9" s="35">
        <v>3</v>
      </c>
      <c r="N9" s="35">
        <v>0</v>
      </c>
      <c r="O9" s="35">
        <v>22</v>
      </c>
      <c r="P9" s="35">
        <v>4</v>
      </c>
      <c r="Q9" s="35">
        <v>0</v>
      </c>
      <c r="R9" s="35">
        <v>4</v>
      </c>
      <c r="S9" s="35">
        <v>18</v>
      </c>
      <c r="T9" s="35">
        <v>0</v>
      </c>
    </row>
    <row r="10" spans="1:20" s="37" customFormat="1" ht="15" customHeight="1" x14ac:dyDescent="0.2">
      <c r="A10" s="49">
        <f>DATE(YEAR(A13)-1,5,1)</f>
        <v>45413</v>
      </c>
      <c r="B10" s="64" t="str">
        <f>IF(TEXT(A7,"ggg")=TEXT(A10,"ggg"),"",TEXT(A10,"ggg"))</f>
        <v/>
      </c>
      <c r="C10" s="62" t="str">
        <f>IF(TEXT(A10,"e")="1","元",TEXT(A10,"e"))</f>
        <v>6</v>
      </c>
      <c r="D10" s="63" t="str">
        <f>IF(TEXT(A7,"ggg")=TEXT(A10,"ggg"),"","年")</f>
        <v/>
      </c>
      <c r="E10" s="31"/>
      <c r="F10" s="57" t="s">
        <v>3</v>
      </c>
      <c r="G10" s="57"/>
      <c r="H10" s="57"/>
      <c r="I10" s="32"/>
      <c r="J10" s="35">
        <v>1828</v>
      </c>
      <c r="K10" s="35">
        <v>1180</v>
      </c>
      <c r="L10" s="35">
        <v>163</v>
      </c>
      <c r="M10" s="35">
        <v>4</v>
      </c>
      <c r="N10" s="35">
        <v>10</v>
      </c>
      <c r="O10" s="35">
        <v>371</v>
      </c>
      <c r="P10" s="35">
        <v>31</v>
      </c>
      <c r="Q10" s="35">
        <v>4</v>
      </c>
      <c r="R10" s="35">
        <v>16</v>
      </c>
      <c r="S10" s="35">
        <v>49</v>
      </c>
      <c r="T10" s="35">
        <v>0</v>
      </c>
    </row>
    <row r="11" spans="1:20" s="37" customFormat="1" ht="15" customHeight="1" x14ac:dyDescent="0.2">
      <c r="A11" s="49"/>
      <c r="B11" s="64"/>
      <c r="C11" s="62"/>
      <c r="D11" s="63"/>
      <c r="E11" s="31"/>
      <c r="F11" s="57" t="s">
        <v>4</v>
      </c>
      <c r="G11" s="57"/>
      <c r="H11" s="57"/>
      <c r="I11" s="32"/>
      <c r="J11" s="35">
        <v>1670</v>
      </c>
      <c r="K11" s="35">
        <v>1101</v>
      </c>
      <c r="L11" s="35">
        <v>144</v>
      </c>
      <c r="M11" s="35">
        <v>2</v>
      </c>
      <c r="N11" s="35">
        <v>6</v>
      </c>
      <c r="O11" s="35">
        <v>348</v>
      </c>
      <c r="P11" s="35">
        <v>22</v>
      </c>
      <c r="Q11" s="35">
        <v>4</v>
      </c>
      <c r="R11" s="35">
        <v>10</v>
      </c>
      <c r="S11" s="35">
        <v>33</v>
      </c>
      <c r="T11" s="35">
        <v>0</v>
      </c>
    </row>
    <row r="12" spans="1:20" s="37" customFormat="1" ht="15" customHeight="1" x14ac:dyDescent="0.2">
      <c r="A12" s="49"/>
      <c r="B12" s="64"/>
      <c r="C12" s="62"/>
      <c r="D12" s="63"/>
      <c r="E12" s="31"/>
      <c r="F12" s="57" t="s">
        <v>5</v>
      </c>
      <c r="G12" s="57"/>
      <c r="H12" s="57"/>
      <c r="I12" s="32"/>
      <c r="J12" s="35">
        <v>158</v>
      </c>
      <c r="K12" s="35">
        <v>79</v>
      </c>
      <c r="L12" s="35">
        <v>19</v>
      </c>
      <c r="M12" s="35">
        <v>2</v>
      </c>
      <c r="N12" s="35">
        <v>4</v>
      </c>
      <c r="O12" s="35">
        <v>23</v>
      </c>
      <c r="P12" s="35">
        <v>9</v>
      </c>
      <c r="Q12" s="35">
        <v>0</v>
      </c>
      <c r="R12" s="35">
        <v>6</v>
      </c>
      <c r="S12" s="35">
        <v>16</v>
      </c>
      <c r="T12" s="35">
        <v>0</v>
      </c>
    </row>
    <row r="13" spans="1:20" s="37" customFormat="1" ht="15" customHeight="1" x14ac:dyDescent="0.2">
      <c r="A13" s="51">
        <v>45778</v>
      </c>
      <c r="B13" s="61" t="str">
        <f>IF(TEXT(A10,"ggg")=TEXT(A13,"ggg"),"",TEXT(A13,"ggg"))</f>
        <v/>
      </c>
      <c r="C13" s="65" t="str">
        <f>IF(TEXT(A13,"e")="1","元",TEXT(A13,"e"))</f>
        <v>7</v>
      </c>
      <c r="D13" s="66" t="str">
        <f>IF(TEXT(A10,"ggg")=TEXT(A13,"ggg"),"","年")</f>
        <v/>
      </c>
      <c r="E13" s="38"/>
      <c r="F13" s="60" t="s">
        <v>3</v>
      </c>
      <c r="G13" s="60"/>
      <c r="H13" s="60"/>
      <c r="I13" s="39"/>
      <c r="J13" s="40">
        <v>2044</v>
      </c>
      <c r="K13" s="40">
        <v>1311</v>
      </c>
      <c r="L13" s="40">
        <v>191</v>
      </c>
      <c r="M13" s="40">
        <v>1</v>
      </c>
      <c r="N13" s="40">
        <v>10</v>
      </c>
      <c r="O13" s="40">
        <v>382</v>
      </c>
      <c r="P13" s="40">
        <v>46</v>
      </c>
      <c r="Q13" s="40">
        <v>4</v>
      </c>
      <c r="R13" s="40">
        <v>26</v>
      </c>
      <c r="S13" s="40">
        <v>73</v>
      </c>
      <c r="T13" s="40">
        <v>0</v>
      </c>
    </row>
    <row r="14" spans="1:20" s="37" customFormat="1" ht="15" customHeight="1" x14ac:dyDescent="0.2">
      <c r="A14" s="49"/>
      <c r="B14" s="61"/>
      <c r="C14" s="65"/>
      <c r="D14" s="66"/>
      <c r="E14" s="38"/>
      <c r="F14" s="60" t="s">
        <v>4</v>
      </c>
      <c r="G14" s="60"/>
      <c r="H14" s="60"/>
      <c r="I14" s="39"/>
      <c r="J14" s="40">
        <v>1865</v>
      </c>
      <c r="K14" s="40">
        <v>1237</v>
      </c>
      <c r="L14" s="40">
        <v>170</v>
      </c>
      <c r="M14" s="40">
        <v>1</v>
      </c>
      <c r="N14" s="40">
        <v>5</v>
      </c>
      <c r="O14" s="40">
        <v>351</v>
      </c>
      <c r="P14" s="40">
        <v>35</v>
      </c>
      <c r="Q14" s="40">
        <v>1</v>
      </c>
      <c r="R14" s="40">
        <v>18</v>
      </c>
      <c r="S14" s="40">
        <v>47</v>
      </c>
      <c r="T14" s="40">
        <v>0</v>
      </c>
    </row>
    <row r="15" spans="1:20" s="37" customFormat="1" ht="15" customHeight="1" x14ac:dyDescent="0.2">
      <c r="A15" s="49"/>
      <c r="B15" s="61"/>
      <c r="C15" s="65"/>
      <c r="D15" s="66"/>
      <c r="E15" s="38"/>
      <c r="F15" s="60" t="s">
        <v>5</v>
      </c>
      <c r="G15" s="60"/>
      <c r="H15" s="60"/>
      <c r="I15" s="39"/>
      <c r="J15" s="40">
        <v>179</v>
      </c>
      <c r="K15" s="40">
        <v>74</v>
      </c>
      <c r="L15" s="40">
        <v>21</v>
      </c>
      <c r="M15" s="40">
        <v>0</v>
      </c>
      <c r="N15" s="40">
        <v>5</v>
      </c>
      <c r="O15" s="40">
        <v>31</v>
      </c>
      <c r="P15" s="40">
        <v>11</v>
      </c>
      <c r="Q15" s="40">
        <v>3</v>
      </c>
      <c r="R15" s="40">
        <v>8</v>
      </c>
      <c r="S15" s="40">
        <v>26</v>
      </c>
      <c r="T15" s="40">
        <v>0</v>
      </c>
    </row>
    <row r="16" spans="1:20" s="37" customFormat="1" ht="13.5" customHeight="1" x14ac:dyDescent="0.2">
      <c r="A16" s="49"/>
      <c r="B16" s="52"/>
      <c r="C16" s="54"/>
      <c r="D16" s="53"/>
      <c r="E16" s="38"/>
      <c r="F16" s="38"/>
      <c r="G16" s="38"/>
      <c r="H16" s="38"/>
      <c r="I16" s="39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</row>
    <row r="17" spans="2:37" s="1" customFormat="1" ht="15" customHeight="1" x14ac:dyDescent="0.2">
      <c r="B17" s="67" t="s">
        <v>20</v>
      </c>
      <c r="C17" s="67"/>
      <c r="D17" s="67"/>
      <c r="E17" s="67"/>
      <c r="F17" s="67"/>
      <c r="G17" s="67"/>
      <c r="H17" s="67"/>
      <c r="I17" s="7"/>
      <c r="J17" s="15">
        <v>46</v>
      </c>
      <c r="K17" s="15">
        <v>32</v>
      </c>
      <c r="L17" s="15">
        <v>3</v>
      </c>
      <c r="M17" s="15">
        <v>0</v>
      </c>
      <c r="N17" s="15">
        <v>1</v>
      </c>
      <c r="O17" s="15">
        <v>10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4"/>
      <c r="V17" s="4"/>
      <c r="W17" s="4"/>
      <c r="X17" s="4"/>
      <c r="Y17" s="10"/>
      <c r="Z17" s="9"/>
      <c r="AA17" s="4"/>
      <c r="AB17" s="4"/>
      <c r="AC17" s="4"/>
      <c r="AD17" s="4"/>
      <c r="AE17" s="10"/>
      <c r="AF17" s="9"/>
      <c r="AG17" s="4"/>
      <c r="AH17" s="4"/>
      <c r="AI17" s="4"/>
      <c r="AJ17" s="4"/>
      <c r="AK17" s="10"/>
    </row>
    <row r="18" spans="2:37" s="1" customFormat="1" ht="6" customHeight="1" x14ac:dyDescent="0.2">
      <c r="B18" s="11"/>
      <c r="C18" s="11"/>
      <c r="D18" s="11"/>
      <c r="E18" s="11"/>
      <c r="F18" s="11"/>
      <c r="G18" s="11"/>
      <c r="H18" s="11"/>
      <c r="I18" s="7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4"/>
      <c r="V18" s="4"/>
      <c r="W18" s="4"/>
      <c r="X18" s="4"/>
      <c r="Y18" s="10"/>
      <c r="Z18" s="9"/>
      <c r="AA18" s="4"/>
      <c r="AB18" s="4"/>
      <c r="AC18" s="4"/>
      <c r="AD18" s="4"/>
      <c r="AE18" s="10"/>
      <c r="AF18" s="9"/>
      <c r="AG18" s="4"/>
      <c r="AH18" s="4"/>
      <c r="AI18" s="4"/>
      <c r="AJ18" s="4"/>
      <c r="AK18" s="10"/>
    </row>
    <row r="19" spans="2:37" s="1" customFormat="1" ht="15" customHeight="1" x14ac:dyDescent="0.2">
      <c r="B19" s="59" t="s">
        <v>21</v>
      </c>
      <c r="C19" s="59"/>
      <c r="D19" s="59"/>
      <c r="E19" s="59"/>
      <c r="F19" s="59"/>
      <c r="G19" s="2" t="s">
        <v>6</v>
      </c>
      <c r="H19" s="5" t="s">
        <v>1</v>
      </c>
      <c r="I19" s="3"/>
      <c r="J19" s="14">
        <v>36</v>
      </c>
      <c r="K19" s="14">
        <v>27</v>
      </c>
      <c r="L19" s="14">
        <v>2</v>
      </c>
      <c r="M19" s="14">
        <v>0</v>
      </c>
      <c r="N19" s="14">
        <v>0</v>
      </c>
      <c r="O19" s="14">
        <v>7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4"/>
      <c r="V19" s="4"/>
      <c r="W19" s="4"/>
      <c r="X19" s="4"/>
      <c r="Y19" s="10"/>
      <c r="Z19" s="9"/>
      <c r="AA19" s="4"/>
      <c r="AB19" s="4"/>
      <c r="AC19" s="4"/>
      <c r="AD19" s="4"/>
      <c r="AE19" s="10"/>
      <c r="AF19" s="9"/>
      <c r="AG19" s="4"/>
      <c r="AH19" s="4"/>
      <c r="AI19" s="4"/>
      <c r="AJ19" s="4"/>
      <c r="AK19" s="10"/>
    </row>
    <row r="20" spans="2:37" s="1" customFormat="1" ht="15" customHeight="1" x14ac:dyDescent="0.2">
      <c r="B20" s="59" t="s">
        <v>22</v>
      </c>
      <c r="C20" s="59"/>
      <c r="D20" s="59"/>
      <c r="E20" s="59"/>
      <c r="F20" s="59"/>
      <c r="G20" s="2" t="s">
        <v>6</v>
      </c>
      <c r="H20" s="5" t="s">
        <v>2</v>
      </c>
      <c r="I20" s="3"/>
      <c r="J20" s="14">
        <v>10</v>
      </c>
      <c r="K20" s="14">
        <v>5</v>
      </c>
      <c r="L20" s="14">
        <v>1</v>
      </c>
      <c r="M20" s="14">
        <v>0</v>
      </c>
      <c r="N20" s="14">
        <v>1</v>
      </c>
      <c r="O20" s="14">
        <v>3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8"/>
      <c r="V20" s="8"/>
      <c r="W20" s="8"/>
      <c r="X20" s="8"/>
      <c r="Y20" s="13"/>
      <c r="Z20" s="12"/>
      <c r="AA20" s="8"/>
      <c r="AB20" s="8"/>
      <c r="AC20" s="8"/>
      <c r="AD20" s="8"/>
      <c r="AE20" s="13"/>
      <c r="AF20" s="12"/>
      <c r="AG20" s="8"/>
      <c r="AH20" s="8"/>
      <c r="AI20" s="8"/>
      <c r="AJ20" s="8"/>
      <c r="AK20" s="13"/>
    </row>
    <row r="21" spans="2:37" s="1" customFormat="1" ht="13.5" customHeight="1" x14ac:dyDescent="0.2">
      <c r="B21" s="2"/>
      <c r="C21" s="2"/>
      <c r="D21" s="2"/>
      <c r="E21" s="2"/>
      <c r="F21" s="2"/>
      <c r="G21" s="2"/>
      <c r="H21" s="5"/>
      <c r="I21" s="3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8"/>
      <c r="V21" s="8"/>
      <c r="W21" s="8"/>
      <c r="X21" s="8"/>
      <c r="Y21" s="13"/>
      <c r="Z21" s="12"/>
      <c r="AA21" s="8"/>
      <c r="AB21" s="8"/>
      <c r="AC21" s="8"/>
      <c r="AD21" s="8"/>
      <c r="AE21" s="13"/>
      <c r="AF21" s="12"/>
      <c r="AG21" s="8"/>
      <c r="AH21" s="8"/>
      <c r="AI21" s="8"/>
      <c r="AJ21" s="8"/>
      <c r="AK21" s="13"/>
    </row>
    <row r="22" spans="2:37" s="1" customFormat="1" ht="15" customHeight="1" x14ac:dyDescent="0.2">
      <c r="B22" s="67" t="s">
        <v>23</v>
      </c>
      <c r="C22" s="67"/>
      <c r="D22" s="67"/>
      <c r="E22" s="67"/>
      <c r="F22" s="67"/>
      <c r="G22" s="67"/>
      <c r="H22" s="67"/>
      <c r="I22" s="7"/>
      <c r="J22" s="15">
        <v>71</v>
      </c>
      <c r="K22" s="15">
        <v>42</v>
      </c>
      <c r="L22" s="15">
        <v>1</v>
      </c>
      <c r="M22" s="15">
        <v>0</v>
      </c>
      <c r="N22" s="15">
        <v>0</v>
      </c>
      <c r="O22" s="15">
        <v>25</v>
      </c>
      <c r="P22" s="15">
        <v>0</v>
      </c>
      <c r="Q22" s="15">
        <v>0</v>
      </c>
      <c r="R22" s="15">
        <v>1</v>
      </c>
      <c r="S22" s="15">
        <v>2</v>
      </c>
      <c r="T22" s="15">
        <v>0</v>
      </c>
      <c r="U22" s="4"/>
      <c r="V22" s="4"/>
      <c r="W22" s="4"/>
      <c r="X22" s="4"/>
      <c r="Y22" s="10"/>
      <c r="Z22" s="9"/>
      <c r="AA22" s="4"/>
      <c r="AB22" s="4"/>
      <c r="AC22" s="4"/>
      <c r="AD22" s="4"/>
      <c r="AE22" s="10"/>
      <c r="AF22" s="9"/>
      <c r="AG22" s="4"/>
      <c r="AH22" s="4"/>
      <c r="AI22" s="4"/>
      <c r="AJ22" s="4"/>
      <c r="AK22" s="10"/>
    </row>
    <row r="23" spans="2:37" s="1" customFormat="1" ht="6" customHeight="1" x14ac:dyDescent="0.2">
      <c r="B23" s="11"/>
      <c r="C23" s="11"/>
      <c r="D23" s="11"/>
      <c r="E23" s="11"/>
      <c r="F23" s="11"/>
      <c r="G23" s="11"/>
      <c r="H23" s="11"/>
      <c r="I23" s="7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4"/>
      <c r="V23" s="4"/>
      <c r="W23" s="4"/>
      <c r="X23" s="4"/>
      <c r="Y23" s="10"/>
      <c r="Z23" s="9"/>
      <c r="AA23" s="4"/>
      <c r="AB23" s="4"/>
      <c r="AC23" s="4"/>
      <c r="AD23" s="4"/>
      <c r="AE23" s="10"/>
      <c r="AF23" s="9"/>
      <c r="AG23" s="4"/>
      <c r="AH23" s="4"/>
      <c r="AI23" s="4"/>
      <c r="AJ23" s="4"/>
      <c r="AK23" s="10"/>
    </row>
    <row r="24" spans="2:37" s="1" customFormat="1" ht="15" customHeight="1" x14ac:dyDescent="0.2">
      <c r="B24" s="59" t="s">
        <v>24</v>
      </c>
      <c r="C24" s="59"/>
      <c r="D24" s="59"/>
      <c r="E24" s="59"/>
      <c r="F24" s="59"/>
      <c r="G24" s="2" t="s">
        <v>6</v>
      </c>
      <c r="H24" s="5" t="s">
        <v>1</v>
      </c>
      <c r="I24" s="3"/>
      <c r="J24" s="14">
        <v>26</v>
      </c>
      <c r="K24" s="14">
        <v>9</v>
      </c>
      <c r="L24" s="14">
        <v>0</v>
      </c>
      <c r="M24" s="14">
        <v>0</v>
      </c>
      <c r="N24" s="14">
        <v>0</v>
      </c>
      <c r="O24" s="14">
        <v>16</v>
      </c>
      <c r="P24" s="14">
        <v>0</v>
      </c>
      <c r="Q24" s="14">
        <v>0</v>
      </c>
      <c r="R24" s="14">
        <v>1</v>
      </c>
      <c r="S24" s="14">
        <v>0</v>
      </c>
      <c r="T24" s="14">
        <v>0</v>
      </c>
      <c r="U24" s="4"/>
      <c r="V24" s="4"/>
      <c r="W24" s="4"/>
      <c r="X24" s="4"/>
      <c r="Y24" s="10"/>
      <c r="Z24" s="9"/>
      <c r="AA24" s="4"/>
      <c r="AB24" s="4"/>
      <c r="AC24" s="4"/>
      <c r="AD24" s="4"/>
      <c r="AE24" s="10"/>
      <c r="AF24" s="9"/>
      <c r="AG24" s="4"/>
      <c r="AH24" s="4"/>
      <c r="AI24" s="4"/>
      <c r="AJ24" s="4"/>
      <c r="AK24" s="10"/>
    </row>
    <row r="25" spans="2:37" s="1" customFormat="1" ht="15" customHeight="1" x14ac:dyDescent="0.2">
      <c r="B25" s="59" t="s">
        <v>25</v>
      </c>
      <c r="C25" s="59"/>
      <c r="D25" s="59"/>
      <c r="E25" s="59"/>
      <c r="F25" s="59"/>
      <c r="G25" s="2" t="s">
        <v>6</v>
      </c>
      <c r="H25" s="5" t="s">
        <v>1</v>
      </c>
      <c r="I25" s="3"/>
      <c r="J25" s="14">
        <v>41</v>
      </c>
      <c r="K25" s="14">
        <v>33</v>
      </c>
      <c r="L25" s="14">
        <v>0</v>
      </c>
      <c r="M25" s="14">
        <v>0</v>
      </c>
      <c r="N25" s="14">
        <v>0</v>
      </c>
      <c r="O25" s="14">
        <v>8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4"/>
      <c r="V25" s="4"/>
      <c r="W25" s="4"/>
      <c r="X25" s="4"/>
      <c r="Y25" s="10"/>
      <c r="Z25" s="9"/>
      <c r="AA25" s="4"/>
      <c r="AB25" s="4"/>
      <c r="AC25" s="4"/>
      <c r="AD25" s="4"/>
      <c r="AE25" s="10"/>
      <c r="AF25" s="9"/>
      <c r="AG25" s="4"/>
      <c r="AH25" s="4"/>
      <c r="AI25" s="4"/>
      <c r="AJ25" s="4"/>
      <c r="AK25" s="10"/>
    </row>
    <row r="26" spans="2:37" s="1" customFormat="1" ht="15" customHeight="1" x14ac:dyDescent="0.2">
      <c r="B26" s="59" t="s">
        <v>26</v>
      </c>
      <c r="C26" s="59"/>
      <c r="D26" s="59"/>
      <c r="E26" s="59"/>
      <c r="F26" s="59"/>
      <c r="G26" s="2" t="s">
        <v>6</v>
      </c>
      <c r="H26" s="5" t="s">
        <v>2</v>
      </c>
      <c r="I26" s="3"/>
      <c r="J26" s="14">
        <v>4</v>
      </c>
      <c r="K26" s="14">
        <v>0</v>
      </c>
      <c r="L26" s="14">
        <v>1</v>
      </c>
      <c r="M26" s="14">
        <v>0</v>
      </c>
      <c r="N26" s="14">
        <v>0</v>
      </c>
      <c r="O26" s="14">
        <v>1</v>
      </c>
      <c r="P26" s="14">
        <v>0</v>
      </c>
      <c r="Q26" s="14">
        <v>0</v>
      </c>
      <c r="R26" s="14">
        <v>0</v>
      </c>
      <c r="S26" s="14">
        <v>2</v>
      </c>
      <c r="T26" s="14">
        <v>0</v>
      </c>
      <c r="U26" s="8"/>
      <c r="V26" s="8"/>
      <c r="W26" s="8"/>
      <c r="X26" s="8"/>
      <c r="Y26" s="13"/>
      <c r="Z26" s="12"/>
      <c r="AA26" s="8"/>
      <c r="AB26" s="8"/>
      <c r="AC26" s="8"/>
      <c r="AD26" s="8"/>
      <c r="AE26" s="13"/>
      <c r="AF26" s="12"/>
      <c r="AG26" s="8"/>
      <c r="AH26" s="8"/>
      <c r="AI26" s="8"/>
      <c r="AJ26" s="8"/>
      <c r="AK26" s="13"/>
    </row>
    <row r="27" spans="2:37" s="1" customFormat="1" ht="13.5" customHeight="1" x14ac:dyDescent="0.2">
      <c r="B27" s="2"/>
      <c r="C27" s="2"/>
      <c r="D27" s="2"/>
      <c r="E27" s="2"/>
      <c r="F27" s="2"/>
      <c r="G27" s="2"/>
      <c r="H27" s="5"/>
      <c r="I27" s="3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8"/>
      <c r="V27" s="8"/>
      <c r="W27" s="8"/>
      <c r="X27" s="8"/>
      <c r="Y27" s="13"/>
      <c r="Z27" s="12"/>
      <c r="AA27" s="8"/>
      <c r="AB27" s="8"/>
      <c r="AC27" s="8"/>
      <c r="AD27" s="8"/>
      <c r="AE27" s="13"/>
      <c r="AF27" s="12"/>
      <c r="AG27" s="8"/>
      <c r="AH27" s="8"/>
      <c r="AI27" s="8"/>
      <c r="AJ27" s="8"/>
      <c r="AK27" s="13"/>
    </row>
    <row r="28" spans="2:37" s="1" customFormat="1" ht="15" customHeight="1" x14ac:dyDescent="0.2">
      <c r="B28" s="67" t="s">
        <v>27</v>
      </c>
      <c r="C28" s="67"/>
      <c r="D28" s="67"/>
      <c r="E28" s="67"/>
      <c r="F28" s="67"/>
      <c r="G28" s="67"/>
      <c r="H28" s="67"/>
      <c r="I28" s="7"/>
      <c r="J28" s="15">
        <v>763</v>
      </c>
      <c r="K28" s="15">
        <v>490</v>
      </c>
      <c r="L28" s="15">
        <v>69</v>
      </c>
      <c r="M28" s="15">
        <v>1</v>
      </c>
      <c r="N28" s="15">
        <v>5</v>
      </c>
      <c r="O28" s="15">
        <v>159</v>
      </c>
      <c r="P28" s="15">
        <v>15</v>
      </c>
      <c r="Q28" s="15">
        <v>2</v>
      </c>
      <c r="R28" s="15">
        <v>6</v>
      </c>
      <c r="S28" s="15">
        <v>16</v>
      </c>
      <c r="T28" s="15">
        <v>0</v>
      </c>
      <c r="U28" s="4"/>
      <c r="V28" s="4"/>
      <c r="W28" s="4"/>
      <c r="X28" s="4"/>
      <c r="Y28" s="10"/>
      <c r="Z28" s="9"/>
      <c r="AA28" s="4"/>
      <c r="AB28" s="4"/>
      <c r="AC28" s="4"/>
      <c r="AD28" s="4"/>
      <c r="AE28" s="10"/>
      <c r="AF28" s="9"/>
      <c r="AG28" s="4"/>
      <c r="AH28" s="4"/>
      <c r="AI28" s="4"/>
      <c r="AJ28" s="4"/>
      <c r="AK28" s="10"/>
    </row>
    <row r="29" spans="2:37" s="1" customFormat="1" ht="6" customHeight="1" x14ac:dyDescent="0.2">
      <c r="B29" s="11"/>
      <c r="C29" s="11"/>
      <c r="D29" s="11"/>
      <c r="E29" s="11"/>
      <c r="F29" s="11"/>
      <c r="G29" s="11"/>
      <c r="H29" s="11"/>
      <c r="I29" s="7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4"/>
      <c r="V29" s="4"/>
      <c r="W29" s="4"/>
      <c r="X29" s="4"/>
      <c r="Y29" s="10"/>
      <c r="Z29" s="9"/>
      <c r="AA29" s="4"/>
      <c r="AB29" s="4"/>
      <c r="AC29" s="4"/>
      <c r="AD29" s="4"/>
      <c r="AE29" s="10"/>
      <c r="AF29" s="9"/>
      <c r="AG29" s="4"/>
      <c r="AH29" s="4"/>
      <c r="AI29" s="4"/>
      <c r="AJ29" s="4"/>
      <c r="AK29" s="10"/>
    </row>
    <row r="30" spans="2:37" s="1" customFormat="1" ht="15" customHeight="1" x14ac:dyDescent="0.2">
      <c r="B30" s="59" t="s">
        <v>28</v>
      </c>
      <c r="C30" s="59"/>
      <c r="D30" s="59"/>
      <c r="E30" s="59"/>
      <c r="F30" s="59"/>
      <c r="G30" s="2" t="s">
        <v>6</v>
      </c>
      <c r="H30" s="5" t="s">
        <v>1</v>
      </c>
      <c r="I30" s="3"/>
      <c r="J30" s="14">
        <v>102</v>
      </c>
      <c r="K30" s="14">
        <v>56</v>
      </c>
      <c r="L30" s="14">
        <v>28</v>
      </c>
      <c r="M30" s="14">
        <v>0</v>
      </c>
      <c r="N30" s="14">
        <v>0</v>
      </c>
      <c r="O30" s="14">
        <v>15</v>
      </c>
      <c r="P30" s="14">
        <v>1</v>
      </c>
      <c r="Q30" s="14">
        <v>0</v>
      </c>
      <c r="R30" s="14">
        <v>0</v>
      </c>
      <c r="S30" s="14">
        <v>2</v>
      </c>
      <c r="T30" s="14">
        <v>0</v>
      </c>
      <c r="U30" s="4"/>
      <c r="V30" s="4"/>
      <c r="W30" s="4"/>
      <c r="X30" s="4"/>
      <c r="Y30" s="10"/>
      <c r="Z30" s="9"/>
      <c r="AA30" s="4"/>
      <c r="AB30" s="4"/>
      <c r="AC30" s="4"/>
      <c r="AD30" s="4"/>
      <c r="AE30" s="10"/>
      <c r="AF30" s="9"/>
      <c r="AG30" s="4"/>
      <c r="AH30" s="4"/>
      <c r="AI30" s="4"/>
      <c r="AJ30" s="4"/>
      <c r="AK30" s="10"/>
    </row>
    <row r="31" spans="2:37" s="1" customFormat="1" ht="15" customHeight="1" x14ac:dyDescent="0.2">
      <c r="B31" s="59" t="s">
        <v>29</v>
      </c>
      <c r="C31" s="59"/>
      <c r="D31" s="59"/>
      <c r="E31" s="59"/>
      <c r="F31" s="59"/>
      <c r="G31" s="2" t="s">
        <v>6</v>
      </c>
      <c r="H31" s="5" t="s">
        <v>1</v>
      </c>
      <c r="I31" s="3"/>
      <c r="J31" s="14">
        <v>62</v>
      </c>
      <c r="K31" s="14">
        <v>51</v>
      </c>
      <c r="L31" s="14">
        <v>0</v>
      </c>
      <c r="M31" s="14">
        <v>0</v>
      </c>
      <c r="N31" s="14">
        <v>0</v>
      </c>
      <c r="O31" s="14">
        <v>7</v>
      </c>
      <c r="P31" s="14">
        <v>2</v>
      </c>
      <c r="Q31" s="14">
        <v>0</v>
      </c>
      <c r="R31" s="14">
        <v>1</v>
      </c>
      <c r="S31" s="14">
        <v>1</v>
      </c>
      <c r="T31" s="14">
        <v>0</v>
      </c>
      <c r="U31" s="4"/>
      <c r="V31" s="4"/>
      <c r="W31" s="4"/>
      <c r="X31" s="4"/>
      <c r="Y31" s="10"/>
      <c r="Z31" s="9"/>
      <c r="AA31" s="4"/>
      <c r="AB31" s="4"/>
      <c r="AC31" s="4"/>
      <c r="AD31" s="4"/>
      <c r="AE31" s="10"/>
      <c r="AF31" s="9"/>
      <c r="AG31" s="4"/>
      <c r="AH31" s="4"/>
      <c r="AI31" s="4"/>
      <c r="AJ31" s="4"/>
      <c r="AK31" s="10"/>
    </row>
    <row r="32" spans="2:37" s="1" customFormat="1" ht="15" customHeight="1" x14ac:dyDescent="0.2">
      <c r="B32" s="59" t="s">
        <v>30</v>
      </c>
      <c r="C32" s="59"/>
      <c r="D32" s="59"/>
      <c r="E32" s="59"/>
      <c r="F32" s="59"/>
      <c r="G32" s="2" t="s">
        <v>6</v>
      </c>
      <c r="H32" s="5" t="s">
        <v>1</v>
      </c>
      <c r="I32" s="3"/>
      <c r="J32" s="14">
        <v>68</v>
      </c>
      <c r="K32" s="14">
        <v>62</v>
      </c>
      <c r="L32" s="14">
        <v>0</v>
      </c>
      <c r="M32" s="14">
        <v>0</v>
      </c>
      <c r="N32" s="14">
        <v>1</v>
      </c>
      <c r="O32" s="14">
        <v>5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4"/>
      <c r="V32" s="4"/>
      <c r="W32" s="4"/>
      <c r="X32" s="4"/>
      <c r="Y32" s="10"/>
      <c r="Z32" s="9"/>
      <c r="AA32" s="4"/>
      <c r="AB32" s="4"/>
      <c r="AC32" s="4"/>
      <c r="AD32" s="4"/>
      <c r="AE32" s="10"/>
      <c r="AF32" s="9"/>
      <c r="AG32" s="4"/>
      <c r="AH32" s="4"/>
      <c r="AI32" s="4"/>
      <c r="AJ32" s="4"/>
      <c r="AK32" s="10"/>
    </row>
    <row r="33" spans="1:37" s="1" customFormat="1" ht="15" customHeight="1" x14ac:dyDescent="0.2">
      <c r="B33" s="59" t="s">
        <v>31</v>
      </c>
      <c r="C33" s="59"/>
      <c r="D33" s="59"/>
      <c r="E33" s="59"/>
      <c r="F33" s="59"/>
      <c r="G33" s="2" t="s">
        <v>6</v>
      </c>
      <c r="H33" s="5" t="s">
        <v>1</v>
      </c>
      <c r="I33" s="3"/>
      <c r="J33" s="14">
        <v>68</v>
      </c>
      <c r="K33" s="14">
        <v>46</v>
      </c>
      <c r="L33" s="14">
        <v>5</v>
      </c>
      <c r="M33" s="14">
        <v>0</v>
      </c>
      <c r="N33" s="14">
        <v>0</v>
      </c>
      <c r="O33" s="14">
        <v>15</v>
      </c>
      <c r="P33" s="14">
        <v>0</v>
      </c>
      <c r="Q33" s="14">
        <v>0</v>
      </c>
      <c r="R33" s="14">
        <v>0</v>
      </c>
      <c r="S33" s="14">
        <v>2</v>
      </c>
      <c r="T33" s="14">
        <v>0</v>
      </c>
      <c r="U33" s="4"/>
      <c r="V33" s="4"/>
      <c r="W33" s="4"/>
      <c r="X33" s="4"/>
      <c r="Y33" s="10"/>
      <c r="Z33" s="9"/>
      <c r="AA33" s="4"/>
      <c r="AB33" s="4"/>
      <c r="AC33" s="4"/>
      <c r="AD33" s="4"/>
      <c r="AE33" s="10"/>
      <c r="AF33" s="9"/>
      <c r="AG33" s="4"/>
      <c r="AH33" s="4"/>
      <c r="AI33" s="4"/>
      <c r="AJ33" s="4"/>
      <c r="AK33" s="10"/>
    </row>
    <row r="34" spans="1:37" s="1" customFormat="1" ht="15" customHeight="1" x14ac:dyDescent="0.2">
      <c r="B34" s="59" t="s">
        <v>32</v>
      </c>
      <c r="C34" s="59"/>
      <c r="D34" s="59"/>
      <c r="E34" s="59"/>
      <c r="F34" s="59"/>
      <c r="G34" s="2" t="s">
        <v>6</v>
      </c>
      <c r="H34" s="5" t="s">
        <v>2</v>
      </c>
      <c r="I34" s="3"/>
      <c r="J34" s="14">
        <v>25</v>
      </c>
      <c r="K34" s="14">
        <v>11</v>
      </c>
      <c r="L34" s="14">
        <v>1</v>
      </c>
      <c r="M34" s="14">
        <v>0</v>
      </c>
      <c r="N34" s="14">
        <v>3</v>
      </c>
      <c r="O34" s="14">
        <v>3</v>
      </c>
      <c r="P34" s="14">
        <v>2</v>
      </c>
      <c r="Q34" s="14">
        <v>1</v>
      </c>
      <c r="R34" s="14">
        <v>2</v>
      </c>
      <c r="S34" s="14">
        <v>2</v>
      </c>
      <c r="T34" s="14">
        <v>0</v>
      </c>
      <c r="U34" s="8"/>
      <c r="V34" s="8"/>
      <c r="W34" s="8"/>
      <c r="X34" s="8"/>
      <c r="Y34" s="13"/>
      <c r="Z34" s="12"/>
      <c r="AA34" s="8"/>
      <c r="AB34" s="8"/>
      <c r="AC34" s="8"/>
      <c r="AD34" s="8"/>
      <c r="AE34" s="13"/>
      <c r="AF34" s="12"/>
      <c r="AG34" s="8"/>
      <c r="AH34" s="8"/>
      <c r="AI34" s="8"/>
      <c r="AJ34" s="8"/>
      <c r="AK34" s="13"/>
    </row>
    <row r="35" spans="1:37" s="1" customFormat="1" ht="15" customHeight="1" x14ac:dyDescent="0.2">
      <c r="B35" s="59" t="s">
        <v>33</v>
      </c>
      <c r="C35" s="59"/>
      <c r="D35" s="59"/>
      <c r="E35" s="59"/>
      <c r="F35" s="59"/>
      <c r="G35" s="2" t="s">
        <v>6</v>
      </c>
      <c r="H35" s="5" t="s">
        <v>1</v>
      </c>
      <c r="I35" s="3"/>
      <c r="J35" s="14">
        <v>36</v>
      </c>
      <c r="K35" s="14">
        <v>17</v>
      </c>
      <c r="L35" s="14">
        <v>1</v>
      </c>
      <c r="M35" s="14">
        <v>1</v>
      </c>
      <c r="N35" s="14">
        <v>0</v>
      </c>
      <c r="O35" s="14">
        <v>15</v>
      </c>
      <c r="P35" s="14">
        <v>2</v>
      </c>
      <c r="Q35" s="14">
        <v>0</v>
      </c>
      <c r="R35" s="14">
        <v>0</v>
      </c>
      <c r="S35" s="14">
        <v>0</v>
      </c>
      <c r="T35" s="14">
        <v>0</v>
      </c>
      <c r="U35" s="4"/>
      <c r="V35" s="4"/>
      <c r="W35" s="4"/>
      <c r="X35" s="4"/>
      <c r="Y35" s="10"/>
      <c r="Z35" s="9"/>
      <c r="AA35" s="4"/>
      <c r="AB35" s="4"/>
      <c r="AC35" s="4"/>
      <c r="AD35" s="4"/>
      <c r="AE35" s="10"/>
      <c r="AF35" s="9"/>
      <c r="AG35" s="4"/>
      <c r="AH35" s="4"/>
      <c r="AI35" s="4"/>
      <c r="AJ35" s="4"/>
      <c r="AK35" s="10"/>
    </row>
    <row r="36" spans="1:37" s="1" customFormat="1" ht="15" customHeight="1" x14ac:dyDescent="0.2">
      <c r="B36" s="59" t="s">
        <v>34</v>
      </c>
      <c r="C36" s="59"/>
      <c r="D36" s="59"/>
      <c r="E36" s="59"/>
      <c r="F36" s="59"/>
      <c r="G36" s="2" t="s">
        <v>6</v>
      </c>
      <c r="H36" s="5" t="s">
        <v>1</v>
      </c>
      <c r="I36" s="3"/>
      <c r="J36" s="14">
        <v>127</v>
      </c>
      <c r="K36" s="14">
        <v>94</v>
      </c>
      <c r="L36" s="14">
        <v>1</v>
      </c>
      <c r="M36" s="14">
        <v>0</v>
      </c>
      <c r="N36" s="14">
        <v>1</v>
      </c>
      <c r="O36" s="14">
        <v>28</v>
      </c>
      <c r="P36" s="14">
        <v>0</v>
      </c>
      <c r="Q36" s="14">
        <v>0</v>
      </c>
      <c r="R36" s="14">
        <v>0</v>
      </c>
      <c r="S36" s="14">
        <v>3</v>
      </c>
      <c r="T36" s="14">
        <v>0</v>
      </c>
      <c r="U36" s="4"/>
      <c r="V36" s="4"/>
      <c r="W36" s="4"/>
      <c r="X36" s="4"/>
      <c r="Y36" s="10"/>
      <c r="Z36" s="9"/>
      <c r="AA36" s="4"/>
      <c r="AB36" s="4"/>
      <c r="AC36" s="4"/>
      <c r="AD36" s="4"/>
      <c r="AE36" s="10"/>
      <c r="AF36" s="9"/>
      <c r="AG36" s="4"/>
      <c r="AH36" s="4"/>
      <c r="AI36" s="4"/>
      <c r="AJ36" s="4"/>
      <c r="AK36" s="10"/>
    </row>
    <row r="37" spans="1:37" s="1" customFormat="1" ht="15" customHeight="1" x14ac:dyDescent="0.2">
      <c r="A37" s="6"/>
      <c r="B37" s="59" t="s">
        <v>35</v>
      </c>
      <c r="C37" s="59"/>
      <c r="D37" s="59"/>
      <c r="E37" s="59"/>
      <c r="F37" s="59"/>
      <c r="G37" s="2"/>
      <c r="H37" s="5" t="s">
        <v>1</v>
      </c>
      <c r="I37" s="3"/>
      <c r="J37" s="14">
        <v>72</v>
      </c>
      <c r="K37" s="14">
        <v>5</v>
      </c>
      <c r="L37" s="14">
        <v>26</v>
      </c>
      <c r="M37" s="14">
        <v>0</v>
      </c>
      <c r="N37" s="14">
        <v>0</v>
      </c>
      <c r="O37" s="14">
        <v>37</v>
      </c>
      <c r="P37" s="14">
        <v>4</v>
      </c>
      <c r="Q37" s="14">
        <v>0</v>
      </c>
      <c r="R37" s="14">
        <v>0</v>
      </c>
      <c r="S37" s="14">
        <v>0</v>
      </c>
      <c r="T37" s="14">
        <v>0</v>
      </c>
      <c r="U37" s="8"/>
      <c r="V37" s="8"/>
      <c r="W37" s="8"/>
      <c r="X37" s="8"/>
      <c r="Y37" s="13"/>
      <c r="Z37" s="12"/>
      <c r="AA37" s="8"/>
      <c r="AB37" s="8"/>
      <c r="AC37" s="8"/>
      <c r="AD37" s="8"/>
      <c r="AE37" s="13"/>
      <c r="AF37" s="12"/>
      <c r="AG37" s="8"/>
      <c r="AH37" s="8"/>
      <c r="AI37" s="8"/>
      <c r="AJ37" s="8"/>
      <c r="AK37" s="13"/>
    </row>
    <row r="38" spans="1:37" s="1" customFormat="1" ht="15" customHeight="1" x14ac:dyDescent="0.2">
      <c r="A38" s="6"/>
      <c r="B38" s="59"/>
      <c r="C38" s="59"/>
      <c r="D38" s="59"/>
      <c r="E38" s="59"/>
      <c r="F38" s="59"/>
      <c r="G38" s="5"/>
      <c r="H38" s="5" t="s">
        <v>2</v>
      </c>
      <c r="I38" s="3"/>
      <c r="J38" s="14">
        <v>10</v>
      </c>
      <c r="K38" s="14">
        <v>0</v>
      </c>
      <c r="L38" s="14">
        <v>2</v>
      </c>
      <c r="M38" s="14">
        <v>0</v>
      </c>
      <c r="N38" s="14">
        <v>0</v>
      </c>
      <c r="O38" s="14">
        <v>2</v>
      </c>
      <c r="P38" s="14">
        <v>3</v>
      </c>
      <c r="Q38" s="14">
        <v>1</v>
      </c>
      <c r="R38" s="14">
        <v>0</v>
      </c>
      <c r="S38" s="14">
        <v>2</v>
      </c>
      <c r="T38" s="14">
        <v>0</v>
      </c>
      <c r="U38" s="8"/>
      <c r="V38" s="8"/>
      <c r="W38" s="8"/>
      <c r="X38" s="8"/>
      <c r="Y38" s="13"/>
      <c r="Z38" s="12"/>
      <c r="AA38" s="8"/>
      <c r="AB38" s="8"/>
      <c r="AC38" s="8"/>
      <c r="AD38" s="8"/>
      <c r="AE38" s="13"/>
      <c r="AF38" s="12"/>
      <c r="AG38" s="8"/>
      <c r="AH38" s="8"/>
      <c r="AI38" s="8"/>
      <c r="AJ38" s="8"/>
      <c r="AK38" s="13"/>
    </row>
    <row r="39" spans="1:37" s="1" customFormat="1" ht="15" customHeight="1" x14ac:dyDescent="0.2">
      <c r="B39" s="59" t="s">
        <v>36</v>
      </c>
      <c r="C39" s="59"/>
      <c r="D39" s="59"/>
      <c r="E39" s="59"/>
      <c r="F39" s="59"/>
      <c r="G39" s="2" t="s">
        <v>6</v>
      </c>
      <c r="H39" s="5" t="s">
        <v>2</v>
      </c>
      <c r="I39" s="3"/>
      <c r="J39" s="14">
        <v>22</v>
      </c>
      <c r="K39" s="14">
        <v>16</v>
      </c>
      <c r="L39" s="14">
        <v>0</v>
      </c>
      <c r="M39" s="14">
        <v>0</v>
      </c>
      <c r="N39" s="14">
        <v>0</v>
      </c>
      <c r="O39" s="14">
        <v>5</v>
      </c>
      <c r="P39" s="14">
        <v>0</v>
      </c>
      <c r="Q39" s="14">
        <v>0</v>
      </c>
      <c r="R39" s="14">
        <v>1</v>
      </c>
      <c r="S39" s="14">
        <v>0</v>
      </c>
      <c r="T39" s="14">
        <v>0</v>
      </c>
      <c r="U39" s="8"/>
      <c r="V39" s="8"/>
      <c r="W39" s="8"/>
      <c r="X39" s="8"/>
      <c r="Y39" s="13"/>
      <c r="Z39" s="12"/>
      <c r="AA39" s="8"/>
      <c r="AB39" s="8"/>
      <c r="AC39" s="8"/>
      <c r="AD39" s="8"/>
      <c r="AE39" s="13"/>
      <c r="AF39" s="12"/>
      <c r="AG39" s="8"/>
      <c r="AH39" s="8"/>
      <c r="AI39" s="8"/>
      <c r="AJ39" s="8"/>
      <c r="AK39" s="13"/>
    </row>
    <row r="40" spans="1:37" s="1" customFormat="1" ht="15" customHeight="1" x14ac:dyDescent="0.2">
      <c r="B40" s="59" t="s">
        <v>37</v>
      </c>
      <c r="C40" s="59"/>
      <c r="D40" s="59"/>
      <c r="E40" s="59"/>
      <c r="F40" s="59"/>
      <c r="G40" s="2" t="s">
        <v>6</v>
      </c>
      <c r="H40" s="5" t="s">
        <v>1</v>
      </c>
      <c r="I40" s="3"/>
      <c r="J40" s="14">
        <v>52</v>
      </c>
      <c r="K40" s="14">
        <v>38</v>
      </c>
      <c r="L40" s="14">
        <v>5</v>
      </c>
      <c r="M40" s="14">
        <v>0</v>
      </c>
      <c r="N40" s="14">
        <v>0</v>
      </c>
      <c r="O40" s="14">
        <v>6</v>
      </c>
      <c r="P40" s="14">
        <v>1</v>
      </c>
      <c r="Q40" s="14">
        <v>0</v>
      </c>
      <c r="R40" s="14">
        <v>1</v>
      </c>
      <c r="S40" s="14">
        <v>1</v>
      </c>
      <c r="T40" s="14">
        <v>0</v>
      </c>
      <c r="U40" s="4"/>
      <c r="V40" s="4"/>
      <c r="W40" s="4"/>
      <c r="X40" s="4"/>
      <c r="Y40" s="10"/>
      <c r="Z40" s="9"/>
      <c r="AA40" s="4"/>
      <c r="AB40" s="4"/>
      <c r="AC40" s="4"/>
      <c r="AD40" s="4"/>
      <c r="AE40" s="10"/>
      <c r="AF40" s="9"/>
      <c r="AG40" s="4"/>
      <c r="AH40" s="4"/>
      <c r="AI40" s="4"/>
      <c r="AJ40" s="4"/>
      <c r="AK40" s="10"/>
    </row>
    <row r="41" spans="1:37" s="1" customFormat="1" ht="15" customHeight="1" x14ac:dyDescent="0.2">
      <c r="B41" s="59" t="s">
        <v>38</v>
      </c>
      <c r="C41" s="59"/>
      <c r="D41" s="59"/>
      <c r="E41" s="59"/>
      <c r="F41" s="59"/>
      <c r="G41" s="2" t="s">
        <v>6</v>
      </c>
      <c r="H41" s="5" t="s">
        <v>1</v>
      </c>
      <c r="I41" s="3"/>
      <c r="J41" s="14">
        <v>58</v>
      </c>
      <c r="K41" s="14">
        <v>39</v>
      </c>
      <c r="L41" s="14">
        <v>0</v>
      </c>
      <c r="M41" s="14">
        <v>0</v>
      </c>
      <c r="N41" s="14">
        <v>0</v>
      </c>
      <c r="O41" s="14">
        <v>15</v>
      </c>
      <c r="P41" s="14">
        <v>0</v>
      </c>
      <c r="Q41" s="14">
        <v>0</v>
      </c>
      <c r="R41" s="14">
        <v>1</v>
      </c>
      <c r="S41" s="14">
        <v>3</v>
      </c>
      <c r="T41" s="14">
        <v>0</v>
      </c>
      <c r="U41" s="4"/>
      <c r="V41" s="4"/>
      <c r="W41" s="4"/>
      <c r="X41" s="4"/>
      <c r="Y41" s="10"/>
      <c r="Z41" s="9"/>
      <c r="AA41" s="4"/>
      <c r="AB41" s="4"/>
      <c r="AC41" s="4"/>
      <c r="AD41" s="4"/>
      <c r="AE41" s="10"/>
      <c r="AF41" s="9"/>
      <c r="AG41" s="4"/>
      <c r="AH41" s="4"/>
      <c r="AI41" s="4"/>
      <c r="AJ41" s="4"/>
      <c r="AK41" s="10"/>
    </row>
    <row r="42" spans="1:37" s="1" customFormat="1" ht="15" customHeight="1" x14ac:dyDescent="0.2">
      <c r="B42" s="59" t="s">
        <v>39</v>
      </c>
      <c r="C42" s="59"/>
      <c r="D42" s="59"/>
      <c r="E42" s="59"/>
      <c r="F42" s="59"/>
      <c r="G42" s="2" t="s">
        <v>6</v>
      </c>
      <c r="H42" s="5" t="s">
        <v>1</v>
      </c>
      <c r="I42" s="3"/>
      <c r="J42" s="14">
        <v>20</v>
      </c>
      <c r="K42" s="14">
        <v>18</v>
      </c>
      <c r="L42" s="14">
        <v>0</v>
      </c>
      <c r="M42" s="14">
        <v>0</v>
      </c>
      <c r="N42" s="14">
        <v>0</v>
      </c>
      <c r="O42" s="14">
        <v>2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4"/>
      <c r="V42" s="4"/>
      <c r="W42" s="4"/>
      <c r="X42" s="4"/>
      <c r="Y42" s="10"/>
      <c r="Z42" s="9"/>
      <c r="AA42" s="4"/>
      <c r="AB42" s="4"/>
      <c r="AC42" s="4"/>
      <c r="AD42" s="4"/>
      <c r="AE42" s="10"/>
      <c r="AF42" s="9"/>
      <c r="AG42" s="4"/>
      <c r="AH42" s="4"/>
      <c r="AI42" s="4"/>
      <c r="AJ42" s="4"/>
      <c r="AK42" s="10"/>
    </row>
    <row r="43" spans="1:37" s="1" customFormat="1" ht="15" customHeight="1" x14ac:dyDescent="0.2">
      <c r="B43" s="59" t="s">
        <v>40</v>
      </c>
      <c r="C43" s="59"/>
      <c r="D43" s="59"/>
      <c r="E43" s="59"/>
      <c r="F43" s="59"/>
      <c r="G43" s="2" t="s">
        <v>6</v>
      </c>
      <c r="H43" s="5" t="s">
        <v>1</v>
      </c>
      <c r="I43" s="3"/>
      <c r="J43" s="14">
        <v>41</v>
      </c>
      <c r="K43" s="14">
        <v>37</v>
      </c>
      <c r="L43" s="14">
        <v>0</v>
      </c>
      <c r="M43" s="14">
        <v>0</v>
      </c>
      <c r="N43" s="14">
        <v>0</v>
      </c>
      <c r="O43" s="14">
        <v>4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4"/>
      <c r="V43" s="4"/>
      <c r="W43" s="4"/>
      <c r="X43" s="4"/>
      <c r="Y43" s="10"/>
      <c r="Z43" s="9"/>
      <c r="AA43" s="4"/>
      <c r="AB43" s="4"/>
      <c r="AC43" s="4"/>
      <c r="AD43" s="4"/>
      <c r="AE43" s="10"/>
      <c r="AF43" s="9"/>
      <c r="AG43" s="4"/>
      <c r="AH43" s="4"/>
      <c r="AI43" s="4"/>
      <c r="AJ43" s="4"/>
      <c r="AK43" s="10"/>
    </row>
    <row r="44" spans="1:37" s="1" customFormat="1" ht="13.5" customHeight="1" x14ac:dyDescent="0.2">
      <c r="B44" s="2"/>
      <c r="C44" s="2"/>
      <c r="D44" s="2"/>
      <c r="E44" s="2"/>
      <c r="F44" s="2"/>
      <c r="G44" s="2"/>
      <c r="H44" s="5"/>
      <c r="I44" s="3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4"/>
      <c r="V44" s="4"/>
      <c r="W44" s="4"/>
      <c r="X44" s="4"/>
      <c r="Y44" s="10"/>
      <c r="Z44" s="9"/>
      <c r="AA44" s="4"/>
      <c r="AB44" s="4"/>
      <c r="AC44" s="4"/>
      <c r="AD44" s="4"/>
      <c r="AE44" s="10"/>
      <c r="AF44" s="9"/>
      <c r="AG44" s="4"/>
      <c r="AH44" s="4"/>
      <c r="AI44" s="4"/>
      <c r="AJ44" s="4"/>
      <c r="AK44" s="10"/>
    </row>
    <row r="45" spans="1:37" s="1" customFormat="1" ht="15" customHeight="1" x14ac:dyDescent="0.2">
      <c r="B45" s="67" t="s">
        <v>41</v>
      </c>
      <c r="C45" s="67"/>
      <c r="D45" s="67"/>
      <c r="E45" s="67"/>
      <c r="F45" s="67"/>
      <c r="G45" s="67"/>
      <c r="H45" s="67"/>
      <c r="I45" s="7"/>
      <c r="J45" s="15">
        <v>281</v>
      </c>
      <c r="K45" s="15">
        <v>117</v>
      </c>
      <c r="L45" s="15">
        <v>57</v>
      </c>
      <c r="M45" s="15">
        <v>0</v>
      </c>
      <c r="N45" s="15">
        <v>2</v>
      </c>
      <c r="O45" s="15">
        <v>71</v>
      </c>
      <c r="P45" s="15">
        <v>19</v>
      </c>
      <c r="Q45" s="15">
        <v>0</v>
      </c>
      <c r="R45" s="15">
        <v>0</v>
      </c>
      <c r="S45" s="15">
        <v>15</v>
      </c>
      <c r="T45" s="15">
        <v>0</v>
      </c>
      <c r="U45" s="4"/>
      <c r="V45" s="4"/>
      <c r="W45" s="4"/>
      <c r="X45" s="4"/>
      <c r="Y45" s="10"/>
      <c r="Z45" s="9"/>
      <c r="AA45" s="4"/>
      <c r="AB45" s="4"/>
      <c r="AC45" s="4"/>
      <c r="AD45" s="4"/>
      <c r="AE45" s="10"/>
      <c r="AF45" s="9"/>
      <c r="AG45" s="4"/>
      <c r="AH45" s="4"/>
      <c r="AI45" s="4"/>
      <c r="AJ45" s="4"/>
      <c r="AK45" s="10"/>
    </row>
    <row r="46" spans="1:37" s="1" customFormat="1" ht="6" customHeight="1" x14ac:dyDescent="0.2">
      <c r="B46" s="11"/>
      <c r="C46" s="11"/>
      <c r="D46" s="11"/>
      <c r="E46" s="11"/>
      <c r="F46" s="11"/>
      <c r="G46" s="11"/>
      <c r="H46" s="11"/>
      <c r="I46" s="7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4"/>
      <c r="V46" s="4"/>
      <c r="W46" s="4"/>
      <c r="X46" s="4"/>
      <c r="Y46" s="10"/>
      <c r="Z46" s="9"/>
      <c r="AA46" s="4"/>
      <c r="AB46" s="4"/>
      <c r="AC46" s="4"/>
      <c r="AD46" s="4"/>
      <c r="AE46" s="10"/>
      <c r="AF46" s="9"/>
      <c r="AG46" s="4"/>
      <c r="AH46" s="4"/>
      <c r="AI46" s="4"/>
      <c r="AJ46" s="4"/>
      <c r="AK46" s="10"/>
    </row>
    <row r="47" spans="1:37" s="1" customFormat="1" ht="15" customHeight="1" x14ac:dyDescent="0.2">
      <c r="B47" s="59" t="s">
        <v>42</v>
      </c>
      <c r="C47" s="59"/>
      <c r="D47" s="59"/>
      <c r="E47" s="59"/>
      <c r="F47" s="59"/>
      <c r="G47" s="2" t="s">
        <v>6</v>
      </c>
      <c r="H47" s="5" t="s">
        <v>1</v>
      </c>
      <c r="I47" s="3"/>
      <c r="J47" s="14">
        <v>28</v>
      </c>
      <c r="K47" s="14">
        <v>25</v>
      </c>
      <c r="L47" s="14">
        <v>0</v>
      </c>
      <c r="M47" s="14">
        <v>0</v>
      </c>
      <c r="N47" s="14">
        <v>0</v>
      </c>
      <c r="O47" s="14">
        <v>3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4"/>
      <c r="V47" s="4"/>
      <c r="W47" s="4"/>
      <c r="X47" s="4"/>
      <c r="Y47" s="10"/>
      <c r="Z47" s="9"/>
      <c r="AA47" s="4"/>
      <c r="AB47" s="4"/>
      <c r="AC47" s="4"/>
      <c r="AD47" s="4"/>
      <c r="AE47" s="10"/>
      <c r="AF47" s="9"/>
      <c r="AG47" s="4"/>
      <c r="AH47" s="4"/>
      <c r="AI47" s="4"/>
      <c r="AJ47" s="4"/>
      <c r="AK47" s="10"/>
    </row>
    <row r="48" spans="1:37" s="1" customFormat="1" ht="15" customHeight="1" x14ac:dyDescent="0.2">
      <c r="B48" s="59" t="s">
        <v>43</v>
      </c>
      <c r="C48" s="59"/>
      <c r="D48" s="59"/>
      <c r="E48" s="59"/>
      <c r="F48" s="59"/>
      <c r="G48" s="2" t="s">
        <v>6</v>
      </c>
      <c r="H48" s="5" t="s">
        <v>1</v>
      </c>
      <c r="I48" s="3"/>
      <c r="J48" s="14">
        <v>129</v>
      </c>
      <c r="K48" s="14">
        <v>83</v>
      </c>
      <c r="L48" s="14">
        <v>0</v>
      </c>
      <c r="M48" s="14">
        <v>0</v>
      </c>
      <c r="N48" s="14">
        <v>1</v>
      </c>
      <c r="O48" s="14">
        <v>24</v>
      </c>
      <c r="P48" s="14">
        <v>17</v>
      </c>
      <c r="Q48" s="14">
        <v>0</v>
      </c>
      <c r="R48" s="14">
        <v>0</v>
      </c>
      <c r="S48" s="14">
        <v>4</v>
      </c>
      <c r="T48" s="14">
        <v>0</v>
      </c>
      <c r="U48" s="4"/>
      <c r="V48" s="4"/>
      <c r="W48" s="4"/>
      <c r="X48" s="4"/>
      <c r="Y48" s="10"/>
      <c r="Z48" s="9"/>
      <c r="AA48" s="4"/>
      <c r="AB48" s="4"/>
      <c r="AC48" s="4"/>
      <c r="AD48" s="4"/>
      <c r="AE48" s="10"/>
      <c r="AF48" s="9"/>
      <c r="AG48" s="4"/>
      <c r="AH48" s="4"/>
      <c r="AI48" s="4"/>
      <c r="AJ48" s="4"/>
      <c r="AK48" s="10"/>
    </row>
    <row r="49" spans="1:37" s="1" customFormat="1" ht="15" customHeight="1" x14ac:dyDescent="0.2">
      <c r="B49" s="59" t="s">
        <v>44</v>
      </c>
      <c r="C49" s="59"/>
      <c r="D49" s="59"/>
      <c r="E49" s="59"/>
      <c r="F49" s="59"/>
      <c r="G49" s="2" t="s">
        <v>6</v>
      </c>
      <c r="H49" s="5" t="s">
        <v>1</v>
      </c>
      <c r="I49" s="3"/>
      <c r="J49" s="14">
        <v>64</v>
      </c>
      <c r="K49" s="14">
        <v>8</v>
      </c>
      <c r="L49" s="14">
        <v>16</v>
      </c>
      <c r="M49" s="14">
        <v>0</v>
      </c>
      <c r="N49" s="14">
        <v>1</v>
      </c>
      <c r="O49" s="14">
        <v>28</v>
      </c>
      <c r="P49" s="14">
        <v>2</v>
      </c>
      <c r="Q49" s="14">
        <v>0</v>
      </c>
      <c r="R49" s="14">
        <v>0</v>
      </c>
      <c r="S49" s="14">
        <v>9</v>
      </c>
      <c r="T49" s="14">
        <v>0</v>
      </c>
      <c r="U49" s="4"/>
      <c r="V49" s="4"/>
      <c r="W49" s="4"/>
      <c r="X49" s="4"/>
      <c r="Y49" s="10"/>
      <c r="Z49" s="9"/>
      <c r="AA49" s="4"/>
      <c r="AB49" s="4"/>
      <c r="AC49" s="4"/>
      <c r="AD49" s="4"/>
      <c r="AE49" s="10"/>
      <c r="AF49" s="9"/>
      <c r="AG49" s="4"/>
      <c r="AH49" s="4"/>
      <c r="AI49" s="4"/>
      <c r="AJ49" s="4"/>
      <c r="AK49" s="10"/>
    </row>
    <row r="50" spans="1:37" s="1" customFormat="1" ht="15" customHeight="1" x14ac:dyDescent="0.2">
      <c r="B50" s="59" t="s">
        <v>45</v>
      </c>
      <c r="C50" s="59"/>
      <c r="D50" s="59"/>
      <c r="E50" s="59"/>
      <c r="F50" s="59"/>
      <c r="G50" s="2" t="s">
        <v>6</v>
      </c>
      <c r="H50" s="5" t="s">
        <v>1</v>
      </c>
      <c r="I50" s="3"/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4"/>
      <c r="V50" s="4"/>
      <c r="W50" s="4"/>
      <c r="X50" s="4"/>
      <c r="Y50" s="10"/>
      <c r="Z50" s="9"/>
      <c r="AA50" s="4"/>
      <c r="AB50" s="4"/>
      <c r="AC50" s="4"/>
      <c r="AD50" s="4"/>
      <c r="AE50" s="10"/>
      <c r="AF50" s="9"/>
      <c r="AG50" s="4"/>
      <c r="AH50" s="4"/>
      <c r="AI50" s="4"/>
      <c r="AJ50" s="4"/>
      <c r="AK50" s="10"/>
    </row>
    <row r="51" spans="1:37" s="1" customFormat="1" ht="15" customHeight="1" x14ac:dyDescent="0.2">
      <c r="B51" s="59" t="s">
        <v>46</v>
      </c>
      <c r="C51" s="59"/>
      <c r="D51" s="59"/>
      <c r="E51" s="59"/>
      <c r="F51" s="59"/>
      <c r="G51" s="2" t="s">
        <v>6</v>
      </c>
      <c r="H51" s="5" t="s">
        <v>1</v>
      </c>
      <c r="I51" s="3"/>
      <c r="J51" s="14">
        <v>60</v>
      </c>
      <c r="K51" s="14">
        <v>1</v>
      </c>
      <c r="L51" s="14">
        <v>41</v>
      </c>
      <c r="M51" s="14">
        <v>0</v>
      </c>
      <c r="N51" s="14">
        <v>0</v>
      </c>
      <c r="O51" s="14">
        <v>16</v>
      </c>
      <c r="P51" s="14">
        <v>0</v>
      </c>
      <c r="Q51" s="14">
        <v>0</v>
      </c>
      <c r="R51" s="14">
        <v>0</v>
      </c>
      <c r="S51" s="14">
        <v>2</v>
      </c>
      <c r="T51" s="14">
        <v>0</v>
      </c>
      <c r="U51" s="4"/>
      <c r="V51" s="4"/>
      <c r="W51" s="4"/>
      <c r="X51" s="4"/>
      <c r="Y51" s="10"/>
      <c r="Z51" s="9"/>
      <c r="AA51" s="4"/>
      <c r="AB51" s="4"/>
      <c r="AC51" s="4"/>
      <c r="AD51" s="4"/>
      <c r="AE51" s="10"/>
      <c r="AF51" s="9"/>
      <c r="AG51" s="4"/>
      <c r="AH51" s="4"/>
      <c r="AI51" s="4"/>
      <c r="AJ51" s="4"/>
      <c r="AK51" s="10"/>
    </row>
    <row r="52" spans="1:37" s="1" customFormat="1" ht="13.5" customHeight="1" x14ac:dyDescent="0.2">
      <c r="B52" s="2"/>
      <c r="C52" s="2"/>
      <c r="D52" s="2"/>
      <c r="E52" s="2"/>
      <c r="F52" s="2"/>
      <c r="G52" s="2"/>
      <c r="H52" s="5"/>
      <c r="I52" s="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4"/>
      <c r="V52" s="4"/>
      <c r="W52" s="4"/>
      <c r="X52" s="4"/>
      <c r="Y52" s="10"/>
      <c r="Z52" s="9"/>
      <c r="AA52" s="4"/>
      <c r="AB52" s="4"/>
      <c r="AC52" s="4"/>
      <c r="AD52" s="4"/>
      <c r="AE52" s="10"/>
      <c r="AF52" s="9"/>
      <c r="AG52" s="4"/>
      <c r="AH52" s="4"/>
      <c r="AI52" s="4"/>
      <c r="AJ52" s="4"/>
      <c r="AK52" s="10"/>
    </row>
    <row r="53" spans="1:37" s="1" customFormat="1" ht="15" customHeight="1" x14ac:dyDescent="0.2">
      <c r="B53" s="67" t="s">
        <v>47</v>
      </c>
      <c r="C53" s="67"/>
      <c r="D53" s="67"/>
      <c r="E53" s="67"/>
      <c r="F53" s="67"/>
      <c r="G53" s="67"/>
      <c r="H53" s="67"/>
      <c r="I53" s="7"/>
      <c r="J53" s="15">
        <v>437</v>
      </c>
      <c r="K53" s="15">
        <v>340</v>
      </c>
      <c r="L53" s="15">
        <v>23</v>
      </c>
      <c r="M53" s="15">
        <v>0</v>
      </c>
      <c r="N53" s="15">
        <v>0</v>
      </c>
      <c r="O53" s="15">
        <v>33</v>
      </c>
      <c r="P53" s="15">
        <v>10</v>
      </c>
      <c r="Q53" s="15">
        <v>2</v>
      </c>
      <c r="R53" s="15">
        <v>3</v>
      </c>
      <c r="S53" s="15">
        <v>26</v>
      </c>
      <c r="T53" s="15">
        <v>0</v>
      </c>
      <c r="U53" s="4"/>
      <c r="V53" s="4"/>
      <c r="W53" s="4"/>
      <c r="X53" s="4"/>
      <c r="Y53" s="10"/>
      <c r="Z53" s="9"/>
      <c r="AA53" s="4"/>
      <c r="AB53" s="4"/>
      <c r="AC53" s="4"/>
      <c r="AD53" s="4"/>
      <c r="AE53" s="10"/>
      <c r="AF53" s="9"/>
      <c r="AG53" s="4"/>
      <c r="AH53" s="4"/>
      <c r="AI53" s="4"/>
      <c r="AJ53" s="4"/>
      <c r="AK53" s="10"/>
    </row>
    <row r="54" spans="1:37" s="1" customFormat="1" ht="6" customHeight="1" x14ac:dyDescent="0.2">
      <c r="B54" s="11"/>
      <c r="C54" s="11"/>
      <c r="D54" s="11"/>
      <c r="E54" s="11"/>
      <c r="F54" s="11"/>
      <c r="G54" s="11"/>
      <c r="H54" s="11"/>
      <c r="I54" s="7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4"/>
      <c r="V54" s="4"/>
      <c r="W54" s="4"/>
      <c r="X54" s="4"/>
      <c r="Y54" s="10"/>
      <c r="Z54" s="9"/>
      <c r="AA54" s="4"/>
      <c r="AB54" s="4"/>
      <c r="AC54" s="4"/>
      <c r="AD54" s="4"/>
      <c r="AE54" s="10"/>
      <c r="AF54" s="9"/>
      <c r="AG54" s="4"/>
      <c r="AH54" s="4"/>
      <c r="AI54" s="4"/>
      <c r="AJ54" s="4"/>
      <c r="AK54" s="10"/>
    </row>
    <row r="55" spans="1:37" s="1" customFormat="1" ht="15" customHeight="1" x14ac:dyDescent="0.2">
      <c r="A55" s="6"/>
      <c r="B55" s="59" t="s">
        <v>48</v>
      </c>
      <c r="C55" s="59"/>
      <c r="D55" s="59"/>
      <c r="E55" s="59"/>
      <c r="F55" s="59"/>
      <c r="G55" s="2"/>
      <c r="H55" s="5" t="s">
        <v>1</v>
      </c>
      <c r="I55" s="3"/>
      <c r="J55" s="14">
        <v>10</v>
      </c>
      <c r="K55" s="14">
        <v>1</v>
      </c>
      <c r="L55" s="14">
        <v>2</v>
      </c>
      <c r="M55" s="14">
        <v>0</v>
      </c>
      <c r="N55" s="14">
        <v>0</v>
      </c>
      <c r="O55" s="14">
        <v>2</v>
      </c>
      <c r="P55" s="14">
        <v>1</v>
      </c>
      <c r="Q55" s="14">
        <v>1</v>
      </c>
      <c r="R55" s="14">
        <v>1</v>
      </c>
      <c r="S55" s="14">
        <v>2</v>
      </c>
      <c r="T55" s="14">
        <v>0</v>
      </c>
      <c r="U55" s="8"/>
      <c r="V55" s="8"/>
      <c r="W55" s="8"/>
      <c r="X55" s="8"/>
      <c r="Y55" s="13"/>
      <c r="Z55" s="12"/>
      <c r="AA55" s="8"/>
      <c r="AB55" s="8"/>
      <c r="AC55" s="8"/>
      <c r="AD55" s="8"/>
      <c r="AE55" s="13"/>
      <c r="AF55" s="12"/>
      <c r="AG55" s="8"/>
      <c r="AH55" s="8"/>
      <c r="AI55" s="8"/>
      <c r="AJ55" s="8"/>
      <c r="AK55" s="13"/>
    </row>
    <row r="56" spans="1:37" s="1" customFormat="1" ht="15" customHeight="1" x14ac:dyDescent="0.2">
      <c r="A56" s="6"/>
      <c r="B56" s="59"/>
      <c r="C56" s="59"/>
      <c r="D56" s="59"/>
      <c r="E56" s="59"/>
      <c r="F56" s="59"/>
      <c r="G56" s="5"/>
      <c r="H56" s="5" t="s">
        <v>2</v>
      </c>
      <c r="I56" s="3"/>
      <c r="J56" s="14">
        <v>7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1</v>
      </c>
      <c r="Q56" s="14">
        <v>1</v>
      </c>
      <c r="R56" s="14">
        <v>2</v>
      </c>
      <c r="S56" s="14">
        <v>3</v>
      </c>
      <c r="T56" s="14">
        <v>0</v>
      </c>
      <c r="U56" s="8"/>
      <c r="V56" s="8"/>
      <c r="W56" s="8"/>
      <c r="X56" s="8"/>
      <c r="Y56" s="13"/>
      <c r="Z56" s="12"/>
      <c r="AA56" s="8"/>
      <c r="AB56" s="8"/>
      <c r="AC56" s="8"/>
      <c r="AD56" s="8"/>
      <c r="AE56" s="13"/>
      <c r="AF56" s="12"/>
      <c r="AG56" s="8"/>
      <c r="AH56" s="8"/>
      <c r="AI56" s="8"/>
      <c r="AJ56" s="8"/>
      <c r="AK56" s="13"/>
    </row>
    <row r="57" spans="1:37" s="1" customFormat="1" ht="15" customHeight="1" x14ac:dyDescent="0.2">
      <c r="B57" s="59" t="s">
        <v>49</v>
      </c>
      <c r="C57" s="59"/>
      <c r="D57" s="59"/>
      <c r="E57" s="59"/>
      <c r="F57" s="59"/>
      <c r="G57" s="2" t="s">
        <v>6</v>
      </c>
      <c r="H57" s="5" t="s">
        <v>1</v>
      </c>
      <c r="I57" s="3"/>
      <c r="J57" s="14">
        <v>89</v>
      </c>
      <c r="K57" s="14">
        <v>86</v>
      </c>
      <c r="L57" s="14">
        <v>0</v>
      </c>
      <c r="M57" s="14">
        <v>0</v>
      </c>
      <c r="N57" s="14">
        <v>0</v>
      </c>
      <c r="O57" s="14">
        <v>1</v>
      </c>
      <c r="P57" s="14">
        <v>1</v>
      </c>
      <c r="Q57" s="14">
        <v>0</v>
      </c>
      <c r="R57" s="14">
        <v>0</v>
      </c>
      <c r="S57" s="14">
        <v>1</v>
      </c>
      <c r="T57" s="14">
        <v>0</v>
      </c>
      <c r="U57" s="4"/>
      <c r="V57" s="4"/>
      <c r="W57" s="4"/>
      <c r="X57" s="4"/>
      <c r="Y57" s="10"/>
      <c r="Z57" s="9"/>
      <c r="AA57" s="4"/>
      <c r="AB57" s="4"/>
      <c r="AC57" s="4"/>
      <c r="AD57" s="4"/>
      <c r="AE57" s="10"/>
      <c r="AF57" s="9"/>
      <c r="AG57" s="4"/>
      <c r="AH57" s="4"/>
      <c r="AI57" s="4"/>
      <c r="AJ57" s="4"/>
      <c r="AK57" s="10"/>
    </row>
    <row r="58" spans="1:37" s="1" customFormat="1" ht="15" customHeight="1" x14ac:dyDescent="0.2">
      <c r="B58" s="59" t="s">
        <v>50</v>
      </c>
      <c r="C58" s="59"/>
      <c r="D58" s="59"/>
      <c r="E58" s="59"/>
      <c r="F58" s="59"/>
      <c r="G58" s="2" t="s">
        <v>6</v>
      </c>
      <c r="H58" s="5" t="s">
        <v>2</v>
      </c>
      <c r="I58" s="3"/>
      <c r="J58" s="14">
        <v>47</v>
      </c>
      <c r="K58" s="14">
        <v>16</v>
      </c>
      <c r="L58" s="14">
        <v>10</v>
      </c>
      <c r="M58" s="14">
        <v>0</v>
      </c>
      <c r="N58" s="14">
        <v>0</v>
      </c>
      <c r="O58" s="14">
        <v>7</v>
      </c>
      <c r="P58" s="14">
        <v>4</v>
      </c>
      <c r="Q58" s="14">
        <v>0</v>
      </c>
      <c r="R58" s="14">
        <v>0</v>
      </c>
      <c r="S58" s="14">
        <v>10</v>
      </c>
      <c r="T58" s="14">
        <v>0</v>
      </c>
      <c r="U58" s="8"/>
      <c r="V58" s="8"/>
      <c r="W58" s="8"/>
      <c r="X58" s="8"/>
      <c r="Y58" s="13"/>
      <c r="Z58" s="12"/>
      <c r="AA58" s="8"/>
      <c r="AB58" s="8"/>
      <c r="AC58" s="8"/>
      <c r="AD58" s="8"/>
      <c r="AE58" s="13"/>
      <c r="AF58" s="12"/>
      <c r="AG58" s="8"/>
      <c r="AH58" s="8"/>
      <c r="AI58" s="8"/>
      <c r="AJ58" s="8"/>
      <c r="AK58" s="13"/>
    </row>
    <row r="59" spans="1:37" s="1" customFormat="1" ht="15" customHeight="1" x14ac:dyDescent="0.2">
      <c r="B59" s="59" t="s">
        <v>51</v>
      </c>
      <c r="C59" s="59"/>
      <c r="D59" s="59"/>
      <c r="E59" s="59"/>
      <c r="F59" s="59"/>
      <c r="G59" s="2" t="s">
        <v>6</v>
      </c>
      <c r="H59" s="5" t="s">
        <v>1</v>
      </c>
      <c r="I59" s="3"/>
      <c r="J59" s="14">
        <v>97</v>
      </c>
      <c r="K59" s="14">
        <v>86</v>
      </c>
      <c r="L59" s="14">
        <v>2</v>
      </c>
      <c r="M59" s="14">
        <v>0</v>
      </c>
      <c r="N59" s="14">
        <v>0</v>
      </c>
      <c r="O59" s="14">
        <v>8</v>
      </c>
      <c r="P59" s="14">
        <v>0</v>
      </c>
      <c r="Q59" s="14">
        <v>0</v>
      </c>
      <c r="R59" s="14">
        <v>0</v>
      </c>
      <c r="S59" s="14">
        <v>1</v>
      </c>
      <c r="T59" s="14">
        <v>0</v>
      </c>
      <c r="U59" s="4"/>
      <c r="V59" s="4"/>
      <c r="W59" s="4"/>
      <c r="X59" s="4"/>
      <c r="Y59" s="10"/>
      <c r="Z59" s="9"/>
      <c r="AA59" s="4"/>
      <c r="AB59" s="4"/>
      <c r="AC59" s="4"/>
      <c r="AD59" s="4"/>
      <c r="AE59" s="10"/>
      <c r="AF59" s="9"/>
      <c r="AG59" s="4"/>
      <c r="AH59" s="4"/>
      <c r="AI59" s="4"/>
      <c r="AJ59" s="4"/>
      <c r="AK59" s="10"/>
    </row>
    <row r="60" spans="1:37" s="1" customFormat="1" ht="15" customHeight="1" x14ac:dyDescent="0.2">
      <c r="B60" s="59" t="s">
        <v>52</v>
      </c>
      <c r="C60" s="59"/>
      <c r="D60" s="59"/>
      <c r="E60" s="59"/>
      <c r="F60" s="59"/>
      <c r="G60" s="2" t="s">
        <v>6</v>
      </c>
      <c r="H60" s="5" t="s">
        <v>1</v>
      </c>
      <c r="I60" s="3"/>
      <c r="J60" s="14">
        <v>38</v>
      </c>
      <c r="K60" s="14">
        <v>33</v>
      </c>
      <c r="L60" s="14">
        <v>1</v>
      </c>
      <c r="M60" s="14">
        <v>0</v>
      </c>
      <c r="N60" s="14">
        <v>0</v>
      </c>
      <c r="O60" s="14">
        <v>3</v>
      </c>
      <c r="P60" s="14">
        <v>0</v>
      </c>
      <c r="Q60" s="14">
        <v>0</v>
      </c>
      <c r="R60" s="14">
        <v>0</v>
      </c>
      <c r="S60" s="14">
        <v>1</v>
      </c>
      <c r="T60" s="14">
        <v>0</v>
      </c>
      <c r="U60" s="4"/>
      <c r="V60" s="4"/>
      <c r="W60" s="4"/>
      <c r="X60" s="4"/>
      <c r="Y60" s="10"/>
      <c r="Z60" s="9"/>
      <c r="AA60" s="4"/>
      <c r="AB60" s="4"/>
      <c r="AC60" s="4"/>
      <c r="AD60" s="4"/>
      <c r="AE60" s="10"/>
      <c r="AF60" s="9"/>
      <c r="AG60" s="4"/>
      <c r="AH60" s="4"/>
      <c r="AI60" s="4"/>
      <c r="AJ60" s="4"/>
      <c r="AK60" s="10"/>
    </row>
    <row r="61" spans="1:37" s="1" customFormat="1" ht="15" customHeight="1" x14ac:dyDescent="0.2">
      <c r="B61" s="59" t="s">
        <v>53</v>
      </c>
      <c r="C61" s="59"/>
      <c r="D61" s="59"/>
      <c r="E61" s="59"/>
      <c r="F61" s="59"/>
      <c r="G61" s="2" t="s">
        <v>6</v>
      </c>
      <c r="H61" s="5" t="s">
        <v>1</v>
      </c>
      <c r="I61" s="3"/>
      <c r="J61" s="14">
        <v>102</v>
      </c>
      <c r="K61" s="14">
        <v>75</v>
      </c>
      <c r="L61" s="14">
        <v>8</v>
      </c>
      <c r="M61" s="14">
        <v>0</v>
      </c>
      <c r="N61" s="14">
        <v>0</v>
      </c>
      <c r="O61" s="14">
        <v>11</v>
      </c>
      <c r="P61" s="14">
        <v>1</v>
      </c>
      <c r="Q61" s="14">
        <v>0</v>
      </c>
      <c r="R61" s="14">
        <v>0</v>
      </c>
      <c r="S61" s="14">
        <v>7</v>
      </c>
      <c r="T61" s="14">
        <v>0</v>
      </c>
      <c r="U61" s="4"/>
      <c r="V61" s="4"/>
      <c r="W61" s="4"/>
      <c r="X61" s="4"/>
      <c r="Y61" s="10"/>
      <c r="Z61" s="9"/>
      <c r="AA61" s="4"/>
      <c r="AB61" s="4"/>
      <c r="AC61" s="4"/>
      <c r="AD61" s="4"/>
      <c r="AE61" s="10"/>
      <c r="AF61" s="9"/>
      <c r="AG61" s="4"/>
      <c r="AH61" s="4"/>
      <c r="AI61" s="4"/>
      <c r="AJ61" s="4"/>
      <c r="AK61" s="10"/>
    </row>
    <row r="62" spans="1:37" s="1" customFormat="1" ht="15" customHeight="1" x14ac:dyDescent="0.2">
      <c r="B62" s="59" t="s">
        <v>54</v>
      </c>
      <c r="C62" s="59"/>
      <c r="D62" s="59"/>
      <c r="E62" s="59"/>
      <c r="F62" s="59"/>
      <c r="G62" s="2" t="s">
        <v>6</v>
      </c>
      <c r="H62" s="5" t="s">
        <v>1</v>
      </c>
      <c r="I62" s="3"/>
      <c r="J62" s="14">
        <v>27</v>
      </c>
      <c r="K62" s="14">
        <v>26</v>
      </c>
      <c r="L62" s="14">
        <v>0</v>
      </c>
      <c r="M62" s="14">
        <v>0</v>
      </c>
      <c r="N62" s="14">
        <v>0</v>
      </c>
      <c r="O62" s="14">
        <v>0</v>
      </c>
      <c r="P62" s="14">
        <v>1</v>
      </c>
      <c r="Q62" s="14">
        <v>0</v>
      </c>
      <c r="R62" s="14">
        <v>0</v>
      </c>
      <c r="S62" s="14">
        <v>0</v>
      </c>
      <c r="T62" s="14">
        <v>0</v>
      </c>
      <c r="U62" s="4"/>
      <c r="V62" s="4"/>
      <c r="W62" s="4"/>
      <c r="X62" s="4"/>
      <c r="Y62" s="10"/>
      <c r="Z62" s="9"/>
      <c r="AA62" s="4"/>
      <c r="AB62" s="4"/>
      <c r="AC62" s="4"/>
      <c r="AD62" s="4"/>
      <c r="AE62" s="10"/>
      <c r="AF62" s="9"/>
      <c r="AG62" s="4"/>
      <c r="AH62" s="4"/>
      <c r="AI62" s="4"/>
      <c r="AJ62" s="4"/>
      <c r="AK62" s="10"/>
    </row>
    <row r="63" spans="1:37" s="1" customFormat="1" ht="15" customHeight="1" x14ac:dyDescent="0.2">
      <c r="B63" s="59" t="s">
        <v>55</v>
      </c>
      <c r="C63" s="59"/>
      <c r="D63" s="59"/>
      <c r="E63" s="59"/>
      <c r="F63" s="59"/>
      <c r="G63" s="2" t="s">
        <v>6</v>
      </c>
      <c r="H63" s="5" t="s">
        <v>1</v>
      </c>
      <c r="I63" s="3"/>
      <c r="J63" s="14">
        <v>20</v>
      </c>
      <c r="K63" s="14">
        <v>17</v>
      </c>
      <c r="L63" s="14">
        <v>0</v>
      </c>
      <c r="M63" s="14">
        <v>0</v>
      </c>
      <c r="N63" s="14">
        <v>0</v>
      </c>
      <c r="O63" s="14">
        <v>1</v>
      </c>
      <c r="P63" s="14">
        <v>1</v>
      </c>
      <c r="Q63" s="14">
        <v>0</v>
      </c>
      <c r="R63" s="14">
        <v>0</v>
      </c>
      <c r="S63" s="14">
        <v>1</v>
      </c>
      <c r="T63" s="14">
        <v>0</v>
      </c>
      <c r="U63" s="4"/>
      <c r="V63" s="4"/>
      <c r="W63" s="4"/>
      <c r="X63" s="4"/>
      <c r="Y63" s="10"/>
      <c r="Z63" s="9"/>
      <c r="AA63" s="4"/>
      <c r="AB63" s="4"/>
      <c r="AC63" s="4"/>
      <c r="AD63" s="4"/>
      <c r="AE63" s="10"/>
      <c r="AF63" s="9"/>
      <c r="AG63" s="4"/>
      <c r="AH63" s="4"/>
      <c r="AI63" s="4"/>
      <c r="AJ63" s="4"/>
      <c r="AK63" s="10"/>
    </row>
    <row r="64" spans="1:37" s="1" customFormat="1" ht="13.5" customHeight="1" x14ac:dyDescent="0.2">
      <c r="B64" s="2"/>
      <c r="C64" s="2"/>
      <c r="D64" s="2"/>
      <c r="E64" s="2"/>
      <c r="F64" s="2"/>
      <c r="G64" s="2"/>
      <c r="H64" s="5"/>
      <c r="I64" s="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4"/>
      <c r="V64" s="4"/>
      <c r="W64" s="4"/>
      <c r="X64" s="4"/>
      <c r="Y64" s="10"/>
      <c r="Z64" s="9"/>
      <c r="AA64" s="4"/>
      <c r="AB64" s="4"/>
      <c r="AC64" s="4"/>
      <c r="AD64" s="4"/>
      <c r="AE64" s="10"/>
      <c r="AF64" s="9"/>
      <c r="AG64" s="4"/>
      <c r="AH64" s="4"/>
      <c r="AI64" s="4"/>
      <c r="AJ64" s="4"/>
      <c r="AK64" s="10"/>
    </row>
    <row r="65" spans="2:37" s="1" customFormat="1" ht="15" customHeight="1" x14ac:dyDescent="0.2">
      <c r="B65" s="67" t="s">
        <v>56</v>
      </c>
      <c r="C65" s="67"/>
      <c r="D65" s="67"/>
      <c r="E65" s="67"/>
      <c r="F65" s="67"/>
      <c r="G65" s="67"/>
      <c r="H65" s="67"/>
      <c r="I65" s="7"/>
      <c r="J65" s="15">
        <v>136</v>
      </c>
      <c r="K65" s="15">
        <v>80</v>
      </c>
      <c r="L65" s="15">
        <v>5</v>
      </c>
      <c r="M65" s="15">
        <v>0</v>
      </c>
      <c r="N65" s="15">
        <v>0</v>
      </c>
      <c r="O65" s="15">
        <v>50</v>
      </c>
      <c r="P65" s="15">
        <v>0</v>
      </c>
      <c r="Q65" s="15">
        <v>0</v>
      </c>
      <c r="R65" s="15">
        <v>1</v>
      </c>
      <c r="S65" s="15">
        <v>0</v>
      </c>
      <c r="T65" s="15">
        <v>0</v>
      </c>
      <c r="U65" s="4"/>
      <c r="V65" s="4"/>
      <c r="W65" s="4"/>
      <c r="X65" s="4"/>
      <c r="Y65" s="10"/>
      <c r="Z65" s="9"/>
      <c r="AA65" s="4"/>
      <c r="AB65" s="4"/>
      <c r="AC65" s="4"/>
      <c r="AD65" s="4"/>
      <c r="AE65" s="10"/>
      <c r="AF65" s="9"/>
      <c r="AG65" s="4"/>
      <c r="AH65" s="4"/>
      <c r="AI65" s="4"/>
      <c r="AJ65" s="4"/>
      <c r="AK65" s="10"/>
    </row>
    <row r="66" spans="2:37" s="1" customFormat="1" ht="6" customHeight="1" x14ac:dyDescent="0.2">
      <c r="B66" s="11"/>
      <c r="C66" s="11"/>
      <c r="D66" s="11"/>
      <c r="E66" s="11"/>
      <c r="F66" s="11"/>
      <c r="G66" s="11"/>
      <c r="H66" s="11"/>
      <c r="I66" s="7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4"/>
      <c r="V66" s="4"/>
      <c r="W66" s="4"/>
      <c r="X66" s="4"/>
      <c r="Y66" s="10"/>
      <c r="Z66" s="9"/>
      <c r="AA66" s="4"/>
      <c r="AB66" s="4"/>
      <c r="AC66" s="4"/>
      <c r="AD66" s="4"/>
      <c r="AE66" s="10"/>
      <c r="AF66" s="9"/>
      <c r="AG66" s="4"/>
      <c r="AH66" s="4"/>
      <c r="AI66" s="4"/>
      <c r="AJ66" s="4"/>
      <c r="AK66" s="10"/>
    </row>
    <row r="67" spans="2:37" s="1" customFormat="1" ht="15" customHeight="1" x14ac:dyDescent="0.2">
      <c r="B67" s="59" t="s">
        <v>57</v>
      </c>
      <c r="C67" s="59"/>
      <c r="D67" s="59"/>
      <c r="E67" s="59"/>
      <c r="F67" s="59"/>
      <c r="G67" s="2" t="s">
        <v>6</v>
      </c>
      <c r="H67" s="5" t="s">
        <v>1</v>
      </c>
      <c r="I67" s="3"/>
      <c r="J67" s="14">
        <v>41</v>
      </c>
      <c r="K67" s="14">
        <v>7</v>
      </c>
      <c r="L67" s="14">
        <v>2</v>
      </c>
      <c r="M67" s="14">
        <v>0</v>
      </c>
      <c r="N67" s="14">
        <v>0</v>
      </c>
      <c r="O67" s="14">
        <v>31</v>
      </c>
      <c r="P67" s="14">
        <v>0</v>
      </c>
      <c r="Q67" s="14">
        <v>0</v>
      </c>
      <c r="R67" s="14">
        <v>1</v>
      </c>
      <c r="S67" s="14">
        <v>0</v>
      </c>
      <c r="T67" s="14">
        <v>0</v>
      </c>
      <c r="U67" s="4"/>
      <c r="V67" s="4"/>
      <c r="W67" s="4"/>
      <c r="X67" s="4"/>
      <c r="Y67" s="10"/>
      <c r="Z67" s="9"/>
      <c r="AA67" s="4"/>
      <c r="AB67" s="4"/>
      <c r="AC67" s="4"/>
      <c r="AD67" s="4"/>
      <c r="AE67" s="10"/>
      <c r="AF67" s="9"/>
      <c r="AG67" s="4"/>
      <c r="AH67" s="4"/>
      <c r="AI67" s="4"/>
      <c r="AJ67" s="4"/>
      <c r="AK67" s="10"/>
    </row>
    <row r="68" spans="2:37" s="1" customFormat="1" ht="15" customHeight="1" x14ac:dyDescent="0.2">
      <c r="B68" s="59" t="s">
        <v>58</v>
      </c>
      <c r="C68" s="59"/>
      <c r="D68" s="59"/>
      <c r="E68" s="59"/>
      <c r="F68" s="59"/>
      <c r="G68" s="2" t="s">
        <v>6</v>
      </c>
      <c r="H68" s="5" t="s">
        <v>1</v>
      </c>
      <c r="I68" s="3"/>
      <c r="J68" s="14">
        <v>76</v>
      </c>
      <c r="K68" s="14">
        <v>62</v>
      </c>
      <c r="L68" s="14">
        <v>0</v>
      </c>
      <c r="M68" s="14">
        <v>0</v>
      </c>
      <c r="N68" s="14">
        <v>0</v>
      </c>
      <c r="O68" s="14">
        <v>14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4"/>
      <c r="V68" s="4"/>
      <c r="W68" s="4"/>
      <c r="X68" s="4"/>
      <c r="Y68" s="10"/>
      <c r="Z68" s="9"/>
      <c r="AA68" s="4"/>
      <c r="AB68" s="4"/>
      <c r="AC68" s="4"/>
      <c r="AD68" s="4"/>
      <c r="AE68" s="10"/>
      <c r="AF68" s="9"/>
      <c r="AG68" s="4"/>
      <c r="AH68" s="4"/>
      <c r="AI68" s="4"/>
      <c r="AJ68" s="4"/>
      <c r="AK68" s="10"/>
    </row>
    <row r="69" spans="2:37" s="1" customFormat="1" ht="15" customHeight="1" x14ac:dyDescent="0.2">
      <c r="B69" s="59" t="s">
        <v>59</v>
      </c>
      <c r="C69" s="59"/>
      <c r="D69" s="59"/>
      <c r="E69" s="59"/>
      <c r="F69" s="59"/>
      <c r="G69" s="2" t="s">
        <v>6</v>
      </c>
      <c r="H69" s="5" t="s">
        <v>2</v>
      </c>
      <c r="I69" s="3"/>
      <c r="J69" s="14">
        <v>19</v>
      </c>
      <c r="K69" s="14">
        <v>11</v>
      </c>
      <c r="L69" s="14">
        <v>3</v>
      </c>
      <c r="M69" s="14">
        <v>0</v>
      </c>
      <c r="N69" s="14">
        <v>0</v>
      </c>
      <c r="O69" s="14">
        <v>5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8"/>
      <c r="V69" s="8"/>
      <c r="W69" s="8"/>
      <c r="X69" s="8"/>
      <c r="Y69" s="13"/>
      <c r="Z69" s="12"/>
      <c r="AA69" s="8"/>
      <c r="AB69" s="8"/>
      <c r="AC69" s="8"/>
      <c r="AD69" s="8"/>
      <c r="AE69" s="13"/>
      <c r="AF69" s="12"/>
      <c r="AG69" s="8"/>
      <c r="AH69" s="8"/>
      <c r="AI69" s="8"/>
      <c r="AJ69" s="8"/>
      <c r="AK69" s="13"/>
    </row>
    <row r="70" spans="2:37" s="1" customFormat="1" ht="13.5" customHeight="1" x14ac:dyDescent="0.2">
      <c r="B70" s="2"/>
      <c r="C70" s="2"/>
      <c r="D70" s="2"/>
      <c r="E70" s="2"/>
      <c r="F70" s="2"/>
      <c r="G70" s="2"/>
      <c r="H70" s="5"/>
      <c r="I70" s="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8"/>
      <c r="V70" s="8"/>
      <c r="W70" s="8"/>
      <c r="X70" s="8"/>
      <c r="Y70" s="13"/>
      <c r="Z70" s="12"/>
      <c r="AA70" s="8"/>
      <c r="AB70" s="8"/>
      <c r="AC70" s="8"/>
      <c r="AD70" s="8"/>
      <c r="AE70" s="13"/>
      <c r="AF70" s="12"/>
      <c r="AG70" s="8"/>
      <c r="AH70" s="8"/>
      <c r="AI70" s="8"/>
      <c r="AJ70" s="8"/>
      <c r="AK70" s="13"/>
    </row>
    <row r="71" spans="2:37" s="1" customFormat="1" ht="15" customHeight="1" x14ac:dyDescent="0.2">
      <c r="B71" s="67" t="s">
        <v>60</v>
      </c>
      <c r="C71" s="67"/>
      <c r="D71" s="67"/>
      <c r="E71" s="67"/>
      <c r="F71" s="67"/>
      <c r="G71" s="67"/>
      <c r="H71" s="67"/>
      <c r="I71" s="7"/>
      <c r="J71" s="15">
        <v>54</v>
      </c>
      <c r="K71" s="15">
        <v>42</v>
      </c>
      <c r="L71" s="15">
        <v>0</v>
      </c>
      <c r="M71" s="15">
        <v>0</v>
      </c>
      <c r="N71" s="15">
        <v>0</v>
      </c>
      <c r="O71" s="15">
        <v>2</v>
      </c>
      <c r="P71" s="15">
        <v>0</v>
      </c>
      <c r="Q71" s="15">
        <v>0</v>
      </c>
      <c r="R71" s="15">
        <v>0</v>
      </c>
      <c r="S71" s="15">
        <v>10</v>
      </c>
      <c r="T71" s="15">
        <v>0</v>
      </c>
      <c r="U71" s="4"/>
      <c r="V71" s="4"/>
      <c r="W71" s="4"/>
      <c r="X71" s="4"/>
      <c r="Y71" s="10"/>
      <c r="Z71" s="9"/>
      <c r="AA71" s="4"/>
      <c r="AB71" s="4"/>
      <c r="AC71" s="4"/>
      <c r="AD71" s="4"/>
      <c r="AE71" s="10"/>
      <c r="AF71" s="9"/>
      <c r="AG71" s="4"/>
      <c r="AH71" s="4"/>
      <c r="AI71" s="4"/>
      <c r="AJ71" s="4"/>
      <c r="AK71" s="10"/>
    </row>
    <row r="72" spans="2:37" s="1" customFormat="1" ht="6" customHeight="1" x14ac:dyDescent="0.2">
      <c r="B72" s="11"/>
      <c r="C72" s="11"/>
      <c r="D72" s="11"/>
      <c r="E72" s="11"/>
      <c r="F72" s="11"/>
      <c r="G72" s="11"/>
      <c r="H72" s="11"/>
      <c r="I72" s="7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4"/>
      <c r="V72" s="4"/>
      <c r="W72" s="4"/>
      <c r="X72" s="4"/>
      <c r="Y72" s="10"/>
      <c r="Z72" s="9"/>
      <c r="AA72" s="4"/>
      <c r="AB72" s="4"/>
      <c r="AC72" s="4"/>
      <c r="AD72" s="4"/>
      <c r="AE72" s="10"/>
      <c r="AF72" s="9"/>
      <c r="AG72" s="4"/>
      <c r="AH72" s="4"/>
      <c r="AI72" s="4"/>
      <c r="AJ72" s="4"/>
      <c r="AK72" s="10"/>
    </row>
    <row r="73" spans="2:37" s="1" customFormat="1" ht="15" customHeight="1" x14ac:dyDescent="0.2">
      <c r="B73" s="59" t="s">
        <v>61</v>
      </c>
      <c r="C73" s="59"/>
      <c r="D73" s="59"/>
      <c r="E73" s="59"/>
      <c r="F73" s="59"/>
      <c r="G73" s="2" t="s">
        <v>6</v>
      </c>
      <c r="H73" s="5" t="s">
        <v>2</v>
      </c>
      <c r="I73" s="3"/>
      <c r="J73" s="14">
        <v>12</v>
      </c>
      <c r="K73" s="14">
        <v>4</v>
      </c>
      <c r="L73" s="14">
        <v>0</v>
      </c>
      <c r="M73" s="14">
        <v>0</v>
      </c>
      <c r="N73" s="14">
        <v>0</v>
      </c>
      <c r="O73" s="14">
        <v>1</v>
      </c>
      <c r="P73" s="14">
        <v>0</v>
      </c>
      <c r="Q73" s="14">
        <v>0</v>
      </c>
      <c r="R73" s="14">
        <v>0</v>
      </c>
      <c r="S73" s="14">
        <v>7</v>
      </c>
      <c r="T73" s="14">
        <v>0</v>
      </c>
      <c r="U73" s="8"/>
      <c r="V73" s="8"/>
      <c r="W73" s="8"/>
      <c r="X73" s="8"/>
      <c r="Y73" s="13"/>
      <c r="Z73" s="12"/>
      <c r="AA73" s="8"/>
      <c r="AB73" s="8"/>
      <c r="AC73" s="8"/>
      <c r="AD73" s="8"/>
      <c r="AE73" s="13"/>
      <c r="AF73" s="12"/>
      <c r="AG73" s="8"/>
      <c r="AH73" s="8"/>
      <c r="AI73" s="8"/>
      <c r="AJ73" s="8"/>
      <c r="AK73" s="13"/>
    </row>
    <row r="74" spans="2:37" s="1" customFormat="1" ht="15" customHeight="1" x14ac:dyDescent="0.2">
      <c r="B74" s="59" t="s">
        <v>62</v>
      </c>
      <c r="C74" s="59"/>
      <c r="D74" s="59"/>
      <c r="E74" s="59"/>
      <c r="F74" s="59"/>
      <c r="G74" s="2" t="s">
        <v>6</v>
      </c>
      <c r="H74" s="5" t="s">
        <v>1</v>
      </c>
      <c r="I74" s="3"/>
      <c r="J74" s="14">
        <v>42</v>
      </c>
      <c r="K74" s="14">
        <v>38</v>
      </c>
      <c r="L74" s="14">
        <v>0</v>
      </c>
      <c r="M74" s="14">
        <v>0</v>
      </c>
      <c r="N74" s="14">
        <v>0</v>
      </c>
      <c r="O74" s="14">
        <v>1</v>
      </c>
      <c r="P74" s="14">
        <v>0</v>
      </c>
      <c r="Q74" s="14">
        <v>0</v>
      </c>
      <c r="R74" s="14">
        <v>0</v>
      </c>
      <c r="S74" s="14">
        <v>3</v>
      </c>
      <c r="T74" s="14">
        <v>0</v>
      </c>
      <c r="U74" s="4"/>
      <c r="V74" s="4"/>
      <c r="W74" s="4"/>
      <c r="X74" s="4"/>
      <c r="Y74" s="10"/>
      <c r="Z74" s="9"/>
      <c r="AA74" s="4"/>
      <c r="AB74" s="4"/>
      <c r="AC74" s="4"/>
      <c r="AD74" s="4"/>
      <c r="AE74" s="10"/>
      <c r="AF74" s="9"/>
      <c r="AG74" s="4"/>
      <c r="AH74" s="4"/>
      <c r="AI74" s="4"/>
      <c r="AJ74" s="4"/>
      <c r="AK74" s="10"/>
    </row>
    <row r="75" spans="2:37" s="1" customFormat="1" ht="13.5" customHeight="1" x14ac:dyDescent="0.2">
      <c r="B75" s="2"/>
      <c r="C75" s="2"/>
      <c r="D75" s="2"/>
      <c r="E75" s="2"/>
      <c r="F75" s="2"/>
      <c r="G75" s="2"/>
      <c r="H75" s="5"/>
      <c r="I75" s="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4"/>
      <c r="V75" s="4"/>
      <c r="W75" s="4"/>
      <c r="X75" s="4"/>
      <c r="Y75" s="10"/>
      <c r="Z75" s="9"/>
      <c r="AA75" s="4"/>
      <c r="AB75" s="4"/>
      <c r="AC75" s="4"/>
      <c r="AD75" s="4"/>
      <c r="AE75" s="10"/>
      <c r="AF75" s="9"/>
      <c r="AG75" s="4"/>
      <c r="AH75" s="4"/>
      <c r="AI75" s="4"/>
      <c r="AJ75" s="4"/>
      <c r="AK75" s="10"/>
    </row>
    <row r="76" spans="2:37" s="1" customFormat="1" ht="15" customHeight="1" x14ac:dyDescent="0.2">
      <c r="B76" s="67" t="s">
        <v>63</v>
      </c>
      <c r="C76" s="67"/>
      <c r="D76" s="67"/>
      <c r="E76" s="67"/>
      <c r="F76" s="67"/>
      <c r="G76" s="67"/>
      <c r="H76" s="67"/>
      <c r="I76" s="7"/>
      <c r="J76" s="15">
        <v>256</v>
      </c>
      <c r="K76" s="15">
        <v>168</v>
      </c>
      <c r="L76" s="15">
        <v>33</v>
      </c>
      <c r="M76" s="15">
        <v>0</v>
      </c>
      <c r="N76" s="15">
        <v>2</v>
      </c>
      <c r="O76" s="15">
        <v>32</v>
      </c>
      <c r="P76" s="15">
        <v>2</v>
      </c>
      <c r="Q76" s="15">
        <v>0</v>
      </c>
      <c r="R76" s="15">
        <v>15</v>
      </c>
      <c r="S76" s="15">
        <v>4</v>
      </c>
      <c r="T76" s="15">
        <v>0</v>
      </c>
      <c r="U76" s="4"/>
      <c r="V76" s="4"/>
      <c r="W76" s="4"/>
      <c r="X76" s="4"/>
      <c r="Y76" s="10"/>
      <c r="Z76" s="9"/>
      <c r="AA76" s="4"/>
      <c r="AB76" s="4"/>
      <c r="AC76" s="4"/>
      <c r="AD76" s="4"/>
      <c r="AE76" s="10"/>
      <c r="AF76" s="9"/>
      <c r="AG76" s="4"/>
      <c r="AH76" s="4"/>
      <c r="AI76" s="4"/>
      <c r="AJ76" s="4"/>
      <c r="AK76" s="10"/>
    </row>
    <row r="77" spans="2:37" s="1" customFormat="1" ht="6" customHeight="1" x14ac:dyDescent="0.2">
      <c r="B77" s="11"/>
      <c r="C77" s="11"/>
      <c r="D77" s="11"/>
      <c r="E77" s="11"/>
      <c r="F77" s="11"/>
      <c r="G77" s="11"/>
      <c r="H77" s="11"/>
      <c r="I77" s="7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4"/>
      <c r="V77" s="4"/>
      <c r="W77" s="4"/>
      <c r="X77" s="4"/>
      <c r="Y77" s="10"/>
      <c r="Z77" s="9"/>
      <c r="AA77" s="4"/>
      <c r="AB77" s="4"/>
      <c r="AC77" s="4"/>
      <c r="AD77" s="4"/>
      <c r="AE77" s="10"/>
      <c r="AF77" s="9"/>
      <c r="AG77" s="4"/>
      <c r="AH77" s="4"/>
      <c r="AI77" s="4"/>
      <c r="AJ77" s="4"/>
      <c r="AK77" s="10"/>
    </row>
    <row r="78" spans="2:37" s="1" customFormat="1" ht="15" customHeight="1" x14ac:dyDescent="0.2">
      <c r="B78" s="59" t="s">
        <v>64</v>
      </c>
      <c r="C78" s="59"/>
      <c r="D78" s="59"/>
      <c r="E78" s="59"/>
      <c r="F78" s="59"/>
      <c r="G78" s="2" t="s">
        <v>6</v>
      </c>
      <c r="H78" s="5" t="s">
        <v>2</v>
      </c>
      <c r="I78" s="3"/>
      <c r="J78" s="14">
        <v>17</v>
      </c>
      <c r="K78" s="14">
        <v>9</v>
      </c>
      <c r="L78" s="14">
        <v>1</v>
      </c>
      <c r="M78" s="14">
        <v>0</v>
      </c>
      <c r="N78" s="14">
        <v>1</v>
      </c>
      <c r="O78" s="14">
        <v>3</v>
      </c>
      <c r="P78" s="14">
        <v>0</v>
      </c>
      <c r="Q78" s="14">
        <v>0</v>
      </c>
      <c r="R78" s="14">
        <v>3</v>
      </c>
      <c r="S78" s="14">
        <v>0</v>
      </c>
      <c r="T78" s="14">
        <v>0</v>
      </c>
      <c r="U78" s="8"/>
      <c r="V78" s="8"/>
      <c r="W78" s="8"/>
      <c r="X78" s="8"/>
      <c r="Y78" s="13"/>
      <c r="Z78" s="12"/>
      <c r="AA78" s="8"/>
      <c r="AB78" s="8"/>
      <c r="AC78" s="8"/>
      <c r="AD78" s="8"/>
      <c r="AE78" s="13"/>
      <c r="AF78" s="12"/>
      <c r="AG78" s="8"/>
      <c r="AH78" s="8"/>
      <c r="AI78" s="8"/>
      <c r="AJ78" s="8"/>
      <c r="AK78" s="13"/>
    </row>
    <row r="79" spans="2:37" s="1" customFormat="1" ht="15" customHeight="1" x14ac:dyDescent="0.2">
      <c r="B79" s="59" t="s">
        <v>65</v>
      </c>
      <c r="C79" s="59"/>
      <c r="D79" s="59"/>
      <c r="E79" s="59"/>
      <c r="F79" s="59"/>
      <c r="G79" s="2" t="s">
        <v>6</v>
      </c>
      <c r="H79" s="5" t="s">
        <v>1</v>
      </c>
      <c r="I79" s="3"/>
      <c r="J79" s="14">
        <v>69</v>
      </c>
      <c r="K79" s="14">
        <v>57</v>
      </c>
      <c r="L79" s="14">
        <v>0</v>
      </c>
      <c r="M79" s="14">
        <v>0</v>
      </c>
      <c r="N79" s="14">
        <v>0</v>
      </c>
      <c r="O79" s="14">
        <v>5</v>
      </c>
      <c r="P79" s="14">
        <v>0</v>
      </c>
      <c r="Q79" s="14">
        <v>0</v>
      </c>
      <c r="R79" s="14">
        <v>7</v>
      </c>
      <c r="S79" s="14">
        <v>0</v>
      </c>
      <c r="T79" s="14">
        <v>0</v>
      </c>
      <c r="U79" s="4"/>
      <c r="V79" s="4"/>
      <c r="W79" s="4"/>
      <c r="X79" s="4"/>
      <c r="Y79" s="10"/>
      <c r="Z79" s="9"/>
      <c r="AA79" s="4"/>
      <c r="AB79" s="4"/>
      <c r="AC79" s="4"/>
      <c r="AD79" s="4"/>
      <c r="AE79" s="10"/>
      <c r="AF79" s="9"/>
      <c r="AG79" s="4"/>
      <c r="AH79" s="4"/>
      <c r="AI79" s="4"/>
      <c r="AJ79" s="4"/>
      <c r="AK79" s="10"/>
    </row>
    <row r="80" spans="2:37" s="1" customFormat="1" ht="15" customHeight="1" x14ac:dyDescent="0.2">
      <c r="B80" s="59" t="s">
        <v>66</v>
      </c>
      <c r="C80" s="59"/>
      <c r="D80" s="59"/>
      <c r="E80" s="59"/>
      <c r="F80" s="59"/>
      <c r="G80" s="2" t="s">
        <v>6</v>
      </c>
      <c r="H80" s="5" t="s">
        <v>1</v>
      </c>
      <c r="I80" s="3"/>
      <c r="J80" s="14">
        <v>64</v>
      </c>
      <c r="K80" s="14">
        <v>56</v>
      </c>
      <c r="L80" s="14">
        <v>1</v>
      </c>
      <c r="M80" s="14">
        <v>0</v>
      </c>
      <c r="N80" s="14">
        <v>0</v>
      </c>
      <c r="O80" s="14">
        <v>6</v>
      </c>
      <c r="P80" s="14">
        <v>0</v>
      </c>
      <c r="Q80" s="14">
        <v>0</v>
      </c>
      <c r="R80" s="14">
        <v>1</v>
      </c>
      <c r="S80" s="14">
        <v>0</v>
      </c>
      <c r="T80" s="14">
        <v>0</v>
      </c>
      <c r="U80" s="4"/>
      <c r="V80" s="4"/>
      <c r="W80" s="4"/>
      <c r="X80" s="4"/>
      <c r="Y80" s="10"/>
      <c r="Z80" s="9"/>
      <c r="AA80" s="4"/>
      <c r="AB80" s="4"/>
      <c r="AC80" s="4"/>
      <c r="AD80" s="4"/>
      <c r="AE80" s="10"/>
      <c r="AF80" s="9"/>
      <c r="AG80" s="4"/>
      <c r="AH80" s="4"/>
      <c r="AI80" s="4"/>
      <c r="AJ80" s="4"/>
      <c r="AK80" s="10"/>
    </row>
    <row r="81" spans="1:37" s="1" customFormat="1" ht="15" customHeight="1" x14ac:dyDescent="0.2">
      <c r="B81" s="59" t="s">
        <v>67</v>
      </c>
      <c r="C81" s="59"/>
      <c r="D81" s="59"/>
      <c r="E81" s="59"/>
      <c r="F81" s="59"/>
      <c r="G81" s="2" t="s">
        <v>6</v>
      </c>
      <c r="H81" s="5" t="s">
        <v>1</v>
      </c>
      <c r="I81" s="3"/>
      <c r="J81" s="14">
        <v>34</v>
      </c>
      <c r="K81" s="14">
        <v>0</v>
      </c>
      <c r="L81" s="14">
        <v>24</v>
      </c>
      <c r="M81" s="14">
        <v>0</v>
      </c>
      <c r="N81" s="14">
        <v>0</v>
      </c>
      <c r="O81" s="14">
        <v>9</v>
      </c>
      <c r="P81" s="14">
        <v>0</v>
      </c>
      <c r="Q81" s="14">
        <v>0</v>
      </c>
      <c r="R81" s="14">
        <v>0</v>
      </c>
      <c r="S81" s="14">
        <v>1</v>
      </c>
      <c r="T81" s="14">
        <v>0</v>
      </c>
      <c r="U81" s="4"/>
      <c r="V81" s="4"/>
      <c r="W81" s="4"/>
      <c r="X81" s="4"/>
      <c r="Y81" s="10"/>
      <c r="Z81" s="9"/>
      <c r="AA81" s="4"/>
      <c r="AB81" s="4"/>
      <c r="AC81" s="4"/>
      <c r="AD81" s="4"/>
      <c r="AE81" s="10"/>
      <c r="AF81" s="9"/>
      <c r="AG81" s="4"/>
      <c r="AH81" s="4"/>
      <c r="AI81" s="4"/>
      <c r="AJ81" s="4"/>
      <c r="AK81" s="10"/>
    </row>
    <row r="82" spans="1:37" s="1" customFormat="1" ht="15" customHeight="1" x14ac:dyDescent="0.2">
      <c r="B82" s="59" t="s">
        <v>68</v>
      </c>
      <c r="C82" s="59"/>
      <c r="D82" s="59"/>
      <c r="E82" s="59"/>
      <c r="F82" s="59"/>
      <c r="G82" s="2" t="s">
        <v>6</v>
      </c>
      <c r="H82" s="5" t="s">
        <v>1</v>
      </c>
      <c r="I82" s="3"/>
      <c r="J82" s="14">
        <v>26</v>
      </c>
      <c r="K82" s="14">
        <v>18</v>
      </c>
      <c r="L82" s="14">
        <v>0</v>
      </c>
      <c r="M82" s="14">
        <v>0</v>
      </c>
      <c r="N82" s="14">
        <v>1</v>
      </c>
      <c r="O82" s="14">
        <v>2</v>
      </c>
      <c r="P82" s="14">
        <v>0</v>
      </c>
      <c r="Q82" s="14">
        <v>0</v>
      </c>
      <c r="R82" s="14">
        <v>4</v>
      </c>
      <c r="S82" s="14">
        <v>1</v>
      </c>
      <c r="T82" s="14">
        <v>0</v>
      </c>
      <c r="U82" s="4"/>
      <c r="V82" s="4"/>
      <c r="W82" s="4"/>
      <c r="X82" s="4"/>
      <c r="Y82" s="10"/>
      <c r="Z82" s="9"/>
      <c r="AA82" s="4"/>
      <c r="AB82" s="4"/>
      <c r="AC82" s="4"/>
      <c r="AD82" s="4"/>
      <c r="AE82" s="10"/>
      <c r="AF82" s="9"/>
      <c r="AG82" s="4"/>
      <c r="AH82" s="4"/>
      <c r="AI82" s="4"/>
      <c r="AJ82" s="4"/>
      <c r="AK82" s="10"/>
    </row>
    <row r="83" spans="1:37" s="1" customFormat="1" ht="15" customHeight="1" x14ac:dyDescent="0.2">
      <c r="B83" s="59" t="s">
        <v>69</v>
      </c>
      <c r="C83" s="59"/>
      <c r="D83" s="59"/>
      <c r="E83" s="59"/>
      <c r="F83" s="59"/>
      <c r="G83" s="2" t="s">
        <v>6</v>
      </c>
      <c r="H83" s="5" t="s">
        <v>1</v>
      </c>
      <c r="I83" s="3"/>
      <c r="J83" s="14">
        <v>40</v>
      </c>
      <c r="K83" s="14">
        <v>26</v>
      </c>
      <c r="L83" s="14">
        <v>5</v>
      </c>
      <c r="M83" s="14">
        <v>0</v>
      </c>
      <c r="N83" s="14">
        <v>0</v>
      </c>
      <c r="O83" s="14">
        <v>6</v>
      </c>
      <c r="P83" s="14">
        <v>1</v>
      </c>
      <c r="Q83" s="14">
        <v>0</v>
      </c>
      <c r="R83" s="14">
        <v>0</v>
      </c>
      <c r="S83" s="14">
        <v>2</v>
      </c>
      <c r="T83" s="14">
        <v>0</v>
      </c>
      <c r="U83" s="4"/>
      <c r="V83" s="4"/>
      <c r="W83" s="4"/>
      <c r="X83" s="4"/>
      <c r="Y83" s="10"/>
      <c r="Z83" s="9"/>
      <c r="AA83" s="4"/>
      <c r="AB83" s="4"/>
      <c r="AC83" s="4"/>
      <c r="AD83" s="4"/>
      <c r="AE83" s="10"/>
      <c r="AF83" s="9"/>
      <c r="AG83" s="4"/>
      <c r="AH83" s="4"/>
      <c r="AI83" s="4"/>
      <c r="AJ83" s="4"/>
      <c r="AK83" s="10"/>
    </row>
    <row r="84" spans="1:37" s="1" customFormat="1" ht="15" customHeight="1" x14ac:dyDescent="0.2">
      <c r="B84" s="59" t="s">
        <v>70</v>
      </c>
      <c r="C84" s="59"/>
      <c r="D84" s="59"/>
      <c r="E84" s="59"/>
      <c r="F84" s="59"/>
      <c r="G84" s="2" t="s">
        <v>6</v>
      </c>
      <c r="H84" s="5" t="s">
        <v>2</v>
      </c>
      <c r="I84" s="3"/>
      <c r="J84" s="14">
        <v>6</v>
      </c>
      <c r="K84" s="14">
        <v>2</v>
      </c>
      <c r="L84" s="14">
        <v>2</v>
      </c>
      <c r="M84" s="14">
        <v>0</v>
      </c>
      <c r="N84" s="14">
        <v>0</v>
      </c>
      <c r="O84" s="14">
        <v>1</v>
      </c>
      <c r="P84" s="14">
        <v>1</v>
      </c>
      <c r="Q84" s="14">
        <v>0</v>
      </c>
      <c r="R84" s="14">
        <v>0</v>
      </c>
      <c r="S84" s="14">
        <v>0</v>
      </c>
      <c r="T84" s="14">
        <v>0</v>
      </c>
      <c r="U84" s="8"/>
      <c r="V84" s="8"/>
      <c r="W84" s="8"/>
      <c r="X84" s="8"/>
      <c r="Y84" s="13"/>
      <c r="Z84" s="12"/>
      <c r="AA84" s="8"/>
      <c r="AB84" s="8"/>
      <c r="AC84" s="8"/>
      <c r="AD84" s="8"/>
      <c r="AE84" s="13"/>
      <c r="AF84" s="12"/>
      <c r="AG84" s="8"/>
      <c r="AH84" s="8"/>
      <c r="AI84" s="8"/>
      <c r="AJ84" s="8"/>
      <c r="AK84" s="13"/>
    </row>
    <row r="85" spans="1:37" s="21" customFormat="1" ht="5.15" customHeight="1" x14ac:dyDescent="0.2">
      <c r="A85" s="19"/>
      <c r="B85" s="41"/>
      <c r="C85" s="41"/>
      <c r="D85" s="41"/>
      <c r="E85" s="41"/>
      <c r="F85" s="42"/>
      <c r="G85" s="42"/>
      <c r="H85" s="42"/>
      <c r="I85" s="43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</row>
    <row r="86" spans="1:37" ht="15" customHeight="1" x14ac:dyDescent="0.2">
      <c r="F86" s="33"/>
      <c r="J86" s="47"/>
    </row>
    <row r="87" spans="1:37" ht="15" customHeight="1" x14ac:dyDescent="0.2"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</row>
    <row r="88" spans="1:37" ht="15" customHeight="1" x14ac:dyDescent="0.2"/>
    <row r="89" spans="1:37" ht="15" hidden="1" customHeight="1" x14ac:dyDescent="0.2"/>
    <row r="90" spans="1:37" ht="15" hidden="1" customHeight="1" x14ac:dyDescent="0.2"/>
    <row r="91" spans="1:37" ht="15" hidden="1" customHeight="1" x14ac:dyDescent="0.2"/>
    <row r="92" spans="1:37" ht="15" hidden="1" customHeight="1" x14ac:dyDescent="0.2"/>
    <row r="93" spans="1:37" ht="15" hidden="1" customHeight="1" x14ac:dyDescent="0.2"/>
    <row r="94" spans="1:37" ht="15" hidden="1" customHeight="1" x14ac:dyDescent="0.2"/>
    <row r="95" spans="1:37" ht="15" hidden="1" customHeight="1" x14ac:dyDescent="0.2"/>
    <row r="96" spans="1:37" ht="15" hidden="1" customHeight="1" x14ac:dyDescent="0.2"/>
    <row r="97" ht="15" hidden="1" customHeight="1" x14ac:dyDescent="0.2"/>
    <row r="98" ht="15" hidden="1" customHeight="1" x14ac:dyDescent="0.2"/>
    <row r="99" ht="15" hidden="1" customHeight="1" x14ac:dyDescent="0.2"/>
    <row r="100" ht="15" hidden="1" customHeight="1" x14ac:dyDescent="0.2"/>
    <row r="101" ht="15" hidden="1" customHeight="1" x14ac:dyDescent="0.2"/>
    <row r="102" ht="15" hidden="1" customHeight="1" x14ac:dyDescent="0.2"/>
    <row r="103" ht="15" hidden="1" customHeight="1" x14ac:dyDescent="0.2"/>
    <row r="104" ht="15" hidden="1" customHeight="1" x14ac:dyDescent="0.2"/>
    <row r="105" ht="15" hidden="1" customHeight="1" x14ac:dyDescent="0.2"/>
    <row r="106" ht="15" hidden="1" customHeight="1" x14ac:dyDescent="0.2"/>
    <row r="107" ht="15" hidden="1" customHeight="1" x14ac:dyDescent="0.2"/>
    <row r="108" ht="15" hidden="1" customHeight="1" x14ac:dyDescent="0.2"/>
    <row r="109" ht="15" hidden="1" customHeight="1" x14ac:dyDescent="0.2"/>
    <row r="110" ht="15" hidden="1" customHeight="1" x14ac:dyDescent="0.2"/>
    <row r="111" ht="15" hidden="1" customHeight="1" x14ac:dyDescent="0.2"/>
    <row r="112" ht="15" hidden="1" customHeight="1" x14ac:dyDescent="0.2"/>
    <row r="113" ht="15" hidden="1" customHeight="1" x14ac:dyDescent="0.2"/>
    <row r="114" ht="15" hidden="1" customHeight="1" x14ac:dyDescent="0.2"/>
    <row r="115" ht="15" hidden="1" customHeight="1" x14ac:dyDescent="0.2"/>
    <row r="116" ht="15" hidden="1" customHeight="1" x14ac:dyDescent="0.2"/>
    <row r="117" ht="15" hidden="1" customHeight="1" x14ac:dyDescent="0.2"/>
    <row r="118" ht="15" hidden="1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</sheetData>
  <mergeCells count="72">
    <mergeCell ref="B81:F81"/>
    <mergeCell ref="B82:F82"/>
    <mergeCell ref="B83:F83"/>
    <mergeCell ref="B84:F84"/>
    <mergeCell ref="B73:F73"/>
    <mergeCell ref="B74:F74"/>
    <mergeCell ref="B76:H76"/>
    <mergeCell ref="B78:F78"/>
    <mergeCell ref="B79:F79"/>
    <mergeCell ref="B80:F80"/>
    <mergeCell ref="B71:H71"/>
    <mergeCell ref="B57:F57"/>
    <mergeCell ref="B58:F58"/>
    <mergeCell ref="B59:F59"/>
    <mergeCell ref="B60:F60"/>
    <mergeCell ref="B61:F61"/>
    <mergeCell ref="B62:F62"/>
    <mergeCell ref="B63:F63"/>
    <mergeCell ref="B65:H65"/>
    <mergeCell ref="B67:F67"/>
    <mergeCell ref="B68:F68"/>
    <mergeCell ref="B69:F69"/>
    <mergeCell ref="B55:F56"/>
    <mergeCell ref="B40:F40"/>
    <mergeCell ref="B41:F41"/>
    <mergeCell ref="B42:F42"/>
    <mergeCell ref="B43:F43"/>
    <mergeCell ref="B45:H45"/>
    <mergeCell ref="B47:F47"/>
    <mergeCell ref="B48:F48"/>
    <mergeCell ref="B49:F49"/>
    <mergeCell ref="B50:F50"/>
    <mergeCell ref="B51:F51"/>
    <mergeCell ref="B53:H53"/>
    <mergeCell ref="B19:F19"/>
    <mergeCell ref="B20:F20"/>
    <mergeCell ref="B22:H22"/>
    <mergeCell ref="B39:F39"/>
    <mergeCell ref="B25:F25"/>
    <mergeCell ref="B26:F26"/>
    <mergeCell ref="B28:H28"/>
    <mergeCell ref="B30:F30"/>
    <mergeCell ref="B31:F31"/>
    <mergeCell ref="B32:F32"/>
    <mergeCell ref="B33:F33"/>
    <mergeCell ref="B34:F34"/>
    <mergeCell ref="B35:F35"/>
    <mergeCell ref="B36:F36"/>
    <mergeCell ref="B37:F38"/>
    <mergeCell ref="B24:F24"/>
    <mergeCell ref="F11:H11"/>
    <mergeCell ref="F15:H15"/>
    <mergeCell ref="F7:H7"/>
    <mergeCell ref="F13:H13"/>
    <mergeCell ref="F14:H14"/>
    <mergeCell ref="B13:B15"/>
    <mergeCell ref="C7:C9"/>
    <mergeCell ref="D7:D9"/>
    <mergeCell ref="C10:C12"/>
    <mergeCell ref="B7:B9"/>
    <mergeCell ref="B10:B12"/>
    <mergeCell ref="C13:C15"/>
    <mergeCell ref="D10:D12"/>
    <mergeCell ref="D13:D15"/>
    <mergeCell ref="B17:H17"/>
    <mergeCell ref="A1:T1"/>
    <mergeCell ref="A2:T2"/>
    <mergeCell ref="F12:H12"/>
    <mergeCell ref="B5:H5"/>
    <mergeCell ref="F8:H8"/>
    <mergeCell ref="F9:H9"/>
    <mergeCell ref="F10:H10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7" firstPageNumber="2" fitToHeight="0" pageOrder="overThenDown" orientation="portrait" useFirstPageNumber="1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25-00-09</vt:lpstr>
      <vt:lpstr>'25-00-09'!_00</vt:lpstr>
      <vt:lpstr>'25-00-09'!Print_Area</vt:lpstr>
      <vt:lpstr>'25-00-09'!Print_Titles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2026-07-13T02:41:06Z</dcterms:created>
  <dcterms:modified xsi:type="dcterms:W3CDTF">2026-07-27T06:36:15Z</dcterms:modified>
  <cp:category/>
</cp:coreProperties>
</file>