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8" documentId="8_{993EE448-06B5-43BC-97BC-DAB0B733F8AE}" xr6:coauthVersionLast="47" xr6:coauthVersionMax="47" xr10:uidLastSave="{258D0EAF-C7FA-434E-A99B-257D016BF830}"/>
  <bookViews>
    <workbookView xWindow="3050" yWindow="1130" windowWidth="17120" windowHeight="18040" xr2:uid="{CA6CACD4-F7E3-47F0-B184-958FF67B412D}"/>
  </bookViews>
  <sheets>
    <sheet name="25-00-24" sheetId="50" r:id="rId1"/>
  </sheets>
  <definedNames>
    <definedName name="_00" localSheetId="0">'25-00-24'!#REF!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'25-00-24'!#REF!</definedName>
    <definedName name="Z_84B820AB_D6C1_11D6_A8EA_0040CA1D7CBB_.wvu.Cols" localSheetId="0" hidden="1">'25-00-24'!#REF!</definedName>
    <definedName name="Z_84B820AC_D6C1_11D6_A8EA_0040CA1D7CBB_.wvu.Cols" localSheetId="0" hidden="1">'25-00-24'!#REF!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4" i="50" l="1"/>
  <c r="C12" i="50"/>
  <c r="A10" i="50"/>
  <c r="C10" i="50" s="1"/>
  <c r="B12" i="50" l="1"/>
  <c r="D12" i="50"/>
  <c r="B10" i="50"/>
</calcChain>
</file>

<file path=xl/sharedStrings.xml><?xml version="1.0" encoding="utf-8"?>
<sst xmlns="http://schemas.openxmlformats.org/spreadsheetml/2006/main" count="89" uniqueCount="85">
  <si>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</si>
  <si>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</si>
  <si>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</si>
  <si>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</si>
  <si>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</si>
  <si>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</si>
  <si>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</si>
  <si>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</si>
  <si>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</si>
  <si>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</si>
  <si>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</si>
  <si>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</si>
  <si>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</si>
  <si>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</si>
  <si>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</si>
  <si>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</si>
  <si>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</si>
  <si>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</si>
  <si>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</si>
  <si>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</si>
  <si>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</si>
  <si>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</si>
  <si>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</si>
  <si>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</si>
  <si>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</si>
  <si>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</si>
  <si>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うち、特定少年</t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</si>
  <si>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</si>
  <si>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</si>
  <si>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phoneticPr fontId="37"/>
  </si>
  <si>
    <t>第５種</t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</si>
  <si>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</si>
  <si>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</si>
  <si>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</si>
  <si>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</si>
  <si>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</si>
  <si>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</si>
  <si>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</si>
  <si>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</si>
  <si>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</si>
  <si>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</si>
  <si>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</si>
  <si>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</si>
  <si>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</si>
  <si>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</si>
  <si>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</si>
  <si>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</si>
  <si>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</si>
  <si>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</si>
  <si>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</si>
  <si>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</si>
  <si>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</si>
  <si>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</si>
  <si>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</si>
  <si>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</si>
  <si>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</si>
  <si>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</si>
  <si>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</si>
  <si>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</si>
  <si>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</si>
  <si>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</si>
  <si>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</si>
  <si>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</si>
  <si>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</si>
  <si>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</si>
  <si>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</si>
  <si>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</si>
  <si>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</si>
  <si>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</si>
  <si>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</si>
  <si>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</si>
  <si>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</si>
  <si>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</si>
  <si>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</si>
  <si>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</si>
  <si>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</si>
  <si>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</si>
  <si>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</si>
  <si>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</si>
  <si>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</si>
  <si>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</si>
  <si>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</si>
  <si>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</si>
  <si>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</si>
  <si>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（注）「第５種少年院への収容」には、少年法第66条第１項の決定に係る事件の手続による入所を含んでいる。</t>
    <rPh sb="1" eb="2">
      <t>チュウ</t>
    </rPh>
    <rPh sb="4" eb="5">
      <t>ダイ</t>
    </rPh>
    <rPh sb="6" eb="7">
      <t>シュ</t>
    </rPh>
    <rPh sb="7" eb="10">
      <t>ショウネンイン</t>
    </rPh>
    <rPh sb="12" eb="14">
      <t>シュウヨウ</t>
    </rPh>
    <rPh sb="18" eb="21">
      <t>ショウネンホウ</t>
    </rPh>
    <rPh sb="21" eb="22">
      <t>ダイ</t>
    </rPh>
    <rPh sb="24" eb="25">
      <t>ジョウ</t>
    </rPh>
    <rPh sb="25" eb="26">
      <t>ダイ</t>
    </rPh>
    <rPh sb="27" eb="28">
      <t>コウ</t>
    </rPh>
    <rPh sb="29" eb="31">
      <t>ケッテイ</t>
    </rPh>
    <rPh sb="32" eb="33">
      <t>カカワ</t>
    </rPh>
    <rPh sb="34" eb="36">
      <t>ジケン</t>
    </rPh>
    <rPh sb="37" eb="39">
      <t>テツヅ</t>
    </rPh>
    <rPh sb="42" eb="44">
      <t>ニュウショ</t>
    </rPh>
    <rPh sb="45" eb="46">
      <t>フク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</si>
</sst>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8" fontId="29" fillId="0" borderId="0" xfId="0" applyNumberFormat="1" applyFont="1">
      <alignment vertical="center"/>
    </xf>
    <xf numFmtId="178" fontId="32" fillId="0" borderId="0" xfId="0" applyNumberFormat="1" applyFont="1">
      <alignment vertical="center"/>
    </xf>
    <xf numFmtId="178" fontId="33" fillId="0" borderId="0" xfId="0" applyNumberFormat="1" applyFont="1" applyAlignment="1">
      <alignment horizontal="right" vertical="center"/>
    </xf>
    <xf numFmtId="178" fontId="33" fillId="0" borderId="0" xfId="0" applyNumberFormat="1" applyFont="1">
      <alignment vertical="center"/>
    </xf>
    <xf numFmtId="178" fontId="35" fillId="0" borderId="13" xfId="0" applyNumberFormat="1" applyFont="1" applyBorder="1" applyAlignment="1">
      <alignment horizontal="distributed" vertical="center" justifyLastLine="1"/>
    </xf>
    <xf numFmtId="178" fontId="34" fillId="0" borderId="14" xfId="0" applyNumberFormat="1" applyFont="1" applyBorder="1" applyAlignment="1">
      <alignment horizontal="right" vertical="center"/>
    </xf>
    <xf numFmtId="178" fontId="35" fillId="0" borderId="0" xfId="0" applyNumberFormat="1" applyFont="1">
      <alignment vertical="center"/>
    </xf>
    <xf numFmtId="178" fontId="35" fillId="0" borderId="0" xfId="0" applyNumberFormat="1" applyFont="1" applyAlignment="1">
      <alignment horizontal="right" vertical="center"/>
    </xf>
    <xf numFmtId="178" fontId="35" fillId="0" borderId="15" xfId="0" applyNumberFormat="1" applyFont="1" applyBorder="1">
      <alignment vertical="center"/>
    </xf>
    <xf numFmtId="178" fontId="35" fillId="0" borderId="15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>
      <alignment vertical="center"/>
    </xf>
    <xf numFmtId="178" fontId="35" fillId="0" borderId="18" xfId="0" applyNumberFormat="1" applyFont="1" applyBorder="1" applyAlignment="1">
      <alignment horizontal="right" vertical="center"/>
    </xf>
    <xf numFmtId="178" fontId="35" fillId="0" borderId="14" xfId="0" applyNumberFormat="1" applyFont="1" applyBorder="1">
      <alignment vertical="center"/>
    </xf>
    <xf numFmtId="178" fontId="35" fillId="0" borderId="14" xfId="0" applyNumberFormat="1" applyFont="1" applyBorder="1" applyAlignment="1">
      <alignment horizontal="distributed" vertical="center"/>
    </xf>
    <xf numFmtId="178" fontId="35" fillId="0" borderId="14" xfId="0" applyNumberFormat="1" applyFont="1" applyBorder="1" applyAlignment="1">
      <alignment horizontal="center" vertical="center"/>
    </xf>
    <xf numFmtId="178" fontId="35" fillId="0" borderId="14" xfId="0" applyNumberFormat="1" applyFont="1" applyBorder="1" applyAlignment="1">
      <alignment horizontal="right" vertical="center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>
      <alignment vertical="center"/>
    </xf>
    <xf numFmtId="178" fontId="33" fillId="0" borderId="13" xfId="0" applyNumberFormat="1" applyFont="1" applyBorder="1" applyAlignment="1">
      <alignment horizontal="right" vertical="center"/>
    </xf>
    <xf numFmtId="178" fontId="33" fillId="0" borderId="13" xfId="0" applyNumberFormat="1" applyFont="1" applyBorder="1">
      <alignment vertical="center"/>
    </xf>
    <xf numFmtId="178" fontId="33" fillId="0" borderId="18" xfId="0" applyNumberFormat="1" applyFont="1" applyBorder="1" applyAlignment="1">
      <alignment horizontal="right" vertical="center"/>
    </xf>
    <xf numFmtId="178" fontId="35" fillId="0" borderId="17" xfId="0" applyNumberFormat="1" applyFont="1" applyBorder="1">
      <alignment vertical="center"/>
    </xf>
    <xf numFmtId="178" fontId="35" fillId="0" borderId="19" xfId="0" applyNumberFormat="1" applyFont="1" applyBorder="1" applyAlignment="1">
      <alignment horizontal="right" vertical="center"/>
    </xf>
    <xf numFmtId="178" fontId="35" fillId="0" borderId="17" xfId="0" applyNumberFormat="1" applyFont="1" applyBorder="1" applyAlignment="1">
      <alignment horizontal="right" vertical="center"/>
    </xf>
    <xf numFmtId="178" fontId="35" fillId="0" borderId="19" xfId="0" applyNumberFormat="1" applyFont="1" applyBorder="1">
      <alignment vertical="center"/>
    </xf>
    <xf numFmtId="178" fontId="32" fillId="0" borderId="0" xfId="0" applyNumberFormat="1" applyFont="1" applyAlignment="1">
      <alignment horizontal="center" vertical="center"/>
    </xf>
    <xf numFmtId="178" fontId="35" fillId="0" borderId="20" xfId="0" applyNumberFormat="1" applyFont="1" applyBorder="1" applyAlignment="1">
      <alignment vertical="center" justifyLastLine="1"/>
    </xf>
    <xf numFmtId="178" fontId="35" fillId="0" borderId="21" xfId="0" applyNumberFormat="1" applyFont="1" applyBorder="1" applyAlignment="1">
      <alignment vertical="center" justifyLastLine="1"/>
    </xf>
    <xf numFmtId="178" fontId="0" fillId="0" borderId="22" xfId="0" applyNumberFormat="1" applyBorder="1" applyAlignment="1">
      <alignment horizontal="center" vertical="center" justifyLastLine="1"/>
    </xf>
    <xf numFmtId="178" fontId="0" fillId="0" borderId="0" xfId="0" applyNumberFormat="1" applyAlignment="1">
      <alignment horizontal="right"/>
    </xf>
    <xf numFmtId="178" fontId="33" fillId="0" borderId="0" xfId="0" applyNumberFormat="1" applyFont="1" applyAlignment="1">
      <alignment horizontal="right"/>
    </xf>
    <xf numFmtId="178" fontId="35" fillId="0" borderId="23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 applyAlignment="1">
      <alignment horizontal="right" vertical="center"/>
    </xf>
    <xf numFmtId="183" fontId="33" fillId="0" borderId="0" xfId="0" applyNumberFormat="1" applyFont="1" applyAlignment="1">
      <alignment horizontal="right" vertical="center"/>
    </xf>
    <xf numFmtId="0" fontId="38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3" fillId="0" borderId="0" xfId="0" applyNumberFormat="1" applyFont="1" applyAlignment="1">
      <alignment horizontal="distributed" vertical="center"/>
    </xf>
    <xf numFmtId="0" fontId="33" fillId="0" borderId="0" xfId="0" applyNumberFormat="1" applyFont="1" applyAlignment="1">
      <alignment horizontal="right" vertical="center"/>
    </xf>
    <xf numFmtId="178" fontId="35" fillId="0" borderId="15" xfId="0" applyNumberFormat="1" applyFont="1" applyBorder="1" applyAlignment="1">
      <alignment horizontal="distributed" vertical="center" justifyLastLine="1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distributed" vertical="center" indent="1"/>
    </xf>
    <xf numFmtId="178" fontId="33" fillId="0" borderId="0" xfId="0" applyNumberFormat="1" applyFont="1" applyAlignment="1">
      <alignment horizontal="distributed" vertical="center"/>
    </xf>
    <xf numFmtId="178" fontId="0" fillId="0" borderId="0" xfId="0" applyNumberForma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  <xf numFmtId="178" fontId="35" fillId="0" borderId="28" xfId="0" applyNumberFormat="1" applyFont="1" applyBorder="1" applyAlignment="1">
      <alignment horizontal="distributed" vertical="center" justifyLastLine="1"/>
    </xf>
    <xf numFmtId="178" fontId="35" fillId="0" borderId="13" xfId="0" applyNumberFormat="1" applyFont="1" applyBorder="1" applyAlignment="1">
      <alignment horizontal="distributed" vertical="center" justifyLastLine="1"/>
    </xf>
    <xf numFmtId="178" fontId="35" fillId="0" borderId="17" xfId="0" applyNumberFormat="1" applyFont="1" applyBorder="1" applyAlignment="1">
      <alignment horizontal="distributed" vertical="center" justifyLastLine="1"/>
    </xf>
    <xf numFmtId="178" fontId="35" fillId="0" borderId="20" xfId="0" applyNumberFormat="1" applyFont="1" applyBorder="1" applyAlignment="1">
      <alignment horizontal="distributed" vertical="center" justifyLastLine="1"/>
    </xf>
    <xf numFmtId="178" fontId="35" fillId="0" borderId="21" xfId="0" applyNumberFormat="1" applyFont="1" applyBorder="1" applyAlignment="1">
      <alignment horizontal="distributed" vertical="center" justifyLastLine="1"/>
    </xf>
    <xf numFmtId="178" fontId="35" fillId="0" borderId="14" xfId="0" applyNumberFormat="1" applyFont="1" applyBorder="1" applyAlignment="1">
      <alignment horizontal="distributed" vertical="center" justifyLastLine="1"/>
    </xf>
    <xf numFmtId="178" fontId="35" fillId="0" borderId="0" xfId="0" applyNumberFormat="1" applyFont="1" applyAlignment="1">
      <alignment horizontal="distributed" vertical="center" justifyLastLine="1"/>
    </xf>
    <xf numFmtId="178" fontId="35" fillId="0" borderId="16" xfId="0" applyNumberFormat="1" applyFont="1" applyBorder="1" applyAlignment="1">
      <alignment horizontal="distributed" vertical="center" justifyLastLine="1"/>
    </xf>
    <xf numFmtId="178" fontId="0" fillId="0" borderId="24" xfId="0" applyNumberFormat="1" applyBorder="1" applyAlignment="1">
      <alignment horizontal="distributed" vertical="center" justifyLastLine="1"/>
    </xf>
    <xf numFmtId="178" fontId="35" fillId="0" borderId="26" xfId="0" applyNumberFormat="1" applyFont="1" applyBorder="1" applyAlignment="1">
      <alignment horizontal="distributed" vertical="center" justifyLastLine="1"/>
    </xf>
    <xf numFmtId="178" fontId="35" fillId="0" borderId="20" xfId="62" applyNumberFormat="1" applyFont="1" applyBorder="1" applyAlignment="1">
      <alignment horizontal="center" vertical="center" justifyLastLine="1"/>
    </xf>
    <xf numFmtId="178" fontId="35" fillId="0" borderId="21" xfId="62" applyNumberFormat="1" applyFont="1" applyBorder="1" applyAlignment="1">
      <alignment horizontal="center" vertical="center" justifyLastLine="1"/>
    </xf>
    <xf numFmtId="178" fontId="34" fillId="0" borderId="24" xfId="0" applyNumberFormat="1" applyFont="1" applyBorder="1" applyAlignment="1">
      <alignment horizontal="distributed" vertical="center" justifyLastLine="1"/>
    </xf>
    <xf numFmtId="178" fontId="34" fillId="0" borderId="26" xfId="0" applyNumberFormat="1" applyFont="1" applyBorder="1" applyAlignment="1">
      <alignment horizontal="distributed" vertical="center" justifyLastLine="1"/>
    </xf>
    <xf numFmtId="178" fontId="35" fillId="0" borderId="24" xfId="0" applyNumberFormat="1" applyFont="1" applyBorder="1" applyAlignment="1">
      <alignment horizontal="center" vertical="center" wrapText="1" justifyLastLine="1"/>
    </xf>
    <xf numFmtId="178" fontId="35" fillId="0" borderId="26" xfId="0" applyNumberFormat="1" applyFont="1" applyBorder="1" applyAlignment="1">
      <alignment horizontal="center" vertical="center" justifyLastLine="1"/>
    </xf>
    <xf numFmtId="0" fontId="0" fillId="0" borderId="0" xfId="0" applyNumberFormat="1" applyAlignment="1">
      <alignment horizontal="distributed" vertical="center" indent="1"/>
    </xf>
    <xf numFmtId="178" fontId="0" fillId="0" borderId="20" xfId="62" applyNumberFormat="1" applyFont="1" applyBorder="1" applyAlignment="1">
      <alignment horizontal="center" vertical="center" justifyLastLine="1"/>
    </xf>
    <xf numFmtId="178" fontId="34" fillId="0" borderId="24" xfId="0" applyNumberFormat="1" applyFont="1" applyBorder="1" applyAlignment="1">
      <alignment horizontal="distributed" vertical="center" wrapText="1" justifyLastLine="1"/>
    </xf>
    <xf numFmtId="178" fontId="34" fillId="0" borderId="24" xfId="0" applyNumberFormat="1" applyFont="1" applyBorder="1" applyAlignment="1">
      <alignment horizontal="distributed" vertical="center" wrapText="1"/>
    </xf>
    <xf numFmtId="178" fontId="34" fillId="0" borderId="26" xfId="0" applyNumberFormat="1" applyFont="1" applyBorder="1" applyAlignment="1">
      <alignment horizontal="distributed" vertical="center"/>
    </xf>
    <xf numFmtId="178" fontId="0" fillId="0" borderId="20" xfId="0" applyNumberFormat="1" applyBorder="1" applyAlignment="1">
      <alignment horizontal="distributed" vertical="center" justifyLastLine="1"/>
    </xf>
    <xf numFmtId="178" fontId="35" fillId="0" borderId="15" xfId="0" applyNumberFormat="1" applyFont="1" applyBorder="1" applyAlignment="1">
      <alignment horizontal="distributed" vertical="center" justifyLastLine="1"/>
    </xf>
    <xf numFmtId="178" fontId="35" fillId="0" borderId="24" xfId="0" applyNumberFormat="1" applyFont="1" applyBorder="1" applyAlignment="1">
      <alignment horizontal="distributed" vertical="center" justifyLastLine="1"/>
    </xf>
    <xf numFmtId="178" fontId="35" fillId="0" borderId="25" xfId="0" applyNumberFormat="1" applyFont="1" applyBorder="1" applyAlignment="1">
      <alignment horizontal="distributed" vertical="center" justifyLastLine="1"/>
    </xf>
    <xf numFmtId="178" fontId="29" fillId="0" borderId="0" xfId="0" applyNumberFormat="1" applyFont="1">
      <alignment vertical="center"/>
    </xf>
    <xf numFmtId="178" fontId="29" fillId="0" borderId="0" xfId="0" applyNumberFormat="1" applyFont="1" applyAlignment="1">
      <alignment horizontal="left" vertical="center"/>
    </xf>
    <xf numFmtId="178" fontId="35" fillId="0" borderId="27" xfId="0" applyNumberFormat="1" applyFont="1" applyBorder="1" applyAlignment="1">
      <alignment horizontal="distributed" vertical="center" justifyLastLine="1"/>
    </xf>
    <xf numFmtId="178" fontId="35" fillId="0" borderId="18" xfId="0" applyNumberFormat="1" applyFont="1" applyBorder="1" applyAlignment="1">
      <alignment horizontal="distributed" vertical="center" justifyLastLine="1"/>
    </xf>
    <xf numFmtId="178" fontId="35" fillId="0" borderId="19" xfId="0" applyNumberFormat="1" applyFont="1" applyBorder="1" applyAlignment="1">
      <alignment horizontal="distributed" vertical="center" justifyLastLine="1"/>
    </xf>
    <xf numFmtId="178" fontId="0" fillId="0" borderId="15" xfId="0" applyNumberFormat="1" applyBorder="1" applyAlignment="1">
      <alignment horizontal="distributed" vertical="center" justifyLastLine="1"/>
    </xf>
    <xf numFmtId="178" fontId="35" fillId="0" borderId="24" xfId="0" applyNumberFormat="1" applyFont="1" applyBorder="1" applyAlignment="1">
      <alignment horizontal="center" vertical="center" justifyLastLine="1"/>
    </xf>
    <xf numFmtId="178" fontId="35" fillId="0" borderId="25" xfId="0" applyNumberFormat="1" applyFont="1" applyBorder="1" applyAlignment="1">
      <alignment horizontal="center" vertical="center" justifyLastLine="1"/>
    </xf>
    <xf numFmtId="178" fontId="0" fillId="0" borderId="0" xfId="0" applyNumberFormat="1" applyAlignment="1">
      <alignment horizontal="distributed" vertical="center"/>
    </xf>
    <xf numFmtId="178" fontId="33" fillId="0" borderId="0" xfId="0" applyNumberFormat="1" applyFont="1" applyAlignment="1">
      <alignment horizontal="distributed" vertical="center"/>
    </xf>
    <xf numFmtId="178" fontId="34" fillId="0" borderId="0" xfId="0" applyNumberFormat="1" applyFont="1" applyAlignment="1">
      <alignment horizontal="distributed" vertical="center"/>
    </xf>
    <xf numFmtId="178" fontId="39" fillId="0" borderId="0" xfId="0" applyNumberFormat="1" applyFont="1" applyAlignment="1">
      <alignment horizontal="distributed" vertical="center"/>
    </xf>
    <xf numFmtId="178" fontId="31" fillId="0" borderId="0" xfId="0" applyNumberFormat="1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B28033C3-1453-4012-A3F5-36B3EC216016}"/>
    <cellStyle name="Comma [0]_Full Year FY96" xfId="20" xr:uid="{1A6D294F-7C76-4F4D-8117-916D4282809A}"/>
    <cellStyle name="Comma_Full Year FY96" xfId="21" xr:uid="{D19D196D-09B0-4F62-AF86-F31FDD7569F5}"/>
    <cellStyle name="Currency [0]_CCOCPX" xfId="22" xr:uid="{3802FE7C-9E10-4604-8A59-81629E420620}"/>
    <cellStyle name="Currency_CCOCPX" xfId="23" xr:uid="{94CD037C-36BB-47E6-A20B-ECD2E9A995D6}"/>
    <cellStyle name="entry" xfId="24" xr:uid="{6CF09D87-5461-4558-9090-1BA970E3B0BE}"/>
    <cellStyle name="Grey" xfId="25" xr:uid="{1FAE9138-C1DD-4D03-A077-139A5C20B54F}"/>
    <cellStyle name="Header1" xfId="26" xr:uid="{4E767651-12ED-463C-8A5C-AB605E285D52}"/>
    <cellStyle name="Header2" xfId="27" xr:uid="{49A22740-9196-41FF-94E5-ACCE940A3022}"/>
    <cellStyle name="Input [yellow]" xfId="28" xr:uid="{8A140BA9-655C-4E0C-8089-E7DB3D6B6947}"/>
    <cellStyle name="Normal - Style1" xfId="29" xr:uid="{A35F42D8-DECC-4381-A739-AF43A12D2660}"/>
    <cellStyle name="Normal_#18-Internet" xfId="30" xr:uid="{F803D658-A610-413D-89B5-578E5866D06C}"/>
    <cellStyle name="Percent [2]" xfId="31" xr:uid="{BB68FF8F-F59D-4071-96EB-2FC669863039}"/>
    <cellStyle name="price" xfId="32" xr:uid="{83A6CCD7-F9AA-44D4-B103-9A61FA198B09}"/>
    <cellStyle name="revised" xfId="33" xr:uid="{DD053AB1-8A56-4E15-811F-84F39F1A161E}"/>
    <cellStyle name="section" xfId="34" xr:uid="{DC5F7E38-7E2E-49EE-B866-222B338D1660}"/>
    <cellStyle name="subhead" xfId="35" xr:uid="{D58D899A-AD2C-4239-A0BB-87746132530D}"/>
    <cellStyle name="title" xfId="36" xr:uid="{AB7741E1-537A-49F8-BEDA-133FBFE607B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9A7E01C-96E9-45DF-8EF7-33C45994A7D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AF557BE-8B40-4EA6-BB02-9D0DD32D9A19}"/>
    <cellStyle name="標準 3" xfId="61" xr:uid="{58225666-FA39-4C77-A159-558F10AA6005}"/>
    <cellStyle name="標準_入力Ⅱ-Ⅱ" xfId="62" xr:uid="{0A85FF03-4759-4703-8131-0BC287B160C0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3B02B-FC3C-478F-8D20-2D4892B76B84}">
  <sheetPr codeName="Sheet1">
    <pageSetUpPr fitToPage="1"/>
  </sheetPr>
  <dimension ref="A1:BA169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 x14ac:dyDescent="0.2"/>
  <cols>
    <col min="1" max="1" width="5.6640625" style="7" customWidth="1"/>
    <col min="2" max="2" width="12.33203125" style="7" customWidth="1"/>
    <col min="3" max="4" width="9.77734375" style="7" customWidth="1"/>
    <col min="5" max="5" width="2.77734375" style="7" customWidth="1"/>
    <col min="6" max="27" width="12.77734375" style="7" customWidth="1"/>
    <col min="28" max="30" width="9.33203125" style="7" customWidth="1"/>
    <col min="31" max="16384" width="9.33203125" style="7" hidden="1"/>
  </cols>
  <sheetData>
    <row r="1" spans="1:53" s="1" customFormat="1" ht="16.5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</row>
    <row r="2" spans="1:53" s="2" customFormat="1" ht="27" customHeight="1" x14ac:dyDescent="0.2">
      <c r="O2" s="29" t="s">
        <v>18</v>
      </c>
      <c r="P2" s="29"/>
      <c r="Q2" s="29"/>
    </row>
    <row r="3" spans="1:53" ht="10.5" customHeight="1" x14ac:dyDescent="0.2">
      <c r="E3" s="8"/>
      <c r="F3" s="8"/>
    </row>
    <row r="4" spans="1:53" ht="2.15" customHeight="1" x14ac:dyDescent="0.2">
      <c r="A4" s="9"/>
      <c r="B4" s="9"/>
      <c r="C4" s="9"/>
      <c r="D4" s="9"/>
      <c r="E4" s="10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</row>
    <row r="5" spans="1:53" s="11" customFormat="1" ht="18" customHeight="1" x14ac:dyDescent="0.2">
      <c r="B5" s="57" t="s">
        <v>0</v>
      </c>
      <c r="C5" s="57"/>
      <c r="D5" s="57"/>
      <c r="E5" s="5"/>
      <c r="F5" s="20"/>
      <c r="J5" s="11" t="s">
        <v>1</v>
      </c>
      <c r="N5" s="11" t="s">
        <v>2</v>
      </c>
      <c r="Q5" s="11" t="s">
        <v>3</v>
      </c>
      <c r="U5" s="11" t="s">
        <v>4</v>
      </c>
      <c r="W5" s="5"/>
      <c r="X5" s="59" t="s">
        <v>5</v>
      </c>
      <c r="Y5" s="59"/>
      <c r="Z5" s="59"/>
      <c r="AA5" s="59"/>
    </row>
    <row r="6" spans="1:53" s="11" customFormat="1" ht="18" customHeight="1" x14ac:dyDescent="0.2">
      <c r="B6" s="58"/>
      <c r="C6" s="58"/>
      <c r="D6" s="58"/>
      <c r="E6" s="5"/>
      <c r="F6" s="75" t="s">
        <v>6</v>
      </c>
      <c r="G6" s="75" t="s">
        <v>7</v>
      </c>
      <c r="H6" s="62" t="s">
        <v>8</v>
      </c>
      <c r="I6" s="63"/>
      <c r="J6" s="69" t="s">
        <v>27</v>
      </c>
      <c r="K6" s="63"/>
      <c r="L6" s="30"/>
      <c r="M6" s="82" t="s">
        <v>24</v>
      </c>
      <c r="N6" s="74"/>
      <c r="O6" s="74"/>
      <c r="P6" s="74"/>
      <c r="Q6" s="44"/>
      <c r="R6" s="31"/>
      <c r="S6" s="55" t="s">
        <v>9</v>
      </c>
      <c r="T6" s="56"/>
      <c r="U6" s="75" t="s">
        <v>10</v>
      </c>
      <c r="V6" s="83" t="s">
        <v>11</v>
      </c>
      <c r="W6" s="75" t="s">
        <v>12</v>
      </c>
      <c r="X6" s="52" t="s">
        <v>6</v>
      </c>
      <c r="Y6" s="75" t="s">
        <v>13</v>
      </c>
      <c r="Z6" s="75" t="s">
        <v>14</v>
      </c>
      <c r="AA6" s="79" t="s">
        <v>15</v>
      </c>
    </row>
    <row r="7" spans="1:53" s="11" customFormat="1" ht="18" customHeight="1" x14ac:dyDescent="0.2">
      <c r="B7" s="58"/>
      <c r="C7" s="58"/>
      <c r="D7" s="58"/>
      <c r="E7" s="5"/>
      <c r="F7" s="76"/>
      <c r="G7" s="76"/>
      <c r="H7" s="75" t="s">
        <v>16</v>
      </c>
      <c r="I7" s="75" t="s">
        <v>12</v>
      </c>
      <c r="J7" s="70" t="s">
        <v>28</v>
      </c>
      <c r="K7" s="71" t="s">
        <v>29</v>
      </c>
      <c r="L7" s="73" t="s">
        <v>19</v>
      </c>
      <c r="M7" s="74"/>
      <c r="N7" s="56"/>
      <c r="O7" s="60" t="s">
        <v>22</v>
      </c>
      <c r="P7" s="60" t="s">
        <v>23</v>
      </c>
      <c r="Q7" s="60" t="s">
        <v>30</v>
      </c>
      <c r="R7" s="64" t="s">
        <v>31</v>
      </c>
      <c r="S7" s="66" t="s">
        <v>17</v>
      </c>
      <c r="T7" s="75" t="s">
        <v>12</v>
      </c>
      <c r="U7" s="76"/>
      <c r="V7" s="84"/>
      <c r="W7" s="76"/>
      <c r="X7" s="53"/>
      <c r="Y7" s="76"/>
      <c r="Z7" s="76"/>
      <c r="AA7" s="80"/>
    </row>
    <row r="8" spans="1:53" s="11" customFormat="1" ht="18" customHeight="1" x14ac:dyDescent="0.2">
      <c r="A8" s="12"/>
      <c r="B8" s="59"/>
      <c r="C8" s="59"/>
      <c r="D8" s="59"/>
      <c r="E8" s="13"/>
      <c r="F8" s="61"/>
      <c r="G8" s="61"/>
      <c r="H8" s="61"/>
      <c r="I8" s="61"/>
      <c r="J8" s="65"/>
      <c r="K8" s="72"/>
      <c r="L8" s="35"/>
      <c r="M8" s="32" t="s">
        <v>20</v>
      </c>
      <c r="N8" s="32" t="s">
        <v>21</v>
      </c>
      <c r="O8" s="61"/>
      <c r="P8" s="61"/>
      <c r="Q8" s="61"/>
      <c r="R8" s="65"/>
      <c r="S8" s="67"/>
      <c r="T8" s="61"/>
      <c r="U8" s="61"/>
      <c r="V8" s="67"/>
      <c r="W8" s="61"/>
      <c r="X8" s="54"/>
      <c r="Y8" s="61"/>
      <c r="Z8" s="61"/>
      <c r="AA8" s="81"/>
    </row>
    <row r="9" spans="1:53" ht="5.15" customHeight="1" x14ac:dyDescent="0.2">
      <c r="E9" s="14"/>
      <c r="F9" s="21"/>
      <c r="W9" s="14"/>
    </row>
    <row r="10" spans="1:53" ht="15" customHeight="1" x14ac:dyDescent="0.2">
      <c r="A10" s="39">
        <f>DATE(YEAR(A12)-1,5,1)</f>
        <v>45413</v>
      </c>
      <c r="B10" s="40" t="str">
        <f>TEXT(A10,"ggg")</f>
        <v>令和</v>
      </c>
      <c r="C10" s="41" t="str">
        <f>IF(TEXT(A10,"e")="1","元",TEXT(A10,"e"))</f>
        <v>6</v>
      </c>
      <c r="D10" s="41" t="s">
        <v>25</v>
      </c>
      <c r="E10" s="14"/>
      <c r="F10" s="33">
        <v>5036</v>
      </c>
      <c r="G10" s="33">
        <v>23</v>
      </c>
      <c r="H10" s="33">
        <v>886</v>
      </c>
      <c r="I10" s="33">
        <v>28</v>
      </c>
      <c r="J10" s="33">
        <v>19</v>
      </c>
      <c r="K10" s="33">
        <v>692</v>
      </c>
      <c r="L10" s="33">
        <v>2261</v>
      </c>
      <c r="M10" s="33">
        <v>298</v>
      </c>
      <c r="N10" s="33">
        <v>2</v>
      </c>
      <c r="O10" s="33">
        <v>20</v>
      </c>
      <c r="P10" s="33">
        <v>30</v>
      </c>
      <c r="Q10" s="33">
        <v>1</v>
      </c>
      <c r="R10" s="8">
        <v>127</v>
      </c>
      <c r="S10" s="8">
        <v>147</v>
      </c>
      <c r="T10" s="8">
        <v>3</v>
      </c>
      <c r="U10" s="8">
        <v>112</v>
      </c>
      <c r="V10" s="8">
        <v>342</v>
      </c>
      <c r="W10" s="36">
        <v>45</v>
      </c>
      <c r="X10" s="8">
        <v>5036</v>
      </c>
      <c r="Y10" s="8">
        <v>1392</v>
      </c>
      <c r="Z10" s="7">
        <v>3471</v>
      </c>
      <c r="AA10" s="8">
        <v>173</v>
      </c>
      <c r="AB10" s="8"/>
      <c r="AC10" s="8"/>
      <c r="AD10" s="8"/>
      <c r="AE10" s="8"/>
      <c r="AF10" s="8"/>
    </row>
    <row r="11" spans="1:53" s="8" customFormat="1" ht="7.5" customHeight="1" x14ac:dyDescent="0.2">
      <c r="A11" s="38"/>
      <c r="B11" s="37"/>
      <c r="C11" s="37"/>
      <c r="D11" s="37"/>
      <c r="E11" s="36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X11" s="15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</row>
    <row r="12" spans="1:53" s="3" customFormat="1" ht="15" customHeight="1" x14ac:dyDescent="0.2">
      <c r="A12" s="45">
        <v>45778</v>
      </c>
      <c r="B12" s="42" t="str">
        <f>IF(TEXT(A10,"ggg")=TEXT(A12,"ggg"),"",TEXT(A12,"ggg"))</f>
        <v/>
      </c>
      <c r="C12" s="43" t="str">
        <f>IF(TEXT(A12,"e")="1","元",TEXT(A12,"e"))</f>
        <v>7</v>
      </c>
      <c r="D12" s="43" t="str">
        <f>IF(TEXT(A10,"ggg")=TEXT(A12,"ggg"),"","年")</f>
        <v/>
      </c>
      <c r="E12" s="22"/>
      <c r="F12" s="34">
        <v>5780</v>
      </c>
      <c r="G12" s="34">
        <v>9</v>
      </c>
      <c r="H12" s="34">
        <v>1216</v>
      </c>
      <c r="I12" s="34">
        <v>26</v>
      </c>
      <c r="J12" s="34">
        <v>24</v>
      </c>
      <c r="K12" s="34">
        <v>747</v>
      </c>
      <c r="L12" s="34">
        <v>2540</v>
      </c>
      <c r="M12" s="34">
        <v>322</v>
      </c>
      <c r="N12" s="34">
        <v>2</v>
      </c>
      <c r="O12" s="3">
        <v>23</v>
      </c>
      <c r="P12" s="3">
        <v>30</v>
      </c>
      <c r="Q12" s="3">
        <v>1</v>
      </c>
      <c r="R12" s="3">
        <v>107</v>
      </c>
      <c r="S12" s="3">
        <v>151</v>
      </c>
      <c r="T12" s="3">
        <v>7</v>
      </c>
      <c r="U12" s="3">
        <v>146</v>
      </c>
      <c r="V12" s="3">
        <v>377</v>
      </c>
      <c r="W12" s="22">
        <v>52</v>
      </c>
      <c r="X12" s="24">
        <v>5780</v>
      </c>
      <c r="Y12" s="3">
        <v>1487</v>
      </c>
      <c r="Z12" s="3">
        <v>4126</v>
      </c>
      <c r="AA12" s="3">
        <v>167</v>
      </c>
    </row>
    <row r="13" spans="1:53" ht="5.15" customHeight="1" x14ac:dyDescent="0.2">
      <c r="E13" s="14"/>
      <c r="F13" s="15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36"/>
      <c r="X13" s="21"/>
    </row>
    <row r="14" spans="1:53" ht="15" customHeight="1" x14ac:dyDescent="0.2">
      <c r="A14" s="39">
        <f>DATE(YEAR(A83)-1,5,1)</f>
        <v>693718</v>
      </c>
      <c r="B14" s="68" t="s">
        <v>26</v>
      </c>
      <c r="C14" s="68"/>
      <c r="D14" s="68"/>
      <c r="E14" s="14"/>
      <c r="F14" s="33">
        <v>2413</v>
      </c>
      <c r="G14" s="33">
        <v>5</v>
      </c>
      <c r="H14" s="33">
        <v>0</v>
      </c>
      <c r="I14" s="33">
        <v>0</v>
      </c>
      <c r="J14" s="33">
        <v>24</v>
      </c>
      <c r="K14" s="33">
        <v>747</v>
      </c>
      <c r="L14" s="33">
        <v>1088</v>
      </c>
      <c r="M14" s="33">
        <v>130</v>
      </c>
      <c r="N14" s="33">
        <v>1</v>
      </c>
      <c r="O14" s="33">
        <v>22</v>
      </c>
      <c r="P14" s="33">
        <v>16</v>
      </c>
      <c r="Q14" s="33">
        <v>1</v>
      </c>
      <c r="R14" s="33">
        <v>0</v>
      </c>
      <c r="S14" s="33">
        <v>146</v>
      </c>
      <c r="T14" s="33">
        <v>5</v>
      </c>
      <c r="U14" s="8">
        <v>70</v>
      </c>
      <c r="V14" s="8">
        <v>148</v>
      </c>
      <c r="W14" s="36">
        <v>10</v>
      </c>
      <c r="X14" s="15">
        <v>2413</v>
      </c>
      <c r="Y14" s="8">
        <v>648</v>
      </c>
      <c r="Z14" s="8">
        <v>1707</v>
      </c>
      <c r="AA14" s="8">
        <v>58</v>
      </c>
      <c r="AB14" s="8"/>
      <c r="AC14" s="8"/>
      <c r="AD14" s="8"/>
      <c r="AE14" s="8"/>
      <c r="AF14" s="8"/>
      <c r="AG14" s="8"/>
      <c r="AH14" s="8"/>
    </row>
    <row r="15" spans="1:53" ht="15" customHeight="1" x14ac:dyDescent="0.2">
      <c r="A15" s="39"/>
      <c r="B15" s="47"/>
      <c r="C15" s="47"/>
      <c r="D15" s="47"/>
      <c r="E15" s="14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8"/>
      <c r="V15" s="8"/>
      <c r="W15" s="8"/>
      <c r="X15" s="15"/>
      <c r="Y15" s="8"/>
      <c r="Z15" s="8"/>
      <c r="AA15" s="8"/>
      <c r="AB15" s="8"/>
      <c r="AC15" s="8"/>
      <c r="AD15" s="8"/>
      <c r="AE15" s="8"/>
      <c r="AF15" s="8"/>
      <c r="AG15" s="8"/>
      <c r="AH15" s="8"/>
    </row>
    <row r="16" spans="1:53" s="4" customFormat="1" ht="15" customHeight="1" x14ac:dyDescent="0.2">
      <c r="B16" s="86" t="s">
        <v>32</v>
      </c>
      <c r="C16" s="86"/>
      <c r="D16" s="86"/>
      <c r="E16" s="23"/>
      <c r="F16" s="34">
        <v>4625</v>
      </c>
      <c r="G16" s="34">
        <v>7</v>
      </c>
      <c r="H16" s="34">
        <v>1038</v>
      </c>
      <c r="I16" s="34">
        <v>25</v>
      </c>
      <c r="J16" s="34">
        <v>20</v>
      </c>
      <c r="K16" s="34">
        <v>550</v>
      </c>
      <c r="L16" s="34">
        <v>2004</v>
      </c>
      <c r="M16" s="34">
        <v>253</v>
      </c>
      <c r="N16" s="34">
        <v>1</v>
      </c>
      <c r="O16" s="3">
        <v>17</v>
      </c>
      <c r="P16" s="3">
        <v>25</v>
      </c>
      <c r="Q16" s="3">
        <v>0</v>
      </c>
      <c r="R16" s="3">
        <v>86</v>
      </c>
      <c r="S16" s="3">
        <v>116</v>
      </c>
      <c r="T16" s="3">
        <v>5</v>
      </c>
      <c r="U16" s="3">
        <v>112</v>
      </c>
      <c r="V16" s="3">
        <v>327</v>
      </c>
      <c r="W16" s="3">
        <v>39</v>
      </c>
      <c r="X16" s="24">
        <v>4625</v>
      </c>
      <c r="Y16" s="3">
        <v>1206</v>
      </c>
      <c r="Z16" s="3">
        <v>3279</v>
      </c>
      <c r="AA16" s="3">
        <v>140</v>
      </c>
      <c r="AB16" s="3"/>
      <c r="AC16" s="3"/>
      <c r="AD16" s="3"/>
      <c r="AE16" s="3"/>
      <c r="AF16" s="3"/>
      <c r="AG16" s="3"/>
    </row>
    <row r="17" spans="2:33" s="4" customFormat="1" ht="7.5" customHeight="1" x14ac:dyDescent="0.2">
      <c r="B17" s="48"/>
      <c r="C17" s="48"/>
      <c r="D17" s="48"/>
      <c r="E17" s="23"/>
      <c r="F17" s="34"/>
      <c r="G17" s="34"/>
      <c r="H17" s="34"/>
      <c r="I17" s="34"/>
      <c r="J17" s="34"/>
      <c r="K17" s="34"/>
      <c r="L17" s="34"/>
      <c r="M17" s="34"/>
      <c r="N17" s="34"/>
      <c r="O17" s="3"/>
      <c r="P17" s="3"/>
      <c r="Q17" s="3"/>
      <c r="R17" s="3"/>
      <c r="S17" s="3"/>
      <c r="T17" s="3"/>
      <c r="U17" s="3"/>
      <c r="V17" s="3"/>
      <c r="W17" s="3"/>
      <c r="X17" s="24"/>
      <c r="Y17" s="3"/>
      <c r="Z17" s="3"/>
      <c r="AA17" s="3"/>
      <c r="AB17" s="3"/>
      <c r="AC17" s="3"/>
      <c r="AD17" s="3"/>
      <c r="AE17" s="3"/>
      <c r="AF17" s="3"/>
      <c r="AG17" s="3"/>
    </row>
    <row r="18" spans="2:33" ht="15" customHeight="1" x14ac:dyDescent="0.2">
      <c r="B18" s="85" t="s">
        <v>33</v>
      </c>
      <c r="C18" s="85"/>
      <c r="D18" s="85"/>
      <c r="E18" s="14"/>
      <c r="F18" s="33">
        <v>62</v>
      </c>
      <c r="G18" s="33">
        <v>0</v>
      </c>
      <c r="H18" s="33">
        <v>17</v>
      </c>
      <c r="I18" s="33">
        <v>0</v>
      </c>
      <c r="J18" s="33">
        <v>0</v>
      </c>
      <c r="K18" s="33">
        <v>10</v>
      </c>
      <c r="L18" s="33">
        <v>19</v>
      </c>
      <c r="M18" s="33">
        <v>2</v>
      </c>
      <c r="N18" s="33">
        <v>0</v>
      </c>
      <c r="O18" s="8">
        <v>0</v>
      </c>
      <c r="P18" s="8">
        <v>0</v>
      </c>
      <c r="Q18" s="8">
        <v>0</v>
      </c>
      <c r="R18" s="8">
        <v>1</v>
      </c>
      <c r="S18" s="8">
        <v>0</v>
      </c>
      <c r="T18" s="8">
        <v>0</v>
      </c>
      <c r="U18" s="8">
        <v>4</v>
      </c>
      <c r="V18" s="8">
        <v>9</v>
      </c>
      <c r="W18" s="8">
        <v>0</v>
      </c>
      <c r="X18" s="15">
        <v>62</v>
      </c>
      <c r="Y18" s="8">
        <v>18</v>
      </c>
      <c r="Z18" s="8">
        <v>38</v>
      </c>
      <c r="AA18" s="8">
        <v>6</v>
      </c>
      <c r="AB18" s="8"/>
      <c r="AC18" s="8"/>
      <c r="AD18" s="8"/>
      <c r="AE18" s="8"/>
      <c r="AF18" s="8"/>
      <c r="AG18" s="8"/>
    </row>
    <row r="19" spans="2:33" ht="15" customHeight="1" x14ac:dyDescent="0.2">
      <c r="B19" s="85" t="s">
        <v>34</v>
      </c>
      <c r="C19" s="85"/>
      <c r="D19" s="85"/>
      <c r="E19" s="14"/>
      <c r="F19" s="33">
        <v>1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3">
        <v>1</v>
      </c>
      <c r="M19" s="33">
        <v>0</v>
      </c>
      <c r="N19" s="33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15">
        <v>1</v>
      </c>
      <c r="Y19" s="8">
        <v>0</v>
      </c>
      <c r="Z19" s="8">
        <v>1</v>
      </c>
      <c r="AA19" s="8">
        <v>0</v>
      </c>
      <c r="AB19" s="8"/>
      <c r="AC19" s="8"/>
      <c r="AD19" s="8"/>
      <c r="AE19" s="8"/>
      <c r="AF19" s="8"/>
      <c r="AG19" s="8"/>
    </row>
    <row r="20" spans="2:33" ht="15" customHeight="1" x14ac:dyDescent="0.2">
      <c r="B20" s="85" t="s">
        <v>35</v>
      </c>
      <c r="C20" s="85"/>
      <c r="D20" s="85"/>
      <c r="E20" s="14"/>
      <c r="F20" s="33">
        <v>3</v>
      </c>
      <c r="G20" s="33">
        <v>0</v>
      </c>
      <c r="H20" s="33">
        <v>1</v>
      </c>
      <c r="I20" s="33">
        <v>0</v>
      </c>
      <c r="J20" s="33">
        <v>0</v>
      </c>
      <c r="K20" s="33">
        <v>0</v>
      </c>
      <c r="L20" s="33">
        <v>2</v>
      </c>
      <c r="M20" s="33">
        <v>0</v>
      </c>
      <c r="N20" s="33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15">
        <v>3</v>
      </c>
      <c r="Y20" s="8">
        <v>0</v>
      </c>
      <c r="Z20" s="8">
        <v>3</v>
      </c>
      <c r="AA20" s="8">
        <v>0</v>
      </c>
      <c r="AB20" s="8"/>
      <c r="AC20" s="8"/>
      <c r="AD20" s="8"/>
      <c r="AE20" s="8"/>
      <c r="AF20" s="8"/>
      <c r="AG20" s="8"/>
    </row>
    <row r="21" spans="2:33" ht="15" customHeight="1" x14ac:dyDescent="0.2">
      <c r="B21" s="85" t="s">
        <v>36</v>
      </c>
      <c r="C21" s="85"/>
      <c r="D21" s="85"/>
      <c r="E21" s="14"/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3">
        <v>0</v>
      </c>
      <c r="L21" s="33">
        <v>0</v>
      </c>
      <c r="M21" s="33">
        <v>0</v>
      </c>
      <c r="N21" s="33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15">
        <v>0</v>
      </c>
      <c r="Y21" s="8">
        <v>0</v>
      </c>
      <c r="Z21" s="8">
        <v>0</v>
      </c>
      <c r="AA21" s="8">
        <v>0</v>
      </c>
      <c r="AB21" s="8"/>
      <c r="AC21" s="8"/>
      <c r="AD21" s="8"/>
      <c r="AE21" s="8"/>
      <c r="AF21" s="8"/>
      <c r="AG21" s="8"/>
    </row>
    <row r="22" spans="2:33" ht="15" customHeight="1" x14ac:dyDescent="0.2">
      <c r="B22" s="85" t="s">
        <v>37</v>
      </c>
      <c r="C22" s="85"/>
      <c r="D22" s="85"/>
      <c r="E22" s="14"/>
      <c r="F22" s="33">
        <v>9</v>
      </c>
      <c r="G22" s="33">
        <v>0</v>
      </c>
      <c r="H22" s="33">
        <v>0</v>
      </c>
      <c r="I22" s="33">
        <v>1</v>
      </c>
      <c r="J22" s="33">
        <v>0</v>
      </c>
      <c r="K22" s="33">
        <v>1</v>
      </c>
      <c r="L22" s="33">
        <v>2</v>
      </c>
      <c r="M22" s="33">
        <v>1</v>
      </c>
      <c r="N22" s="33">
        <v>0</v>
      </c>
      <c r="O22" s="8">
        <v>0</v>
      </c>
      <c r="P22" s="8">
        <v>0</v>
      </c>
      <c r="Q22" s="8">
        <v>0</v>
      </c>
      <c r="R22" s="8">
        <v>1</v>
      </c>
      <c r="S22" s="8">
        <v>1</v>
      </c>
      <c r="T22" s="8">
        <v>0</v>
      </c>
      <c r="U22" s="8">
        <v>0</v>
      </c>
      <c r="V22" s="8">
        <v>2</v>
      </c>
      <c r="W22" s="8">
        <v>0</v>
      </c>
      <c r="X22" s="15">
        <v>9</v>
      </c>
      <c r="Y22" s="8">
        <v>3</v>
      </c>
      <c r="Z22" s="8">
        <v>5</v>
      </c>
      <c r="AA22" s="8">
        <v>1</v>
      </c>
      <c r="AB22" s="8"/>
      <c r="AC22" s="8"/>
      <c r="AD22" s="8"/>
      <c r="AE22" s="8"/>
      <c r="AF22" s="8"/>
      <c r="AG22" s="8"/>
    </row>
    <row r="23" spans="2:33" ht="15" customHeight="1" x14ac:dyDescent="0.2">
      <c r="B23" s="85" t="s">
        <v>38</v>
      </c>
      <c r="C23" s="85"/>
      <c r="D23" s="85"/>
      <c r="E23" s="14"/>
      <c r="F23" s="33">
        <v>75</v>
      </c>
      <c r="G23" s="33">
        <v>0</v>
      </c>
      <c r="H23" s="33">
        <v>22</v>
      </c>
      <c r="I23" s="33">
        <v>0</v>
      </c>
      <c r="J23" s="33">
        <v>1</v>
      </c>
      <c r="K23" s="33">
        <v>6</v>
      </c>
      <c r="L23" s="33">
        <v>28</v>
      </c>
      <c r="M23" s="33">
        <v>4</v>
      </c>
      <c r="N23" s="33">
        <v>0</v>
      </c>
      <c r="O23" s="8">
        <v>0</v>
      </c>
      <c r="P23" s="8">
        <v>0</v>
      </c>
      <c r="Q23" s="8">
        <v>0</v>
      </c>
      <c r="R23" s="8">
        <v>1</v>
      </c>
      <c r="S23" s="8">
        <v>0</v>
      </c>
      <c r="T23" s="8">
        <v>0</v>
      </c>
      <c r="U23" s="8">
        <v>2</v>
      </c>
      <c r="V23" s="8">
        <v>11</v>
      </c>
      <c r="W23" s="8">
        <v>0</v>
      </c>
      <c r="X23" s="15">
        <v>75</v>
      </c>
      <c r="Y23" s="8">
        <v>22</v>
      </c>
      <c r="Z23" s="8">
        <v>50</v>
      </c>
      <c r="AA23" s="8">
        <v>3</v>
      </c>
      <c r="AB23" s="8"/>
      <c r="AC23" s="8"/>
      <c r="AD23" s="8"/>
      <c r="AE23" s="8"/>
      <c r="AF23" s="8"/>
      <c r="AG23" s="8"/>
    </row>
    <row r="24" spans="2:33" ht="15" customHeight="1" x14ac:dyDescent="0.2">
      <c r="B24" s="85" t="s">
        <v>39</v>
      </c>
      <c r="C24" s="85"/>
      <c r="D24" s="85"/>
      <c r="E24" s="14"/>
      <c r="F24" s="33">
        <v>0</v>
      </c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15">
        <v>0</v>
      </c>
      <c r="Y24" s="8">
        <v>0</v>
      </c>
      <c r="Z24" s="8">
        <v>0</v>
      </c>
      <c r="AA24" s="8">
        <v>0</v>
      </c>
      <c r="AB24" s="8"/>
      <c r="AC24" s="8"/>
      <c r="AD24" s="8"/>
      <c r="AE24" s="8"/>
      <c r="AF24" s="8"/>
      <c r="AG24" s="8"/>
    </row>
    <row r="25" spans="2:33" ht="15" customHeight="1" x14ac:dyDescent="0.2">
      <c r="B25" s="49"/>
      <c r="C25" s="49"/>
      <c r="D25" s="49"/>
      <c r="E25" s="14"/>
      <c r="F25" s="33"/>
      <c r="G25" s="33"/>
      <c r="H25" s="33"/>
      <c r="I25" s="33"/>
      <c r="J25" s="33"/>
      <c r="K25" s="33"/>
      <c r="L25" s="33"/>
      <c r="M25" s="33"/>
      <c r="N25" s="33"/>
      <c r="O25" s="8"/>
      <c r="P25" s="8"/>
      <c r="Q25" s="8"/>
      <c r="R25" s="8"/>
      <c r="S25" s="8"/>
      <c r="T25" s="8"/>
      <c r="U25" s="8"/>
      <c r="V25" s="8"/>
      <c r="W25" s="8"/>
      <c r="X25" s="15"/>
      <c r="Y25" s="8"/>
      <c r="Z25" s="8"/>
      <c r="AA25" s="8"/>
      <c r="AB25" s="8"/>
      <c r="AC25" s="8"/>
      <c r="AD25" s="8"/>
      <c r="AE25" s="8"/>
      <c r="AF25" s="8"/>
      <c r="AG25" s="8"/>
    </row>
    <row r="26" spans="2:33" ht="15" customHeight="1" x14ac:dyDescent="0.2">
      <c r="B26" s="85" t="s">
        <v>40</v>
      </c>
      <c r="C26" s="85"/>
      <c r="D26" s="85"/>
      <c r="E26" s="14"/>
      <c r="F26" s="33">
        <v>6</v>
      </c>
      <c r="G26" s="33">
        <v>0</v>
      </c>
      <c r="H26" s="33">
        <v>1</v>
      </c>
      <c r="I26" s="33">
        <v>0</v>
      </c>
      <c r="J26" s="33">
        <v>0</v>
      </c>
      <c r="K26" s="33">
        <v>2</v>
      </c>
      <c r="L26" s="33">
        <v>1</v>
      </c>
      <c r="M26" s="33">
        <v>0</v>
      </c>
      <c r="N26" s="33">
        <v>0</v>
      </c>
      <c r="O26" s="8">
        <v>0</v>
      </c>
      <c r="P26" s="8">
        <v>0</v>
      </c>
      <c r="Q26" s="8">
        <v>0</v>
      </c>
      <c r="R26" s="8">
        <v>0</v>
      </c>
      <c r="S26" s="8">
        <v>1</v>
      </c>
      <c r="T26" s="8">
        <v>0</v>
      </c>
      <c r="U26" s="8">
        <v>0</v>
      </c>
      <c r="V26" s="8">
        <v>1</v>
      </c>
      <c r="W26" s="8">
        <v>0</v>
      </c>
      <c r="X26" s="15">
        <v>6</v>
      </c>
      <c r="Y26" s="8">
        <v>1</v>
      </c>
      <c r="Z26" s="8">
        <v>5</v>
      </c>
      <c r="AA26" s="8">
        <v>0</v>
      </c>
      <c r="AB26" s="8"/>
      <c r="AC26" s="8"/>
      <c r="AD26" s="8"/>
      <c r="AE26" s="8"/>
      <c r="AF26" s="8"/>
      <c r="AG26" s="8"/>
    </row>
    <row r="27" spans="2:33" ht="15" customHeight="1" x14ac:dyDescent="0.2">
      <c r="B27" s="85" t="s">
        <v>41</v>
      </c>
      <c r="C27" s="85"/>
      <c r="D27" s="85"/>
      <c r="E27" s="14"/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</v>
      </c>
      <c r="L27" s="33">
        <v>0</v>
      </c>
      <c r="M27" s="33">
        <v>0</v>
      </c>
      <c r="N27" s="33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15">
        <v>0</v>
      </c>
      <c r="Y27" s="8">
        <v>0</v>
      </c>
      <c r="Z27" s="8">
        <v>0</v>
      </c>
      <c r="AA27" s="8">
        <v>0</v>
      </c>
      <c r="AB27" s="8"/>
      <c r="AC27" s="8"/>
      <c r="AD27" s="8"/>
      <c r="AE27" s="8"/>
      <c r="AF27" s="8"/>
      <c r="AG27" s="8"/>
    </row>
    <row r="28" spans="2:33" ht="15" customHeight="1" x14ac:dyDescent="0.2">
      <c r="B28" s="87" t="s">
        <v>42</v>
      </c>
      <c r="C28" s="85"/>
      <c r="D28" s="85"/>
      <c r="E28" s="14"/>
      <c r="F28" s="33">
        <v>7</v>
      </c>
      <c r="G28" s="33">
        <v>0</v>
      </c>
      <c r="H28" s="33">
        <v>2</v>
      </c>
      <c r="I28" s="33">
        <v>0</v>
      </c>
      <c r="J28" s="33">
        <v>0</v>
      </c>
      <c r="K28" s="33">
        <v>1</v>
      </c>
      <c r="L28" s="33">
        <v>2</v>
      </c>
      <c r="M28" s="33">
        <v>1</v>
      </c>
      <c r="N28" s="33">
        <v>0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1</v>
      </c>
      <c r="W28" s="8">
        <v>0</v>
      </c>
      <c r="X28" s="15">
        <v>7</v>
      </c>
      <c r="Y28" s="8">
        <v>2</v>
      </c>
      <c r="Z28" s="8">
        <v>5</v>
      </c>
      <c r="AA28" s="8">
        <v>0</v>
      </c>
      <c r="AB28" s="8"/>
      <c r="AC28" s="8"/>
      <c r="AD28" s="8"/>
      <c r="AE28" s="8"/>
      <c r="AF28" s="8"/>
      <c r="AG28" s="8"/>
    </row>
    <row r="29" spans="2:33" ht="15" customHeight="1" x14ac:dyDescent="0.2">
      <c r="B29" s="85" t="s">
        <v>43</v>
      </c>
      <c r="C29" s="85"/>
      <c r="D29" s="85"/>
      <c r="E29" s="14"/>
      <c r="F29" s="33">
        <v>164</v>
      </c>
      <c r="G29" s="33">
        <v>0</v>
      </c>
      <c r="H29" s="33">
        <v>27</v>
      </c>
      <c r="I29" s="33">
        <v>2</v>
      </c>
      <c r="J29" s="33">
        <v>2</v>
      </c>
      <c r="K29" s="33">
        <v>30</v>
      </c>
      <c r="L29" s="33">
        <v>63</v>
      </c>
      <c r="M29" s="33">
        <v>14</v>
      </c>
      <c r="N29" s="33">
        <v>0</v>
      </c>
      <c r="O29" s="8">
        <v>0</v>
      </c>
      <c r="P29" s="8">
        <v>0</v>
      </c>
      <c r="Q29" s="8">
        <v>0</v>
      </c>
      <c r="R29" s="8">
        <v>12</v>
      </c>
      <c r="S29" s="8">
        <v>3</v>
      </c>
      <c r="T29" s="8">
        <v>0</v>
      </c>
      <c r="U29" s="8">
        <v>3</v>
      </c>
      <c r="V29" s="8">
        <v>7</v>
      </c>
      <c r="W29" s="8">
        <v>1</v>
      </c>
      <c r="X29" s="15">
        <v>164</v>
      </c>
      <c r="Y29" s="8">
        <v>50</v>
      </c>
      <c r="Z29" s="8">
        <v>109</v>
      </c>
      <c r="AA29" s="8">
        <v>5</v>
      </c>
      <c r="AB29" s="8"/>
      <c r="AC29" s="8"/>
      <c r="AD29" s="8"/>
      <c r="AE29" s="8"/>
      <c r="AF29" s="8"/>
      <c r="AG29" s="8"/>
    </row>
    <row r="30" spans="2:33" ht="15" customHeight="1" x14ac:dyDescent="0.2">
      <c r="B30" s="85" t="s">
        <v>44</v>
      </c>
      <c r="C30" s="85"/>
      <c r="D30" s="85"/>
      <c r="E30" s="14"/>
      <c r="F30" s="33">
        <v>161</v>
      </c>
      <c r="G30" s="33">
        <v>1</v>
      </c>
      <c r="H30" s="33">
        <v>14</v>
      </c>
      <c r="I30" s="33">
        <v>2</v>
      </c>
      <c r="J30" s="33">
        <v>0</v>
      </c>
      <c r="K30" s="33">
        <v>5</v>
      </c>
      <c r="L30" s="33">
        <v>69</v>
      </c>
      <c r="M30" s="33">
        <v>8</v>
      </c>
      <c r="N30" s="33">
        <v>0</v>
      </c>
      <c r="O30" s="8">
        <v>0</v>
      </c>
      <c r="P30" s="8">
        <v>1</v>
      </c>
      <c r="Q30" s="8">
        <v>0</v>
      </c>
      <c r="R30" s="8">
        <v>10</v>
      </c>
      <c r="S30" s="8">
        <v>38</v>
      </c>
      <c r="T30" s="8">
        <v>0</v>
      </c>
      <c r="U30" s="8">
        <v>0</v>
      </c>
      <c r="V30" s="8">
        <v>11</v>
      </c>
      <c r="W30" s="8">
        <v>2</v>
      </c>
      <c r="X30" s="15">
        <v>161</v>
      </c>
      <c r="Y30" s="8">
        <v>37</v>
      </c>
      <c r="Z30" s="8">
        <v>122</v>
      </c>
      <c r="AA30" s="8">
        <v>2</v>
      </c>
      <c r="AB30" s="8"/>
      <c r="AC30" s="8"/>
      <c r="AD30" s="8"/>
      <c r="AE30" s="8"/>
      <c r="AF30" s="8"/>
      <c r="AG30" s="8"/>
    </row>
    <row r="31" spans="2:33" ht="15" customHeight="1" x14ac:dyDescent="0.2">
      <c r="B31" s="85" t="s">
        <v>45</v>
      </c>
      <c r="C31" s="85"/>
      <c r="D31" s="85"/>
      <c r="E31" s="14"/>
      <c r="F31" s="33">
        <v>2</v>
      </c>
      <c r="G31" s="33">
        <v>0</v>
      </c>
      <c r="H31" s="33">
        <v>0</v>
      </c>
      <c r="I31" s="33">
        <v>0</v>
      </c>
      <c r="J31" s="33">
        <v>0</v>
      </c>
      <c r="K31" s="33">
        <v>1</v>
      </c>
      <c r="L31" s="33">
        <v>1</v>
      </c>
      <c r="M31" s="33">
        <v>0</v>
      </c>
      <c r="N31" s="33">
        <v>0</v>
      </c>
      <c r="O31" s="8">
        <v>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15">
        <v>2</v>
      </c>
      <c r="Y31" s="8">
        <v>1</v>
      </c>
      <c r="Z31" s="8">
        <v>1</v>
      </c>
      <c r="AA31" s="8">
        <v>0</v>
      </c>
      <c r="AB31" s="8"/>
      <c r="AC31" s="8"/>
      <c r="AD31" s="8"/>
      <c r="AE31" s="8"/>
      <c r="AF31" s="8"/>
      <c r="AG31" s="8"/>
    </row>
    <row r="32" spans="2:33" ht="15" customHeight="1" x14ac:dyDescent="0.2">
      <c r="B32" s="85" t="s">
        <v>46</v>
      </c>
      <c r="C32" s="85"/>
      <c r="D32" s="85"/>
      <c r="E32" s="14"/>
      <c r="F32" s="33">
        <v>0</v>
      </c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8">
        <v>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8">
        <v>0</v>
      </c>
      <c r="X32" s="15">
        <v>0</v>
      </c>
      <c r="Y32" s="8">
        <v>0</v>
      </c>
      <c r="Z32" s="8">
        <v>0</v>
      </c>
      <c r="AA32" s="8">
        <v>0</v>
      </c>
      <c r="AB32" s="8"/>
      <c r="AC32" s="8"/>
      <c r="AD32" s="8"/>
      <c r="AE32" s="8"/>
      <c r="AF32" s="8"/>
      <c r="AG32" s="8"/>
    </row>
    <row r="33" spans="2:33" ht="15" customHeight="1" x14ac:dyDescent="0.2">
      <c r="B33" s="49"/>
      <c r="C33" s="49"/>
      <c r="D33" s="49"/>
      <c r="E33" s="14"/>
      <c r="F33" s="33"/>
      <c r="G33" s="33"/>
      <c r="H33" s="33"/>
      <c r="I33" s="33"/>
      <c r="J33" s="33"/>
      <c r="K33" s="33"/>
      <c r="L33" s="33"/>
      <c r="M33" s="33"/>
      <c r="N33" s="33"/>
      <c r="O33" s="8"/>
      <c r="P33" s="8"/>
      <c r="Q33" s="8"/>
      <c r="R33" s="8"/>
      <c r="S33" s="8"/>
      <c r="T33" s="8"/>
      <c r="U33" s="8"/>
      <c r="V33" s="8"/>
      <c r="W33" s="8"/>
      <c r="X33" s="15"/>
      <c r="Y33" s="8"/>
      <c r="Z33" s="8"/>
      <c r="AA33" s="8"/>
      <c r="AB33" s="8"/>
      <c r="AC33" s="8"/>
      <c r="AD33" s="8"/>
      <c r="AE33" s="8"/>
      <c r="AF33" s="8"/>
      <c r="AG33" s="8"/>
    </row>
    <row r="34" spans="2:33" ht="15" customHeight="1" x14ac:dyDescent="0.2">
      <c r="B34" s="85" t="s">
        <v>47</v>
      </c>
      <c r="C34" s="85"/>
      <c r="D34" s="85"/>
      <c r="E34" s="14"/>
      <c r="F34" s="33">
        <v>27</v>
      </c>
      <c r="G34" s="33">
        <v>0</v>
      </c>
      <c r="H34" s="33">
        <v>2</v>
      </c>
      <c r="I34" s="33">
        <v>0</v>
      </c>
      <c r="J34" s="33">
        <v>0</v>
      </c>
      <c r="K34" s="33">
        <v>0</v>
      </c>
      <c r="L34" s="33">
        <v>17</v>
      </c>
      <c r="M34" s="33">
        <v>0</v>
      </c>
      <c r="N34" s="33">
        <v>0</v>
      </c>
      <c r="O34" s="8">
        <v>0</v>
      </c>
      <c r="P34" s="8">
        <v>2</v>
      </c>
      <c r="Q34" s="8">
        <v>0</v>
      </c>
      <c r="R34" s="8">
        <v>0</v>
      </c>
      <c r="S34" s="8">
        <v>3</v>
      </c>
      <c r="T34" s="8">
        <v>0</v>
      </c>
      <c r="U34" s="8">
        <v>2</v>
      </c>
      <c r="V34" s="8">
        <v>1</v>
      </c>
      <c r="W34" s="8">
        <v>0</v>
      </c>
      <c r="X34" s="15">
        <v>27</v>
      </c>
      <c r="Y34" s="8">
        <v>11</v>
      </c>
      <c r="Z34" s="8">
        <v>15</v>
      </c>
      <c r="AA34" s="8">
        <v>1</v>
      </c>
      <c r="AB34" s="8"/>
      <c r="AC34" s="8"/>
      <c r="AD34" s="8"/>
      <c r="AE34" s="8"/>
      <c r="AF34" s="8"/>
      <c r="AG34" s="8"/>
    </row>
    <row r="35" spans="2:33" ht="15" customHeight="1" x14ac:dyDescent="0.2">
      <c r="B35" s="85" t="s">
        <v>48</v>
      </c>
      <c r="C35" s="85"/>
      <c r="D35" s="85"/>
      <c r="E35" s="14"/>
      <c r="F35" s="33">
        <v>1104</v>
      </c>
      <c r="G35" s="33">
        <v>1</v>
      </c>
      <c r="H35" s="33">
        <v>312</v>
      </c>
      <c r="I35" s="33">
        <v>3</v>
      </c>
      <c r="J35" s="33">
        <v>4</v>
      </c>
      <c r="K35" s="33">
        <v>146</v>
      </c>
      <c r="L35" s="33">
        <v>458</v>
      </c>
      <c r="M35" s="33">
        <v>56</v>
      </c>
      <c r="N35" s="33">
        <v>0</v>
      </c>
      <c r="O35" s="8">
        <v>1</v>
      </c>
      <c r="P35" s="8">
        <v>10</v>
      </c>
      <c r="Q35" s="8">
        <v>0</v>
      </c>
      <c r="R35" s="8">
        <v>20</v>
      </c>
      <c r="S35" s="8">
        <v>2</v>
      </c>
      <c r="T35" s="8">
        <v>1</v>
      </c>
      <c r="U35" s="8">
        <v>23</v>
      </c>
      <c r="V35" s="8">
        <v>62</v>
      </c>
      <c r="W35" s="8">
        <v>5</v>
      </c>
      <c r="X35" s="15">
        <v>1104</v>
      </c>
      <c r="Y35" s="8">
        <v>287</v>
      </c>
      <c r="Z35" s="8">
        <v>798</v>
      </c>
      <c r="AA35" s="8">
        <v>19</v>
      </c>
      <c r="AB35" s="8"/>
      <c r="AC35" s="8"/>
      <c r="AD35" s="8"/>
      <c r="AE35" s="8"/>
      <c r="AF35" s="8"/>
      <c r="AG35" s="8"/>
    </row>
    <row r="36" spans="2:33" ht="15" customHeight="1" x14ac:dyDescent="0.2">
      <c r="B36" s="85" t="s">
        <v>49</v>
      </c>
      <c r="C36" s="85"/>
      <c r="D36" s="85"/>
      <c r="E36" s="14"/>
      <c r="F36" s="33">
        <v>1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3">
        <v>0</v>
      </c>
      <c r="M36" s="33">
        <v>0</v>
      </c>
      <c r="N36" s="33">
        <v>0</v>
      </c>
      <c r="O36" s="8">
        <v>0</v>
      </c>
      <c r="P36" s="8">
        <v>0</v>
      </c>
      <c r="Q36" s="8">
        <v>0</v>
      </c>
      <c r="R36" s="8">
        <v>0</v>
      </c>
      <c r="S36" s="8">
        <v>1</v>
      </c>
      <c r="T36" s="8">
        <v>0</v>
      </c>
      <c r="U36" s="8">
        <v>0</v>
      </c>
      <c r="V36" s="8">
        <v>0</v>
      </c>
      <c r="W36" s="8">
        <v>0</v>
      </c>
      <c r="X36" s="15">
        <v>1</v>
      </c>
      <c r="Y36" s="8">
        <v>1</v>
      </c>
      <c r="Z36" s="8">
        <v>0</v>
      </c>
      <c r="AA36" s="8">
        <v>0</v>
      </c>
      <c r="AB36" s="8"/>
      <c r="AC36" s="8"/>
      <c r="AD36" s="8"/>
      <c r="AE36" s="8"/>
      <c r="AF36" s="8"/>
      <c r="AG36" s="8"/>
    </row>
    <row r="37" spans="2:33" ht="15" customHeight="1" x14ac:dyDescent="0.2">
      <c r="B37" s="85" t="s">
        <v>50</v>
      </c>
      <c r="C37" s="85"/>
      <c r="D37" s="85"/>
      <c r="E37" s="14"/>
      <c r="F37" s="33">
        <v>208</v>
      </c>
      <c r="G37" s="33">
        <v>0</v>
      </c>
      <c r="H37" s="33">
        <v>53</v>
      </c>
      <c r="I37" s="33">
        <v>0</v>
      </c>
      <c r="J37" s="33">
        <v>2</v>
      </c>
      <c r="K37" s="33">
        <v>35</v>
      </c>
      <c r="L37" s="33">
        <v>72</v>
      </c>
      <c r="M37" s="33">
        <v>13</v>
      </c>
      <c r="N37" s="33">
        <v>1</v>
      </c>
      <c r="O37" s="8">
        <v>1</v>
      </c>
      <c r="P37" s="8">
        <v>2</v>
      </c>
      <c r="Q37" s="8">
        <v>0</v>
      </c>
      <c r="R37" s="8">
        <v>4</v>
      </c>
      <c r="S37" s="8">
        <v>1</v>
      </c>
      <c r="T37" s="8">
        <v>2</v>
      </c>
      <c r="U37" s="8">
        <v>6</v>
      </c>
      <c r="V37" s="8">
        <v>15</v>
      </c>
      <c r="W37" s="8">
        <v>1</v>
      </c>
      <c r="X37" s="15">
        <v>208</v>
      </c>
      <c r="Y37" s="8">
        <v>60</v>
      </c>
      <c r="Z37" s="8">
        <v>141</v>
      </c>
      <c r="AA37" s="8">
        <v>7</v>
      </c>
      <c r="AB37" s="8"/>
      <c r="AC37" s="8"/>
      <c r="AD37" s="8"/>
      <c r="AE37" s="8"/>
      <c r="AF37" s="8"/>
      <c r="AG37" s="8"/>
    </row>
    <row r="38" spans="2:33" ht="15" customHeight="1" x14ac:dyDescent="0.2">
      <c r="B38" s="85" t="s">
        <v>51</v>
      </c>
      <c r="C38" s="85"/>
      <c r="D38" s="85"/>
      <c r="E38" s="14"/>
      <c r="F38" s="33">
        <v>17</v>
      </c>
      <c r="G38" s="33">
        <v>0</v>
      </c>
      <c r="H38" s="33">
        <v>1</v>
      </c>
      <c r="I38" s="33">
        <v>0</v>
      </c>
      <c r="J38" s="33">
        <v>0</v>
      </c>
      <c r="K38" s="33">
        <v>3</v>
      </c>
      <c r="L38" s="33">
        <v>8</v>
      </c>
      <c r="M38" s="33">
        <v>0</v>
      </c>
      <c r="N38" s="33">
        <v>0</v>
      </c>
      <c r="O38" s="8">
        <v>0</v>
      </c>
      <c r="P38" s="8">
        <v>0</v>
      </c>
      <c r="Q38" s="8">
        <v>0</v>
      </c>
      <c r="R38" s="8">
        <v>0</v>
      </c>
      <c r="S38" s="8">
        <v>3</v>
      </c>
      <c r="T38" s="8">
        <v>0</v>
      </c>
      <c r="U38" s="8">
        <v>1</v>
      </c>
      <c r="V38" s="8">
        <v>1</v>
      </c>
      <c r="W38" s="8">
        <v>0</v>
      </c>
      <c r="X38" s="15">
        <v>17</v>
      </c>
      <c r="Y38" s="8">
        <v>6</v>
      </c>
      <c r="Z38" s="8">
        <v>10</v>
      </c>
      <c r="AA38" s="8">
        <v>1</v>
      </c>
      <c r="AB38" s="8"/>
      <c r="AC38" s="8"/>
      <c r="AD38" s="8"/>
      <c r="AE38" s="8"/>
      <c r="AF38" s="8"/>
      <c r="AG38" s="8"/>
    </row>
    <row r="39" spans="2:33" ht="15" customHeight="1" x14ac:dyDescent="0.2">
      <c r="B39" s="85" t="s">
        <v>52</v>
      </c>
      <c r="C39" s="85"/>
      <c r="D39" s="85"/>
      <c r="E39" s="14"/>
      <c r="F39" s="33">
        <v>0</v>
      </c>
      <c r="G39" s="33">
        <v>0</v>
      </c>
      <c r="H39" s="33">
        <v>0</v>
      </c>
      <c r="I39" s="33">
        <v>0</v>
      </c>
      <c r="J39" s="33">
        <v>0</v>
      </c>
      <c r="K39" s="33">
        <v>0</v>
      </c>
      <c r="L39" s="33">
        <v>0</v>
      </c>
      <c r="M39" s="33">
        <v>0</v>
      </c>
      <c r="N39" s="33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15">
        <v>0</v>
      </c>
      <c r="Y39" s="8">
        <v>0</v>
      </c>
      <c r="Z39" s="8">
        <v>0</v>
      </c>
      <c r="AA39" s="8">
        <v>0</v>
      </c>
      <c r="AB39" s="8"/>
      <c r="AC39" s="8"/>
      <c r="AD39" s="8"/>
      <c r="AE39" s="8"/>
      <c r="AF39" s="8"/>
      <c r="AG39" s="8"/>
    </row>
    <row r="40" spans="2:33" ht="15" customHeight="1" x14ac:dyDescent="0.2">
      <c r="B40" s="85" t="s">
        <v>53</v>
      </c>
      <c r="C40" s="85"/>
      <c r="D40" s="85"/>
      <c r="E40" s="14"/>
      <c r="F40" s="33">
        <v>0</v>
      </c>
      <c r="G40" s="33">
        <v>0</v>
      </c>
      <c r="H40" s="33">
        <v>0</v>
      </c>
      <c r="I40" s="33">
        <v>0</v>
      </c>
      <c r="J40" s="33">
        <v>0</v>
      </c>
      <c r="K40" s="33">
        <v>0</v>
      </c>
      <c r="L40" s="33">
        <v>0</v>
      </c>
      <c r="M40" s="33">
        <v>0</v>
      </c>
      <c r="N40" s="33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15">
        <v>0</v>
      </c>
      <c r="Y40" s="8">
        <v>0</v>
      </c>
      <c r="Z40" s="8">
        <v>0</v>
      </c>
      <c r="AA40" s="8">
        <v>0</v>
      </c>
      <c r="AB40" s="8"/>
      <c r="AC40" s="8"/>
      <c r="AD40" s="8"/>
      <c r="AE40" s="8"/>
      <c r="AF40" s="8"/>
      <c r="AG40" s="8"/>
    </row>
    <row r="41" spans="2:33" ht="15" customHeight="1" x14ac:dyDescent="0.2">
      <c r="B41" s="49"/>
      <c r="C41" s="49"/>
      <c r="D41" s="49"/>
      <c r="E41" s="14"/>
      <c r="F41" s="33"/>
      <c r="G41" s="33"/>
      <c r="H41" s="33"/>
      <c r="I41" s="33"/>
      <c r="J41" s="33"/>
      <c r="K41" s="33"/>
      <c r="L41" s="33"/>
      <c r="M41" s="33"/>
      <c r="N41" s="33"/>
      <c r="O41" s="8"/>
      <c r="P41" s="8"/>
      <c r="Q41" s="8"/>
      <c r="R41" s="8"/>
      <c r="S41" s="8"/>
      <c r="T41" s="8"/>
      <c r="U41" s="8"/>
      <c r="V41" s="8"/>
      <c r="W41" s="8"/>
      <c r="X41" s="15"/>
      <c r="Y41" s="8"/>
      <c r="Z41" s="8"/>
      <c r="AA41" s="8"/>
      <c r="AB41" s="8"/>
      <c r="AC41" s="8"/>
      <c r="AD41" s="8"/>
      <c r="AE41" s="8"/>
      <c r="AF41" s="8"/>
      <c r="AG41" s="8"/>
    </row>
    <row r="42" spans="2:33" ht="15" customHeight="1" x14ac:dyDescent="0.2">
      <c r="B42" s="85" t="s">
        <v>54</v>
      </c>
      <c r="C42" s="85"/>
      <c r="D42" s="85"/>
      <c r="E42" s="14"/>
      <c r="F42" s="33">
        <v>72</v>
      </c>
      <c r="G42" s="33">
        <v>0</v>
      </c>
      <c r="H42" s="33">
        <v>7</v>
      </c>
      <c r="I42" s="33">
        <v>0</v>
      </c>
      <c r="J42" s="33">
        <v>0</v>
      </c>
      <c r="K42" s="33">
        <v>2</v>
      </c>
      <c r="L42" s="33">
        <v>45</v>
      </c>
      <c r="M42" s="33">
        <v>3</v>
      </c>
      <c r="N42" s="33">
        <v>0</v>
      </c>
      <c r="O42" s="8">
        <v>0</v>
      </c>
      <c r="P42" s="8">
        <v>0</v>
      </c>
      <c r="Q42" s="8">
        <v>0</v>
      </c>
      <c r="R42" s="8">
        <v>0</v>
      </c>
      <c r="S42" s="8">
        <v>9</v>
      </c>
      <c r="T42" s="8">
        <v>0</v>
      </c>
      <c r="U42" s="8">
        <v>0</v>
      </c>
      <c r="V42" s="8">
        <v>6</v>
      </c>
      <c r="W42" s="8">
        <v>0</v>
      </c>
      <c r="X42" s="15">
        <v>72</v>
      </c>
      <c r="Y42" s="8">
        <v>24</v>
      </c>
      <c r="Z42" s="8">
        <v>45</v>
      </c>
      <c r="AA42" s="8">
        <v>3</v>
      </c>
      <c r="AB42" s="8"/>
      <c r="AC42" s="8"/>
      <c r="AD42" s="8"/>
      <c r="AE42" s="8"/>
      <c r="AF42" s="8"/>
      <c r="AG42" s="8"/>
    </row>
    <row r="43" spans="2:33" ht="15" customHeight="1" x14ac:dyDescent="0.2">
      <c r="B43" s="85" t="s">
        <v>55</v>
      </c>
      <c r="C43" s="85"/>
      <c r="D43" s="85"/>
      <c r="E43" s="14"/>
      <c r="F43" s="33">
        <v>54</v>
      </c>
      <c r="G43" s="33">
        <v>0</v>
      </c>
      <c r="H43" s="33">
        <v>14</v>
      </c>
      <c r="I43" s="33">
        <v>1</v>
      </c>
      <c r="J43" s="33">
        <v>2</v>
      </c>
      <c r="K43" s="33">
        <v>17</v>
      </c>
      <c r="L43" s="33">
        <v>12</v>
      </c>
      <c r="M43" s="33">
        <v>2</v>
      </c>
      <c r="N43" s="33">
        <v>0</v>
      </c>
      <c r="O43" s="8">
        <v>0</v>
      </c>
      <c r="P43" s="8">
        <v>0</v>
      </c>
      <c r="Q43" s="8">
        <v>0</v>
      </c>
      <c r="R43" s="8">
        <v>0</v>
      </c>
      <c r="S43" s="8">
        <v>2</v>
      </c>
      <c r="T43" s="8">
        <v>0</v>
      </c>
      <c r="U43" s="8">
        <v>0</v>
      </c>
      <c r="V43" s="8">
        <v>3</v>
      </c>
      <c r="W43" s="8">
        <v>1</v>
      </c>
      <c r="X43" s="15">
        <v>54</v>
      </c>
      <c r="Y43" s="8">
        <v>19</v>
      </c>
      <c r="Z43" s="8">
        <v>34</v>
      </c>
      <c r="AA43" s="8">
        <v>1</v>
      </c>
      <c r="AB43" s="8"/>
      <c r="AC43" s="8"/>
      <c r="AD43" s="8"/>
      <c r="AE43" s="8"/>
      <c r="AF43" s="8"/>
      <c r="AG43" s="8"/>
    </row>
    <row r="44" spans="2:33" ht="15" customHeight="1" x14ac:dyDescent="0.2">
      <c r="B44" s="85" t="s">
        <v>56</v>
      </c>
      <c r="C44" s="85"/>
      <c r="D44" s="85"/>
      <c r="E44" s="14"/>
      <c r="F44" s="33">
        <v>17</v>
      </c>
      <c r="G44" s="33">
        <v>0</v>
      </c>
      <c r="H44" s="33">
        <v>3</v>
      </c>
      <c r="I44" s="33">
        <v>0</v>
      </c>
      <c r="J44" s="33">
        <v>0</v>
      </c>
      <c r="K44" s="33">
        <v>7</v>
      </c>
      <c r="L44" s="33">
        <v>6</v>
      </c>
      <c r="M44" s="33">
        <v>0</v>
      </c>
      <c r="N44" s="33">
        <v>0</v>
      </c>
      <c r="O44" s="8">
        <v>0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0</v>
      </c>
      <c r="V44" s="8">
        <v>1</v>
      </c>
      <c r="W44" s="8">
        <v>0</v>
      </c>
      <c r="X44" s="15">
        <v>17</v>
      </c>
      <c r="Y44" s="8">
        <v>4</v>
      </c>
      <c r="Z44" s="8">
        <v>13</v>
      </c>
      <c r="AA44" s="8">
        <v>0</v>
      </c>
      <c r="AB44" s="8"/>
      <c r="AC44" s="8"/>
      <c r="AD44" s="8"/>
      <c r="AE44" s="8"/>
      <c r="AF44" s="8"/>
      <c r="AG44" s="8"/>
    </row>
    <row r="45" spans="2:33" ht="15" customHeight="1" x14ac:dyDescent="0.2">
      <c r="B45" s="85" t="s">
        <v>57</v>
      </c>
      <c r="C45" s="85"/>
      <c r="D45" s="85"/>
      <c r="E45" s="14"/>
      <c r="F45" s="33">
        <v>1396</v>
      </c>
      <c r="G45" s="33">
        <v>4</v>
      </c>
      <c r="H45" s="33">
        <v>330</v>
      </c>
      <c r="I45" s="33">
        <v>11</v>
      </c>
      <c r="J45" s="33">
        <v>7</v>
      </c>
      <c r="K45" s="33">
        <v>149</v>
      </c>
      <c r="L45" s="33">
        <v>630</v>
      </c>
      <c r="M45" s="33">
        <v>74</v>
      </c>
      <c r="N45" s="33">
        <v>0</v>
      </c>
      <c r="O45" s="8">
        <v>6</v>
      </c>
      <c r="P45" s="8">
        <v>3</v>
      </c>
      <c r="Q45" s="8">
        <v>0</v>
      </c>
      <c r="R45" s="8">
        <v>28</v>
      </c>
      <c r="S45" s="8">
        <v>5</v>
      </c>
      <c r="T45" s="8">
        <v>1</v>
      </c>
      <c r="U45" s="8">
        <v>35</v>
      </c>
      <c r="V45" s="8">
        <v>96</v>
      </c>
      <c r="W45" s="8">
        <v>17</v>
      </c>
      <c r="X45" s="15">
        <v>1396</v>
      </c>
      <c r="Y45" s="8">
        <v>341</v>
      </c>
      <c r="Z45" s="8">
        <v>1009</v>
      </c>
      <c r="AA45" s="8">
        <v>46</v>
      </c>
      <c r="AB45" s="8"/>
      <c r="AC45" s="8"/>
      <c r="AD45" s="8"/>
      <c r="AE45" s="8"/>
      <c r="AF45" s="8"/>
      <c r="AG45" s="8"/>
    </row>
    <row r="46" spans="2:33" ht="15" customHeight="1" x14ac:dyDescent="0.2">
      <c r="B46" s="85" t="s">
        <v>58</v>
      </c>
      <c r="C46" s="85"/>
      <c r="D46" s="85"/>
      <c r="E46" s="14"/>
      <c r="F46" s="33">
        <v>107</v>
      </c>
      <c r="G46" s="33">
        <v>0</v>
      </c>
      <c r="H46" s="33">
        <v>21</v>
      </c>
      <c r="I46" s="33">
        <v>1</v>
      </c>
      <c r="J46" s="33">
        <v>0</v>
      </c>
      <c r="K46" s="33">
        <v>3</v>
      </c>
      <c r="L46" s="33">
        <v>48</v>
      </c>
      <c r="M46" s="33">
        <v>9</v>
      </c>
      <c r="N46" s="33">
        <v>0</v>
      </c>
      <c r="O46" s="8">
        <v>0</v>
      </c>
      <c r="P46" s="8">
        <v>0</v>
      </c>
      <c r="Q46" s="8">
        <v>0</v>
      </c>
      <c r="R46" s="8">
        <v>1</v>
      </c>
      <c r="S46" s="8">
        <v>13</v>
      </c>
      <c r="T46" s="8">
        <v>0</v>
      </c>
      <c r="U46" s="8">
        <v>1</v>
      </c>
      <c r="V46" s="8">
        <v>10</v>
      </c>
      <c r="W46" s="8">
        <v>0</v>
      </c>
      <c r="X46" s="15">
        <v>107</v>
      </c>
      <c r="Y46" s="8">
        <v>32</v>
      </c>
      <c r="Z46" s="8">
        <v>70</v>
      </c>
      <c r="AA46" s="8">
        <v>5</v>
      </c>
      <c r="AB46" s="8"/>
      <c r="AC46" s="8"/>
      <c r="AD46" s="8"/>
      <c r="AE46" s="8"/>
      <c r="AF46" s="8"/>
      <c r="AG46" s="8"/>
    </row>
    <row r="47" spans="2:33" ht="15" customHeight="1" x14ac:dyDescent="0.2">
      <c r="B47" s="85" t="s">
        <v>59</v>
      </c>
      <c r="C47" s="85"/>
      <c r="D47" s="85"/>
      <c r="E47" s="14"/>
      <c r="F47" s="33">
        <v>106</v>
      </c>
      <c r="G47" s="33">
        <v>0</v>
      </c>
      <c r="H47" s="33">
        <v>13</v>
      </c>
      <c r="I47" s="33">
        <v>0</v>
      </c>
      <c r="J47" s="33">
        <v>0</v>
      </c>
      <c r="K47" s="33">
        <v>4</v>
      </c>
      <c r="L47" s="33">
        <v>51</v>
      </c>
      <c r="M47" s="33">
        <v>5</v>
      </c>
      <c r="N47" s="33">
        <v>0</v>
      </c>
      <c r="O47" s="8">
        <v>2</v>
      </c>
      <c r="P47" s="8">
        <v>2</v>
      </c>
      <c r="Q47" s="8">
        <v>0</v>
      </c>
      <c r="R47" s="8">
        <v>0</v>
      </c>
      <c r="S47" s="8">
        <v>18</v>
      </c>
      <c r="T47" s="8">
        <v>0</v>
      </c>
      <c r="U47" s="8">
        <v>7</v>
      </c>
      <c r="V47" s="8">
        <v>4</v>
      </c>
      <c r="W47" s="8">
        <v>0</v>
      </c>
      <c r="X47" s="15">
        <v>106</v>
      </c>
      <c r="Y47" s="8">
        <v>27</v>
      </c>
      <c r="Z47" s="8">
        <v>77</v>
      </c>
      <c r="AA47" s="8">
        <v>2</v>
      </c>
      <c r="AB47" s="8"/>
      <c r="AC47" s="8"/>
      <c r="AD47" s="8"/>
      <c r="AE47" s="8"/>
      <c r="AF47" s="8"/>
      <c r="AG47" s="8"/>
    </row>
    <row r="48" spans="2:33" ht="15" customHeight="1" x14ac:dyDescent="0.2">
      <c r="B48" s="87" t="s">
        <v>60</v>
      </c>
      <c r="C48" s="85"/>
      <c r="D48" s="85"/>
      <c r="E48" s="14"/>
      <c r="F48" s="33">
        <v>1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3">
        <v>0</v>
      </c>
      <c r="M48" s="33">
        <v>0</v>
      </c>
      <c r="N48" s="33">
        <v>0</v>
      </c>
      <c r="O48" s="8">
        <v>0</v>
      </c>
      <c r="P48" s="8">
        <v>0</v>
      </c>
      <c r="Q48" s="8">
        <v>0</v>
      </c>
      <c r="R48" s="8">
        <v>0</v>
      </c>
      <c r="S48" s="8">
        <v>1</v>
      </c>
      <c r="T48" s="8">
        <v>0</v>
      </c>
      <c r="U48" s="8">
        <v>0</v>
      </c>
      <c r="V48" s="8">
        <v>0</v>
      </c>
      <c r="W48" s="8">
        <v>0</v>
      </c>
      <c r="X48" s="15">
        <v>1</v>
      </c>
      <c r="Y48" s="8">
        <v>0</v>
      </c>
      <c r="Z48" s="8">
        <v>0</v>
      </c>
      <c r="AA48" s="8">
        <v>1</v>
      </c>
      <c r="AB48" s="8"/>
      <c r="AC48" s="8"/>
      <c r="AD48" s="8"/>
      <c r="AE48" s="8"/>
      <c r="AF48" s="8"/>
      <c r="AG48" s="8"/>
    </row>
    <row r="49" spans="2:33" ht="15" customHeight="1" x14ac:dyDescent="0.2">
      <c r="B49" s="50"/>
      <c r="C49" s="49"/>
      <c r="D49" s="49"/>
      <c r="E49" s="14"/>
      <c r="F49" s="33"/>
      <c r="G49" s="33"/>
      <c r="H49" s="33"/>
      <c r="I49" s="33"/>
      <c r="J49" s="33"/>
      <c r="K49" s="33"/>
      <c r="L49" s="33"/>
      <c r="M49" s="33"/>
      <c r="N49" s="33"/>
      <c r="O49" s="8"/>
      <c r="P49" s="8"/>
      <c r="Q49" s="8"/>
      <c r="R49" s="8"/>
      <c r="S49" s="8"/>
      <c r="T49" s="8"/>
      <c r="U49" s="8"/>
      <c r="V49" s="8"/>
      <c r="W49" s="8"/>
      <c r="X49" s="15"/>
      <c r="Y49" s="8"/>
      <c r="Z49" s="8"/>
      <c r="AA49" s="8"/>
      <c r="AB49" s="8"/>
      <c r="AC49" s="8"/>
      <c r="AD49" s="8"/>
      <c r="AE49" s="8"/>
      <c r="AF49" s="8"/>
      <c r="AG49" s="8"/>
    </row>
    <row r="50" spans="2:33" ht="15" customHeight="1" x14ac:dyDescent="0.2">
      <c r="B50" s="85" t="s">
        <v>61</v>
      </c>
      <c r="C50" s="85"/>
      <c r="D50" s="85"/>
      <c r="E50" s="14"/>
      <c r="F50" s="33">
        <v>425</v>
      </c>
      <c r="G50" s="33">
        <v>1</v>
      </c>
      <c r="H50" s="33">
        <v>53</v>
      </c>
      <c r="I50" s="33">
        <v>2</v>
      </c>
      <c r="J50" s="33">
        <v>0</v>
      </c>
      <c r="K50" s="33">
        <v>41</v>
      </c>
      <c r="L50" s="33">
        <v>217</v>
      </c>
      <c r="M50" s="33">
        <v>30</v>
      </c>
      <c r="N50" s="33">
        <v>0</v>
      </c>
      <c r="O50" s="8">
        <v>3</v>
      </c>
      <c r="P50" s="8">
        <v>1</v>
      </c>
      <c r="Q50" s="8">
        <v>0</v>
      </c>
      <c r="R50" s="8">
        <v>1</v>
      </c>
      <c r="S50" s="8">
        <v>11</v>
      </c>
      <c r="T50" s="8">
        <v>1</v>
      </c>
      <c r="U50" s="8">
        <v>12</v>
      </c>
      <c r="V50" s="8">
        <v>46</v>
      </c>
      <c r="W50" s="8">
        <v>6</v>
      </c>
      <c r="X50" s="15">
        <v>425</v>
      </c>
      <c r="Y50" s="8">
        <v>96</v>
      </c>
      <c r="Z50" s="8">
        <v>308</v>
      </c>
      <c r="AA50" s="8">
        <v>21</v>
      </c>
      <c r="AB50" s="8"/>
      <c r="AC50" s="8"/>
      <c r="AD50" s="8"/>
      <c r="AE50" s="8"/>
      <c r="AF50" s="8"/>
      <c r="AG50" s="8"/>
    </row>
    <row r="51" spans="2:33" ht="15" customHeight="1" x14ac:dyDescent="0.2">
      <c r="B51" s="85" t="s">
        <v>62</v>
      </c>
      <c r="C51" s="85"/>
      <c r="D51" s="85"/>
      <c r="E51" s="14"/>
      <c r="F51" s="33">
        <v>325</v>
      </c>
      <c r="G51" s="33">
        <v>0</v>
      </c>
      <c r="H51" s="33">
        <v>78</v>
      </c>
      <c r="I51" s="33">
        <v>0</v>
      </c>
      <c r="J51" s="33">
        <v>1</v>
      </c>
      <c r="K51" s="33">
        <v>42</v>
      </c>
      <c r="L51" s="33">
        <v>143</v>
      </c>
      <c r="M51" s="33">
        <v>20</v>
      </c>
      <c r="N51" s="33">
        <v>0</v>
      </c>
      <c r="O51" s="8">
        <v>2</v>
      </c>
      <c r="P51" s="8">
        <v>2</v>
      </c>
      <c r="Q51" s="8">
        <v>0</v>
      </c>
      <c r="R51" s="8">
        <v>2</v>
      </c>
      <c r="S51" s="8">
        <v>1</v>
      </c>
      <c r="T51" s="8">
        <v>0</v>
      </c>
      <c r="U51" s="8">
        <v>9</v>
      </c>
      <c r="V51" s="8">
        <v>22</v>
      </c>
      <c r="W51" s="8">
        <v>3</v>
      </c>
      <c r="X51" s="15">
        <v>325</v>
      </c>
      <c r="Y51" s="8">
        <v>74</v>
      </c>
      <c r="Z51" s="8">
        <v>244</v>
      </c>
      <c r="AA51" s="8">
        <v>7</v>
      </c>
      <c r="AB51" s="8"/>
      <c r="AC51" s="8"/>
      <c r="AD51" s="8"/>
      <c r="AE51" s="8"/>
      <c r="AF51" s="8"/>
      <c r="AG51" s="8"/>
    </row>
    <row r="52" spans="2:33" ht="15" customHeight="1" x14ac:dyDescent="0.2">
      <c r="B52" s="85" t="s">
        <v>63</v>
      </c>
      <c r="C52" s="85"/>
      <c r="D52" s="85"/>
      <c r="E52" s="14"/>
      <c r="F52" s="33">
        <v>22</v>
      </c>
      <c r="G52" s="33">
        <v>0</v>
      </c>
      <c r="H52" s="33">
        <v>6</v>
      </c>
      <c r="I52" s="33">
        <v>0</v>
      </c>
      <c r="J52" s="33">
        <v>0</v>
      </c>
      <c r="K52" s="33">
        <v>2</v>
      </c>
      <c r="L52" s="33">
        <v>12</v>
      </c>
      <c r="M52" s="33">
        <v>1</v>
      </c>
      <c r="N52" s="33">
        <v>0</v>
      </c>
      <c r="O52" s="8">
        <v>0</v>
      </c>
      <c r="P52" s="8">
        <v>0</v>
      </c>
      <c r="Q52" s="8">
        <v>0</v>
      </c>
      <c r="R52" s="8">
        <v>0</v>
      </c>
      <c r="S52" s="8">
        <v>0</v>
      </c>
      <c r="T52" s="8">
        <v>0</v>
      </c>
      <c r="U52" s="8">
        <v>0</v>
      </c>
      <c r="V52" s="8">
        <v>1</v>
      </c>
      <c r="W52" s="8">
        <v>0</v>
      </c>
      <c r="X52" s="15">
        <v>22</v>
      </c>
      <c r="Y52" s="8">
        <v>9</v>
      </c>
      <c r="Z52" s="8">
        <v>12</v>
      </c>
      <c r="AA52" s="8">
        <v>1</v>
      </c>
      <c r="AB52" s="8"/>
      <c r="AC52" s="8"/>
      <c r="AD52" s="8"/>
      <c r="AE52" s="8"/>
      <c r="AF52" s="8"/>
      <c r="AG52" s="8"/>
    </row>
    <row r="53" spans="2:33" ht="15" customHeight="1" x14ac:dyDescent="0.2">
      <c r="B53" s="85" t="s">
        <v>64</v>
      </c>
      <c r="C53" s="85"/>
      <c r="D53" s="85"/>
      <c r="E53" s="14"/>
      <c r="F53" s="33">
        <v>10</v>
      </c>
      <c r="G53" s="33">
        <v>0</v>
      </c>
      <c r="H53" s="33">
        <v>2</v>
      </c>
      <c r="I53" s="33">
        <v>0</v>
      </c>
      <c r="J53" s="33">
        <v>0</v>
      </c>
      <c r="K53" s="33">
        <v>2</v>
      </c>
      <c r="L53" s="33">
        <v>3</v>
      </c>
      <c r="M53" s="33">
        <v>0</v>
      </c>
      <c r="N53" s="33">
        <v>0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2</v>
      </c>
      <c r="W53" s="8">
        <v>1</v>
      </c>
      <c r="X53" s="15">
        <v>10</v>
      </c>
      <c r="Y53" s="8">
        <v>2</v>
      </c>
      <c r="Z53" s="8">
        <v>6</v>
      </c>
      <c r="AA53" s="8">
        <v>2</v>
      </c>
      <c r="AB53" s="8"/>
      <c r="AC53" s="8"/>
      <c r="AD53" s="8"/>
      <c r="AE53" s="8"/>
      <c r="AF53" s="8"/>
      <c r="AG53" s="8"/>
    </row>
    <row r="54" spans="2:33" ht="15" customHeight="1" x14ac:dyDescent="0.2">
      <c r="B54" s="85" t="s">
        <v>65</v>
      </c>
      <c r="C54" s="85"/>
      <c r="D54" s="85"/>
      <c r="E54" s="14"/>
      <c r="F54" s="33">
        <v>3</v>
      </c>
      <c r="G54" s="33">
        <v>0</v>
      </c>
      <c r="H54" s="33">
        <v>2</v>
      </c>
      <c r="I54" s="33">
        <v>0</v>
      </c>
      <c r="J54" s="33">
        <v>0</v>
      </c>
      <c r="K54" s="33">
        <v>1</v>
      </c>
      <c r="L54" s="33">
        <v>0</v>
      </c>
      <c r="M54" s="33">
        <v>0</v>
      </c>
      <c r="N54" s="33">
        <v>0</v>
      </c>
      <c r="O54" s="8">
        <v>0</v>
      </c>
      <c r="P54" s="8">
        <v>0</v>
      </c>
      <c r="Q54" s="8">
        <v>0</v>
      </c>
      <c r="R54" s="8">
        <v>0</v>
      </c>
      <c r="S54" s="8">
        <v>0</v>
      </c>
      <c r="T54" s="8">
        <v>0</v>
      </c>
      <c r="U54" s="8">
        <v>0</v>
      </c>
      <c r="V54" s="8">
        <v>0</v>
      </c>
      <c r="W54" s="8">
        <v>0</v>
      </c>
      <c r="X54" s="15">
        <v>3</v>
      </c>
      <c r="Y54" s="8">
        <v>1</v>
      </c>
      <c r="Z54" s="8">
        <v>2</v>
      </c>
      <c r="AA54" s="8">
        <v>0</v>
      </c>
      <c r="AB54" s="8"/>
      <c r="AC54" s="8"/>
      <c r="AD54" s="8"/>
      <c r="AE54" s="8"/>
      <c r="AF54" s="8"/>
      <c r="AG54" s="8"/>
    </row>
    <row r="55" spans="2:33" ht="15" customHeight="1" x14ac:dyDescent="0.2">
      <c r="B55" s="85" t="s">
        <v>66</v>
      </c>
      <c r="C55" s="85"/>
      <c r="D55" s="85"/>
      <c r="E55" s="14"/>
      <c r="F55" s="33">
        <v>0</v>
      </c>
      <c r="G55" s="33">
        <v>0</v>
      </c>
      <c r="H55" s="33">
        <v>0</v>
      </c>
      <c r="I55" s="33">
        <v>0</v>
      </c>
      <c r="J55" s="33">
        <v>0</v>
      </c>
      <c r="K55" s="33">
        <v>0</v>
      </c>
      <c r="L55" s="33">
        <v>0</v>
      </c>
      <c r="M55" s="33">
        <v>0</v>
      </c>
      <c r="N55" s="33">
        <v>0</v>
      </c>
      <c r="O55" s="8">
        <v>0</v>
      </c>
      <c r="P55" s="8">
        <v>0</v>
      </c>
      <c r="Q55" s="8">
        <v>0</v>
      </c>
      <c r="R55" s="8">
        <v>0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15">
        <v>0</v>
      </c>
      <c r="Y55" s="8">
        <v>0</v>
      </c>
      <c r="Z55" s="8">
        <v>0</v>
      </c>
      <c r="AA55" s="8">
        <v>0</v>
      </c>
      <c r="AB55" s="8"/>
      <c r="AC55" s="8"/>
      <c r="AD55" s="8"/>
      <c r="AE55" s="8"/>
      <c r="AF55" s="8"/>
      <c r="AG55" s="8"/>
    </row>
    <row r="56" spans="2:33" ht="15" customHeight="1" x14ac:dyDescent="0.2">
      <c r="B56" s="85" t="s">
        <v>67</v>
      </c>
      <c r="C56" s="85"/>
      <c r="D56" s="85"/>
      <c r="E56" s="14"/>
      <c r="F56" s="33">
        <v>77</v>
      </c>
      <c r="G56" s="33">
        <v>0</v>
      </c>
      <c r="H56" s="33">
        <v>27</v>
      </c>
      <c r="I56" s="33">
        <v>1</v>
      </c>
      <c r="J56" s="33">
        <v>1</v>
      </c>
      <c r="K56" s="33">
        <v>14</v>
      </c>
      <c r="L56" s="33">
        <v>23</v>
      </c>
      <c r="M56" s="33">
        <v>4</v>
      </c>
      <c r="N56" s="33">
        <v>0</v>
      </c>
      <c r="O56" s="8">
        <v>0</v>
      </c>
      <c r="P56" s="8">
        <v>0</v>
      </c>
      <c r="Q56" s="8">
        <v>0</v>
      </c>
      <c r="R56" s="8">
        <v>0</v>
      </c>
      <c r="S56" s="8">
        <v>0</v>
      </c>
      <c r="T56" s="8">
        <v>0</v>
      </c>
      <c r="U56" s="8">
        <v>0</v>
      </c>
      <c r="V56" s="8">
        <v>7</v>
      </c>
      <c r="W56" s="8">
        <v>0</v>
      </c>
      <c r="X56" s="15">
        <v>77</v>
      </c>
      <c r="Y56" s="8">
        <v>23</v>
      </c>
      <c r="Z56" s="8">
        <v>51</v>
      </c>
      <c r="AA56" s="8">
        <v>3</v>
      </c>
      <c r="AB56" s="8"/>
      <c r="AC56" s="8"/>
      <c r="AD56" s="8"/>
      <c r="AE56" s="8"/>
      <c r="AF56" s="8"/>
      <c r="AG56" s="8"/>
    </row>
    <row r="57" spans="2:33" ht="15" customHeight="1" x14ac:dyDescent="0.2">
      <c r="B57" s="49"/>
      <c r="C57" s="49"/>
      <c r="D57" s="49"/>
      <c r="E57" s="14"/>
      <c r="F57" s="33"/>
      <c r="G57" s="33"/>
      <c r="H57" s="33"/>
      <c r="I57" s="33"/>
      <c r="J57" s="33"/>
      <c r="K57" s="33"/>
      <c r="L57" s="33"/>
      <c r="M57" s="33"/>
      <c r="N57" s="33"/>
      <c r="O57" s="8"/>
      <c r="P57" s="8"/>
      <c r="Q57" s="8"/>
      <c r="R57" s="8"/>
      <c r="S57" s="8"/>
      <c r="T57" s="8"/>
      <c r="U57" s="8"/>
      <c r="V57" s="8"/>
      <c r="W57" s="8"/>
      <c r="X57" s="15"/>
      <c r="Y57" s="8"/>
      <c r="Z57" s="8"/>
      <c r="AA57" s="8"/>
      <c r="AB57" s="8"/>
      <c r="AC57" s="8"/>
      <c r="AD57" s="8"/>
      <c r="AE57" s="8"/>
      <c r="AF57" s="8"/>
      <c r="AG57" s="8"/>
    </row>
    <row r="58" spans="2:33" ht="15" customHeight="1" x14ac:dyDescent="0.2">
      <c r="B58" s="85" t="s">
        <v>68</v>
      </c>
      <c r="C58" s="85"/>
      <c r="D58" s="85"/>
      <c r="E58" s="14"/>
      <c r="F58" s="33">
        <v>163</v>
      </c>
      <c r="G58" s="33">
        <v>0</v>
      </c>
      <c r="H58" s="33">
        <v>30</v>
      </c>
      <c r="I58" s="33">
        <v>1</v>
      </c>
      <c r="J58" s="33">
        <v>0</v>
      </c>
      <c r="K58" s="33">
        <v>26</v>
      </c>
      <c r="L58" s="33">
        <v>71</v>
      </c>
      <c r="M58" s="33">
        <v>6</v>
      </c>
      <c r="N58" s="33">
        <v>0</v>
      </c>
      <c r="O58" s="8">
        <v>2</v>
      </c>
      <c r="P58" s="8">
        <v>2</v>
      </c>
      <c r="Q58" s="8">
        <v>0</v>
      </c>
      <c r="R58" s="8">
        <v>5</v>
      </c>
      <c r="S58" s="8">
        <v>3</v>
      </c>
      <c r="T58" s="8">
        <v>0</v>
      </c>
      <c r="U58" s="8">
        <v>7</v>
      </c>
      <c r="V58" s="8">
        <v>8</v>
      </c>
      <c r="W58" s="8">
        <v>2</v>
      </c>
      <c r="X58" s="15">
        <v>163</v>
      </c>
      <c r="Y58" s="8">
        <v>55</v>
      </c>
      <c r="Z58" s="8">
        <v>105</v>
      </c>
      <c r="AA58" s="8">
        <v>3</v>
      </c>
      <c r="AB58" s="8"/>
      <c r="AC58" s="8"/>
      <c r="AD58" s="8"/>
      <c r="AE58" s="8"/>
      <c r="AF58" s="8"/>
      <c r="AG58" s="8"/>
    </row>
    <row r="59" spans="2:33" ht="15" customHeight="1" x14ac:dyDescent="0.2">
      <c r="B59" s="49"/>
      <c r="C59" s="49"/>
      <c r="D59" s="49"/>
      <c r="E59" s="14"/>
      <c r="F59" s="33"/>
      <c r="G59" s="33"/>
      <c r="H59" s="33"/>
      <c r="I59" s="33"/>
      <c r="J59" s="33"/>
      <c r="K59" s="33"/>
      <c r="L59" s="33"/>
      <c r="M59" s="33"/>
      <c r="N59" s="33"/>
      <c r="O59" s="8"/>
      <c r="P59" s="8"/>
      <c r="Q59" s="8"/>
      <c r="R59" s="8"/>
      <c r="S59" s="8"/>
      <c r="T59" s="8"/>
      <c r="U59" s="8"/>
      <c r="V59" s="8"/>
      <c r="W59" s="8"/>
      <c r="X59" s="15"/>
      <c r="Y59" s="8"/>
      <c r="Z59" s="8"/>
      <c r="AA59" s="8"/>
      <c r="AB59" s="8"/>
      <c r="AC59" s="8"/>
      <c r="AD59" s="8"/>
      <c r="AE59" s="8"/>
      <c r="AF59" s="8"/>
      <c r="AG59" s="8"/>
    </row>
    <row r="60" spans="2:33" s="4" customFormat="1" ht="15" customHeight="1" x14ac:dyDescent="0.2">
      <c r="B60" s="86" t="s">
        <v>69</v>
      </c>
      <c r="C60" s="86"/>
      <c r="D60" s="86"/>
      <c r="E60" s="23"/>
      <c r="F60" s="34">
        <v>1101</v>
      </c>
      <c r="G60" s="34">
        <v>2</v>
      </c>
      <c r="H60" s="34">
        <v>174</v>
      </c>
      <c r="I60" s="34">
        <v>0</v>
      </c>
      <c r="J60" s="34">
        <v>4</v>
      </c>
      <c r="K60" s="34">
        <v>196</v>
      </c>
      <c r="L60" s="34">
        <v>512</v>
      </c>
      <c r="M60" s="34">
        <v>68</v>
      </c>
      <c r="N60" s="34">
        <v>1</v>
      </c>
      <c r="O60" s="3">
        <v>6</v>
      </c>
      <c r="P60" s="3">
        <v>4</v>
      </c>
      <c r="Q60" s="3">
        <v>0</v>
      </c>
      <c r="R60" s="3">
        <v>4</v>
      </c>
      <c r="S60" s="3">
        <v>35</v>
      </c>
      <c r="T60" s="3">
        <v>2</v>
      </c>
      <c r="U60" s="3">
        <v>33</v>
      </c>
      <c r="V60" s="3">
        <v>47</v>
      </c>
      <c r="W60" s="3">
        <v>13</v>
      </c>
      <c r="X60" s="24">
        <v>1101</v>
      </c>
      <c r="Y60" s="3">
        <v>262</v>
      </c>
      <c r="Z60" s="3">
        <v>814</v>
      </c>
      <c r="AA60" s="3">
        <v>25</v>
      </c>
      <c r="AB60" s="3"/>
      <c r="AC60" s="3"/>
      <c r="AD60" s="3"/>
      <c r="AE60" s="3"/>
      <c r="AF60" s="3"/>
      <c r="AG60" s="3"/>
    </row>
    <row r="61" spans="2:33" s="4" customFormat="1" ht="7.5" customHeight="1" x14ac:dyDescent="0.2">
      <c r="B61" s="48"/>
      <c r="C61" s="48"/>
      <c r="D61" s="48"/>
      <c r="E61" s="23"/>
      <c r="F61" s="34"/>
      <c r="G61" s="34"/>
      <c r="H61" s="34"/>
      <c r="I61" s="34"/>
      <c r="J61" s="34"/>
      <c r="K61" s="34"/>
      <c r="L61" s="34"/>
      <c r="M61" s="34"/>
      <c r="N61" s="34"/>
      <c r="O61" s="3"/>
      <c r="P61" s="3"/>
      <c r="Q61" s="3"/>
      <c r="R61" s="3"/>
      <c r="S61" s="3"/>
      <c r="T61" s="3"/>
      <c r="U61" s="3"/>
      <c r="V61" s="3"/>
      <c r="W61" s="3"/>
      <c r="X61" s="24"/>
      <c r="Y61" s="3"/>
      <c r="Z61" s="3"/>
      <c r="AA61" s="3"/>
      <c r="AB61" s="3"/>
      <c r="AC61" s="3"/>
      <c r="AD61" s="3"/>
      <c r="AE61" s="3"/>
      <c r="AF61" s="3"/>
      <c r="AG61" s="3"/>
    </row>
    <row r="62" spans="2:33" ht="15" customHeight="1" x14ac:dyDescent="0.2">
      <c r="B62" s="85" t="s">
        <v>70</v>
      </c>
      <c r="C62" s="85"/>
      <c r="D62" s="85"/>
      <c r="E62" s="14"/>
      <c r="F62" s="33">
        <v>0</v>
      </c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8">
        <v>0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15">
        <v>0</v>
      </c>
      <c r="Y62" s="8">
        <v>0</v>
      </c>
      <c r="Z62" s="8">
        <v>0</v>
      </c>
      <c r="AA62" s="8">
        <v>0</v>
      </c>
      <c r="AB62" s="8"/>
      <c r="AC62" s="8"/>
      <c r="AD62" s="8"/>
      <c r="AE62" s="8"/>
      <c r="AF62" s="8"/>
      <c r="AG62" s="8"/>
    </row>
    <row r="63" spans="2:33" ht="15" customHeight="1" x14ac:dyDescent="0.2">
      <c r="B63" s="85" t="s">
        <v>71</v>
      </c>
      <c r="C63" s="85"/>
      <c r="D63" s="85"/>
      <c r="E63" s="14"/>
      <c r="F63" s="33">
        <v>2</v>
      </c>
      <c r="G63" s="33">
        <v>0</v>
      </c>
      <c r="H63" s="33">
        <v>1</v>
      </c>
      <c r="I63" s="33">
        <v>0</v>
      </c>
      <c r="J63" s="33">
        <v>0</v>
      </c>
      <c r="K63" s="33">
        <v>0</v>
      </c>
      <c r="L63" s="33">
        <v>1</v>
      </c>
      <c r="M63" s="33">
        <v>0</v>
      </c>
      <c r="N63" s="33">
        <v>0</v>
      </c>
      <c r="O63" s="8">
        <v>0</v>
      </c>
      <c r="P63" s="8">
        <v>0</v>
      </c>
      <c r="Q63" s="8">
        <v>0</v>
      </c>
      <c r="R63" s="8">
        <v>0</v>
      </c>
      <c r="S63" s="8">
        <v>0</v>
      </c>
      <c r="T63" s="8">
        <v>0</v>
      </c>
      <c r="U63" s="8">
        <v>0</v>
      </c>
      <c r="V63" s="8">
        <v>0</v>
      </c>
      <c r="W63" s="8">
        <v>0</v>
      </c>
      <c r="X63" s="15">
        <v>2</v>
      </c>
      <c r="Y63" s="8">
        <v>0</v>
      </c>
      <c r="Z63" s="8">
        <v>2</v>
      </c>
      <c r="AA63" s="8">
        <v>0</v>
      </c>
      <c r="AB63" s="8"/>
      <c r="AC63" s="8"/>
      <c r="AD63" s="8"/>
      <c r="AE63" s="8"/>
      <c r="AF63" s="8"/>
      <c r="AG63" s="8"/>
    </row>
    <row r="64" spans="2:33" ht="15" customHeight="1" x14ac:dyDescent="0.2">
      <c r="B64" s="85" t="s">
        <v>72</v>
      </c>
      <c r="C64" s="85"/>
      <c r="D64" s="85"/>
      <c r="E64" s="14"/>
      <c r="F64" s="33">
        <v>25</v>
      </c>
      <c r="G64" s="33">
        <v>0</v>
      </c>
      <c r="H64" s="33">
        <v>6</v>
      </c>
      <c r="I64" s="33">
        <v>0</v>
      </c>
      <c r="J64" s="33">
        <v>0</v>
      </c>
      <c r="K64" s="33">
        <v>7</v>
      </c>
      <c r="L64" s="33">
        <v>8</v>
      </c>
      <c r="M64" s="33">
        <v>0</v>
      </c>
      <c r="N64" s="33">
        <v>0</v>
      </c>
      <c r="O64" s="8">
        <v>0</v>
      </c>
      <c r="P64" s="8">
        <v>0</v>
      </c>
      <c r="Q64" s="8">
        <v>0</v>
      </c>
      <c r="R64" s="8">
        <v>1</v>
      </c>
      <c r="S64" s="8">
        <v>0</v>
      </c>
      <c r="T64" s="8">
        <v>0</v>
      </c>
      <c r="U64" s="8">
        <v>1</v>
      </c>
      <c r="V64" s="8">
        <v>2</v>
      </c>
      <c r="W64" s="8">
        <v>0</v>
      </c>
      <c r="X64" s="15">
        <v>25</v>
      </c>
      <c r="Y64" s="8">
        <v>9</v>
      </c>
      <c r="Z64" s="8">
        <v>16</v>
      </c>
      <c r="AA64" s="8">
        <v>0</v>
      </c>
      <c r="AB64" s="8"/>
      <c r="AC64" s="8"/>
      <c r="AD64" s="8"/>
      <c r="AE64" s="8"/>
      <c r="AF64" s="8"/>
      <c r="AG64" s="8"/>
    </row>
    <row r="65" spans="2:33" ht="15" customHeight="1" x14ac:dyDescent="0.2">
      <c r="B65" s="85" t="s">
        <v>73</v>
      </c>
      <c r="C65" s="85"/>
      <c r="D65" s="85"/>
      <c r="E65" s="14"/>
      <c r="F65" s="33">
        <v>0</v>
      </c>
      <c r="G65" s="33">
        <v>0</v>
      </c>
      <c r="H65" s="33">
        <v>0</v>
      </c>
      <c r="I65" s="33">
        <v>0</v>
      </c>
      <c r="J65" s="33">
        <v>0</v>
      </c>
      <c r="K65" s="33">
        <v>0</v>
      </c>
      <c r="L65" s="33">
        <v>0</v>
      </c>
      <c r="M65" s="33">
        <v>0</v>
      </c>
      <c r="N65" s="33">
        <v>0</v>
      </c>
      <c r="O65" s="8">
        <v>0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0</v>
      </c>
      <c r="W65" s="8">
        <v>0</v>
      </c>
      <c r="X65" s="15">
        <v>0</v>
      </c>
      <c r="Y65" s="8">
        <v>0</v>
      </c>
      <c r="Z65" s="8">
        <v>0</v>
      </c>
      <c r="AA65" s="8">
        <v>0</v>
      </c>
      <c r="AB65" s="8"/>
      <c r="AC65" s="8"/>
      <c r="AD65" s="8"/>
      <c r="AE65" s="8"/>
      <c r="AF65" s="8"/>
      <c r="AG65" s="8"/>
    </row>
    <row r="66" spans="2:33" ht="15" customHeight="1" x14ac:dyDescent="0.2">
      <c r="B66" s="85" t="s">
        <v>74</v>
      </c>
      <c r="C66" s="85"/>
      <c r="D66" s="85"/>
      <c r="E66" s="14"/>
      <c r="F66" s="33">
        <v>3</v>
      </c>
      <c r="G66" s="33">
        <v>0</v>
      </c>
      <c r="H66" s="33">
        <v>0</v>
      </c>
      <c r="I66" s="33">
        <v>0</v>
      </c>
      <c r="J66" s="33">
        <v>0</v>
      </c>
      <c r="K66" s="33">
        <v>0</v>
      </c>
      <c r="L66" s="33">
        <v>2</v>
      </c>
      <c r="M66" s="33">
        <v>0</v>
      </c>
      <c r="N66" s="33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1</v>
      </c>
      <c r="W66" s="8">
        <v>0</v>
      </c>
      <c r="X66" s="15">
        <v>3</v>
      </c>
      <c r="Y66" s="8">
        <v>0</v>
      </c>
      <c r="Z66" s="8">
        <v>3</v>
      </c>
      <c r="AA66" s="8">
        <v>0</v>
      </c>
      <c r="AB66" s="8"/>
      <c r="AC66" s="8"/>
      <c r="AD66" s="8"/>
      <c r="AE66" s="8"/>
      <c r="AF66" s="8"/>
      <c r="AG66" s="8"/>
    </row>
    <row r="67" spans="2:33" ht="15" customHeight="1" x14ac:dyDescent="0.2">
      <c r="B67" s="88" t="s">
        <v>75</v>
      </c>
      <c r="C67" s="85"/>
      <c r="D67" s="85"/>
      <c r="E67" s="14"/>
      <c r="F67" s="33">
        <v>396</v>
      </c>
      <c r="G67" s="33">
        <v>0</v>
      </c>
      <c r="H67" s="33">
        <v>42</v>
      </c>
      <c r="I67" s="33">
        <v>0</v>
      </c>
      <c r="J67" s="33">
        <v>1</v>
      </c>
      <c r="K67" s="33">
        <v>67</v>
      </c>
      <c r="L67" s="33">
        <v>207</v>
      </c>
      <c r="M67" s="33">
        <v>31</v>
      </c>
      <c r="N67" s="33">
        <v>1</v>
      </c>
      <c r="O67" s="8">
        <v>0</v>
      </c>
      <c r="P67" s="8">
        <v>3</v>
      </c>
      <c r="Q67" s="8">
        <v>0</v>
      </c>
      <c r="R67" s="8">
        <v>0</v>
      </c>
      <c r="S67" s="8">
        <v>18</v>
      </c>
      <c r="T67" s="8">
        <v>2</v>
      </c>
      <c r="U67" s="8">
        <v>10</v>
      </c>
      <c r="V67" s="8">
        <v>11</v>
      </c>
      <c r="W67" s="8">
        <v>3</v>
      </c>
      <c r="X67" s="15">
        <v>396</v>
      </c>
      <c r="Y67" s="8">
        <v>95</v>
      </c>
      <c r="Z67" s="8">
        <v>294</v>
      </c>
      <c r="AA67" s="8">
        <v>7</v>
      </c>
      <c r="AB67" s="8"/>
      <c r="AC67" s="8"/>
      <c r="AD67" s="8"/>
      <c r="AE67" s="8"/>
      <c r="AF67" s="8"/>
      <c r="AG67" s="8"/>
    </row>
    <row r="68" spans="2:33" ht="15" customHeight="1" x14ac:dyDescent="0.2">
      <c r="B68" s="89" t="s">
        <v>76</v>
      </c>
      <c r="C68" s="85"/>
      <c r="D68" s="85"/>
      <c r="E68" s="14"/>
      <c r="F68" s="33">
        <v>145</v>
      </c>
      <c r="G68" s="33">
        <v>1</v>
      </c>
      <c r="H68" s="33">
        <v>12</v>
      </c>
      <c r="I68" s="33">
        <v>0</v>
      </c>
      <c r="J68" s="33">
        <v>1</v>
      </c>
      <c r="K68" s="33">
        <v>33</v>
      </c>
      <c r="L68" s="33">
        <v>74</v>
      </c>
      <c r="M68" s="33">
        <v>8</v>
      </c>
      <c r="N68" s="33">
        <v>0</v>
      </c>
      <c r="O68" s="8">
        <v>2</v>
      </c>
      <c r="P68" s="8">
        <v>1</v>
      </c>
      <c r="Q68" s="8">
        <v>0</v>
      </c>
      <c r="R68" s="8">
        <v>0</v>
      </c>
      <c r="S68" s="8">
        <v>3</v>
      </c>
      <c r="T68" s="8">
        <v>0</v>
      </c>
      <c r="U68" s="8">
        <v>2</v>
      </c>
      <c r="V68" s="8">
        <v>2</v>
      </c>
      <c r="W68" s="8">
        <v>6</v>
      </c>
      <c r="X68" s="15">
        <v>145</v>
      </c>
      <c r="Y68" s="8">
        <v>33</v>
      </c>
      <c r="Z68" s="8">
        <v>109</v>
      </c>
      <c r="AA68" s="8">
        <v>3</v>
      </c>
      <c r="AB68" s="8"/>
      <c r="AC68" s="8"/>
      <c r="AD68" s="8"/>
      <c r="AE68" s="8"/>
      <c r="AF68" s="8"/>
      <c r="AG68" s="8"/>
    </row>
    <row r="69" spans="2:33" ht="15" customHeight="1" x14ac:dyDescent="0.2">
      <c r="B69" s="51"/>
      <c r="C69" s="49"/>
      <c r="D69" s="49"/>
      <c r="E69" s="14"/>
      <c r="F69" s="33"/>
      <c r="G69" s="33"/>
      <c r="H69" s="33"/>
      <c r="I69" s="33"/>
      <c r="J69" s="33"/>
      <c r="K69" s="33"/>
      <c r="L69" s="33"/>
      <c r="M69" s="33"/>
      <c r="N69" s="33"/>
      <c r="O69" s="8"/>
      <c r="P69" s="8"/>
      <c r="Q69" s="8"/>
      <c r="R69" s="8"/>
      <c r="S69" s="8"/>
      <c r="T69" s="8"/>
      <c r="U69" s="8"/>
      <c r="V69" s="8"/>
      <c r="W69" s="8"/>
      <c r="X69" s="15"/>
      <c r="Y69" s="8"/>
      <c r="Z69" s="8"/>
      <c r="AA69" s="8"/>
      <c r="AB69" s="8"/>
      <c r="AC69" s="8"/>
      <c r="AD69" s="8"/>
      <c r="AE69" s="8"/>
      <c r="AF69" s="8"/>
      <c r="AG69" s="8"/>
    </row>
    <row r="70" spans="2:33" ht="15" customHeight="1" x14ac:dyDescent="0.2">
      <c r="B70" s="85" t="s">
        <v>77</v>
      </c>
      <c r="C70" s="85"/>
      <c r="D70" s="85"/>
      <c r="E70" s="14"/>
      <c r="F70" s="33">
        <v>58</v>
      </c>
      <c r="G70" s="33">
        <v>0</v>
      </c>
      <c r="H70" s="33">
        <v>4</v>
      </c>
      <c r="I70" s="33">
        <v>0</v>
      </c>
      <c r="J70" s="33">
        <v>0</v>
      </c>
      <c r="K70" s="33">
        <v>1</v>
      </c>
      <c r="L70" s="33">
        <v>34</v>
      </c>
      <c r="M70" s="33">
        <v>2</v>
      </c>
      <c r="N70" s="33">
        <v>0</v>
      </c>
      <c r="O70" s="8">
        <v>4</v>
      </c>
      <c r="P70" s="8">
        <v>0</v>
      </c>
      <c r="Q70" s="8">
        <v>0</v>
      </c>
      <c r="R70" s="8">
        <v>0</v>
      </c>
      <c r="S70" s="8">
        <v>5</v>
      </c>
      <c r="T70" s="8">
        <v>0</v>
      </c>
      <c r="U70" s="8">
        <v>4</v>
      </c>
      <c r="V70" s="8">
        <v>3</v>
      </c>
      <c r="W70" s="8">
        <v>1</v>
      </c>
      <c r="X70" s="15">
        <v>58</v>
      </c>
      <c r="Y70" s="8">
        <v>14</v>
      </c>
      <c r="Z70" s="8">
        <v>44</v>
      </c>
      <c r="AA70" s="8">
        <v>0</v>
      </c>
      <c r="AB70" s="8"/>
      <c r="AC70" s="8"/>
      <c r="AD70" s="8"/>
      <c r="AE70" s="8"/>
      <c r="AF70" s="8"/>
      <c r="AG70" s="8"/>
    </row>
    <row r="71" spans="2:33" ht="15" customHeight="1" x14ac:dyDescent="0.2">
      <c r="B71" s="85" t="s">
        <v>78</v>
      </c>
      <c r="C71" s="85"/>
      <c r="D71" s="85"/>
      <c r="E71" s="14"/>
      <c r="F71" s="33">
        <v>7</v>
      </c>
      <c r="G71" s="33">
        <v>0</v>
      </c>
      <c r="H71" s="33">
        <v>1</v>
      </c>
      <c r="I71" s="33">
        <v>0</v>
      </c>
      <c r="J71" s="33">
        <v>0</v>
      </c>
      <c r="K71" s="33">
        <v>0</v>
      </c>
      <c r="L71" s="33">
        <v>2</v>
      </c>
      <c r="M71" s="33">
        <v>0</v>
      </c>
      <c r="N71" s="33">
        <v>0</v>
      </c>
      <c r="O71" s="8">
        <v>0</v>
      </c>
      <c r="P71" s="8">
        <v>0</v>
      </c>
      <c r="Q71" s="8">
        <v>0</v>
      </c>
      <c r="R71" s="8">
        <v>0</v>
      </c>
      <c r="S71" s="8">
        <v>3</v>
      </c>
      <c r="T71" s="8">
        <v>0</v>
      </c>
      <c r="U71" s="8">
        <v>0</v>
      </c>
      <c r="V71" s="8">
        <v>0</v>
      </c>
      <c r="W71" s="8">
        <v>1</v>
      </c>
      <c r="X71" s="15">
        <v>7</v>
      </c>
      <c r="Y71" s="8">
        <v>0</v>
      </c>
      <c r="Z71" s="8">
        <v>7</v>
      </c>
      <c r="AA71" s="8">
        <v>0</v>
      </c>
      <c r="AB71" s="8"/>
      <c r="AC71" s="8"/>
      <c r="AD71" s="8"/>
      <c r="AE71" s="8"/>
      <c r="AF71" s="8"/>
      <c r="AG71" s="8"/>
    </row>
    <row r="72" spans="2:33" ht="15" customHeight="1" x14ac:dyDescent="0.2">
      <c r="B72" s="85" t="s">
        <v>79</v>
      </c>
      <c r="C72" s="85"/>
      <c r="D72" s="85"/>
      <c r="E72" s="14"/>
      <c r="F72" s="33">
        <v>307</v>
      </c>
      <c r="G72" s="33">
        <v>1</v>
      </c>
      <c r="H72" s="33">
        <v>87</v>
      </c>
      <c r="I72" s="33">
        <v>0</v>
      </c>
      <c r="J72" s="33">
        <v>0</v>
      </c>
      <c r="K72" s="33">
        <v>40</v>
      </c>
      <c r="L72" s="33">
        <v>128</v>
      </c>
      <c r="M72" s="33">
        <v>23</v>
      </c>
      <c r="N72" s="33">
        <v>0</v>
      </c>
      <c r="O72" s="8">
        <v>0</v>
      </c>
      <c r="P72" s="8">
        <v>0</v>
      </c>
      <c r="Q72" s="8">
        <v>0</v>
      </c>
      <c r="R72" s="8">
        <v>1</v>
      </c>
      <c r="S72" s="8">
        <v>1</v>
      </c>
      <c r="T72" s="8">
        <v>0</v>
      </c>
      <c r="U72" s="8">
        <v>8</v>
      </c>
      <c r="V72" s="8">
        <v>18</v>
      </c>
      <c r="W72" s="8">
        <v>0</v>
      </c>
      <c r="X72" s="15">
        <v>307</v>
      </c>
      <c r="Y72" s="8">
        <v>71</v>
      </c>
      <c r="Z72" s="8">
        <v>229</v>
      </c>
      <c r="AA72" s="8">
        <v>7</v>
      </c>
      <c r="AB72" s="8"/>
      <c r="AC72" s="8"/>
      <c r="AD72" s="8"/>
      <c r="AE72" s="8"/>
      <c r="AF72" s="8"/>
      <c r="AG72" s="8"/>
    </row>
    <row r="73" spans="2:33" ht="15" customHeight="1" x14ac:dyDescent="0.2">
      <c r="B73" s="85" t="s">
        <v>80</v>
      </c>
      <c r="C73" s="85"/>
      <c r="D73" s="85"/>
      <c r="E73" s="14"/>
      <c r="F73" s="33">
        <v>0</v>
      </c>
      <c r="G73" s="33">
        <v>0</v>
      </c>
      <c r="H73" s="33">
        <v>0</v>
      </c>
      <c r="I73" s="33">
        <v>0</v>
      </c>
      <c r="J73" s="33">
        <v>0</v>
      </c>
      <c r="K73" s="33">
        <v>0</v>
      </c>
      <c r="L73" s="33">
        <v>0</v>
      </c>
      <c r="M73" s="33">
        <v>0</v>
      </c>
      <c r="N73" s="33">
        <v>0</v>
      </c>
      <c r="O73" s="8">
        <v>0</v>
      </c>
      <c r="P73" s="8">
        <v>0</v>
      </c>
      <c r="Q73" s="8">
        <v>0</v>
      </c>
      <c r="R73" s="8">
        <v>0</v>
      </c>
      <c r="S73" s="8">
        <v>0</v>
      </c>
      <c r="T73" s="8">
        <v>0</v>
      </c>
      <c r="U73" s="8">
        <v>0</v>
      </c>
      <c r="V73" s="8">
        <v>0</v>
      </c>
      <c r="W73" s="8">
        <v>0</v>
      </c>
      <c r="X73" s="15">
        <v>0</v>
      </c>
      <c r="Y73" s="8">
        <v>0</v>
      </c>
      <c r="Z73" s="8">
        <v>0</v>
      </c>
      <c r="AA73" s="8">
        <v>0</v>
      </c>
      <c r="AB73" s="8"/>
      <c r="AC73" s="8"/>
      <c r="AD73" s="8"/>
      <c r="AE73" s="8"/>
      <c r="AF73" s="8"/>
      <c r="AG73" s="8"/>
    </row>
    <row r="74" spans="2:33" ht="15" customHeight="1" x14ac:dyDescent="0.2">
      <c r="B74" s="85" t="s">
        <v>81</v>
      </c>
      <c r="C74" s="85"/>
      <c r="D74" s="85"/>
      <c r="E74" s="14"/>
      <c r="F74" s="33">
        <v>4</v>
      </c>
      <c r="G74" s="33">
        <v>0</v>
      </c>
      <c r="H74" s="33">
        <v>0</v>
      </c>
      <c r="I74" s="33">
        <v>0</v>
      </c>
      <c r="J74" s="33">
        <v>0</v>
      </c>
      <c r="K74" s="33">
        <v>0</v>
      </c>
      <c r="L74" s="33">
        <v>0</v>
      </c>
      <c r="M74" s="33">
        <v>0</v>
      </c>
      <c r="N74" s="33">
        <v>0</v>
      </c>
      <c r="O74" s="8">
        <v>0</v>
      </c>
      <c r="P74" s="8">
        <v>0</v>
      </c>
      <c r="Q74" s="8">
        <v>0</v>
      </c>
      <c r="R74" s="8">
        <v>0</v>
      </c>
      <c r="S74" s="8">
        <v>0</v>
      </c>
      <c r="T74" s="8">
        <v>0</v>
      </c>
      <c r="U74" s="8">
        <v>0</v>
      </c>
      <c r="V74" s="8">
        <v>4</v>
      </c>
      <c r="W74" s="8">
        <v>0</v>
      </c>
      <c r="X74" s="15">
        <v>4</v>
      </c>
      <c r="Y74" s="8">
        <v>0</v>
      </c>
      <c r="Z74" s="8">
        <v>2</v>
      </c>
      <c r="AA74" s="8">
        <v>2</v>
      </c>
      <c r="AB74" s="8"/>
      <c r="AC74" s="8"/>
      <c r="AD74" s="8"/>
      <c r="AE74" s="8"/>
      <c r="AF74" s="8"/>
      <c r="AG74" s="8"/>
    </row>
    <row r="75" spans="2:33" ht="15" customHeight="1" x14ac:dyDescent="0.2">
      <c r="B75" s="85" t="s">
        <v>68</v>
      </c>
      <c r="C75" s="85"/>
      <c r="D75" s="85"/>
      <c r="E75" s="14"/>
      <c r="F75" s="33">
        <v>154</v>
      </c>
      <c r="G75" s="33">
        <v>0</v>
      </c>
      <c r="H75" s="33">
        <v>21</v>
      </c>
      <c r="I75" s="33">
        <v>0</v>
      </c>
      <c r="J75" s="33">
        <v>2</v>
      </c>
      <c r="K75" s="33">
        <v>48</v>
      </c>
      <c r="L75" s="33">
        <v>56</v>
      </c>
      <c r="M75" s="33">
        <v>4</v>
      </c>
      <c r="N75" s="33">
        <v>0</v>
      </c>
      <c r="O75" s="8">
        <v>0</v>
      </c>
      <c r="P75" s="8">
        <v>0</v>
      </c>
      <c r="Q75" s="8">
        <v>0</v>
      </c>
      <c r="R75" s="8">
        <v>2</v>
      </c>
      <c r="S75" s="8">
        <v>5</v>
      </c>
      <c r="T75" s="8">
        <v>0</v>
      </c>
      <c r="U75" s="8">
        <v>8</v>
      </c>
      <c r="V75" s="8">
        <v>6</v>
      </c>
      <c r="W75" s="8">
        <v>2</v>
      </c>
      <c r="X75" s="15">
        <v>154</v>
      </c>
      <c r="Y75" s="8">
        <v>40</v>
      </c>
      <c r="Z75" s="8">
        <v>108</v>
      </c>
      <c r="AA75" s="8">
        <v>6</v>
      </c>
      <c r="AB75" s="8"/>
      <c r="AC75" s="8"/>
      <c r="AD75" s="8"/>
      <c r="AE75" s="8"/>
      <c r="AF75" s="8"/>
      <c r="AG75" s="8"/>
    </row>
    <row r="76" spans="2:33" ht="15" customHeight="1" x14ac:dyDescent="0.2">
      <c r="B76" s="49"/>
      <c r="C76" s="49"/>
      <c r="D76" s="49"/>
      <c r="E76" s="14"/>
      <c r="F76" s="33"/>
      <c r="G76" s="33"/>
      <c r="H76" s="33"/>
      <c r="I76" s="33"/>
      <c r="J76" s="33"/>
      <c r="K76" s="33"/>
      <c r="L76" s="33"/>
      <c r="M76" s="33"/>
      <c r="N76" s="33"/>
      <c r="O76" s="8"/>
      <c r="P76" s="8"/>
      <c r="Q76" s="8"/>
      <c r="R76" s="8"/>
      <c r="S76" s="8"/>
      <c r="T76" s="8"/>
      <c r="U76" s="8"/>
      <c r="V76" s="8"/>
      <c r="W76" s="8"/>
      <c r="X76" s="15"/>
      <c r="Y76" s="8"/>
      <c r="Z76" s="8"/>
      <c r="AA76" s="8"/>
      <c r="AB76" s="8"/>
      <c r="AC76" s="8"/>
      <c r="AD76" s="8"/>
      <c r="AE76" s="8"/>
      <c r="AF76" s="8"/>
      <c r="AG76" s="8"/>
    </row>
    <row r="77" spans="2:33" s="4" customFormat="1" ht="15" customHeight="1" x14ac:dyDescent="0.2">
      <c r="B77" s="86" t="s">
        <v>82</v>
      </c>
      <c r="C77" s="86"/>
      <c r="D77" s="86"/>
      <c r="E77" s="23"/>
      <c r="F77" s="34">
        <v>52</v>
      </c>
      <c r="G77" s="34">
        <v>0</v>
      </c>
      <c r="H77" s="34">
        <v>4</v>
      </c>
      <c r="I77" s="34">
        <v>1</v>
      </c>
      <c r="J77" s="34">
        <v>0</v>
      </c>
      <c r="K77" s="34">
        <v>0</v>
      </c>
      <c r="L77" s="34">
        <v>24</v>
      </c>
      <c r="M77" s="34">
        <v>1</v>
      </c>
      <c r="N77" s="34">
        <v>0</v>
      </c>
      <c r="O77" s="3">
        <v>0</v>
      </c>
      <c r="P77" s="3">
        <v>1</v>
      </c>
      <c r="Q77" s="3">
        <v>0</v>
      </c>
      <c r="R77" s="3">
        <v>17</v>
      </c>
      <c r="S77" s="3">
        <v>0</v>
      </c>
      <c r="T77" s="3">
        <v>0</v>
      </c>
      <c r="U77" s="3">
        <v>1</v>
      </c>
      <c r="V77" s="3">
        <v>3</v>
      </c>
      <c r="W77" s="3">
        <v>0</v>
      </c>
      <c r="X77" s="24">
        <v>52</v>
      </c>
      <c r="Y77" s="3">
        <v>18</v>
      </c>
      <c r="Z77" s="3">
        <v>32</v>
      </c>
      <c r="AA77" s="3">
        <v>2</v>
      </c>
      <c r="AB77" s="3"/>
      <c r="AC77" s="3"/>
      <c r="AD77" s="3"/>
      <c r="AE77" s="3"/>
      <c r="AF77" s="3"/>
      <c r="AG77" s="3"/>
    </row>
    <row r="78" spans="2:33" s="4" customFormat="1" ht="7.5" customHeight="1" x14ac:dyDescent="0.2">
      <c r="B78" s="48"/>
      <c r="C78" s="48"/>
      <c r="D78" s="48"/>
      <c r="E78" s="23"/>
      <c r="F78" s="34"/>
      <c r="G78" s="34"/>
      <c r="H78" s="34"/>
      <c r="I78" s="34"/>
      <c r="J78" s="34"/>
      <c r="K78" s="34"/>
      <c r="L78" s="34"/>
      <c r="M78" s="34"/>
      <c r="N78" s="34"/>
      <c r="O78" s="3"/>
      <c r="P78" s="3"/>
      <c r="Q78" s="3"/>
      <c r="R78" s="3"/>
      <c r="S78" s="3"/>
      <c r="T78" s="3"/>
      <c r="U78" s="3"/>
      <c r="V78" s="3"/>
      <c r="W78" s="3"/>
      <c r="X78" s="24"/>
      <c r="Y78" s="3"/>
      <c r="Z78" s="3"/>
      <c r="AA78" s="3"/>
      <c r="AB78" s="3"/>
      <c r="AC78" s="3"/>
      <c r="AD78" s="3"/>
      <c r="AE78" s="3"/>
      <c r="AF78" s="3"/>
      <c r="AG78" s="3"/>
    </row>
    <row r="79" spans="2:33" s="4" customFormat="1" ht="15" customHeight="1" x14ac:dyDescent="0.2">
      <c r="B79" s="48"/>
      <c r="C79" s="48"/>
      <c r="D79" s="48"/>
      <c r="E79" s="23"/>
      <c r="F79" s="34"/>
      <c r="G79" s="34"/>
      <c r="H79" s="34"/>
      <c r="I79" s="34"/>
      <c r="J79" s="34"/>
      <c r="K79" s="34"/>
      <c r="L79" s="34"/>
      <c r="M79" s="34"/>
      <c r="N79" s="34"/>
      <c r="O79" s="3"/>
      <c r="P79" s="3"/>
      <c r="Q79" s="3"/>
      <c r="R79" s="3"/>
      <c r="S79" s="3"/>
      <c r="T79" s="3"/>
      <c r="U79" s="3"/>
      <c r="V79" s="3"/>
      <c r="W79" s="3"/>
      <c r="X79" s="24"/>
      <c r="Y79" s="3"/>
      <c r="Z79" s="3"/>
      <c r="AA79" s="3"/>
      <c r="AB79" s="3"/>
      <c r="AC79" s="3"/>
      <c r="AD79" s="3"/>
      <c r="AE79" s="3"/>
      <c r="AF79" s="3"/>
      <c r="AG79" s="3"/>
    </row>
    <row r="80" spans="2:33" s="4" customFormat="1" ht="15" customHeight="1" x14ac:dyDescent="0.2">
      <c r="B80" s="86" t="s">
        <v>83</v>
      </c>
      <c r="C80" s="86"/>
      <c r="D80" s="86"/>
      <c r="E80" s="23"/>
      <c r="F80" s="34">
        <v>2</v>
      </c>
      <c r="G80" s="34">
        <v>0</v>
      </c>
      <c r="H80" s="34">
        <v>0</v>
      </c>
      <c r="I80" s="34">
        <v>0</v>
      </c>
      <c r="J80" s="34">
        <v>0</v>
      </c>
      <c r="K80" s="34">
        <v>1</v>
      </c>
      <c r="L80" s="34">
        <v>0</v>
      </c>
      <c r="M80" s="34">
        <v>0</v>
      </c>
      <c r="N80" s="34">
        <v>0</v>
      </c>
      <c r="O80" s="3">
        <v>0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24">
        <v>2</v>
      </c>
      <c r="Y80" s="3">
        <v>1</v>
      </c>
      <c r="Z80" s="3">
        <v>1</v>
      </c>
      <c r="AA80" s="3">
        <v>0</v>
      </c>
      <c r="AB80" s="3"/>
      <c r="AC80" s="3"/>
      <c r="AD80" s="3"/>
      <c r="AE80" s="3"/>
      <c r="AF80" s="3"/>
      <c r="AG80" s="3"/>
    </row>
    <row r="81" spans="1:33" s="4" customFormat="1" ht="7.5" customHeight="1" x14ac:dyDescent="0.2">
      <c r="B81" s="48"/>
      <c r="C81" s="48"/>
      <c r="D81" s="48"/>
      <c r="E81" s="23"/>
      <c r="F81" s="34"/>
      <c r="G81" s="34"/>
      <c r="H81" s="34"/>
      <c r="I81" s="34"/>
      <c r="J81" s="34"/>
      <c r="K81" s="34"/>
      <c r="L81" s="34"/>
      <c r="M81" s="34"/>
      <c r="N81" s="34"/>
      <c r="O81" s="3"/>
      <c r="P81" s="3"/>
      <c r="Q81" s="3"/>
      <c r="R81" s="3"/>
      <c r="S81" s="3"/>
      <c r="T81" s="3"/>
      <c r="U81" s="3"/>
      <c r="V81" s="3"/>
      <c r="W81" s="3"/>
      <c r="X81" s="24"/>
      <c r="Y81" s="3"/>
      <c r="Z81" s="3"/>
      <c r="AA81" s="3"/>
      <c r="AB81" s="3"/>
      <c r="AC81" s="3"/>
      <c r="AD81" s="3"/>
      <c r="AE81" s="3"/>
      <c r="AF81" s="3"/>
      <c r="AG81" s="3"/>
    </row>
    <row r="82" spans="1:33" ht="5.15" customHeight="1" x14ac:dyDescent="0.2">
      <c r="E82" s="25"/>
      <c r="F82" s="26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27"/>
      <c r="X82" s="28"/>
    </row>
    <row r="83" spans="1:33" ht="5.15" customHeight="1" x14ac:dyDescent="0.2">
      <c r="A83" s="16"/>
      <c r="B83" s="17"/>
      <c r="C83" s="17"/>
      <c r="D83" s="17"/>
      <c r="E83" s="17"/>
      <c r="F83" s="17"/>
      <c r="G83" s="18"/>
      <c r="H83" s="18"/>
      <c r="I83" s="16"/>
      <c r="J83" s="18"/>
      <c r="K83" s="16"/>
      <c r="L83" s="19"/>
      <c r="M83" s="19"/>
      <c r="N83" s="19"/>
      <c r="O83" s="16"/>
      <c r="P83" s="19"/>
      <c r="Q83" s="19"/>
      <c r="R83" s="19"/>
      <c r="S83" s="19"/>
      <c r="T83" s="19"/>
      <c r="U83" s="6"/>
      <c r="V83" s="19"/>
      <c r="W83" s="19"/>
      <c r="X83" s="19"/>
      <c r="Y83" s="19"/>
      <c r="Z83" s="19"/>
      <c r="AA83" s="19"/>
      <c r="AB83" s="8"/>
    </row>
    <row r="84" spans="1:33" ht="15" customHeight="1" x14ac:dyDescent="0.2">
      <c r="F84" s="46" t="s">
        <v>84</v>
      </c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33" ht="15" customHeight="1" x14ac:dyDescent="0.2"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33" ht="15" customHeight="1" x14ac:dyDescent="0.2"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33" ht="15" hidden="1" customHeight="1" x14ac:dyDescent="0.2"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33" ht="15" hidden="1" customHeight="1" x14ac:dyDescent="0.2"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33" ht="15" hidden="1" customHeight="1" x14ac:dyDescent="0.2"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33" ht="15" hidden="1" customHeight="1" x14ac:dyDescent="0.2"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33" ht="15" hidden="1" customHeight="1" x14ac:dyDescent="0.2"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33" ht="15" hidden="1" customHeight="1" x14ac:dyDescent="0.2"/>
    <row r="93" spans="1:33" ht="15" customHeight="1" x14ac:dyDescent="0.2"/>
    <row r="94" spans="1:33" ht="15" customHeight="1" x14ac:dyDescent="0.2"/>
    <row r="95" spans="1:33" ht="15" customHeight="1" x14ac:dyDescent="0.2"/>
    <row r="96" spans="1:33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</sheetData>
  <mergeCells count="82">
    <mergeCell ref="B73:D73"/>
    <mergeCell ref="B74:D74"/>
    <mergeCell ref="B75:D75"/>
    <mergeCell ref="B77:D77"/>
    <mergeCell ref="B80:D80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1:N1"/>
    <mergeCell ref="O1:AA1"/>
    <mergeCell ref="X5:AA5"/>
    <mergeCell ref="F6:F8"/>
    <mergeCell ref="H7:H8"/>
    <mergeCell ref="I7:I8"/>
    <mergeCell ref="T7:T8"/>
    <mergeCell ref="U6:U8"/>
    <mergeCell ref="Q7:Q8"/>
    <mergeCell ref="AA6:AA8"/>
    <mergeCell ref="Y6:Y8"/>
    <mergeCell ref="M6:P6"/>
    <mergeCell ref="P7:P8"/>
    <mergeCell ref="Z6:Z8"/>
    <mergeCell ref="V6:V8"/>
    <mergeCell ref="W6:W8"/>
    <mergeCell ref="B14:D14"/>
    <mergeCell ref="J6:K6"/>
    <mergeCell ref="J7:J8"/>
    <mergeCell ref="K7:K8"/>
    <mergeCell ref="L7:N7"/>
    <mergeCell ref="G6:G8"/>
    <mergeCell ref="X6:X8"/>
    <mergeCell ref="S6:T6"/>
    <mergeCell ref="B5:D8"/>
    <mergeCell ref="O7:O8"/>
    <mergeCell ref="H6:I6"/>
    <mergeCell ref="R7:R8"/>
    <mergeCell ref="S7:S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8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2026-07-13T02:07:11Z</dcterms:created>
  <dcterms:modified xsi:type="dcterms:W3CDTF">2026-07-27T06:29:31Z</dcterms:modified>
  <cp:category/>
</cp:coreProperties>
</file>