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8_{72C11634-ADE1-4DF6-B5DC-F4053AA7EE3D}" xr6:coauthVersionLast="47" xr6:coauthVersionMax="47" xr10:uidLastSave="{00000000-0000-0000-0000-000000000000}"/>
  <bookViews>
    <workbookView xWindow="-90" yWindow="0" windowWidth="9780" windowHeight="11370" xr2:uid="{32F6432D-BDCA-4486-B9D5-D726BD6875EB}"/>
  </bookViews>
  <sheets>
    <sheet name="26-05-12" sheetId="1" r:id="rId1"/>
  </sheets>
  <externalReferences>
    <externalReference r:id="rId2"/>
  </externalReferences>
  <definedNames>
    <definedName name="_xlnm._FilterDatabase" localSheetId="0" hidden="1">'26-05-12'!$A$2:$B$32</definedName>
    <definedName name="_xlnm.Print_Area" localSheetId="0">'26-05-12'!$A$1:$C$32</definedName>
    <definedName name="_xlnm.Print_Titles" localSheetId="0">'26-05-12'!$A:$A,'26-05-12'!$3:$3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32" i="1" l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4" i="1" s="1"/>
  <c r="B8" i="1"/>
  <c r="B7" i="1"/>
  <c r="B6" i="1"/>
  <c r="B5" i="1"/>
</calcChain>
</file>

<file path=xl/sharedStrings.xml><?xml version="1.0" encoding="utf-8"?>
<sst xmlns="http://schemas.openxmlformats.org/spreadsheetml/2006/main" count="33" uniqueCount="33">
  <si>
    <t>１２　国籍・地域別　出国命令により出国した人員</t>
    <rPh sb="3" eb="5">
      <t>コクセキ</t>
    </rPh>
    <rPh sb="6" eb="9">
      <t>チイキベツ</t>
    </rPh>
    <rPh sb="10" eb="12">
      <t>シュッコク</t>
    </rPh>
    <rPh sb="12" eb="14">
      <t>メイレイ</t>
    </rPh>
    <rPh sb="17" eb="19">
      <t>シュッコク</t>
    </rPh>
    <rPh sb="21" eb="23">
      <t>ジンイン</t>
    </rPh>
    <phoneticPr fontId="4"/>
  </si>
  <si>
    <t>（令和８年５月）</t>
    <rPh sb="1" eb="3">
      <t>レイワ</t>
    </rPh>
    <rPh sb="4" eb="5">
      <t>ネン</t>
    </rPh>
    <rPh sb="6" eb="7">
      <t>ツキ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</si>
  <si>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8"/>
  </si>
  <si>
    <t>総数</t>
    <rPh sb="0" eb="2">
      <t>ソウスウ</t>
    </rPh>
    <phoneticPr fontId="9"/>
  </si>
  <si>
    <t>総数</t>
  </si>
  <si>
    <t>インド</t>
  </si>
  <si>
    <t>インドネシア</t>
  </si>
  <si>
    <t>韓国</t>
  </si>
  <si>
    <t>カンボジア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</si>
  <si>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</si>
  <si>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</si>
  <si>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</si>
  <si>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</si>
  <si>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</si>
  <si>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</si>
  <si>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</si>
  <si>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</si>
  <si>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</si>
  <si>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</si>
  <si>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</si>
  <si>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モンゴル</t>
  </si>
  <si>
    <t>ラオス</t>
  </si>
  <si>
    <t>ウズベキスタン</t>
  </si>
  <si>
    <t>エジプト</t>
  </si>
  <si>
    <t>ガーナ</t>
  </si>
  <si>
    <t>セネガル</t>
  </si>
  <si>
    <t>チュニジア</t>
  </si>
  <si>
    <t>ナイジェリア</t>
  </si>
  <si>
    <t>米国</t>
  </si>
  <si>
    <t>メキシコ</t>
  </si>
  <si>
    <t>アルゼンチン</t>
  </si>
  <si>
    <t>ブラジル</t>
  </si>
  <si>
    <t>ペルー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</si>
</sst>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&quot;（&quot;ggge&quot;年&quot;m&quot;月）&quot;"/>
    <numFmt numFmtId="177" formatCode="#\ ###\ ###\ ##0_ ;\ &quot;-&quot;_ ;_ @_ "/>
    <numFmt numFmtId="178" formatCode="#,##0_ "/>
  </numFmts>
  <fonts count="15" x14ac:knownFonts="1">
    <font>
      <sz val="11"/>
      <color theme="1"/>
      <name val="メイリオ"/>
      <family val="2"/>
      <charset val="128"/>
    </font>
    <font>
      <sz val="11"/>
      <color theme="1"/>
      <name val="ＭＳ Ｐゴシック"/>
      <family val="2"/>
      <scheme val="minor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7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distributed" vertical="top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wrapText="1" justifyLastLine="1"/>
    </xf>
    <xf numFmtId="177" fontId="10" fillId="0" borderId="0" xfId="1" applyNumberFormat="1" applyFont="1" applyAlignment="1">
      <alignment vertical="center"/>
    </xf>
    <xf numFmtId="0" fontId="10" fillId="0" borderId="3" xfId="1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7" fontId="13" fillId="0" borderId="0" xfId="1" applyNumberFormat="1" applyFont="1" applyAlignment="1">
      <alignment vertical="center"/>
    </xf>
    <xf numFmtId="178" fontId="13" fillId="0" borderId="0" xfId="1" applyNumberFormat="1" applyFont="1" applyAlignment="1">
      <alignment vertical="center"/>
    </xf>
    <xf numFmtId="0" fontId="14" fillId="0" borderId="3" xfId="2" applyFont="1" applyBorder="1" applyAlignment="1">
      <alignment horizontal="distributed"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</cellXfs>
  <cellStyles count="3">
    <cellStyle name="標準" xfId="0" builtinId="0"/>
    <cellStyle name="標準 2 2" xfId="2" xr:uid="{499E682B-E0DF-47A2-9E74-830FBA4C108A}"/>
    <cellStyle name="標準 4" xfId="1" xr:uid="{B51E4BD7-F203-4A7B-A944-790824CD0C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03&#12288;&#26376;&#22577;&#22522;&#12487;&#12540;&#12479;/S12%20&#26376;&#22577;12&#34920;&#20316;&#25104;.xlsx" TargetMode="External"/><Relationship Id="rId2" Type="http://schemas.openxmlformats.org/officeDocument/2006/relationships/externalLinkPath" Target="file:///Z:\&#24773;&#22577;&#20998;&#26512;&#23448;\&#32113;&#35336;&#20108;&#20418;\01_&#26376;&#22577;&#38306;&#20418;\&#20196;&#21644;&#65304;&#24180;\&#65301;&#26376;&#65288;&#36895;&#22577;&#20516;&#65302;&#26376;&#65289;\03&#12288;&#26376;&#22577;&#22522;&#12487;&#12540;&#12479;\S12%20&#26376;&#22577;12&#34920;&#20316;&#25104;.xlsx" TargetMode="External"/><Relationship Id="rId1" Type="http://schemas.openxmlformats.org/officeDocument/2006/relationships/externalLinkPath" Target="/&#24773;&#22577;&#20998;&#26512;&#23448;/&#32113;&#35336;&#20108;&#20418;/01_&#26376;&#22577;&#38306;&#20418;/&#20196;&#21644;&#65304;&#24180;/&#65301;&#26376;&#65288;&#36895;&#22577;&#20516;&#65302;&#26376;&#65289;/03&#12288;&#26376;&#22577;&#22522;&#12487;&#12540;&#12479;/S12%20&#26376;&#22577;12&#34920;&#20316;&#251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2表"/>
      <sheetName val="確認用pvt"/>
      <sheetName val="【BD】リスト"/>
      <sheetName val="Sheet2"/>
    </sheetNames>
    <sheetDataSet>
      <sheetData sheetId="0"/>
      <sheetData sheetId="1" refreshError="1"/>
      <sheetData sheetId="2">
        <row r="1">
          <cell r="E1" t="str">
            <v>国籍・地域</v>
          </cell>
          <cell r="L1" t="str">
            <v>D2SP件数</v>
          </cell>
        </row>
        <row r="2">
          <cell r="E2" t="str">
            <v>マレーシア</v>
          </cell>
          <cell r="L2">
            <v>1</v>
          </cell>
        </row>
        <row r="3">
          <cell r="E3" t="str">
            <v>インドネシア</v>
          </cell>
          <cell r="L3">
            <v>1</v>
          </cell>
        </row>
        <row r="4">
          <cell r="E4" t="str">
            <v>フィリピン</v>
          </cell>
          <cell r="L4">
            <v>1</v>
          </cell>
        </row>
        <row r="5">
          <cell r="E5" t="str">
            <v>ペルー</v>
          </cell>
          <cell r="L5">
            <v>1</v>
          </cell>
        </row>
        <row r="6">
          <cell r="E6" t="str">
            <v>タイ</v>
          </cell>
          <cell r="L6">
            <v>1</v>
          </cell>
        </row>
        <row r="7">
          <cell r="E7" t="str">
            <v>インドネシア</v>
          </cell>
          <cell r="L7">
            <v>1</v>
          </cell>
        </row>
        <row r="8">
          <cell r="E8" t="str">
            <v>中国</v>
          </cell>
          <cell r="L8">
            <v>1</v>
          </cell>
        </row>
        <row r="9">
          <cell r="E9" t="str">
            <v>フィリピン</v>
          </cell>
          <cell r="L9">
            <v>1</v>
          </cell>
        </row>
        <row r="10">
          <cell r="E10" t="str">
            <v>中国</v>
          </cell>
          <cell r="L10">
            <v>1</v>
          </cell>
        </row>
        <row r="11">
          <cell r="E11" t="str">
            <v>フィリピン</v>
          </cell>
          <cell r="L11">
            <v>1</v>
          </cell>
        </row>
        <row r="12">
          <cell r="E12" t="str">
            <v>中国</v>
          </cell>
          <cell r="L12">
            <v>1</v>
          </cell>
        </row>
        <row r="13">
          <cell r="E13" t="str">
            <v>インドネシア</v>
          </cell>
          <cell r="L13">
            <v>1</v>
          </cell>
        </row>
        <row r="14">
          <cell r="E14" t="str">
            <v>スリランカ</v>
          </cell>
          <cell r="L14">
            <v>1</v>
          </cell>
        </row>
        <row r="15">
          <cell r="E15" t="str">
            <v>スリランカ</v>
          </cell>
          <cell r="L15">
            <v>1</v>
          </cell>
        </row>
        <row r="16">
          <cell r="E16" t="str">
            <v>米国</v>
          </cell>
          <cell r="L16">
            <v>1</v>
          </cell>
        </row>
        <row r="17">
          <cell r="E17" t="str">
            <v>中国</v>
          </cell>
          <cell r="L17">
            <v>1</v>
          </cell>
        </row>
        <row r="18">
          <cell r="E18" t="str">
            <v>インドネシア</v>
          </cell>
          <cell r="L18">
            <v>1</v>
          </cell>
        </row>
        <row r="19">
          <cell r="E19" t="str">
            <v>韓国</v>
          </cell>
          <cell r="L19">
            <v>1</v>
          </cell>
        </row>
        <row r="20">
          <cell r="E20" t="str">
            <v>インドネシア</v>
          </cell>
          <cell r="L20">
            <v>1</v>
          </cell>
        </row>
        <row r="21">
          <cell r="E21" t="str">
            <v>中国</v>
          </cell>
          <cell r="L21">
            <v>1</v>
          </cell>
        </row>
        <row r="22">
          <cell r="E22" t="str">
            <v>中国</v>
          </cell>
          <cell r="L22">
            <v>1</v>
          </cell>
        </row>
        <row r="23">
          <cell r="E23" t="str">
            <v>タイ</v>
          </cell>
          <cell r="L23">
            <v>1</v>
          </cell>
        </row>
        <row r="24">
          <cell r="E24" t="str">
            <v>ベトナム</v>
          </cell>
          <cell r="L24">
            <v>1</v>
          </cell>
        </row>
        <row r="25">
          <cell r="E25" t="str">
            <v>フィリピン</v>
          </cell>
          <cell r="L25">
            <v>1</v>
          </cell>
        </row>
        <row r="26">
          <cell r="E26" t="str">
            <v>ベトナム</v>
          </cell>
          <cell r="L26">
            <v>1</v>
          </cell>
        </row>
        <row r="27">
          <cell r="E27" t="str">
            <v>ネパール</v>
          </cell>
          <cell r="L27">
            <v>1</v>
          </cell>
        </row>
        <row r="28">
          <cell r="E28" t="str">
            <v>ベトナム</v>
          </cell>
          <cell r="L28">
            <v>1</v>
          </cell>
        </row>
        <row r="29">
          <cell r="E29" t="str">
            <v>ベトナム</v>
          </cell>
          <cell r="L29">
            <v>1</v>
          </cell>
        </row>
        <row r="30">
          <cell r="E30" t="str">
            <v>ベトナム</v>
          </cell>
          <cell r="L30">
            <v>1</v>
          </cell>
        </row>
        <row r="31">
          <cell r="E31" t="str">
            <v>ネパール</v>
          </cell>
          <cell r="L31">
            <v>1</v>
          </cell>
        </row>
        <row r="32">
          <cell r="E32" t="str">
            <v>中国</v>
          </cell>
          <cell r="L32">
            <v>1</v>
          </cell>
        </row>
        <row r="33">
          <cell r="E33" t="str">
            <v>ベトナム</v>
          </cell>
          <cell r="L33">
            <v>1</v>
          </cell>
        </row>
        <row r="34">
          <cell r="E34" t="str">
            <v>バングラデシュ</v>
          </cell>
          <cell r="L34">
            <v>1</v>
          </cell>
        </row>
        <row r="35">
          <cell r="E35" t="str">
            <v>アルゼンチン</v>
          </cell>
          <cell r="L35">
            <v>1</v>
          </cell>
        </row>
        <row r="36">
          <cell r="E36" t="str">
            <v>ベトナム</v>
          </cell>
          <cell r="L36">
            <v>1</v>
          </cell>
        </row>
        <row r="37">
          <cell r="E37" t="str">
            <v>インドネシア</v>
          </cell>
          <cell r="L37">
            <v>1</v>
          </cell>
        </row>
        <row r="38">
          <cell r="E38" t="str">
            <v>ネパール</v>
          </cell>
          <cell r="L38">
            <v>1</v>
          </cell>
        </row>
        <row r="39">
          <cell r="E39" t="str">
            <v>ベトナム</v>
          </cell>
          <cell r="L39">
            <v>1</v>
          </cell>
        </row>
        <row r="40">
          <cell r="E40" t="str">
            <v>スリランカ</v>
          </cell>
          <cell r="L40">
            <v>1</v>
          </cell>
        </row>
        <row r="41">
          <cell r="E41" t="str">
            <v>カンボジア</v>
          </cell>
          <cell r="L41">
            <v>1</v>
          </cell>
        </row>
        <row r="42">
          <cell r="E42" t="str">
            <v>フィリピン</v>
          </cell>
          <cell r="L42">
            <v>1</v>
          </cell>
        </row>
        <row r="43">
          <cell r="E43" t="str">
            <v>ベトナム</v>
          </cell>
          <cell r="L43">
            <v>1</v>
          </cell>
        </row>
        <row r="44">
          <cell r="E44" t="str">
            <v>ベトナム</v>
          </cell>
          <cell r="L44">
            <v>1</v>
          </cell>
        </row>
        <row r="45">
          <cell r="E45" t="str">
            <v>中国</v>
          </cell>
          <cell r="L45">
            <v>1</v>
          </cell>
        </row>
        <row r="46">
          <cell r="E46" t="str">
            <v>ベトナム</v>
          </cell>
          <cell r="L46">
            <v>1</v>
          </cell>
        </row>
        <row r="47">
          <cell r="E47" t="str">
            <v>ネパール</v>
          </cell>
          <cell r="L47">
            <v>1</v>
          </cell>
        </row>
        <row r="48">
          <cell r="E48" t="str">
            <v>インドネシア</v>
          </cell>
          <cell r="L48">
            <v>1</v>
          </cell>
        </row>
        <row r="49">
          <cell r="E49" t="str">
            <v>中国</v>
          </cell>
          <cell r="L49">
            <v>1</v>
          </cell>
        </row>
        <row r="50">
          <cell r="E50" t="str">
            <v>ベトナム</v>
          </cell>
          <cell r="L50">
            <v>1</v>
          </cell>
        </row>
        <row r="51">
          <cell r="E51" t="str">
            <v>ベトナム</v>
          </cell>
          <cell r="L51">
            <v>1</v>
          </cell>
        </row>
        <row r="52">
          <cell r="E52" t="str">
            <v>ベトナム</v>
          </cell>
          <cell r="L52">
            <v>1</v>
          </cell>
        </row>
        <row r="53">
          <cell r="E53" t="str">
            <v>タイ</v>
          </cell>
          <cell r="L53">
            <v>1</v>
          </cell>
        </row>
        <row r="54">
          <cell r="E54" t="str">
            <v>インドネシア</v>
          </cell>
          <cell r="L54">
            <v>1</v>
          </cell>
        </row>
        <row r="55">
          <cell r="E55" t="str">
            <v>ネパール</v>
          </cell>
          <cell r="L55">
            <v>1</v>
          </cell>
        </row>
        <row r="56">
          <cell r="E56" t="str">
            <v>ベトナム</v>
          </cell>
          <cell r="L56">
            <v>1</v>
          </cell>
        </row>
        <row r="57">
          <cell r="E57" t="str">
            <v>ベトナム</v>
          </cell>
          <cell r="L57">
            <v>1</v>
          </cell>
        </row>
        <row r="58">
          <cell r="E58" t="str">
            <v>フィリピン</v>
          </cell>
          <cell r="L58">
            <v>1</v>
          </cell>
        </row>
        <row r="59">
          <cell r="E59" t="str">
            <v>中国</v>
          </cell>
          <cell r="L59">
            <v>1</v>
          </cell>
        </row>
        <row r="60">
          <cell r="E60" t="str">
            <v>スリランカ</v>
          </cell>
          <cell r="L60">
            <v>1</v>
          </cell>
        </row>
        <row r="61">
          <cell r="E61" t="str">
            <v>スリランカ</v>
          </cell>
          <cell r="L61">
            <v>1</v>
          </cell>
        </row>
        <row r="62">
          <cell r="E62" t="str">
            <v>インドネシア</v>
          </cell>
          <cell r="L62">
            <v>1</v>
          </cell>
        </row>
        <row r="63">
          <cell r="E63" t="str">
            <v>モンゴル</v>
          </cell>
          <cell r="L63">
            <v>1</v>
          </cell>
        </row>
        <row r="64">
          <cell r="E64" t="str">
            <v>ベトナム</v>
          </cell>
          <cell r="L64">
            <v>1</v>
          </cell>
        </row>
        <row r="65">
          <cell r="E65" t="str">
            <v>インドネシア</v>
          </cell>
          <cell r="L65">
            <v>1</v>
          </cell>
        </row>
        <row r="66">
          <cell r="E66" t="str">
            <v>ベトナム</v>
          </cell>
          <cell r="L66">
            <v>1</v>
          </cell>
        </row>
        <row r="67">
          <cell r="E67" t="str">
            <v>ベトナム</v>
          </cell>
          <cell r="L67">
            <v>1</v>
          </cell>
        </row>
        <row r="68">
          <cell r="E68" t="str">
            <v>フィリピン</v>
          </cell>
          <cell r="L68">
            <v>1</v>
          </cell>
        </row>
        <row r="69">
          <cell r="E69" t="str">
            <v>タイ</v>
          </cell>
          <cell r="L69">
            <v>1</v>
          </cell>
        </row>
        <row r="70">
          <cell r="E70" t="str">
            <v>タイ</v>
          </cell>
          <cell r="L70">
            <v>1</v>
          </cell>
        </row>
        <row r="71">
          <cell r="E71" t="str">
            <v>ネパール</v>
          </cell>
          <cell r="L71">
            <v>1</v>
          </cell>
        </row>
        <row r="72">
          <cell r="E72" t="str">
            <v>バングラデシュ</v>
          </cell>
          <cell r="L72">
            <v>1</v>
          </cell>
        </row>
        <row r="73">
          <cell r="E73" t="str">
            <v>ネパール</v>
          </cell>
          <cell r="L73">
            <v>1</v>
          </cell>
        </row>
        <row r="74">
          <cell r="E74" t="str">
            <v>ベトナム</v>
          </cell>
          <cell r="L74">
            <v>1</v>
          </cell>
        </row>
        <row r="75">
          <cell r="E75" t="str">
            <v>タイ</v>
          </cell>
          <cell r="L75">
            <v>1</v>
          </cell>
        </row>
        <row r="76">
          <cell r="E76" t="str">
            <v>インドネシア</v>
          </cell>
          <cell r="L76">
            <v>1</v>
          </cell>
        </row>
        <row r="77">
          <cell r="E77" t="str">
            <v>インドネシア</v>
          </cell>
          <cell r="L77">
            <v>1</v>
          </cell>
        </row>
        <row r="78">
          <cell r="E78" t="str">
            <v>スリランカ</v>
          </cell>
          <cell r="L78">
            <v>1</v>
          </cell>
        </row>
        <row r="79">
          <cell r="E79" t="str">
            <v>ベトナム</v>
          </cell>
          <cell r="L79">
            <v>1</v>
          </cell>
        </row>
        <row r="80">
          <cell r="E80" t="str">
            <v>ベトナム</v>
          </cell>
          <cell r="L80">
            <v>1</v>
          </cell>
        </row>
        <row r="81">
          <cell r="E81" t="str">
            <v>インドネシア</v>
          </cell>
          <cell r="L81">
            <v>1</v>
          </cell>
        </row>
        <row r="82">
          <cell r="E82" t="str">
            <v>スリランカ</v>
          </cell>
          <cell r="L82">
            <v>1</v>
          </cell>
        </row>
        <row r="83">
          <cell r="E83" t="str">
            <v>カンボジア</v>
          </cell>
          <cell r="L83">
            <v>1</v>
          </cell>
        </row>
        <row r="84">
          <cell r="E84" t="str">
            <v>ベトナム</v>
          </cell>
          <cell r="L84">
            <v>1</v>
          </cell>
        </row>
        <row r="85">
          <cell r="E85" t="str">
            <v>スリランカ</v>
          </cell>
          <cell r="L85">
            <v>1</v>
          </cell>
        </row>
        <row r="86">
          <cell r="E86" t="str">
            <v>中国</v>
          </cell>
          <cell r="L86">
            <v>1</v>
          </cell>
        </row>
        <row r="87">
          <cell r="E87" t="str">
            <v>ベトナム</v>
          </cell>
          <cell r="L87">
            <v>1</v>
          </cell>
        </row>
        <row r="88">
          <cell r="E88" t="str">
            <v>ベトナム</v>
          </cell>
          <cell r="L88">
            <v>1</v>
          </cell>
        </row>
        <row r="89">
          <cell r="E89" t="str">
            <v>インドネシア</v>
          </cell>
          <cell r="L89">
            <v>1</v>
          </cell>
        </row>
        <row r="90">
          <cell r="E90" t="str">
            <v>インドネシア</v>
          </cell>
          <cell r="L90">
            <v>1</v>
          </cell>
        </row>
        <row r="91">
          <cell r="E91" t="str">
            <v>スリランカ</v>
          </cell>
          <cell r="L91">
            <v>1</v>
          </cell>
        </row>
        <row r="92">
          <cell r="E92" t="str">
            <v>ベトナム</v>
          </cell>
          <cell r="L92">
            <v>1</v>
          </cell>
        </row>
        <row r="93">
          <cell r="E93" t="str">
            <v>中国</v>
          </cell>
          <cell r="L93">
            <v>1</v>
          </cell>
        </row>
        <row r="94">
          <cell r="E94" t="str">
            <v>中国</v>
          </cell>
          <cell r="L94">
            <v>1</v>
          </cell>
        </row>
        <row r="95">
          <cell r="E95" t="str">
            <v>ベトナム</v>
          </cell>
          <cell r="L95">
            <v>1</v>
          </cell>
        </row>
        <row r="96">
          <cell r="E96" t="str">
            <v>スリランカ</v>
          </cell>
          <cell r="L96">
            <v>1</v>
          </cell>
        </row>
        <row r="97">
          <cell r="E97" t="str">
            <v>スリランカ</v>
          </cell>
          <cell r="L97">
            <v>1</v>
          </cell>
        </row>
        <row r="98">
          <cell r="E98" t="str">
            <v>スリランカ</v>
          </cell>
          <cell r="L98">
            <v>1</v>
          </cell>
        </row>
        <row r="99">
          <cell r="E99" t="str">
            <v>中国</v>
          </cell>
          <cell r="L99">
            <v>1</v>
          </cell>
        </row>
        <row r="100">
          <cell r="E100" t="str">
            <v>インドネシア</v>
          </cell>
          <cell r="L100">
            <v>1</v>
          </cell>
        </row>
        <row r="101">
          <cell r="E101" t="str">
            <v>ベトナム</v>
          </cell>
          <cell r="L101">
            <v>1</v>
          </cell>
        </row>
        <row r="102">
          <cell r="E102" t="str">
            <v>スリランカ</v>
          </cell>
          <cell r="L102">
            <v>1</v>
          </cell>
        </row>
        <row r="103">
          <cell r="E103" t="str">
            <v>フィリピン</v>
          </cell>
          <cell r="L103">
            <v>1</v>
          </cell>
        </row>
        <row r="104">
          <cell r="E104" t="str">
            <v>スリランカ</v>
          </cell>
          <cell r="L104">
            <v>1</v>
          </cell>
        </row>
        <row r="105">
          <cell r="E105" t="str">
            <v>インドネシア</v>
          </cell>
          <cell r="L105">
            <v>1</v>
          </cell>
        </row>
        <row r="106">
          <cell r="E106" t="str">
            <v>ネパール</v>
          </cell>
          <cell r="L106">
            <v>1</v>
          </cell>
        </row>
        <row r="107">
          <cell r="E107" t="str">
            <v>インドネシア</v>
          </cell>
          <cell r="L107">
            <v>1</v>
          </cell>
        </row>
        <row r="108">
          <cell r="E108" t="str">
            <v>フィリピン</v>
          </cell>
          <cell r="L108">
            <v>1</v>
          </cell>
        </row>
        <row r="109">
          <cell r="E109" t="str">
            <v>ベトナム</v>
          </cell>
          <cell r="L109">
            <v>1</v>
          </cell>
        </row>
        <row r="110">
          <cell r="E110" t="str">
            <v>ベトナム</v>
          </cell>
          <cell r="L110">
            <v>1</v>
          </cell>
        </row>
        <row r="111">
          <cell r="E111" t="str">
            <v>ベトナム</v>
          </cell>
          <cell r="L111">
            <v>1</v>
          </cell>
        </row>
        <row r="112">
          <cell r="E112" t="str">
            <v>ベトナム</v>
          </cell>
          <cell r="L112">
            <v>1</v>
          </cell>
        </row>
        <row r="113">
          <cell r="E113" t="str">
            <v>中国</v>
          </cell>
          <cell r="L113">
            <v>1</v>
          </cell>
        </row>
        <row r="114">
          <cell r="E114" t="str">
            <v>ベトナム</v>
          </cell>
          <cell r="L114">
            <v>1</v>
          </cell>
        </row>
        <row r="115">
          <cell r="E115" t="str">
            <v>ベトナム</v>
          </cell>
          <cell r="L115">
            <v>1</v>
          </cell>
        </row>
        <row r="116">
          <cell r="E116" t="str">
            <v>ベトナム</v>
          </cell>
          <cell r="L116">
            <v>1</v>
          </cell>
        </row>
        <row r="117">
          <cell r="E117" t="str">
            <v>ベトナム</v>
          </cell>
          <cell r="L117">
            <v>1</v>
          </cell>
        </row>
        <row r="118">
          <cell r="E118" t="str">
            <v>ベトナム</v>
          </cell>
          <cell r="L118">
            <v>1</v>
          </cell>
        </row>
        <row r="119">
          <cell r="E119" t="str">
            <v>インドネシア</v>
          </cell>
          <cell r="L119">
            <v>1</v>
          </cell>
        </row>
        <row r="120">
          <cell r="E120" t="str">
            <v>インドネシア</v>
          </cell>
          <cell r="L120">
            <v>1</v>
          </cell>
        </row>
        <row r="121">
          <cell r="E121" t="str">
            <v>ネパール</v>
          </cell>
          <cell r="L121">
            <v>1</v>
          </cell>
        </row>
        <row r="122">
          <cell r="E122" t="str">
            <v>カンボジア</v>
          </cell>
          <cell r="L122">
            <v>1</v>
          </cell>
        </row>
        <row r="123">
          <cell r="E123" t="str">
            <v>ベトナム</v>
          </cell>
          <cell r="L123">
            <v>1</v>
          </cell>
        </row>
        <row r="124">
          <cell r="E124" t="str">
            <v>スリランカ</v>
          </cell>
          <cell r="L124">
            <v>1</v>
          </cell>
        </row>
        <row r="125">
          <cell r="E125" t="str">
            <v>カンボジア</v>
          </cell>
          <cell r="L125">
            <v>1</v>
          </cell>
        </row>
        <row r="126">
          <cell r="E126" t="str">
            <v>ベトナム</v>
          </cell>
          <cell r="L126">
            <v>1</v>
          </cell>
        </row>
        <row r="127">
          <cell r="E127" t="str">
            <v>インドネシア</v>
          </cell>
          <cell r="L127">
            <v>1</v>
          </cell>
        </row>
        <row r="128">
          <cell r="E128" t="str">
            <v>中国</v>
          </cell>
          <cell r="L128">
            <v>1</v>
          </cell>
        </row>
        <row r="129">
          <cell r="E129" t="str">
            <v>チュニジア</v>
          </cell>
          <cell r="L129">
            <v>1</v>
          </cell>
        </row>
        <row r="130">
          <cell r="E130" t="str">
            <v>カンボジア</v>
          </cell>
          <cell r="L130">
            <v>1</v>
          </cell>
        </row>
        <row r="131">
          <cell r="E131" t="str">
            <v>カンボジア</v>
          </cell>
          <cell r="L131">
            <v>1</v>
          </cell>
        </row>
        <row r="132">
          <cell r="E132" t="str">
            <v>ベトナム</v>
          </cell>
          <cell r="L132">
            <v>1</v>
          </cell>
        </row>
        <row r="133">
          <cell r="E133" t="str">
            <v>インドネシア</v>
          </cell>
          <cell r="L133">
            <v>1</v>
          </cell>
        </row>
        <row r="134">
          <cell r="E134" t="str">
            <v>フィリピン</v>
          </cell>
          <cell r="L134">
            <v>1</v>
          </cell>
        </row>
        <row r="135">
          <cell r="E135" t="str">
            <v>フィリピン</v>
          </cell>
          <cell r="L135">
            <v>1</v>
          </cell>
        </row>
        <row r="136">
          <cell r="E136" t="str">
            <v>ウズベキスタン</v>
          </cell>
          <cell r="L136">
            <v>1</v>
          </cell>
        </row>
        <row r="137">
          <cell r="E137" t="str">
            <v>ベトナム</v>
          </cell>
          <cell r="L137">
            <v>1</v>
          </cell>
        </row>
        <row r="138">
          <cell r="E138" t="str">
            <v>中国</v>
          </cell>
          <cell r="L138">
            <v>1</v>
          </cell>
        </row>
        <row r="139">
          <cell r="E139" t="str">
            <v>ベトナム</v>
          </cell>
          <cell r="L139">
            <v>1</v>
          </cell>
        </row>
        <row r="140">
          <cell r="E140" t="str">
            <v>中国</v>
          </cell>
          <cell r="L140">
            <v>1</v>
          </cell>
        </row>
        <row r="141">
          <cell r="E141" t="str">
            <v>ベトナム</v>
          </cell>
          <cell r="L141">
            <v>1</v>
          </cell>
        </row>
        <row r="142">
          <cell r="E142" t="str">
            <v>中国</v>
          </cell>
          <cell r="L142">
            <v>1</v>
          </cell>
        </row>
        <row r="143">
          <cell r="E143" t="str">
            <v>ネパール</v>
          </cell>
          <cell r="L143">
            <v>1</v>
          </cell>
        </row>
        <row r="144">
          <cell r="E144" t="str">
            <v>ネパール</v>
          </cell>
          <cell r="L144">
            <v>1</v>
          </cell>
        </row>
        <row r="145">
          <cell r="E145" t="str">
            <v>インドネシア</v>
          </cell>
          <cell r="L145">
            <v>1</v>
          </cell>
        </row>
        <row r="146">
          <cell r="E146" t="str">
            <v>ベトナム</v>
          </cell>
          <cell r="L146">
            <v>1</v>
          </cell>
        </row>
        <row r="147">
          <cell r="E147" t="str">
            <v>ネパール</v>
          </cell>
          <cell r="L147">
            <v>1</v>
          </cell>
        </row>
        <row r="148">
          <cell r="E148" t="str">
            <v>ネパール</v>
          </cell>
          <cell r="L148">
            <v>1</v>
          </cell>
        </row>
        <row r="149">
          <cell r="E149" t="str">
            <v>中国</v>
          </cell>
          <cell r="L149">
            <v>1</v>
          </cell>
        </row>
        <row r="150">
          <cell r="E150" t="str">
            <v>インドネシア</v>
          </cell>
          <cell r="L150">
            <v>1</v>
          </cell>
        </row>
        <row r="151">
          <cell r="E151" t="str">
            <v>フィリピン</v>
          </cell>
          <cell r="L151">
            <v>1</v>
          </cell>
        </row>
        <row r="152">
          <cell r="E152" t="str">
            <v>インドネシア</v>
          </cell>
          <cell r="L152">
            <v>1</v>
          </cell>
        </row>
        <row r="153">
          <cell r="E153" t="str">
            <v>ベトナム</v>
          </cell>
          <cell r="L153">
            <v>1</v>
          </cell>
        </row>
        <row r="154">
          <cell r="E154" t="str">
            <v>インドネシア</v>
          </cell>
          <cell r="L154">
            <v>1</v>
          </cell>
        </row>
        <row r="155">
          <cell r="E155" t="str">
            <v>カンボジア</v>
          </cell>
          <cell r="L155">
            <v>1</v>
          </cell>
        </row>
        <row r="156">
          <cell r="E156" t="str">
            <v>タイ</v>
          </cell>
          <cell r="L156">
            <v>1</v>
          </cell>
        </row>
        <row r="157">
          <cell r="E157" t="str">
            <v>ベトナム</v>
          </cell>
          <cell r="L157">
            <v>1</v>
          </cell>
        </row>
        <row r="158">
          <cell r="E158" t="str">
            <v>中国</v>
          </cell>
          <cell r="L158">
            <v>1</v>
          </cell>
        </row>
        <row r="159">
          <cell r="E159" t="str">
            <v>ベトナム</v>
          </cell>
          <cell r="L159">
            <v>1</v>
          </cell>
        </row>
        <row r="160">
          <cell r="E160" t="str">
            <v>ベトナム</v>
          </cell>
          <cell r="L160">
            <v>1</v>
          </cell>
        </row>
        <row r="161">
          <cell r="E161" t="str">
            <v>ベトナム</v>
          </cell>
          <cell r="L161">
            <v>1</v>
          </cell>
        </row>
        <row r="162">
          <cell r="E162" t="str">
            <v>ベトナム</v>
          </cell>
          <cell r="L162">
            <v>1</v>
          </cell>
        </row>
        <row r="163">
          <cell r="E163" t="str">
            <v>カンボジア</v>
          </cell>
          <cell r="L163">
            <v>1</v>
          </cell>
        </row>
        <row r="164">
          <cell r="E164" t="str">
            <v>ベトナム</v>
          </cell>
          <cell r="L164">
            <v>1</v>
          </cell>
        </row>
        <row r="165">
          <cell r="E165" t="str">
            <v>ベトナム</v>
          </cell>
          <cell r="L165">
            <v>1</v>
          </cell>
        </row>
        <row r="166">
          <cell r="E166" t="str">
            <v>スリランカ</v>
          </cell>
          <cell r="L166">
            <v>1</v>
          </cell>
        </row>
        <row r="167">
          <cell r="E167" t="str">
            <v>ベトナム</v>
          </cell>
          <cell r="L167">
            <v>1</v>
          </cell>
        </row>
        <row r="168">
          <cell r="E168" t="str">
            <v>ベトナム</v>
          </cell>
          <cell r="L168">
            <v>1</v>
          </cell>
        </row>
        <row r="169">
          <cell r="E169" t="str">
            <v>中国</v>
          </cell>
          <cell r="L169">
            <v>1</v>
          </cell>
        </row>
        <row r="170">
          <cell r="E170" t="str">
            <v>ベトナム</v>
          </cell>
          <cell r="L170">
            <v>1</v>
          </cell>
        </row>
        <row r="171">
          <cell r="E171" t="str">
            <v>スリランカ</v>
          </cell>
          <cell r="L171">
            <v>1</v>
          </cell>
        </row>
        <row r="172">
          <cell r="E172" t="str">
            <v>ベトナム</v>
          </cell>
          <cell r="L172">
            <v>1</v>
          </cell>
        </row>
        <row r="173">
          <cell r="E173" t="str">
            <v>中国</v>
          </cell>
          <cell r="L173">
            <v>1</v>
          </cell>
        </row>
        <row r="174">
          <cell r="E174" t="str">
            <v>ベトナム</v>
          </cell>
          <cell r="L174">
            <v>1</v>
          </cell>
        </row>
        <row r="175">
          <cell r="E175" t="str">
            <v>ベトナム</v>
          </cell>
          <cell r="L175">
            <v>1</v>
          </cell>
        </row>
        <row r="176">
          <cell r="E176" t="str">
            <v>タイ</v>
          </cell>
          <cell r="L176">
            <v>1</v>
          </cell>
        </row>
        <row r="177">
          <cell r="E177" t="str">
            <v>中国</v>
          </cell>
          <cell r="L177">
            <v>1</v>
          </cell>
        </row>
        <row r="178">
          <cell r="E178" t="str">
            <v>中国</v>
          </cell>
          <cell r="L178">
            <v>1</v>
          </cell>
        </row>
        <row r="179">
          <cell r="E179" t="str">
            <v>インドネシア</v>
          </cell>
          <cell r="L179">
            <v>1</v>
          </cell>
        </row>
        <row r="180">
          <cell r="E180" t="str">
            <v>インドネシア</v>
          </cell>
          <cell r="L180">
            <v>1</v>
          </cell>
        </row>
        <row r="181">
          <cell r="E181" t="str">
            <v>スリランカ</v>
          </cell>
          <cell r="L181">
            <v>1</v>
          </cell>
        </row>
        <row r="182">
          <cell r="E182" t="str">
            <v>ベトナム</v>
          </cell>
          <cell r="L182">
            <v>1</v>
          </cell>
        </row>
        <row r="183">
          <cell r="E183" t="str">
            <v>ベトナム</v>
          </cell>
          <cell r="L183">
            <v>1</v>
          </cell>
        </row>
        <row r="184">
          <cell r="E184" t="str">
            <v>ベトナム</v>
          </cell>
          <cell r="L184">
            <v>1</v>
          </cell>
        </row>
        <row r="185">
          <cell r="E185" t="str">
            <v>中国</v>
          </cell>
          <cell r="L185">
            <v>1</v>
          </cell>
        </row>
        <row r="186">
          <cell r="E186" t="str">
            <v>ベトナム</v>
          </cell>
          <cell r="L186">
            <v>1</v>
          </cell>
        </row>
        <row r="187">
          <cell r="E187" t="str">
            <v>インドネシア</v>
          </cell>
          <cell r="L187">
            <v>1</v>
          </cell>
        </row>
        <row r="188">
          <cell r="E188" t="str">
            <v>カンボジア</v>
          </cell>
          <cell r="L188">
            <v>1</v>
          </cell>
        </row>
        <row r="189">
          <cell r="E189" t="str">
            <v>タイ</v>
          </cell>
          <cell r="L189">
            <v>1</v>
          </cell>
        </row>
        <row r="190">
          <cell r="E190" t="str">
            <v>ベトナム</v>
          </cell>
          <cell r="L190">
            <v>1</v>
          </cell>
        </row>
        <row r="191">
          <cell r="E191" t="str">
            <v>ベトナム</v>
          </cell>
          <cell r="L191">
            <v>1</v>
          </cell>
        </row>
        <row r="192">
          <cell r="E192" t="str">
            <v>中国</v>
          </cell>
          <cell r="L192">
            <v>1</v>
          </cell>
        </row>
        <row r="193">
          <cell r="E193" t="str">
            <v>ベトナム</v>
          </cell>
          <cell r="L193">
            <v>1</v>
          </cell>
        </row>
        <row r="194">
          <cell r="E194" t="str">
            <v>ベトナム</v>
          </cell>
          <cell r="L194">
            <v>1</v>
          </cell>
        </row>
        <row r="195">
          <cell r="E195" t="str">
            <v>インドネシア</v>
          </cell>
          <cell r="L195">
            <v>1</v>
          </cell>
        </row>
        <row r="196">
          <cell r="E196" t="str">
            <v>中国</v>
          </cell>
          <cell r="L196">
            <v>1</v>
          </cell>
        </row>
        <row r="197">
          <cell r="E197" t="str">
            <v>ベトナム</v>
          </cell>
          <cell r="L197">
            <v>1</v>
          </cell>
        </row>
        <row r="198">
          <cell r="E198" t="str">
            <v>フィリピン</v>
          </cell>
          <cell r="L198">
            <v>1</v>
          </cell>
        </row>
        <row r="199">
          <cell r="E199" t="str">
            <v>フィリピン</v>
          </cell>
          <cell r="L199">
            <v>1</v>
          </cell>
        </row>
        <row r="200">
          <cell r="E200" t="str">
            <v>ベトナム</v>
          </cell>
          <cell r="L200">
            <v>1</v>
          </cell>
        </row>
        <row r="201">
          <cell r="E201" t="str">
            <v>中国</v>
          </cell>
          <cell r="L201">
            <v>1</v>
          </cell>
        </row>
        <row r="202">
          <cell r="E202" t="str">
            <v>中国</v>
          </cell>
          <cell r="L202">
            <v>1</v>
          </cell>
        </row>
        <row r="203">
          <cell r="E203" t="str">
            <v>ベトナム</v>
          </cell>
          <cell r="L203">
            <v>1</v>
          </cell>
        </row>
        <row r="204">
          <cell r="E204" t="str">
            <v>中国</v>
          </cell>
          <cell r="L204">
            <v>1</v>
          </cell>
        </row>
        <row r="205">
          <cell r="E205" t="str">
            <v>ベトナム</v>
          </cell>
          <cell r="L205">
            <v>1</v>
          </cell>
        </row>
        <row r="206">
          <cell r="E206" t="str">
            <v>ベトナム</v>
          </cell>
          <cell r="L206">
            <v>1</v>
          </cell>
        </row>
        <row r="207">
          <cell r="E207" t="str">
            <v>ナイジェリア</v>
          </cell>
          <cell r="L207">
            <v>1</v>
          </cell>
        </row>
        <row r="208">
          <cell r="E208" t="str">
            <v>ベトナム</v>
          </cell>
          <cell r="L208">
            <v>1</v>
          </cell>
        </row>
        <row r="209">
          <cell r="E209" t="str">
            <v>ベトナム</v>
          </cell>
          <cell r="L209">
            <v>1</v>
          </cell>
        </row>
        <row r="210">
          <cell r="E210" t="str">
            <v>タイ</v>
          </cell>
          <cell r="L210">
            <v>1</v>
          </cell>
        </row>
        <row r="211">
          <cell r="E211" t="str">
            <v>タイ</v>
          </cell>
          <cell r="L211">
            <v>1</v>
          </cell>
        </row>
        <row r="212">
          <cell r="E212" t="str">
            <v>ベトナム</v>
          </cell>
          <cell r="L212">
            <v>1</v>
          </cell>
        </row>
        <row r="213">
          <cell r="E213" t="str">
            <v>ベトナム</v>
          </cell>
          <cell r="L213">
            <v>1</v>
          </cell>
        </row>
        <row r="214">
          <cell r="E214" t="str">
            <v>ネパール</v>
          </cell>
          <cell r="L214">
            <v>1</v>
          </cell>
        </row>
        <row r="215">
          <cell r="E215" t="str">
            <v>インド</v>
          </cell>
          <cell r="L215">
            <v>1</v>
          </cell>
        </row>
        <row r="216">
          <cell r="E216" t="str">
            <v>インド</v>
          </cell>
          <cell r="L216">
            <v>1</v>
          </cell>
        </row>
        <row r="217">
          <cell r="E217" t="str">
            <v>インド</v>
          </cell>
          <cell r="L217">
            <v>1</v>
          </cell>
        </row>
        <row r="218">
          <cell r="E218" t="str">
            <v>インド</v>
          </cell>
          <cell r="L218">
            <v>1</v>
          </cell>
        </row>
        <row r="219">
          <cell r="E219" t="str">
            <v>ベトナム</v>
          </cell>
          <cell r="L219">
            <v>1</v>
          </cell>
        </row>
        <row r="220">
          <cell r="E220" t="str">
            <v>中国</v>
          </cell>
          <cell r="L220">
            <v>1</v>
          </cell>
        </row>
        <row r="221">
          <cell r="E221" t="str">
            <v>ベトナム</v>
          </cell>
          <cell r="L221">
            <v>1</v>
          </cell>
        </row>
        <row r="222">
          <cell r="E222" t="str">
            <v>ベトナム</v>
          </cell>
          <cell r="L222">
            <v>1</v>
          </cell>
        </row>
        <row r="223">
          <cell r="E223" t="str">
            <v>中国</v>
          </cell>
          <cell r="L223">
            <v>1</v>
          </cell>
        </row>
        <row r="224">
          <cell r="E224" t="str">
            <v>セネガル</v>
          </cell>
          <cell r="L224">
            <v>1</v>
          </cell>
        </row>
        <row r="225">
          <cell r="E225" t="str">
            <v>ベトナム</v>
          </cell>
          <cell r="L225">
            <v>1</v>
          </cell>
        </row>
        <row r="226">
          <cell r="E226" t="str">
            <v>ベトナム</v>
          </cell>
          <cell r="L226">
            <v>1</v>
          </cell>
        </row>
        <row r="227">
          <cell r="E227" t="str">
            <v>カンボジア</v>
          </cell>
          <cell r="L227">
            <v>1</v>
          </cell>
        </row>
        <row r="228">
          <cell r="E228" t="str">
            <v>セネガル</v>
          </cell>
          <cell r="L228">
            <v>1</v>
          </cell>
        </row>
        <row r="229">
          <cell r="E229" t="str">
            <v>フィリピン</v>
          </cell>
          <cell r="L229">
            <v>1</v>
          </cell>
        </row>
        <row r="230">
          <cell r="E230" t="str">
            <v>ベトナム</v>
          </cell>
          <cell r="L230">
            <v>1</v>
          </cell>
        </row>
        <row r="231">
          <cell r="E231" t="str">
            <v>タイ</v>
          </cell>
          <cell r="L231">
            <v>1</v>
          </cell>
        </row>
        <row r="232">
          <cell r="E232" t="str">
            <v>タイ</v>
          </cell>
          <cell r="L232">
            <v>1</v>
          </cell>
        </row>
        <row r="233">
          <cell r="E233" t="str">
            <v>スリランカ</v>
          </cell>
          <cell r="L233">
            <v>1</v>
          </cell>
        </row>
        <row r="234">
          <cell r="E234" t="str">
            <v>ベトナム</v>
          </cell>
          <cell r="L234">
            <v>1</v>
          </cell>
        </row>
        <row r="235">
          <cell r="E235" t="str">
            <v>フィリピン</v>
          </cell>
          <cell r="L235">
            <v>1</v>
          </cell>
        </row>
        <row r="236">
          <cell r="E236" t="str">
            <v>中国</v>
          </cell>
          <cell r="L236">
            <v>1</v>
          </cell>
        </row>
        <row r="237">
          <cell r="E237" t="str">
            <v>カンボジア</v>
          </cell>
          <cell r="L237">
            <v>1</v>
          </cell>
        </row>
        <row r="238">
          <cell r="E238" t="str">
            <v>カンボジア</v>
          </cell>
          <cell r="L238">
            <v>1</v>
          </cell>
        </row>
        <row r="239">
          <cell r="E239" t="str">
            <v>中国</v>
          </cell>
          <cell r="L239">
            <v>1</v>
          </cell>
        </row>
        <row r="240">
          <cell r="E240" t="str">
            <v>ベトナム</v>
          </cell>
          <cell r="L240">
            <v>1</v>
          </cell>
        </row>
        <row r="241">
          <cell r="E241" t="str">
            <v>ベトナム</v>
          </cell>
          <cell r="L241">
            <v>1</v>
          </cell>
        </row>
        <row r="242">
          <cell r="E242" t="str">
            <v>スリランカ</v>
          </cell>
          <cell r="L242">
            <v>1</v>
          </cell>
        </row>
        <row r="243">
          <cell r="E243" t="str">
            <v>ベトナム</v>
          </cell>
          <cell r="L243">
            <v>1</v>
          </cell>
        </row>
        <row r="244">
          <cell r="E244" t="str">
            <v>インドネシア</v>
          </cell>
          <cell r="L244">
            <v>1</v>
          </cell>
        </row>
        <row r="245">
          <cell r="E245" t="str">
            <v>ベトナム</v>
          </cell>
          <cell r="L245">
            <v>1</v>
          </cell>
        </row>
        <row r="246">
          <cell r="E246" t="str">
            <v>トルコ</v>
          </cell>
          <cell r="L246">
            <v>1</v>
          </cell>
        </row>
        <row r="247">
          <cell r="E247" t="str">
            <v>インドネシア</v>
          </cell>
          <cell r="L247">
            <v>1</v>
          </cell>
        </row>
        <row r="248">
          <cell r="E248" t="str">
            <v>ベトナム</v>
          </cell>
          <cell r="L248">
            <v>1</v>
          </cell>
        </row>
        <row r="249">
          <cell r="E249" t="str">
            <v>ベトナム</v>
          </cell>
          <cell r="L249">
            <v>1</v>
          </cell>
        </row>
        <row r="250">
          <cell r="E250" t="str">
            <v>ベトナム</v>
          </cell>
          <cell r="L250">
            <v>1</v>
          </cell>
        </row>
        <row r="251">
          <cell r="E251" t="str">
            <v>ベトナム</v>
          </cell>
          <cell r="L251">
            <v>1</v>
          </cell>
        </row>
        <row r="252">
          <cell r="E252" t="str">
            <v>ベトナム</v>
          </cell>
          <cell r="L252">
            <v>1</v>
          </cell>
        </row>
        <row r="253">
          <cell r="E253" t="str">
            <v>中国</v>
          </cell>
          <cell r="L253">
            <v>1</v>
          </cell>
        </row>
        <row r="254">
          <cell r="E254" t="str">
            <v>中国</v>
          </cell>
          <cell r="L254">
            <v>1</v>
          </cell>
        </row>
        <row r="255">
          <cell r="E255" t="str">
            <v>ベトナム</v>
          </cell>
          <cell r="L255">
            <v>1</v>
          </cell>
        </row>
        <row r="256">
          <cell r="E256" t="str">
            <v>フィリピン</v>
          </cell>
          <cell r="L256">
            <v>1</v>
          </cell>
        </row>
        <row r="257">
          <cell r="E257" t="str">
            <v>中国</v>
          </cell>
          <cell r="L257">
            <v>1</v>
          </cell>
        </row>
        <row r="258">
          <cell r="E258" t="str">
            <v>ネパール</v>
          </cell>
          <cell r="L258">
            <v>1</v>
          </cell>
        </row>
        <row r="259">
          <cell r="E259" t="str">
            <v>中国</v>
          </cell>
          <cell r="L259">
            <v>1</v>
          </cell>
        </row>
        <row r="260">
          <cell r="E260" t="str">
            <v>ベトナム</v>
          </cell>
          <cell r="L260">
            <v>1</v>
          </cell>
        </row>
        <row r="261">
          <cell r="E261" t="str">
            <v>ベトナム</v>
          </cell>
          <cell r="L261">
            <v>1</v>
          </cell>
        </row>
        <row r="262">
          <cell r="E262" t="str">
            <v>中国</v>
          </cell>
          <cell r="L262">
            <v>1</v>
          </cell>
        </row>
        <row r="263">
          <cell r="E263" t="str">
            <v>ベトナム</v>
          </cell>
          <cell r="L263">
            <v>1</v>
          </cell>
        </row>
        <row r="264">
          <cell r="E264" t="str">
            <v>中国</v>
          </cell>
          <cell r="L264">
            <v>1</v>
          </cell>
        </row>
        <row r="265">
          <cell r="E265" t="str">
            <v>スリランカ</v>
          </cell>
          <cell r="L265">
            <v>1</v>
          </cell>
        </row>
        <row r="266">
          <cell r="E266" t="str">
            <v>タイ</v>
          </cell>
          <cell r="L266">
            <v>1</v>
          </cell>
        </row>
        <row r="267">
          <cell r="E267" t="str">
            <v>ベトナム</v>
          </cell>
          <cell r="L267">
            <v>1</v>
          </cell>
        </row>
        <row r="268">
          <cell r="E268" t="str">
            <v>ベトナム</v>
          </cell>
          <cell r="L268">
            <v>1</v>
          </cell>
        </row>
        <row r="269">
          <cell r="E269" t="str">
            <v>ベトナム</v>
          </cell>
          <cell r="L269">
            <v>1</v>
          </cell>
        </row>
        <row r="270">
          <cell r="E270" t="str">
            <v>ベトナム</v>
          </cell>
          <cell r="L270">
            <v>1</v>
          </cell>
        </row>
        <row r="271">
          <cell r="E271" t="str">
            <v>エジプト</v>
          </cell>
          <cell r="L271">
            <v>1</v>
          </cell>
        </row>
        <row r="272">
          <cell r="E272" t="str">
            <v>タイ</v>
          </cell>
          <cell r="L272">
            <v>1</v>
          </cell>
        </row>
        <row r="273">
          <cell r="E273" t="str">
            <v>ベトナム</v>
          </cell>
          <cell r="L273">
            <v>1</v>
          </cell>
        </row>
        <row r="274">
          <cell r="E274" t="str">
            <v>インドネシア</v>
          </cell>
          <cell r="L274">
            <v>1</v>
          </cell>
        </row>
        <row r="275">
          <cell r="E275" t="str">
            <v>フィリピン</v>
          </cell>
          <cell r="L275">
            <v>1</v>
          </cell>
        </row>
        <row r="276">
          <cell r="E276" t="str">
            <v>タイ</v>
          </cell>
          <cell r="L276">
            <v>1</v>
          </cell>
        </row>
        <row r="277">
          <cell r="E277" t="str">
            <v>タイ</v>
          </cell>
          <cell r="L277">
            <v>1</v>
          </cell>
        </row>
        <row r="278">
          <cell r="E278" t="str">
            <v>ベトナム</v>
          </cell>
          <cell r="L278">
            <v>1</v>
          </cell>
        </row>
        <row r="279">
          <cell r="E279" t="str">
            <v>ベトナム</v>
          </cell>
          <cell r="L279">
            <v>1</v>
          </cell>
        </row>
        <row r="280">
          <cell r="E280" t="str">
            <v>ベトナム</v>
          </cell>
          <cell r="L280">
            <v>1</v>
          </cell>
        </row>
        <row r="281">
          <cell r="E281" t="str">
            <v>ベトナム</v>
          </cell>
          <cell r="L281">
            <v>1</v>
          </cell>
        </row>
        <row r="282">
          <cell r="E282" t="str">
            <v>ベトナム</v>
          </cell>
          <cell r="L282">
            <v>1</v>
          </cell>
        </row>
        <row r="283">
          <cell r="E283" t="str">
            <v>タイ</v>
          </cell>
          <cell r="L283">
            <v>1</v>
          </cell>
        </row>
        <row r="284">
          <cell r="E284" t="str">
            <v>ベトナム</v>
          </cell>
          <cell r="L284">
            <v>1</v>
          </cell>
        </row>
        <row r="285">
          <cell r="E285" t="str">
            <v>ベトナム</v>
          </cell>
          <cell r="L285">
            <v>1</v>
          </cell>
        </row>
        <row r="286">
          <cell r="E286" t="str">
            <v>ベトナム</v>
          </cell>
          <cell r="L286">
            <v>1</v>
          </cell>
        </row>
        <row r="287">
          <cell r="E287" t="str">
            <v>ベトナム</v>
          </cell>
          <cell r="L287">
            <v>1</v>
          </cell>
        </row>
        <row r="288">
          <cell r="E288" t="str">
            <v>ベトナム</v>
          </cell>
          <cell r="L288">
            <v>1</v>
          </cell>
        </row>
        <row r="289">
          <cell r="E289" t="str">
            <v>中国</v>
          </cell>
          <cell r="L289">
            <v>1</v>
          </cell>
        </row>
        <row r="290">
          <cell r="E290" t="str">
            <v>ベトナム</v>
          </cell>
          <cell r="L290">
            <v>1</v>
          </cell>
        </row>
        <row r="291">
          <cell r="E291" t="str">
            <v>中国</v>
          </cell>
          <cell r="L291">
            <v>1</v>
          </cell>
        </row>
        <row r="292">
          <cell r="E292" t="str">
            <v>ベトナム</v>
          </cell>
          <cell r="L292">
            <v>1</v>
          </cell>
        </row>
        <row r="293">
          <cell r="E293" t="str">
            <v>中国</v>
          </cell>
          <cell r="L293">
            <v>1</v>
          </cell>
        </row>
        <row r="294">
          <cell r="E294" t="str">
            <v>中国</v>
          </cell>
          <cell r="L294">
            <v>1</v>
          </cell>
        </row>
        <row r="295">
          <cell r="E295" t="str">
            <v>ベトナム</v>
          </cell>
          <cell r="L295">
            <v>1</v>
          </cell>
        </row>
        <row r="296">
          <cell r="E296" t="str">
            <v>ベトナム</v>
          </cell>
          <cell r="L296">
            <v>1</v>
          </cell>
        </row>
        <row r="297">
          <cell r="E297" t="str">
            <v>ベトナム</v>
          </cell>
          <cell r="L297">
            <v>1</v>
          </cell>
        </row>
        <row r="298">
          <cell r="E298" t="str">
            <v>ベトナム</v>
          </cell>
          <cell r="L298">
            <v>1</v>
          </cell>
        </row>
        <row r="299">
          <cell r="E299" t="str">
            <v>ベトナム</v>
          </cell>
          <cell r="L299">
            <v>1</v>
          </cell>
        </row>
        <row r="300">
          <cell r="E300" t="str">
            <v>インドネシア</v>
          </cell>
          <cell r="L300">
            <v>1</v>
          </cell>
        </row>
        <row r="301">
          <cell r="E301" t="str">
            <v>カンボジア</v>
          </cell>
          <cell r="L301">
            <v>1</v>
          </cell>
        </row>
        <row r="302">
          <cell r="E302" t="str">
            <v>ベトナム</v>
          </cell>
          <cell r="L302">
            <v>1</v>
          </cell>
        </row>
        <row r="303">
          <cell r="E303" t="str">
            <v>ベトナム</v>
          </cell>
          <cell r="L303">
            <v>1</v>
          </cell>
        </row>
        <row r="304">
          <cell r="E304" t="str">
            <v>ベトナム</v>
          </cell>
          <cell r="L304">
            <v>1</v>
          </cell>
        </row>
        <row r="305">
          <cell r="E305" t="str">
            <v>ベトナム</v>
          </cell>
          <cell r="L305">
            <v>1</v>
          </cell>
        </row>
        <row r="306">
          <cell r="E306" t="str">
            <v>ベトナム</v>
          </cell>
          <cell r="L306">
            <v>1</v>
          </cell>
        </row>
        <row r="307">
          <cell r="E307" t="str">
            <v>ベトナム</v>
          </cell>
          <cell r="L307">
            <v>1</v>
          </cell>
        </row>
        <row r="308">
          <cell r="E308" t="str">
            <v>ベトナム</v>
          </cell>
          <cell r="L308">
            <v>1</v>
          </cell>
        </row>
        <row r="309">
          <cell r="E309" t="str">
            <v>ベトナム</v>
          </cell>
          <cell r="L309">
            <v>1</v>
          </cell>
        </row>
        <row r="310">
          <cell r="E310" t="str">
            <v>インドネシア</v>
          </cell>
          <cell r="L310">
            <v>1</v>
          </cell>
        </row>
        <row r="311">
          <cell r="E311" t="str">
            <v>中国</v>
          </cell>
          <cell r="L311">
            <v>1</v>
          </cell>
        </row>
        <row r="312">
          <cell r="E312" t="str">
            <v>ベトナム</v>
          </cell>
          <cell r="L312">
            <v>1</v>
          </cell>
        </row>
        <row r="313">
          <cell r="E313" t="str">
            <v>スリランカ</v>
          </cell>
          <cell r="L313">
            <v>1</v>
          </cell>
        </row>
        <row r="314">
          <cell r="E314" t="str">
            <v>ベトナム</v>
          </cell>
          <cell r="L314">
            <v>1</v>
          </cell>
        </row>
        <row r="315">
          <cell r="E315" t="str">
            <v>インドネシア</v>
          </cell>
          <cell r="L315">
            <v>1</v>
          </cell>
        </row>
        <row r="316">
          <cell r="E316" t="str">
            <v>ベトナム</v>
          </cell>
          <cell r="L316">
            <v>1</v>
          </cell>
        </row>
        <row r="317">
          <cell r="E317" t="str">
            <v>ベトナム</v>
          </cell>
          <cell r="L317">
            <v>1</v>
          </cell>
        </row>
        <row r="318">
          <cell r="E318" t="str">
            <v>ベトナム</v>
          </cell>
          <cell r="L318">
            <v>1</v>
          </cell>
        </row>
        <row r="319">
          <cell r="E319" t="str">
            <v>中国</v>
          </cell>
          <cell r="L319">
            <v>1</v>
          </cell>
        </row>
        <row r="320">
          <cell r="E320" t="str">
            <v>ベトナム</v>
          </cell>
          <cell r="L320">
            <v>1</v>
          </cell>
        </row>
        <row r="321">
          <cell r="E321" t="str">
            <v>ベトナム</v>
          </cell>
          <cell r="L321">
            <v>1</v>
          </cell>
        </row>
        <row r="322">
          <cell r="E322" t="str">
            <v>ベトナム</v>
          </cell>
          <cell r="L322">
            <v>1</v>
          </cell>
        </row>
        <row r="323">
          <cell r="E323" t="str">
            <v>中国</v>
          </cell>
          <cell r="L323">
            <v>1</v>
          </cell>
        </row>
        <row r="324">
          <cell r="E324" t="str">
            <v>ベトナム</v>
          </cell>
          <cell r="L324">
            <v>1</v>
          </cell>
        </row>
        <row r="325">
          <cell r="E325" t="str">
            <v>中国</v>
          </cell>
          <cell r="L325">
            <v>1</v>
          </cell>
        </row>
        <row r="326">
          <cell r="E326" t="str">
            <v>中国</v>
          </cell>
          <cell r="L326">
            <v>1</v>
          </cell>
        </row>
        <row r="327">
          <cell r="E327" t="str">
            <v>ベトナム</v>
          </cell>
          <cell r="L327">
            <v>1</v>
          </cell>
        </row>
        <row r="328">
          <cell r="E328" t="str">
            <v>ベトナム</v>
          </cell>
          <cell r="L328">
            <v>1</v>
          </cell>
        </row>
        <row r="329">
          <cell r="E329" t="str">
            <v>ベトナム</v>
          </cell>
          <cell r="L329">
            <v>1</v>
          </cell>
        </row>
        <row r="330">
          <cell r="E330" t="str">
            <v>インドネシア</v>
          </cell>
          <cell r="L330">
            <v>1</v>
          </cell>
        </row>
        <row r="331">
          <cell r="E331" t="str">
            <v>インドネシア</v>
          </cell>
          <cell r="L331">
            <v>1</v>
          </cell>
        </row>
        <row r="332">
          <cell r="E332" t="str">
            <v>ベトナム</v>
          </cell>
          <cell r="L332">
            <v>1</v>
          </cell>
        </row>
        <row r="333">
          <cell r="E333" t="str">
            <v>ベトナム</v>
          </cell>
          <cell r="L333">
            <v>1</v>
          </cell>
        </row>
        <row r="334">
          <cell r="E334" t="str">
            <v>ベトナム</v>
          </cell>
          <cell r="L334">
            <v>1</v>
          </cell>
        </row>
        <row r="335">
          <cell r="E335" t="str">
            <v>ベトナム</v>
          </cell>
          <cell r="L335">
            <v>1</v>
          </cell>
        </row>
        <row r="336">
          <cell r="E336" t="str">
            <v>フィリピン</v>
          </cell>
          <cell r="L336">
            <v>1</v>
          </cell>
        </row>
        <row r="337">
          <cell r="E337" t="str">
            <v>インドネシア</v>
          </cell>
          <cell r="L337">
            <v>1</v>
          </cell>
        </row>
        <row r="338">
          <cell r="E338" t="str">
            <v>中国</v>
          </cell>
          <cell r="L338">
            <v>1</v>
          </cell>
        </row>
        <row r="339">
          <cell r="E339" t="str">
            <v>中国</v>
          </cell>
          <cell r="L339">
            <v>1</v>
          </cell>
        </row>
        <row r="340">
          <cell r="E340" t="str">
            <v>ベトナム</v>
          </cell>
          <cell r="L340">
            <v>1</v>
          </cell>
        </row>
        <row r="341">
          <cell r="E341" t="str">
            <v>モンゴル</v>
          </cell>
          <cell r="L341">
            <v>1</v>
          </cell>
        </row>
        <row r="342">
          <cell r="E342" t="str">
            <v>中国</v>
          </cell>
          <cell r="L342">
            <v>1</v>
          </cell>
        </row>
        <row r="343">
          <cell r="E343" t="str">
            <v>ベトナム</v>
          </cell>
          <cell r="L343">
            <v>1</v>
          </cell>
        </row>
        <row r="344">
          <cell r="E344" t="str">
            <v>スリランカ</v>
          </cell>
          <cell r="L344">
            <v>1</v>
          </cell>
        </row>
        <row r="345">
          <cell r="E345" t="str">
            <v>インドネシア</v>
          </cell>
          <cell r="L345">
            <v>1</v>
          </cell>
        </row>
        <row r="346">
          <cell r="E346" t="str">
            <v>ベトナム</v>
          </cell>
          <cell r="L346">
            <v>1</v>
          </cell>
        </row>
        <row r="347">
          <cell r="E347" t="str">
            <v>中国</v>
          </cell>
          <cell r="L347">
            <v>1</v>
          </cell>
        </row>
        <row r="348">
          <cell r="E348" t="str">
            <v>ベトナム</v>
          </cell>
          <cell r="L348">
            <v>1</v>
          </cell>
        </row>
        <row r="349">
          <cell r="E349" t="str">
            <v>ベトナム</v>
          </cell>
          <cell r="L349">
            <v>1</v>
          </cell>
        </row>
        <row r="350">
          <cell r="E350" t="str">
            <v>ベトナム</v>
          </cell>
          <cell r="L350">
            <v>1</v>
          </cell>
        </row>
        <row r="351">
          <cell r="E351" t="str">
            <v>ベトナム</v>
          </cell>
          <cell r="L351">
            <v>1</v>
          </cell>
        </row>
        <row r="352">
          <cell r="E352" t="str">
            <v>ベトナム</v>
          </cell>
          <cell r="L352">
            <v>1</v>
          </cell>
        </row>
        <row r="353">
          <cell r="E353" t="str">
            <v>スリランカ</v>
          </cell>
          <cell r="L353">
            <v>1</v>
          </cell>
        </row>
        <row r="354">
          <cell r="E354" t="str">
            <v>台湾</v>
          </cell>
          <cell r="L354">
            <v>1</v>
          </cell>
        </row>
        <row r="355">
          <cell r="E355" t="str">
            <v>ベトナム</v>
          </cell>
          <cell r="L355">
            <v>1</v>
          </cell>
        </row>
        <row r="356">
          <cell r="E356" t="str">
            <v>インドネシア</v>
          </cell>
          <cell r="L356">
            <v>1</v>
          </cell>
        </row>
        <row r="357">
          <cell r="E357" t="str">
            <v>中国</v>
          </cell>
          <cell r="L357">
            <v>1</v>
          </cell>
        </row>
        <row r="358">
          <cell r="E358" t="str">
            <v>ウズベキスタン</v>
          </cell>
          <cell r="L358">
            <v>1</v>
          </cell>
        </row>
        <row r="359">
          <cell r="E359" t="str">
            <v>ベトナム</v>
          </cell>
          <cell r="L359">
            <v>1</v>
          </cell>
        </row>
        <row r="360">
          <cell r="E360" t="str">
            <v>ベトナム</v>
          </cell>
          <cell r="L360">
            <v>1</v>
          </cell>
        </row>
        <row r="361">
          <cell r="E361" t="str">
            <v>米国</v>
          </cell>
          <cell r="L361">
            <v>1</v>
          </cell>
        </row>
        <row r="362">
          <cell r="E362" t="str">
            <v>中国</v>
          </cell>
          <cell r="L362">
            <v>1</v>
          </cell>
        </row>
        <row r="363">
          <cell r="E363" t="str">
            <v>インドネシア</v>
          </cell>
          <cell r="L363">
            <v>1</v>
          </cell>
        </row>
        <row r="364">
          <cell r="E364" t="str">
            <v>ベトナム</v>
          </cell>
          <cell r="L364">
            <v>1</v>
          </cell>
        </row>
        <row r="365">
          <cell r="E365" t="str">
            <v>ベトナム</v>
          </cell>
          <cell r="L365">
            <v>1</v>
          </cell>
        </row>
        <row r="366">
          <cell r="E366" t="str">
            <v>ベトナム</v>
          </cell>
          <cell r="L366">
            <v>1</v>
          </cell>
        </row>
        <row r="367">
          <cell r="E367" t="str">
            <v>ネパール</v>
          </cell>
          <cell r="L367">
            <v>1</v>
          </cell>
        </row>
        <row r="368">
          <cell r="E368" t="str">
            <v>中国</v>
          </cell>
          <cell r="L368">
            <v>1</v>
          </cell>
        </row>
        <row r="369">
          <cell r="E369" t="str">
            <v>ネパール</v>
          </cell>
          <cell r="L369">
            <v>1</v>
          </cell>
        </row>
        <row r="370">
          <cell r="E370" t="str">
            <v>インドネシア</v>
          </cell>
          <cell r="L370">
            <v>1</v>
          </cell>
        </row>
        <row r="371">
          <cell r="E371" t="str">
            <v>ベトナム</v>
          </cell>
          <cell r="L371">
            <v>1</v>
          </cell>
        </row>
        <row r="372">
          <cell r="E372" t="str">
            <v>中国</v>
          </cell>
          <cell r="L372">
            <v>1</v>
          </cell>
        </row>
        <row r="373">
          <cell r="E373" t="str">
            <v>ベトナム</v>
          </cell>
          <cell r="L373">
            <v>1</v>
          </cell>
        </row>
        <row r="374">
          <cell r="E374" t="str">
            <v>スリランカ</v>
          </cell>
          <cell r="L374">
            <v>1</v>
          </cell>
        </row>
        <row r="375">
          <cell r="E375" t="str">
            <v>スリランカ</v>
          </cell>
          <cell r="L375">
            <v>1</v>
          </cell>
        </row>
        <row r="376">
          <cell r="E376" t="str">
            <v>ブラジル</v>
          </cell>
          <cell r="L376">
            <v>1</v>
          </cell>
        </row>
        <row r="377">
          <cell r="E377" t="str">
            <v>ベトナム</v>
          </cell>
          <cell r="L377">
            <v>1</v>
          </cell>
        </row>
        <row r="378">
          <cell r="E378" t="str">
            <v>ウズベキスタン</v>
          </cell>
          <cell r="L378">
            <v>1</v>
          </cell>
        </row>
        <row r="379">
          <cell r="E379" t="str">
            <v>スリランカ</v>
          </cell>
          <cell r="L379">
            <v>1</v>
          </cell>
        </row>
        <row r="380">
          <cell r="E380" t="str">
            <v>ベトナム</v>
          </cell>
          <cell r="L380">
            <v>1</v>
          </cell>
        </row>
        <row r="381">
          <cell r="E381" t="str">
            <v>インドネシア</v>
          </cell>
          <cell r="L381">
            <v>1</v>
          </cell>
        </row>
        <row r="382">
          <cell r="E382" t="str">
            <v>ベトナム</v>
          </cell>
          <cell r="L382">
            <v>1</v>
          </cell>
        </row>
        <row r="383">
          <cell r="E383" t="str">
            <v>ベトナム</v>
          </cell>
          <cell r="L383">
            <v>1</v>
          </cell>
        </row>
        <row r="384">
          <cell r="E384" t="str">
            <v>ベトナム</v>
          </cell>
          <cell r="L384">
            <v>1</v>
          </cell>
        </row>
        <row r="385">
          <cell r="E385" t="str">
            <v>ベトナム</v>
          </cell>
          <cell r="L385">
            <v>1</v>
          </cell>
        </row>
        <row r="386">
          <cell r="E386" t="str">
            <v>ベトナム</v>
          </cell>
          <cell r="L386">
            <v>1</v>
          </cell>
        </row>
        <row r="387">
          <cell r="E387" t="str">
            <v>ベトナム</v>
          </cell>
          <cell r="L387">
            <v>1</v>
          </cell>
        </row>
        <row r="388">
          <cell r="E388" t="str">
            <v>ベトナム</v>
          </cell>
          <cell r="L388">
            <v>1</v>
          </cell>
        </row>
        <row r="389">
          <cell r="E389" t="str">
            <v>ベトナム</v>
          </cell>
          <cell r="L389">
            <v>1</v>
          </cell>
        </row>
        <row r="390">
          <cell r="E390" t="str">
            <v>ベトナム</v>
          </cell>
          <cell r="L390">
            <v>1</v>
          </cell>
        </row>
        <row r="391">
          <cell r="E391" t="str">
            <v>中国</v>
          </cell>
          <cell r="L391">
            <v>1</v>
          </cell>
        </row>
        <row r="392">
          <cell r="E392" t="str">
            <v>ベトナム</v>
          </cell>
          <cell r="L392">
            <v>1</v>
          </cell>
        </row>
        <row r="393">
          <cell r="E393" t="str">
            <v>インドネシア</v>
          </cell>
          <cell r="L393">
            <v>1</v>
          </cell>
        </row>
        <row r="394">
          <cell r="E394" t="str">
            <v>ベトナム</v>
          </cell>
          <cell r="L394">
            <v>1</v>
          </cell>
        </row>
        <row r="395">
          <cell r="E395" t="str">
            <v>ベトナム</v>
          </cell>
          <cell r="L395">
            <v>1</v>
          </cell>
        </row>
        <row r="396">
          <cell r="E396" t="str">
            <v>ベトナム</v>
          </cell>
          <cell r="L396">
            <v>1</v>
          </cell>
        </row>
        <row r="397">
          <cell r="E397" t="str">
            <v>ベトナム</v>
          </cell>
          <cell r="L397">
            <v>1</v>
          </cell>
        </row>
        <row r="398">
          <cell r="E398" t="str">
            <v>ベトナム</v>
          </cell>
          <cell r="L398">
            <v>1</v>
          </cell>
        </row>
        <row r="399">
          <cell r="E399" t="str">
            <v>ベトナム</v>
          </cell>
          <cell r="L399">
            <v>1</v>
          </cell>
        </row>
        <row r="400">
          <cell r="E400" t="str">
            <v>ベトナム</v>
          </cell>
          <cell r="L400">
            <v>1</v>
          </cell>
        </row>
        <row r="401">
          <cell r="E401" t="str">
            <v>ベトナム</v>
          </cell>
          <cell r="L401">
            <v>1</v>
          </cell>
        </row>
        <row r="402">
          <cell r="E402" t="str">
            <v>ベトナム</v>
          </cell>
          <cell r="L402">
            <v>1</v>
          </cell>
        </row>
        <row r="403">
          <cell r="E403" t="str">
            <v>ベトナム</v>
          </cell>
          <cell r="L403">
            <v>1</v>
          </cell>
        </row>
        <row r="404">
          <cell r="E404" t="str">
            <v>ベトナム</v>
          </cell>
          <cell r="L404">
            <v>1</v>
          </cell>
        </row>
        <row r="405">
          <cell r="E405" t="str">
            <v>ベトナム</v>
          </cell>
          <cell r="L405">
            <v>1</v>
          </cell>
        </row>
        <row r="406">
          <cell r="E406" t="str">
            <v>インドネシア</v>
          </cell>
          <cell r="L406">
            <v>1</v>
          </cell>
        </row>
        <row r="407">
          <cell r="E407" t="str">
            <v>タイ</v>
          </cell>
          <cell r="L407">
            <v>1</v>
          </cell>
        </row>
        <row r="408">
          <cell r="E408" t="str">
            <v>タイ</v>
          </cell>
          <cell r="L408">
            <v>1</v>
          </cell>
        </row>
        <row r="409">
          <cell r="E409" t="str">
            <v>タイ</v>
          </cell>
          <cell r="L409">
            <v>1</v>
          </cell>
        </row>
        <row r="410">
          <cell r="E410" t="str">
            <v>インドネシア</v>
          </cell>
          <cell r="L410">
            <v>1</v>
          </cell>
        </row>
        <row r="411">
          <cell r="E411" t="str">
            <v>タイ</v>
          </cell>
          <cell r="L411">
            <v>1</v>
          </cell>
        </row>
        <row r="412">
          <cell r="E412" t="str">
            <v>タイ</v>
          </cell>
          <cell r="L412">
            <v>1</v>
          </cell>
        </row>
        <row r="413">
          <cell r="E413" t="str">
            <v>タイ</v>
          </cell>
          <cell r="L413">
            <v>1</v>
          </cell>
        </row>
        <row r="414">
          <cell r="E414" t="str">
            <v>タイ</v>
          </cell>
          <cell r="L414">
            <v>1</v>
          </cell>
        </row>
        <row r="415">
          <cell r="E415" t="str">
            <v>タイ</v>
          </cell>
          <cell r="L415">
            <v>1</v>
          </cell>
        </row>
        <row r="416">
          <cell r="E416" t="str">
            <v>タイ</v>
          </cell>
          <cell r="L416">
            <v>1</v>
          </cell>
        </row>
        <row r="417">
          <cell r="E417" t="str">
            <v>タイ</v>
          </cell>
          <cell r="L417">
            <v>1</v>
          </cell>
        </row>
        <row r="418">
          <cell r="E418" t="str">
            <v>中国</v>
          </cell>
          <cell r="L418">
            <v>1</v>
          </cell>
        </row>
        <row r="419">
          <cell r="E419" t="str">
            <v>タイ</v>
          </cell>
          <cell r="L419">
            <v>1</v>
          </cell>
        </row>
        <row r="420">
          <cell r="E420" t="str">
            <v>スリランカ</v>
          </cell>
          <cell r="L420">
            <v>1</v>
          </cell>
        </row>
        <row r="421">
          <cell r="E421" t="str">
            <v>タイ</v>
          </cell>
          <cell r="L421">
            <v>1</v>
          </cell>
        </row>
        <row r="422">
          <cell r="E422" t="str">
            <v>ネパール</v>
          </cell>
          <cell r="L422">
            <v>1</v>
          </cell>
        </row>
        <row r="423">
          <cell r="E423" t="str">
            <v>中国</v>
          </cell>
          <cell r="L423">
            <v>1</v>
          </cell>
        </row>
        <row r="424">
          <cell r="E424" t="str">
            <v>スリランカ</v>
          </cell>
          <cell r="L424">
            <v>1</v>
          </cell>
        </row>
        <row r="425">
          <cell r="E425" t="str">
            <v>バングラデシュ</v>
          </cell>
          <cell r="L425">
            <v>1</v>
          </cell>
        </row>
        <row r="426">
          <cell r="E426" t="str">
            <v>インドネシア</v>
          </cell>
          <cell r="L426">
            <v>1</v>
          </cell>
        </row>
        <row r="427">
          <cell r="E427" t="str">
            <v>ベトナム</v>
          </cell>
          <cell r="L427">
            <v>1</v>
          </cell>
        </row>
        <row r="428">
          <cell r="E428" t="str">
            <v>中国</v>
          </cell>
          <cell r="L428">
            <v>1</v>
          </cell>
        </row>
        <row r="429">
          <cell r="E429" t="str">
            <v>ベトナム</v>
          </cell>
          <cell r="L429">
            <v>1</v>
          </cell>
        </row>
        <row r="430">
          <cell r="E430" t="str">
            <v>インドネシア</v>
          </cell>
          <cell r="L430">
            <v>1</v>
          </cell>
        </row>
        <row r="431">
          <cell r="E431" t="str">
            <v>トルコ</v>
          </cell>
          <cell r="L431">
            <v>1</v>
          </cell>
        </row>
        <row r="432">
          <cell r="E432" t="str">
            <v>インドネシア</v>
          </cell>
          <cell r="L432">
            <v>1</v>
          </cell>
        </row>
        <row r="433">
          <cell r="E433" t="str">
            <v>ウズベキスタン</v>
          </cell>
          <cell r="L433">
            <v>1</v>
          </cell>
        </row>
        <row r="434">
          <cell r="E434" t="str">
            <v>ウズベキスタン</v>
          </cell>
          <cell r="L434">
            <v>1</v>
          </cell>
        </row>
        <row r="435">
          <cell r="E435" t="str">
            <v>インドネシア</v>
          </cell>
          <cell r="L435">
            <v>1</v>
          </cell>
        </row>
        <row r="436">
          <cell r="E436" t="str">
            <v>ラオス</v>
          </cell>
          <cell r="L436">
            <v>1</v>
          </cell>
        </row>
        <row r="437">
          <cell r="E437" t="str">
            <v>ベトナム</v>
          </cell>
          <cell r="L437">
            <v>1</v>
          </cell>
        </row>
        <row r="438">
          <cell r="E438" t="str">
            <v>タイ</v>
          </cell>
          <cell r="L438">
            <v>1</v>
          </cell>
        </row>
        <row r="439">
          <cell r="E439" t="str">
            <v>中国</v>
          </cell>
          <cell r="L439">
            <v>1</v>
          </cell>
        </row>
        <row r="440">
          <cell r="E440" t="str">
            <v>インドネシア</v>
          </cell>
          <cell r="L440">
            <v>1</v>
          </cell>
        </row>
        <row r="441">
          <cell r="E441" t="str">
            <v>タイ</v>
          </cell>
          <cell r="L441">
            <v>1</v>
          </cell>
        </row>
        <row r="442">
          <cell r="E442" t="str">
            <v>タイ</v>
          </cell>
          <cell r="L442">
            <v>1</v>
          </cell>
        </row>
        <row r="443">
          <cell r="E443" t="str">
            <v>ベトナム</v>
          </cell>
          <cell r="L443">
            <v>1</v>
          </cell>
        </row>
        <row r="444">
          <cell r="E444" t="str">
            <v>ベトナム</v>
          </cell>
          <cell r="L444">
            <v>1</v>
          </cell>
        </row>
        <row r="445">
          <cell r="E445" t="str">
            <v>インドネシア</v>
          </cell>
          <cell r="L445">
            <v>1</v>
          </cell>
        </row>
        <row r="446">
          <cell r="E446" t="str">
            <v>ベトナム</v>
          </cell>
          <cell r="L446">
            <v>1</v>
          </cell>
        </row>
        <row r="447">
          <cell r="E447" t="str">
            <v>インドネシア</v>
          </cell>
          <cell r="L447">
            <v>1</v>
          </cell>
        </row>
        <row r="448">
          <cell r="E448" t="str">
            <v>インドネシア</v>
          </cell>
          <cell r="L448">
            <v>1</v>
          </cell>
        </row>
        <row r="449">
          <cell r="E449" t="str">
            <v>インドネシア</v>
          </cell>
          <cell r="L449">
            <v>1</v>
          </cell>
        </row>
        <row r="450">
          <cell r="E450" t="str">
            <v>ネパール</v>
          </cell>
          <cell r="L450">
            <v>1</v>
          </cell>
        </row>
        <row r="451">
          <cell r="E451" t="str">
            <v>ベトナム</v>
          </cell>
          <cell r="L451">
            <v>1</v>
          </cell>
        </row>
        <row r="452">
          <cell r="E452" t="str">
            <v>ベトナム</v>
          </cell>
          <cell r="L452">
            <v>1</v>
          </cell>
        </row>
        <row r="453">
          <cell r="E453" t="str">
            <v>ベトナム</v>
          </cell>
          <cell r="L453">
            <v>1</v>
          </cell>
        </row>
        <row r="454">
          <cell r="E454" t="str">
            <v>ベトナム</v>
          </cell>
          <cell r="L454">
            <v>1</v>
          </cell>
        </row>
        <row r="455">
          <cell r="E455" t="str">
            <v>スリランカ</v>
          </cell>
          <cell r="L455">
            <v>1</v>
          </cell>
        </row>
        <row r="456">
          <cell r="E456" t="str">
            <v>インドネシア</v>
          </cell>
          <cell r="L456">
            <v>1</v>
          </cell>
        </row>
        <row r="457">
          <cell r="E457" t="str">
            <v>ウズベキスタン</v>
          </cell>
          <cell r="L457">
            <v>1</v>
          </cell>
        </row>
        <row r="458">
          <cell r="E458" t="str">
            <v>ウズベキスタン</v>
          </cell>
          <cell r="L458">
            <v>1</v>
          </cell>
        </row>
        <row r="459">
          <cell r="E459" t="str">
            <v>タイ</v>
          </cell>
          <cell r="L459">
            <v>1</v>
          </cell>
        </row>
        <row r="460">
          <cell r="E460" t="str">
            <v>ベトナム</v>
          </cell>
          <cell r="L460">
            <v>1</v>
          </cell>
        </row>
        <row r="461">
          <cell r="E461" t="str">
            <v>中国</v>
          </cell>
          <cell r="L461">
            <v>1</v>
          </cell>
        </row>
        <row r="462">
          <cell r="E462" t="str">
            <v>ベトナム</v>
          </cell>
          <cell r="L462">
            <v>1</v>
          </cell>
        </row>
        <row r="463">
          <cell r="E463" t="str">
            <v>カンボジア</v>
          </cell>
          <cell r="L463">
            <v>1</v>
          </cell>
        </row>
        <row r="464">
          <cell r="E464" t="str">
            <v>インド</v>
          </cell>
          <cell r="L464">
            <v>1</v>
          </cell>
        </row>
        <row r="465">
          <cell r="E465" t="str">
            <v>インドネシア</v>
          </cell>
          <cell r="L465">
            <v>1</v>
          </cell>
        </row>
        <row r="466">
          <cell r="E466" t="str">
            <v>インドネシア</v>
          </cell>
          <cell r="L466">
            <v>1</v>
          </cell>
        </row>
        <row r="467">
          <cell r="E467" t="str">
            <v>フィリピン</v>
          </cell>
          <cell r="L467">
            <v>1</v>
          </cell>
        </row>
        <row r="468">
          <cell r="E468" t="str">
            <v>ベトナム</v>
          </cell>
          <cell r="L468">
            <v>1</v>
          </cell>
        </row>
        <row r="469">
          <cell r="E469" t="str">
            <v>インドネシア</v>
          </cell>
          <cell r="L469">
            <v>1</v>
          </cell>
        </row>
        <row r="470">
          <cell r="E470" t="str">
            <v>ベトナム</v>
          </cell>
          <cell r="L470">
            <v>1</v>
          </cell>
        </row>
        <row r="471">
          <cell r="E471" t="str">
            <v>ベトナム</v>
          </cell>
          <cell r="L471">
            <v>1</v>
          </cell>
        </row>
        <row r="472">
          <cell r="E472" t="str">
            <v>ベトナム</v>
          </cell>
          <cell r="L472">
            <v>1</v>
          </cell>
        </row>
        <row r="473">
          <cell r="E473" t="str">
            <v>スリランカ</v>
          </cell>
          <cell r="L473">
            <v>1</v>
          </cell>
        </row>
        <row r="474">
          <cell r="E474" t="str">
            <v>中国</v>
          </cell>
          <cell r="L474">
            <v>1</v>
          </cell>
        </row>
        <row r="475">
          <cell r="E475" t="str">
            <v>中国</v>
          </cell>
          <cell r="L475">
            <v>1</v>
          </cell>
        </row>
        <row r="476">
          <cell r="E476" t="str">
            <v>タイ</v>
          </cell>
          <cell r="L476">
            <v>1</v>
          </cell>
        </row>
        <row r="477">
          <cell r="E477" t="str">
            <v>ベトナム</v>
          </cell>
          <cell r="L477">
            <v>1</v>
          </cell>
        </row>
        <row r="478">
          <cell r="E478" t="str">
            <v>ベトナム</v>
          </cell>
          <cell r="L478">
            <v>1</v>
          </cell>
        </row>
        <row r="479">
          <cell r="E479" t="str">
            <v>フィリピン</v>
          </cell>
          <cell r="L479">
            <v>1</v>
          </cell>
        </row>
        <row r="480">
          <cell r="E480" t="str">
            <v>ウズベキスタン</v>
          </cell>
          <cell r="L480">
            <v>1</v>
          </cell>
        </row>
        <row r="481">
          <cell r="E481" t="str">
            <v>フィリピン</v>
          </cell>
          <cell r="L481">
            <v>1</v>
          </cell>
        </row>
        <row r="482">
          <cell r="E482" t="str">
            <v>中国</v>
          </cell>
          <cell r="L482">
            <v>1</v>
          </cell>
        </row>
        <row r="483">
          <cell r="E483" t="str">
            <v>ベトナム</v>
          </cell>
          <cell r="L483">
            <v>1</v>
          </cell>
        </row>
        <row r="484">
          <cell r="E484" t="str">
            <v>インドネシア</v>
          </cell>
          <cell r="L484">
            <v>1</v>
          </cell>
        </row>
        <row r="485">
          <cell r="E485" t="str">
            <v>ベトナム</v>
          </cell>
          <cell r="L485">
            <v>1</v>
          </cell>
        </row>
        <row r="486">
          <cell r="E486" t="str">
            <v>ネパール</v>
          </cell>
          <cell r="L486">
            <v>1</v>
          </cell>
        </row>
        <row r="487">
          <cell r="E487" t="str">
            <v>タイ</v>
          </cell>
          <cell r="L487">
            <v>1</v>
          </cell>
        </row>
        <row r="488">
          <cell r="E488" t="str">
            <v>タイ</v>
          </cell>
          <cell r="L488">
            <v>1</v>
          </cell>
        </row>
        <row r="489">
          <cell r="E489" t="str">
            <v>ウズベキスタン</v>
          </cell>
          <cell r="L489">
            <v>1</v>
          </cell>
        </row>
        <row r="490">
          <cell r="E490" t="str">
            <v>中国</v>
          </cell>
          <cell r="L490">
            <v>1</v>
          </cell>
        </row>
        <row r="491">
          <cell r="E491" t="str">
            <v>ベトナム</v>
          </cell>
          <cell r="L491">
            <v>1</v>
          </cell>
        </row>
        <row r="492">
          <cell r="E492" t="str">
            <v>ベトナム</v>
          </cell>
          <cell r="L492">
            <v>1</v>
          </cell>
        </row>
        <row r="493">
          <cell r="E493" t="str">
            <v>タイ</v>
          </cell>
          <cell r="L493">
            <v>1</v>
          </cell>
        </row>
        <row r="494">
          <cell r="E494" t="str">
            <v>カンボジア</v>
          </cell>
          <cell r="L494">
            <v>1</v>
          </cell>
        </row>
        <row r="495">
          <cell r="E495" t="str">
            <v>フィリピン</v>
          </cell>
          <cell r="L495">
            <v>1</v>
          </cell>
        </row>
        <row r="496">
          <cell r="E496" t="str">
            <v>モンゴル</v>
          </cell>
          <cell r="L496">
            <v>1</v>
          </cell>
        </row>
        <row r="497">
          <cell r="E497" t="str">
            <v>インドネシア</v>
          </cell>
          <cell r="L497">
            <v>1</v>
          </cell>
        </row>
        <row r="498">
          <cell r="E498" t="str">
            <v>ベトナム</v>
          </cell>
          <cell r="L498">
            <v>1</v>
          </cell>
        </row>
        <row r="499">
          <cell r="E499" t="str">
            <v>中国</v>
          </cell>
          <cell r="L499">
            <v>1</v>
          </cell>
        </row>
        <row r="500">
          <cell r="E500" t="str">
            <v>ベトナム</v>
          </cell>
          <cell r="L500">
            <v>1</v>
          </cell>
        </row>
        <row r="501">
          <cell r="E501" t="str">
            <v>中国</v>
          </cell>
          <cell r="L501">
            <v>1</v>
          </cell>
        </row>
        <row r="502">
          <cell r="E502" t="str">
            <v>インドネシア</v>
          </cell>
          <cell r="L502">
            <v>1</v>
          </cell>
        </row>
        <row r="503">
          <cell r="E503" t="str">
            <v>ベトナム</v>
          </cell>
          <cell r="L503">
            <v>1</v>
          </cell>
        </row>
        <row r="504">
          <cell r="E504" t="str">
            <v>インドネシア</v>
          </cell>
          <cell r="L504">
            <v>1</v>
          </cell>
        </row>
        <row r="505">
          <cell r="E505" t="str">
            <v>ベトナム</v>
          </cell>
          <cell r="L505">
            <v>1</v>
          </cell>
        </row>
        <row r="506">
          <cell r="E506" t="str">
            <v>ベトナム</v>
          </cell>
          <cell r="L506">
            <v>1</v>
          </cell>
        </row>
        <row r="507">
          <cell r="E507" t="str">
            <v>ベトナム</v>
          </cell>
          <cell r="L507">
            <v>1</v>
          </cell>
        </row>
        <row r="508">
          <cell r="E508" t="str">
            <v>ベトナム</v>
          </cell>
          <cell r="L508">
            <v>1</v>
          </cell>
        </row>
        <row r="509">
          <cell r="E509" t="str">
            <v>フィリピン</v>
          </cell>
          <cell r="L509">
            <v>1</v>
          </cell>
        </row>
        <row r="510">
          <cell r="E510" t="str">
            <v>中国</v>
          </cell>
          <cell r="L510">
            <v>1</v>
          </cell>
        </row>
        <row r="511">
          <cell r="E511" t="str">
            <v>ベトナム</v>
          </cell>
          <cell r="L511">
            <v>1</v>
          </cell>
        </row>
        <row r="512">
          <cell r="E512" t="str">
            <v>中国</v>
          </cell>
          <cell r="L512">
            <v>1</v>
          </cell>
        </row>
        <row r="513">
          <cell r="E513" t="str">
            <v>インド</v>
          </cell>
          <cell r="L513">
            <v>1</v>
          </cell>
        </row>
        <row r="514">
          <cell r="E514" t="str">
            <v>中国</v>
          </cell>
          <cell r="L514">
            <v>1</v>
          </cell>
        </row>
        <row r="515">
          <cell r="E515" t="str">
            <v>ベトナム</v>
          </cell>
          <cell r="L515">
            <v>1</v>
          </cell>
        </row>
        <row r="516">
          <cell r="E516" t="str">
            <v>フィリピン</v>
          </cell>
          <cell r="L516">
            <v>1</v>
          </cell>
        </row>
        <row r="517">
          <cell r="E517" t="str">
            <v>ベトナム</v>
          </cell>
          <cell r="L517">
            <v>1</v>
          </cell>
        </row>
        <row r="518">
          <cell r="E518" t="str">
            <v>ベトナム</v>
          </cell>
          <cell r="L518">
            <v>1</v>
          </cell>
        </row>
        <row r="519">
          <cell r="E519" t="str">
            <v>ベトナム</v>
          </cell>
          <cell r="L519">
            <v>1</v>
          </cell>
        </row>
        <row r="520">
          <cell r="E520" t="str">
            <v>ベトナム</v>
          </cell>
          <cell r="L520">
            <v>1</v>
          </cell>
        </row>
        <row r="521">
          <cell r="E521" t="str">
            <v>ベトナム</v>
          </cell>
          <cell r="L521">
            <v>1</v>
          </cell>
        </row>
        <row r="522">
          <cell r="E522" t="str">
            <v>ベトナム</v>
          </cell>
          <cell r="L522">
            <v>1</v>
          </cell>
        </row>
        <row r="523">
          <cell r="E523" t="str">
            <v>中国</v>
          </cell>
          <cell r="L523">
            <v>1</v>
          </cell>
        </row>
        <row r="524">
          <cell r="E524" t="str">
            <v>バングラデシュ</v>
          </cell>
          <cell r="L524">
            <v>1</v>
          </cell>
        </row>
        <row r="525">
          <cell r="E525" t="str">
            <v>中国</v>
          </cell>
          <cell r="L525">
            <v>1</v>
          </cell>
        </row>
        <row r="526">
          <cell r="E526" t="str">
            <v>ベトナム</v>
          </cell>
          <cell r="L526">
            <v>1</v>
          </cell>
        </row>
        <row r="527">
          <cell r="E527" t="str">
            <v>ベトナム</v>
          </cell>
          <cell r="L527">
            <v>1</v>
          </cell>
        </row>
        <row r="528">
          <cell r="E528" t="str">
            <v>フィリピン</v>
          </cell>
          <cell r="L528">
            <v>1</v>
          </cell>
        </row>
        <row r="529">
          <cell r="E529" t="str">
            <v>ベトナム</v>
          </cell>
          <cell r="L529">
            <v>1</v>
          </cell>
        </row>
        <row r="530">
          <cell r="E530" t="str">
            <v>ベトナム</v>
          </cell>
          <cell r="L530">
            <v>1</v>
          </cell>
        </row>
        <row r="531">
          <cell r="E531" t="str">
            <v>ベトナム</v>
          </cell>
          <cell r="L531">
            <v>1</v>
          </cell>
        </row>
        <row r="532">
          <cell r="E532" t="str">
            <v>ベトナム</v>
          </cell>
          <cell r="L532">
            <v>1</v>
          </cell>
        </row>
        <row r="533">
          <cell r="E533" t="str">
            <v>ベトナム</v>
          </cell>
          <cell r="L533">
            <v>1</v>
          </cell>
        </row>
        <row r="534">
          <cell r="E534" t="str">
            <v>ベトナム</v>
          </cell>
          <cell r="L534">
            <v>1</v>
          </cell>
        </row>
        <row r="535">
          <cell r="E535" t="str">
            <v>タイ</v>
          </cell>
          <cell r="L535">
            <v>1</v>
          </cell>
        </row>
        <row r="536">
          <cell r="E536" t="str">
            <v>ベトナム</v>
          </cell>
          <cell r="L536">
            <v>1</v>
          </cell>
        </row>
        <row r="537">
          <cell r="E537" t="str">
            <v>中国</v>
          </cell>
          <cell r="L537">
            <v>1</v>
          </cell>
        </row>
        <row r="538">
          <cell r="E538" t="str">
            <v>バングラデシュ</v>
          </cell>
          <cell r="L538">
            <v>1</v>
          </cell>
        </row>
        <row r="539">
          <cell r="E539" t="str">
            <v>ウズベキスタン</v>
          </cell>
          <cell r="L539">
            <v>1</v>
          </cell>
        </row>
        <row r="540">
          <cell r="E540" t="str">
            <v>ベトナム</v>
          </cell>
          <cell r="L540">
            <v>1</v>
          </cell>
        </row>
        <row r="541">
          <cell r="E541" t="str">
            <v>ベトナム</v>
          </cell>
          <cell r="L541">
            <v>1</v>
          </cell>
        </row>
        <row r="542">
          <cell r="E542" t="str">
            <v>インドネシア</v>
          </cell>
          <cell r="L542">
            <v>1</v>
          </cell>
        </row>
        <row r="543">
          <cell r="E543" t="str">
            <v>トルコ</v>
          </cell>
          <cell r="L543">
            <v>1</v>
          </cell>
        </row>
        <row r="544">
          <cell r="E544" t="str">
            <v>ベトナム</v>
          </cell>
          <cell r="L544">
            <v>1</v>
          </cell>
        </row>
        <row r="545">
          <cell r="E545" t="str">
            <v>トルコ</v>
          </cell>
          <cell r="L545">
            <v>1</v>
          </cell>
        </row>
        <row r="546">
          <cell r="E546" t="str">
            <v>トルコ</v>
          </cell>
          <cell r="L546">
            <v>1</v>
          </cell>
        </row>
        <row r="547">
          <cell r="E547" t="str">
            <v>ベトナム</v>
          </cell>
          <cell r="L547">
            <v>1</v>
          </cell>
        </row>
        <row r="548">
          <cell r="E548" t="str">
            <v>インドネシア</v>
          </cell>
          <cell r="L548">
            <v>1</v>
          </cell>
        </row>
        <row r="549">
          <cell r="E549" t="str">
            <v>中国</v>
          </cell>
          <cell r="L549">
            <v>1</v>
          </cell>
        </row>
        <row r="550">
          <cell r="E550" t="str">
            <v>フィリピン</v>
          </cell>
          <cell r="L550">
            <v>1</v>
          </cell>
        </row>
        <row r="551">
          <cell r="E551" t="str">
            <v>スリランカ</v>
          </cell>
          <cell r="L551">
            <v>1</v>
          </cell>
        </row>
        <row r="552">
          <cell r="E552" t="str">
            <v>タイ</v>
          </cell>
          <cell r="L552">
            <v>1</v>
          </cell>
        </row>
        <row r="553">
          <cell r="E553" t="str">
            <v>タイ</v>
          </cell>
          <cell r="L553">
            <v>1</v>
          </cell>
        </row>
        <row r="554">
          <cell r="E554" t="str">
            <v>スリランカ</v>
          </cell>
          <cell r="L554">
            <v>1</v>
          </cell>
        </row>
        <row r="555">
          <cell r="E555" t="str">
            <v>タイ</v>
          </cell>
          <cell r="L555">
            <v>1</v>
          </cell>
        </row>
        <row r="556">
          <cell r="E556" t="str">
            <v>ベトナム</v>
          </cell>
          <cell r="L556">
            <v>1</v>
          </cell>
        </row>
        <row r="557">
          <cell r="E557" t="str">
            <v>フィリピン</v>
          </cell>
          <cell r="L557">
            <v>1</v>
          </cell>
        </row>
        <row r="558">
          <cell r="E558" t="str">
            <v>タイ</v>
          </cell>
          <cell r="L558">
            <v>1</v>
          </cell>
        </row>
        <row r="559">
          <cell r="E559" t="str">
            <v>タイ</v>
          </cell>
          <cell r="L559">
            <v>1</v>
          </cell>
        </row>
        <row r="560">
          <cell r="E560" t="str">
            <v>タイ</v>
          </cell>
          <cell r="L560">
            <v>1</v>
          </cell>
        </row>
        <row r="561">
          <cell r="E561" t="str">
            <v>インドネシア</v>
          </cell>
          <cell r="L561">
            <v>1</v>
          </cell>
        </row>
        <row r="562">
          <cell r="E562" t="str">
            <v>カンボジア</v>
          </cell>
          <cell r="L562">
            <v>1</v>
          </cell>
        </row>
        <row r="563">
          <cell r="E563" t="str">
            <v>カンボジア</v>
          </cell>
          <cell r="L563">
            <v>1</v>
          </cell>
        </row>
        <row r="564">
          <cell r="E564" t="str">
            <v>インドネシア</v>
          </cell>
          <cell r="L564">
            <v>1</v>
          </cell>
        </row>
        <row r="565">
          <cell r="E565" t="str">
            <v>中国</v>
          </cell>
          <cell r="L565">
            <v>1</v>
          </cell>
        </row>
        <row r="566">
          <cell r="E566" t="str">
            <v>ベトナム</v>
          </cell>
          <cell r="L566">
            <v>1</v>
          </cell>
        </row>
        <row r="567">
          <cell r="E567" t="str">
            <v>ベトナム</v>
          </cell>
          <cell r="L567">
            <v>1</v>
          </cell>
        </row>
        <row r="568">
          <cell r="E568" t="str">
            <v>タイ</v>
          </cell>
          <cell r="L568">
            <v>1</v>
          </cell>
        </row>
        <row r="569">
          <cell r="E569" t="str">
            <v>タイ</v>
          </cell>
          <cell r="L569">
            <v>1</v>
          </cell>
        </row>
        <row r="570">
          <cell r="E570" t="str">
            <v>インドネシア</v>
          </cell>
          <cell r="L570">
            <v>1</v>
          </cell>
        </row>
        <row r="571">
          <cell r="E571" t="str">
            <v>ベトナム</v>
          </cell>
          <cell r="L571">
            <v>1</v>
          </cell>
        </row>
        <row r="572">
          <cell r="E572" t="str">
            <v>タイ</v>
          </cell>
          <cell r="L572">
            <v>1</v>
          </cell>
        </row>
        <row r="573">
          <cell r="E573" t="str">
            <v>タイ</v>
          </cell>
          <cell r="L573">
            <v>1</v>
          </cell>
        </row>
        <row r="574">
          <cell r="E574" t="str">
            <v>ベトナム</v>
          </cell>
          <cell r="L574">
            <v>1</v>
          </cell>
        </row>
        <row r="575">
          <cell r="E575" t="str">
            <v>ベトナム</v>
          </cell>
          <cell r="L575">
            <v>1</v>
          </cell>
        </row>
        <row r="576">
          <cell r="E576" t="str">
            <v>ベトナム</v>
          </cell>
          <cell r="L576">
            <v>1</v>
          </cell>
        </row>
        <row r="577">
          <cell r="E577" t="str">
            <v>インドネシア</v>
          </cell>
          <cell r="L577">
            <v>1</v>
          </cell>
        </row>
        <row r="578">
          <cell r="E578" t="str">
            <v>タイ</v>
          </cell>
          <cell r="L578">
            <v>1</v>
          </cell>
        </row>
        <row r="579">
          <cell r="E579" t="str">
            <v>タイ</v>
          </cell>
          <cell r="L579">
            <v>1</v>
          </cell>
        </row>
        <row r="580">
          <cell r="E580" t="str">
            <v>ベトナム</v>
          </cell>
          <cell r="L580">
            <v>1</v>
          </cell>
        </row>
        <row r="581">
          <cell r="E581" t="str">
            <v>ベトナム</v>
          </cell>
          <cell r="L581">
            <v>1</v>
          </cell>
        </row>
        <row r="582">
          <cell r="E582" t="str">
            <v>タイ</v>
          </cell>
          <cell r="L582">
            <v>1</v>
          </cell>
        </row>
        <row r="583">
          <cell r="E583" t="str">
            <v>ベトナム</v>
          </cell>
          <cell r="L583">
            <v>1</v>
          </cell>
        </row>
        <row r="584">
          <cell r="E584" t="str">
            <v>ベトナム</v>
          </cell>
          <cell r="L584">
            <v>1</v>
          </cell>
        </row>
        <row r="585">
          <cell r="E585" t="str">
            <v>インドネシア</v>
          </cell>
          <cell r="L585">
            <v>1</v>
          </cell>
        </row>
        <row r="586">
          <cell r="E586" t="str">
            <v>ネパール</v>
          </cell>
          <cell r="L586">
            <v>1</v>
          </cell>
        </row>
        <row r="587">
          <cell r="E587" t="str">
            <v>ベトナム</v>
          </cell>
          <cell r="L587">
            <v>1</v>
          </cell>
        </row>
        <row r="588">
          <cell r="E588" t="str">
            <v>ベトナム</v>
          </cell>
          <cell r="L588">
            <v>1</v>
          </cell>
        </row>
        <row r="589">
          <cell r="E589" t="str">
            <v>ペルー</v>
          </cell>
          <cell r="L589">
            <v>1</v>
          </cell>
        </row>
        <row r="590">
          <cell r="E590" t="str">
            <v>ベトナム</v>
          </cell>
          <cell r="L590">
            <v>1</v>
          </cell>
        </row>
        <row r="591">
          <cell r="E591" t="str">
            <v>タイ</v>
          </cell>
          <cell r="L591">
            <v>1</v>
          </cell>
        </row>
        <row r="592">
          <cell r="E592" t="str">
            <v>ベトナム</v>
          </cell>
          <cell r="L592">
            <v>1</v>
          </cell>
        </row>
        <row r="593">
          <cell r="E593" t="str">
            <v>ウズベキスタン</v>
          </cell>
          <cell r="L593">
            <v>1</v>
          </cell>
        </row>
        <row r="594">
          <cell r="E594" t="str">
            <v>スリランカ</v>
          </cell>
          <cell r="L594">
            <v>1</v>
          </cell>
        </row>
        <row r="595">
          <cell r="E595" t="str">
            <v>インドネシア</v>
          </cell>
          <cell r="L595">
            <v>1</v>
          </cell>
        </row>
        <row r="596">
          <cell r="E596" t="str">
            <v>インドネシア</v>
          </cell>
          <cell r="L596">
            <v>1</v>
          </cell>
        </row>
        <row r="597">
          <cell r="E597" t="str">
            <v>フィリピン</v>
          </cell>
          <cell r="L597">
            <v>1</v>
          </cell>
        </row>
        <row r="598">
          <cell r="E598" t="str">
            <v>タイ</v>
          </cell>
          <cell r="L598">
            <v>1</v>
          </cell>
        </row>
        <row r="599">
          <cell r="E599" t="str">
            <v>タイ</v>
          </cell>
          <cell r="L599">
            <v>1</v>
          </cell>
        </row>
        <row r="600">
          <cell r="E600" t="str">
            <v>ベトナム</v>
          </cell>
          <cell r="L600">
            <v>1</v>
          </cell>
        </row>
        <row r="601">
          <cell r="E601" t="str">
            <v>バングラデシュ</v>
          </cell>
          <cell r="L601">
            <v>1</v>
          </cell>
        </row>
        <row r="602">
          <cell r="E602" t="str">
            <v>バングラデシュ</v>
          </cell>
          <cell r="L602">
            <v>1</v>
          </cell>
        </row>
        <row r="603">
          <cell r="E603" t="str">
            <v>バングラデシュ</v>
          </cell>
          <cell r="L603">
            <v>1</v>
          </cell>
        </row>
        <row r="604">
          <cell r="E604" t="str">
            <v>ベトナム</v>
          </cell>
          <cell r="L604">
            <v>1</v>
          </cell>
        </row>
        <row r="605">
          <cell r="E605" t="str">
            <v>中国</v>
          </cell>
          <cell r="L605">
            <v>1</v>
          </cell>
        </row>
        <row r="606">
          <cell r="E606" t="str">
            <v>インドネシア</v>
          </cell>
          <cell r="L606">
            <v>1</v>
          </cell>
        </row>
        <row r="607">
          <cell r="E607" t="str">
            <v>中国</v>
          </cell>
          <cell r="L607">
            <v>1</v>
          </cell>
        </row>
        <row r="608">
          <cell r="E608" t="str">
            <v>トルコ</v>
          </cell>
          <cell r="L608">
            <v>1</v>
          </cell>
        </row>
        <row r="609">
          <cell r="E609" t="str">
            <v>ベトナム</v>
          </cell>
          <cell r="L609">
            <v>1</v>
          </cell>
        </row>
        <row r="610">
          <cell r="E610" t="str">
            <v>ベトナム</v>
          </cell>
          <cell r="L610">
            <v>1</v>
          </cell>
        </row>
        <row r="611">
          <cell r="E611" t="str">
            <v>インドネシア</v>
          </cell>
          <cell r="L611">
            <v>1</v>
          </cell>
        </row>
        <row r="612">
          <cell r="E612" t="str">
            <v>インドネシア</v>
          </cell>
          <cell r="L612">
            <v>1</v>
          </cell>
        </row>
        <row r="613">
          <cell r="E613" t="str">
            <v>フィリピン</v>
          </cell>
          <cell r="L613">
            <v>1</v>
          </cell>
        </row>
        <row r="614">
          <cell r="E614" t="str">
            <v>インドネシア</v>
          </cell>
          <cell r="L614">
            <v>1</v>
          </cell>
        </row>
        <row r="615">
          <cell r="E615" t="str">
            <v>タイ</v>
          </cell>
          <cell r="L615">
            <v>1</v>
          </cell>
        </row>
        <row r="616">
          <cell r="E616" t="str">
            <v>タイ</v>
          </cell>
          <cell r="L616">
            <v>1</v>
          </cell>
        </row>
        <row r="617">
          <cell r="E617" t="str">
            <v>ベトナム</v>
          </cell>
          <cell r="L617">
            <v>1</v>
          </cell>
        </row>
        <row r="618">
          <cell r="E618" t="str">
            <v>タイ</v>
          </cell>
          <cell r="L618">
            <v>1</v>
          </cell>
        </row>
        <row r="619">
          <cell r="E619" t="str">
            <v>タイ</v>
          </cell>
          <cell r="L619">
            <v>1</v>
          </cell>
        </row>
        <row r="620">
          <cell r="E620" t="str">
            <v>インドネシア</v>
          </cell>
          <cell r="L620">
            <v>1</v>
          </cell>
        </row>
        <row r="621">
          <cell r="E621" t="str">
            <v>ベトナム</v>
          </cell>
          <cell r="L621">
            <v>1</v>
          </cell>
        </row>
        <row r="622">
          <cell r="E622" t="str">
            <v>タイ</v>
          </cell>
          <cell r="L622">
            <v>1</v>
          </cell>
        </row>
        <row r="623">
          <cell r="E623" t="str">
            <v>タイ</v>
          </cell>
          <cell r="L623">
            <v>1</v>
          </cell>
        </row>
        <row r="624">
          <cell r="E624" t="str">
            <v>インドネシア</v>
          </cell>
          <cell r="L624">
            <v>1</v>
          </cell>
        </row>
        <row r="625">
          <cell r="E625" t="str">
            <v>タイ</v>
          </cell>
          <cell r="L625">
            <v>1</v>
          </cell>
        </row>
        <row r="626">
          <cell r="E626" t="str">
            <v>スリランカ</v>
          </cell>
          <cell r="L626">
            <v>1</v>
          </cell>
        </row>
        <row r="627">
          <cell r="E627" t="str">
            <v>タイ</v>
          </cell>
          <cell r="L627">
            <v>1</v>
          </cell>
        </row>
        <row r="628">
          <cell r="E628" t="str">
            <v>ベトナム</v>
          </cell>
          <cell r="L628">
            <v>1</v>
          </cell>
        </row>
        <row r="629">
          <cell r="E629" t="str">
            <v>インドネシア</v>
          </cell>
          <cell r="L629">
            <v>1</v>
          </cell>
        </row>
        <row r="630">
          <cell r="E630" t="str">
            <v>フィリピン</v>
          </cell>
          <cell r="L630">
            <v>1</v>
          </cell>
        </row>
        <row r="631">
          <cell r="E631" t="str">
            <v>タイ</v>
          </cell>
          <cell r="L631">
            <v>1</v>
          </cell>
        </row>
        <row r="632">
          <cell r="E632" t="str">
            <v>タイ</v>
          </cell>
          <cell r="L632">
            <v>1</v>
          </cell>
        </row>
        <row r="633">
          <cell r="E633" t="str">
            <v>タイ</v>
          </cell>
          <cell r="L633">
            <v>1</v>
          </cell>
        </row>
        <row r="634">
          <cell r="E634" t="str">
            <v>中国</v>
          </cell>
          <cell r="L634">
            <v>1</v>
          </cell>
        </row>
        <row r="635">
          <cell r="E635" t="str">
            <v>スリランカ</v>
          </cell>
          <cell r="L635">
            <v>1</v>
          </cell>
        </row>
        <row r="636">
          <cell r="E636" t="str">
            <v>インドネシア</v>
          </cell>
          <cell r="L636">
            <v>1</v>
          </cell>
        </row>
        <row r="637">
          <cell r="E637" t="str">
            <v>インドネシア</v>
          </cell>
          <cell r="L637">
            <v>1</v>
          </cell>
        </row>
        <row r="638">
          <cell r="E638" t="str">
            <v>インドネシア</v>
          </cell>
          <cell r="L638">
            <v>1</v>
          </cell>
        </row>
        <row r="639">
          <cell r="E639" t="str">
            <v>タイ</v>
          </cell>
          <cell r="L639">
            <v>1</v>
          </cell>
        </row>
        <row r="640">
          <cell r="E640" t="str">
            <v>ベトナム</v>
          </cell>
          <cell r="L640">
            <v>1</v>
          </cell>
        </row>
        <row r="641">
          <cell r="E641" t="str">
            <v>タイ</v>
          </cell>
          <cell r="L641">
            <v>1</v>
          </cell>
        </row>
        <row r="642">
          <cell r="E642" t="str">
            <v>タイ</v>
          </cell>
          <cell r="L642">
            <v>1</v>
          </cell>
        </row>
        <row r="643">
          <cell r="E643" t="str">
            <v>パキスタン</v>
          </cell>
          <cell r="L643">
            <v>1</v>
          </cell>
        </row>
        <row r="644">
          <cell r="E644" t="str">
            <v>タイ</v>
          </cell>
          <cell r="L644">
            <v>1</v>
          </cell>
        </row>
        <row r="645">
          <cell r="E645" t="str">
            <v>インドネシア</v>
          </cell>
          <cell r="L645">
            <v>1</v>
          </cell>
        </row>
        <row r="646">
          <cell r="E646" t="str">
            <v>米国</v>
          </cell>
          <cell r="L646">
            <v>1</v>
          </cell>
        </row>
        <row r="647">
          <cell r="E647" t="str">
            <v>ベトナム</v>
          </cell>
          <cell r="L647">
            <v>1</v>
          </cell>
        </row>
        <row r="648">
          <cell r="E648" t="str">
            <v>タイ</v>
          </cell>
          <cell r="L648">
            <v>1</v>
          </cell>
        </row>
        <row r="649">
          <cell r="E649" t="str">
            <v>ベトナム</v>
          </cell>
          <cell r="L649">
            <v>1</v>
          </cell>
        </row>
        <row r="650">
          <cell r="E650" t="str">
            <v>モンゴル</v>
          </cell>
          <cell r="L650">
            <v>1</v>
          </cell>
        </row>
        <row r="651">
          <cell r="E651" t="str">
            <v>ベトナム</v>
          </cell>
          <cell r="L651">
            <v>1</v>
          </cell>
        </row>
        <row r="652">
          <cell r="E652" t="str">
            <v>タイ</v>
          </cell>
          <cell r="L652">
            <v>1</v>
          </cell>
        </row>
        <row r="653">
          <cell r="E653" t="str">
            <v>インドネシア</v>
          </cell>
          <cell r="L653">
            <v>1</v>
          </cell>
        </row>
        <row r="654">
          <cell r="E654" t="str">
            <v>ベトナム</v>
          </cell>
          <cell r="L654">
            <v>1</v>
          </cell>
        </row>
        <row r="655">
          <cell r="E655" t="str">
            <v>タイ</v>
          </cell>
          <cell r="L655">
            <v>1</v>
          </cell>
        </row>
        <row r="656">
          <cell r="E656" t="str">
            <v>タイ</v>
          </cell>
          <cell r="L656">
            <v>1</v>
          </cell>
        </row>
        <row r="657">
          <cell r="E657" t="str">
            <v>ベトナム</v>
          </cell>
          <cell r="L657">
            <v>1</v>
          </cell>
        </row>
        <row r="658">
          <cell r="E658" t="str">
            <v>インドネシア</v>
          </cell>
          <cell r="L658">
            <v>1</v>
          </cell>
        </row>
        <row r="659">
          <cell r="E659" t="str">
            <v>スリランカ</v>
          </cell>
          <cell r="L659">
            <v>1</v>
          </cell>
        </row>
        <row r="660">
          <cell r="E660" t="str">
            <v>タイ</v>
          </cell>
          <cell r="L660">
            <v>1</v>
          </cell>
        </row>
        <row r="661">
          <cell r="E661" t="str">
            <v>タイ</v>
          </cell>
          <cell r="L661">
            <v>1</v>
          </cell>
        </row>
        <row r="662">
          <cell r="E662" t="str">
            <v>中国</v>
          </cell>
          <cell r="L662">
            <v>1</v>
          </cell>
        </row>
        <row r="663">
          <cell r="E663" t="str">
            <v>タイ</v>
          </cell>
          <cell r="L663">
            <v>1</v>
          </cell>
        </row>
        <row r="664">
          <cell r="E664" t="str">
            <v>タイ</v>
          </cell>
          <cell r="L664">
            <v>1</v>
          </cell>
        </row>
        <row r="665">
          <cell r="E665" t="str">
            <v>タイ</v>
          </cell>
          <cell r="L665">
            <v>1</v>
          </cell>
        </row>
        <row r="666">
          <cell r="E666" t="str">
            <v>トルコ</v>
          </cell>
          <cell r="L666">
            <v>1</v>
          </cell>
        </row>
        <row r="667">
          <cell r="E667" t="str">
            <v>タイ</v>
          </cell>
          <cell r="L667">
            <v>1</v>
          </cell>
        </row>
        <row r="668">
          <cell r="E668" t="str">
            <v>中国</v>
          </cell>
          <cell r="L668">
            <v>1</v>
          </cell>
        </row>
        <row r="669">
          <cell r="E669" t="str">
            <v>タイ</v>
          </cell>
          <cell r="L669">
            <v>1</v>
          </cell>
        </row>
        <row r="670">
          <cell r="E670" t="str">
            <v>カンボジア</v>
          </cell>
          <cell r="L670">
            <v>1</v>
          </cell>
        </row>
        <row r="671">
          <cell r="E671" t="str">
            <v>タイ</v>
          </cell>
          <cell r="L671">
            <v>1</v>
          </cell>
        </row>
        <row r="672">
          <cell r="E672" t="str">
            <v>タイ</v>
          </cell>
          <cell r="L672">
            <v>1</v>
          </cell>
        </row>
        <row r="673">
          <cell r="E673" t="str">
            <v>タイ</v>
          </cell>
          <cell r="L673">
            <v>1</v>
          </cell>
        </row>
        <row r="674">
          <cell r="E674" t="str">
            <v>タイ</v>
          </cell>
          <cell r="L674">
            <v>1</v>
          </cell>
        </row>
        <row r="675">
          <cell r="E675" t="str">
            <v>タイ</v>
          </cell>
          <cell r="L675">
            <v>1</v>
          </cell>
        </row>
        <row r="676">
          <cell r="E676" t="str">
            <v>タイ</v>
          </cell>
          <cell r="L676">
            <v>1</v>
          </cell>
        </row>
        <row r="677">
          <cell r="E677" t="str">
            <v>タイ</v>
          </cell>
          <cell r="L677">
            <v>1</v>
          </cell>
        </row>
        <row r="678">
          <cell r="E678" t="str">
            <v>タイ</v>
          </cell>
          <cell r="L678">
            <v>1</v>
          </cell>
        </row>
        <row r="679">
          <cell r="E679" t="str">
            <v>インドネシア</v>
          </cell>
          <cell r="L679">
            <v>1</v>
          </cell>
        </row>
        <row r="680">
          <cell r="E680" t="str">
            <v>タイ</v>
          </cell>
          <cell r="L680">
            <v>1</v>
          </cell>
        </row>
        <row r="681">
          <cell r="E681" t="str">
            <v>タイ</v>
          </cell>
          <cell r="L681">
            <v>1</v>
          </cell>
        </row>
        <row r="682">
          <cell r="E682" t="str">
            <v>タイ</v>
          </cell>
          <cell r="L682">
            <v>1</v>
          </cell>
        </row>
        <row r="683">
          <cell r="E683" t="str">
            <v>トルコ</v>
          </cell>
          <cell r="L683">
            <v>1</v>
          </cell>
        </row>
        <row r="684">
          <cell r="E684" t="str">
            <v>タイ</v>
          </cell>
          <cell r="L684">
            <v>1</v>
          </cell>
        </row>
        <row r="685">
          <cell r="E685" t="str">
            <v>タイ</v>
          </cell>
          <cell r="L685">
            <v>1</v>
          </cell>
        </row>
        <row r="686">
          <cell r="E686" t="str">
            <v>インドネシア</v>
          </cell>
          <cell r="L686">
            <v>1</v>
          </cell>
        </row>
        <row r="687">
          <cell r="E687" t="str">
            <v>タイ</v>
          </cell>
          <cell r="L687">
            <v>1</v>
          </cell>
        </row>
        <row r="688">
          <cell r="E688" t="str">
            <v>タイ</v>
          </cell>
          <cell r="L688">
            <v>1</v>
          </cell>
        </row>
        <row r="689">
          <cell r="E689" t="str">
            <v>パキスタン</v>
          </cell>
          <cell r="L689">
            <v>1</v>
          </cell>
        </row>
        <row r="690">
          <cell r="E690" t="str">
            <v>パキスタン</v>
          </cell>
          <cell r="L690">
            <v>1</v>
          </cell>
        </row>
        <row r="691">
          <cell r="E691" t="str">
            <v>パキスタン</v>
          </cell>
          <cell r="L691">
            <v>1</v>
          </cell>
        </row>
        <row r="692">
          <cell r="E692" t="str">
            <v>タイ</v>
          </cell>
          <cell r="L692">
            <v>1</v>
          </cell>
        </row>
        <row r="693">
          <cell r="E693" t="str">
            <v>タイ</v>
          </cell>
          <cell r="L693">
            <v>1</v>
          </cell>
        </row>
        <row r="694">
          <cell r="E694" t="str">
            <v>タイ</v>
          </cell>
          <cell r="L694">
            <v>1</v>
          </cell>
        </row>
        <row r="695">
          <cell r="E695" t="str">
            <v>タイ</v>
          </cell>
          <cell r="L695">
            <v>1</v>
          </cell>
        </row>
        <row r="696">
          <cell r="E696" t="str">
            <v>タイ</v>
          </cell>
          <cell r="L696">
            <v>1</v>
          </cell>
        </row>
        <row r="697">
          <cell r="E697" t="str">
            <v>タイ</v>
          </cell>
          <cell r="L697">
            <v>1</v>
          </cell>
        </row>
        <row r="698">
          <cell r="E698" t="str">
            <v>トルコ</v>
          </cell>
          <cell r="L698">
            <v>1</v>
          </cell>
        </row>
        <row r="699">
          <cell r="E699" t="str">
            <v>タイ</v>
          </cell>
          <cell r="L699">
            <v>1</v>
          </cell>
        </row>
        <row r="700">
          <cell r="E700" t="str">
            <v>タイ</v>
          </cell>
          <cell r="L700">
            <v>1</v>
          </cell>
        </row>
        <row r="701">
          <cell r="E701" t="str">
            <v>インドネシア</v>
          </cell>
          <cell r="L701">
            <v>1</v>
          </cell>
        </row>
        <row r="702">
          <cell r="E702" t="str">
            <v>タイ</v>
          </cell>
          <cell r="L702">
            <v>1</v>
          </cell>
        </row>
        <row r="703">
          <cell r="E703" t="str">
            <v>タイ</v>
          </cell>
          <cell r="L703">
            <v>1</v>
          </cell>
        </row>
        <row r="704">
          <cell r="E704" t="str">
            <v>タイ</v>
          </cell>
          <cell r="L704">
            <v>1</v>
          </cell>
        </row>
        <row r="705">
          <cell r="E705" t="str">
            <v>タイ</v>
          </cell>
          <cell r="L705">
            <v>1</v>
          </cell>
        </row>
        <row r="706">
          <cell r="E706" t="str">
            <v>タイ</v>
          </cell>
          <cell r="L706">
            <v>1</v>
          </cell>
        </row>
        <row r="707">
          <cell r="E707" t="str">
            <v>インドネシア</v>
          </cell>
          <cell r="L707">
            <v>1</v>
          </cell>
        </row>
        <row r="708">
          <cell r="E708" t="str">
            <v>ネパール</v>
          </cell>
          <cell r="L708">
            <v>1</v>
          </cell>
        </row>
        <row r="709">
          <cell r="E709" t="str">
            <v>インドネシア</v>
          </cell>
          <cell r="L709">
            <v>1</v>
          </cell>
        </row>
        <row r="710">
          <cell r="E710" t="str">
            <v>タイ</v>
          </cell>
          <cell r="L710">
            <v>1</v>
          </cell>
        </row>
        <row r="711">
          <cell r="E711" t="str">
            <v>インドネシア</v>
          </cell>
          <cell r="L711">
            <v>1</v>
          </cell>
        </row>
        <row r="712">
          <cell r="E712" t="str">
            <v>米国</v>
          </cell>
          <cell r="L712">
            <v>1</v>
          </cell>
        </row>
        <row r="713">
          <cell r="E713" t="str">
            <v>タイ</v>
          </cell>
          <cell r="L713">
            <v>1</v>
          </cell>
        </row>
        <row r="714">
          <cell r="E714" t="str">
            <v>タイ</v>
          </cell>
          <cell r="L714">
            <v>1</v>
          </cell>
        </row>
        <row r="715">
          <cell r="E715" t="str">
            <v>タイ</v>
          </cell>
          <cell r="L715">
            <v>1</v>
          </cell>
        </row>
        <row r="716">
          <cell r="E716" t="str">
            <v>タイ</v>
          </cell>
          <cell r="L716">
            <v>1</v>
          </cell>
        </row>
        <row r="717">
          <cell r="E717" t="str">
            <v>インド</v>
          </cell>
          <cell r="L717">
            <v>1</v>
          </cell>
        </row>
        <row r="718">
          <cell r="E718" t="str">
            <v>インド</v>
          </cell>
          <cell r="L718">
            <v>1</v>
          </cell>
        </row>
        <row r="719">
          <cell r="E719" t="str">
            <v>インドネシア</v>
          </cell>
          <cell r="L719">
            <v>1</v>
          </cell>
        </row>
        <row r="720">
          <cell r="E720" t="str">
            <v>タイ</v>
          </cell>
          <cell r="L720">
            <v>1</v>
          </cell>
        </row>
        <row r="721">
          <cell r="E721" t="str">
            <v>タイ</v>
          </cell>
          <cell r="L721">
            <v>1</v>
          </cell>
        </row>
        <row r="722">
          <cell r="E722" t="str">
            <v>タイ</v>
          </cell>
          <cell r="L722">
            <v>1</v>
          </cell>
        </row>
        <row r="723">
          <cell r="E723" t="str">
            <v>タイ</v>
          </cell>
          <cell r="L723">
            <v>1</v>
          </cell>
        </row>
        <row r="724">
          <cell r="E724" t="str">
            <v>インド</v>
          </cell>
          <cell r="L724">
            <v>1</v>
          </cell>
        </row>
        <row r="725">
          <cell r="E725" t="str">
            <v>タイ</v>
          </cell>
          <cell r="L725">
            <v>1</v>
          </cell>
        </row>
        <row r="726">
          <cell r="E726" t="str">
            <v>タイ</v>
          </cell>
          <cell r="L726">
            <v>1</v>
          </cell>
        </row>
        <row r="727">
          <cell r="E727" t="str">
            <v>タイ</v>
          </cell>
          <cell r="L727">
            <v>1</v>
          </cell>
        </row>
        <row r="728">
          <cell r="E728" t="str">
            <v>タイ</v>
          </cell>
          <cell r="L728">
            <v>1</v>
          </cell>
        </row>
        <row r="729">
          <cell r="E729" t="str">
            <v>タイ</v>
          </cell>
          <cell r="L729">
            <v>1</v>
          </cell>
        </row>
        <row r="730">
          <cell r="E730" t="str">
            <v>インドネシア</v>
          </cell>
          <cell r="L730">
            <v>1</v>
          </cell>
        </row>
        <row r="731">
          <cell r="E731" t="str">
            <v>タイ</v>
          </cell>
          <cell r="L731">
            <v>1</v>
          </cell>
        </row>
        <row r="732">
          <cell r="E732" t="str">
            <v>タイ</v>
          </cell>
          <cell r="L732">
            <v>1</v>
          </cell>
        </row>
        <row r="733">
          <cell r="E733" t="str">
            <v>メキシコ</v>
          </cell>
          <cell r="L733">
            <v>1</v>
          </cell>
        </row>
        <row r="734">
          <cell r="E734" t="str">
            <v>タイ</v>
          </cell>
          <cell r="L734">
            <v>1</v>
          </cell>
        </row>
        <row r="735">
          <cell r="E735" t="str">
            <v>タイ</v>
          </cell>
          <cell r="L735">
            <v>1</v>
          </cell>
        </row>
        <row r="736">
          <cell r="E736" t="str">
            <v>タイ</v>
          </cell>
          <cell r="L736">
            <v>1</v>
          </cell>
        </row>
        <row r="737">
          <cell r="E737" t="str">
            <v>タイ</v>
          </cell>
          <cell r="L737">
            <v>1</v>
          </cell>
        </row>
        <row r="738">
          <cell r="E738" t="str">
            <v>フィリピン</v>
          </cell>
          <cell r="L738">
            <v>1</v>
          </cell>
        </row>
        <row r="739">
          <cell r="E739" t="str">
            <v>タイ</v>
          </cell>
          <cell r="L739">
            <v>1</v>
          </cell>
        </row>
        <row r="740">
          <cell r="E740" t="str">
            <v>インド</v>
          </cell>
          <cell r="L740">
            <v>1</v>
          </cell>
        </row>
        <row r="741">
          <cell r="E741" t="str">
            <v>タイ</v>
          </cell>
          <cell r="L741">
            <v>1</v>
          </cell>
        </row>
        <row r="742">
          <cell r="E742" t="str">
            <v>タイ</v>
          </cell>
          <cell r="L742">
            <v>1</v>
          </cell>
        </row>
        <row r="743">
          <cell r="E743" t="str">
            <v>インドネシア</v>
          </cell>
          <cell r="L743">
            <v>1</v>
          </cell>
        </row>
        <row r="744">
          <cell r="E744" t="str">
            <v>インドネシア</v>
          </cell>
          <cell r="L744">
            <v>1</v>
          </cell>
        </row>
        <row r="745">
          <cell r="E745" t="str">
            <v>タイ</v>
          </cell>
          <cell r="L745">
            <v>1</v>
          </cell>
        </row>
        <row r="746">
          <cell r="E746" t="str">
            <v>タイ</v>
          </cell>
          <cell r="L746">
            <v>1</v>
          </cell>
        </row>
        <row r="747">
          <cell r="E747" t="str">
            <v>韓国</v>
          </cell>
          <cell r="L747">
            <v>1</v>
          </cell>
        </row>
        <row r="748">
          <cell r="E748" t="str">
            <v>タイ</v>
          </cell>
          <cell r="L748">
            <v>1</v>
          </cell>
        </row>
        <row r="749">
          <cell r="E749" t="str">
            <v>タイ</v>
          </cell>
          <cell r="L749">
            <v>1</v>
          </cell>
        </row>
        <row r="750">
          <cell r="E750" t="str">
            <v>米国</v>
          </cell>
          <cell r="L750">
            <v>1</v>
          </cell>
        </row>
        <row r="751">
          <cell r="E751" t="str">
            <v>タイ</v>
          </cell>
          <cell r="L751">
            <v>1</v>
          </cell>
        </row>
        <row r="752">
          <cell r="E752" t="str">
            <v>インド</v>
          </cell>
          <cell r="L752">
            <v>1</v>
          </cell>
        </row>
        <row r="753">
          <cell r="E753" t="str">
            <v>中国</v>
          </cell>
          <cell r="L753">
            <v>1</v>
          </cell>
        </row>
        <row r="754">
          <cell r="E754" t="str">
            <v>タイ</v>
          </cell>
          <cell r="L754">
            <v>1</v>
          </cell>
        </row>
        <row r="755">
          <cell r="E755" t="str">
            <v>タイ</v>
          </cell>
          <cell r="L755">
            <v>1</v>
          </cell>
        </row>
        <row r="756">
          <cell r="E756" t="str">
            <v>タイ</v>
          </cell>
          <cell r="L756">
            <v>1</v>
          </cell>
        </row>
        <row r="757">
          <cell r="E757" t="str">
            <v>中国</v>
          </cell>
          <cell r="L757">
            <v>1</v>
          </cell>
        </row>
        <row r="758">
          <cell r="E758" t="str">
            <v>中国</v>
          </cell>
          <cell r="L758">
            <v>1</v>
          </cell>
        </row>
        <row r="759">
          <cell r="E759" t="str">
            <v>中国</v>
          </cell>
          <cell r="L759">
            <v>1</v>
          </cell>
        </row>
        <row r="760">
          <cell r="E760" t="str">
            <v>タイ</v>
          </cell>
          <cell r="L760">
            <v>1</v>
          </cell>
        </row>
        <row r="761">
          <cell r="E761" t="str">
            <v>タイ</v>
          </cell>
          <cell r="L761">
            <v>1</v>
          </cell>
        </row>
        <row r="762">
          <cell r="E762" t="str">
            <v>タイ</v>
          </cell>
          <cell r="L762">
            <v>1</v>
          </cell>
        </row>
        <row r="763">
          <cell r="E763" t="str">
            <v>バングラデシュ</v>
          </cell>
          <cell r="L763">
            <v>1</v>
          </cell>
        </row>
        <row r="764">
          <cell r="E764" t="str">
            <v>タイ</v>
          </cell>
          <cell r="L764">
            <v>1</v>
          </cell>
        </row>
        <row r="765">
          <cell r="E765" t="str">
            <v>フィリピン</v>
          </cell>
          <cell r="L765">
            <v>1</v>
          </cell>
        </row>
        <row r="766">
          <cell r="E766" t="str">
            <v>米国</v>
          </cell>
          <cell r="L766">
            <v>1</v>
          </cell>
        </row>
        <row r="767">
          <cell r="E767" t="str">
            <v>トルコ</v>
          </cell>
          <cell r="L767">
            <v>1</v>
          </cell>
        </row>
        <row r="768">
          <cell r="E768" t="str">
            <v>ガーナ</v>
          </cell>
          <cell r="L768">
            <v>1</v>
          </cell>
        </row>
        <row r="769">
          <cell r="E769" t="str">
            <v>タイ</v>
          </cell>
          <cell r="L769">
            <v>1</v>
          </cell>
        </row>
        <row r="770">
          <cell r="E770" t="str">
            <v>タイ</v>
          </cell>
          <cell r="L770">
            <v>1</v>
          </cell>
        </row>
        <row r="771">
          <cell r="E771" t="str">
            <v>インドネシア</v>
          </cell>
          <cell r="L771">
            <v>1</v>
          </cell>
        </row>
        <row r="772">
          <cell r="E772" t="str">
            <v>タイ</v>
          </cell>
          <cell r="L772">
            <v>1</v>
          </cell>
        </row>
        <row r="773">
          <cell r="E773" t="str">
            <v>インドネシア</v>
          </cell>
          <cell r="L773">
            <v>1</v>
          </cell>
        </row>
        <row r="774">
          <cell r="E774" t="str">
            <v>インドネシア</v>
          </cell>
          <cell r="L774">
            <v>1</v>
          </cell>
        </row>
        <row r="775">
          <cell r="E775" t="str">
            <v>インドネシア</v>
          </cell>
          <cell r="L775">
            <v>1</v>
          </cell>
        </row>
        <row r="776">
          <cell r="E776" t="str">
            <v>タイ</v>
          </cell>
          <cell r="L776">
            <v>1</v>
          </cell>
        </row>
        <row r="777">
          <cell r="E777" t="str">
            <v>タイ</v>
          </cell>
          <cell r="L777">
            <v>1</v>
          </cell>
        </row>
        <row r="778">
          <cell r="E778" t="str">
            <v>タイ</v>
          </cell>
          <cell r="L778">
            <v>1</v>
          </cell>
        </row>
        <row r="779">
          <cell r="E779" t="str">
            <v>タイ</v>
          </cell>
          <cell r="L779">
            <v>1</v>
          </cell>
        </row>
        <row r="780">
          <cell r="E780" t="str">
            <v>インドネシア</v>
          </cell>
          <cell r="L780">
            <v>1</v>
          </cell>
        </row>
        <row r="781">
          <cell r="E781" t="str">
            <v>タイ</v>
          </cell>
          <cell r="L781">
            <v>1</v>
          </cell>
        </row>
        <row r="782">
          <cell r="E782" t="str">
            <v>タイ</v>
          </cell>
          <cell r="L782">
            <v>1</v>
          </cell>
        </row>
        <row r="783">
          <cell r="E783" t="str">
            <v>タイ</v>
          </cell>
          <cell r="L783">
            <v>1</v>
          </cell>
        </row>
        <row r="784">
          <cell r="E784" t="str">
            <v>中国</v>
          </cell>
          <cell r="L784">
            <v>1</v>
          </cell>
        </row>
        <row r="785">
          <cell r="E785" t="str">
            <v>中国</v>
          </cell>
          <cell r="L785">
            <v>1</v>
          </cell>
        </row>
        <row r="786">
          <cell r="E786" t="str">
            <v>タイ</v>
          </cell>
          <cell r="L786">
            <v>1</v>
          </cell>
        </row>
        <row r="787">
          <cell r="E787" t="str">
            <v>タイ</v>
          </cell>
          <cell r="L787">
            <v>1</v>
          </cell>
        </row>
        <row r="788">
          <cell r="E788" t="str">
            <v>タイ</v>
          </cell>
          <cell r="L788">
            <v>1</v>
          </cell>
        </row>
        <row r="789">
          <cell r="E789" t="str">
            <v>タイ</v>
          </cell>
          <cell r="L789">
            <v>1</v>
          </cell>
        </row>
        <row r="790">
          <cell r="E790" t="str">
            <v>タイ</v>
          </cell>
          <cell r="L790">
            <v>1</v>
          </cell>
        </row>
        <row r="791">
          <cell r="E791" t="str">
            <v>タイ</v>
          </cell>
          <cell r="L791">
            <v>1</v>
          </cell>
        </row>
        <row r="792">
          <cell r="E792" t="str">
            <v>タイ</v>
          </cell>
          <cell r="L792">
            <v>1</v>
          </cell>
        </row>
        <row r="793">
          <cell r="E793" t="str">
            <v>フィリピン</v>
          </cell>
          <cell r="L793">
            <v>1</v>
          </cell>
        </row>
        <row r="794">
          <cell r="E794" t="str">
            <v>インドネシア</v>
          </cell>
          <cell r="L794">
            <v>1</v>
          </cell>
        </row>
        <row r="795">
          <cell r="E795" t="str">
            <v>タイ</v>
          </cell>
          <cell r="L795">
            <v>1</v>
          </cell>
        </row>
        <row r="796">
          <cell r="E796" t="str">
            <v>インドネシア</v>
          </cell>
          <cell r="L796">
            <v>1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0EAF4-91BE-476F-992A-F0D2F548B516}">
  <sheetPr>
    <pageSetUpPr fitToPage="1"/>
  </sheetPr>
  <dimension ref="A1:D32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4.2109375" style="17" customWidth="1"/>
    <col min="2" max="2" width="34.7109375" style="16" customWidth="1"/>
    <col min="3" max="8" width="10.78515625" style="16" customWidth="1"/>
    <col min="9" max="11" width="9.92578125" style="16" customWidth="1"/>
    <col min="12" max="16384" width="13.35546875" style="16"/>
  </cols>
  <sheetData>
    <row r="1" spans="1:4" s="3" customFormat="1" ht="21.75" customHeight="1" x14ac:dyDescent="0.6">
      <c r="A1" s="1" t="s">
        <v>0</v>
      </c>
      <c r="B1" s="2"/>
      <c r="D1" s="4"/>
    </row>
    <row r="2" spans="1:4" s="7" customFormat="1" ht="18.75" customHeight="1" thickBot="1" x14ac:dyDescent="0.65">
      <c r="A2" s="5"/>
      <c r="B2" s="6" t="s">
        <v>1</v>
      </c>
      <c r="C2" s="6"/>
    </row>
    <row r="3" spans="1:4" s="10" customFormat="1" ht="61.5" customHeight="1" thickTop="1" x14ac:dyDescent="0.6">
      <c r="A3" s="8" t="s">
        <v>2</v>
      </c>
      <c r="B3" s="9" t="s">
        <v>3</v>
      </c>
    </row>
    <row r="4" spans="1:4" s="13" customFormat="1" ht="14.25" customHeight="1" x14ac:dyDescent="0.6">
      <c r="A4" s="11" t="s">
        <v>4</v>
      </c>
      <c r="B4" s="12">
        <f>SUM(B5:B32)</f>
        <v>795</v>
      </c>
    </row>
    <row r="5" spans="1:4" s="13" customFormat="1" ht="14.25" customHeight="1" x14ac:dyDescent="0.6">
      <c r="A5" s="15" t="s">
        <v>5</v>
      </c>
      <c r="B5" s="14">
        <f>SUMIFS([1]【BD】リスト!$L:$L,[1]【BD】リスト!$E:$E,"インド")</f>
        <v>11</v>
      </c>
    </row>
    <row r="6" spans="1:4" s="13" customFormat="1" ht="14.25" customHeight="1" x14ac:dyDescent="0.6">
      <c r="A6" s="15" t="s">
        <v>6</v>
      </c>
      <c r="B6" s="14">
        <f>SUMIFS([1]【BD】リスト!$L:$L,[1]【BD】リスト!$E:$E,"インドネシア*")</f>
        <v>103</v>
      </c>
    </row>
    <row r="7" spans="1:4" s="13" customFormat="1" ht="14.25" customHeight="1" x14ac:dyDescent="0.6">
      <c r="A7" s="15" t="s">
        <v>7</v>
      </c>
      <c r="B7" s="14">
        <f>SUMIFS([1]【BD】リスト!$L:$L,[1]【BD】リスト!$E:$E,"韓国*")</f>
        <v>2</v>
      </c>
    </row>
    <row r="8" spans="1:4" s="13" customFormat="1" ht="14.25" customHeight="1" x14ac:dyDescent="0.6">
      <c r="A8" s="15" t="s">
        <v>8</v>
      </c>
      <c r="B8" s="14">
        <f>SUMIFS([1]【BD】リスト!$L:$L,[1]【BD】リスト!$E:$E,"カンボジア*")</f>
        <v>18</v>
      </c>
    </row>
    <row r="9" spans="1:4" s="13" customFormat="1" ht="14.25" customHeight="1" x14ac:dyDescent="0.6">
      <c r="A9" s="15" t="s">
        <v>9</v>
      </c>
      <c r="B9" s="14">
        <f>SUMIFS([1]【BD】リスト!$L:$L,[1]【BD】リスト!$E:$E,"スリランカ*")</f>
        <v>37</v>
      </c>
    </row>
    <row r="10" spans="1:4" s="13" customFormat="1" ht="14.25" customHeight="1" x14ac:dyDescent="0.6">
      <c r="A10" s="15" t="s">
        <v>10</v>
      </c>
      <c r="B10" s="14">
        <f>SUMIFS([1]【BD】リスト!$L:$L,[1]【BD】リスト!$E:$E,"タイ*")</f>
        <v>162</v>
      </c>
    </row>
    <row r="11" spans="1:4" s="13" customFormat="1" ht="14.25" customHeight="1" x14ac:dyDescent="0.6">
      <c r="A11" s="15" t="s">
        <v>11</v>
      </c>
      <c r="B11" s="14">
        <f>SUMIFS([1]【BD】リスト!$L:$L,[1]【BD】リスト!$E:$E,"台湾*")</f>
        <v>1</v>
      </c>
    </row>
    <row r="12" spans="1:4" s="13" customFormat="1" ht="14.25" customHeight="1" x14ac:dyDescent="0.6">
      <c r="A12" s="15" t="s">
        <v>12</v>
      </c>
      <c r="B12" s="14">
        <f>SUMIFS([1]【BD】リスト!$L:$L,[1]【BD】リスト!$E:$E,"中国")</f>
        <v>89</v>
      </c>
    </row>
    <row r="13" spans="1:4" s="13" customFormat="1" ht="14.25" customHeight="1" x14ac:dyDescent="0.6">
      <c r="A13" s="15" t="s">
        <v>13</v>
      </c>
      <c r="B13" s="14">
        <f>SUMIFS([1]【BD】リスト!$L:$L,[1]【BD】リスト!$E:$E,"トルコ*")</f>
        <v>10</v>
      </c>
    </row>
    <row r="14" spans="1:4" s="13" customFormat="1" ht="14.25" customHeight="1" x14ac:dyDescent="0.6">
      <c r="A14" s="15" t="s">
        <v>14</v>
      </c>
      <c r="B14" s="14">
        <f>SUMIFS([1]【BD】リスト!$L:$L,[1]【BD】リスト!$E:$E,"ネパール*")</f>
        <v>22</v>
      </c>
    </row>
    <row r="15" spans="1:4" s="13" customFormat="1" ht="14.25" customHeight="1" x14ac:dyDescent="0.6">
      <c r="A15" s="15" t="s">
        <v>15</v>
      </c>
      <c r="B15" s="14">
        <f>SUMIFS([1]【BD】リスト!$L:$L,[1]【BD】リスト!$E:$E,"パキスタン*")</f>
        <v>4</v>
      </c>
    </row>
    <row r="16" spans="1:4" s="13" customFormat="1" ht="14.25" customHeight="1" x14ac:dyDescent="0.6">
      <c r="A16" s="15" t="s">
        <v>16</v>
      </c>
      <c r="B16" s="14">
        <f>SUMIFS([1]【BD】リスト!$L:$L,[1]【BD】リスト!$E:$E,"バングラデシュ*")</f>
        <v>9</v>
      </c>
    </row>
    <row r="17" spans="1:2" s="13" customFormat="1" ht="14.25" customHeight="1" x14ac:dyDescent="0.6">
      <c r="A17" s="15" t="s">
        <v>17</v>
      </c>
      <c r="B17" s="14">
        <f>SUMIFS([1]【BD】リスト!$L:$L,[1]【BD】リスト!$E:$E,"フィリピン*")</f>
        <v>34</v>
      </c>
    </row>
    <row r="18" spans="1:2" s="13" customFormat="1" ht="14.25" customHeight="1" x14ac:dyDescent="0.6">
      <c r="A18" s="15" t="s">
        <v>18</v>
      </c>
      <c r="B18" s="14">
        <f>SUMIFS([1]【BD】リスト!$L:$L,[1]【BD】リスト!$E:$E,"ベトナム*")</f>
        <v>259</v>
      </c>
    </row>
    <row r="19" spans="1:2" s="13" customFormat="1" ht="14.25" customHeight="1" x14ac:dyDescent="0.6">
      <c r="A19" s="15" t="s">
        <v>19</v>
      </c>
      <c r="B19" s="14">
        <f>SUMIFS([1]【BD】リスト!$L:$L,[1]【BD】リスト!$E:$E,"マレーシア*")</f>
        <v>1</v>
      </c>
    </row>
    <row r="20" spans="1:2" s="13" customFormat="1" ht="14.25" customHeight="1" x14ac:dyDescent="0.6">
      <c r="A20" s="15" t="s">
        <v>20</v>
      </c>
      <c r="B20" s="14">
        <f>SUMIFS([1]【BD】リスト!$L:$L,[1]【BD】リスト!$E:$E,"モンゴル*")</f>
        <v>4</v>
      </c>
    </row>
    <row r="21" spans="1:2" s="10" customFormat="1" ht="14.25" customHeight="1" x14ac:dyDescent="0.6">
      <c r="A21" s="15" t="s">
        <v>21</v>
      </c>
      <c r="B21" s="14">
        <f>SUMIFS([1]【BD】リスト!$L:$L,[1]【BD】リスト!$E:$E,"ラオス*")</f>
        <v>1</v>
      </c>
    </row>
    <row r="22" spans="1:2" s="13" customFormat="1" ht="14.25" customHeight="1" x14ac:dyDescent="0.6">
      <c r="A22" s="15" t="s">
        <v>22</v>
      </c>
      <c r="B22" s="14">
        <f>SUMIFS([1]【BD】リスト!$L:$L,[1]【BD】リスト!$E:$E,"ウズベキスタン*")</f>
        <v>11</v>
      </c>
    </row>
    <row r="23" spans="1:2" s="13" customFormat="1" ht="14.25" customHeight="1" x14ac:dyDescent="0.6">
      <c r="A23" s="15" t="s">
        <v>23</v>
      </c>
      <c r="B23" s="14">
        <f>SUMIFS([1]【BD】リスト!$L:$L,[1]【BD】リスト!$E:$E,"エジプト")</f>
        <v>1</v>
      </c>
    </row>
    <row r="24" spans="1:2" s="13" customFormat="1" ht="14.25" customHeight="1" x14ac:dyDescent="0.6">
      <c r="A24" s="15" t="s">
        <v>24</v>
      </c>
      <c r="B24" s="14">
        <f>SUMIFS([1]【BD】リスト!$L:$L,[1]【BD】リスト!$E:$E,"ガーナ")</f>
        <v>1</v>
      </c>
    </row>
    <row r="25" spans="1:2" s="13" customFormat="1" ht="14.25" customHeight="1" x14ac:dyDescent="0.6">
      <c r="A25" s="15" t="s">
        <v>25</v>
      </c>
      <c r="B25" s="14">
        <f>SUMIFS([1]【BD】リスト!$L:$L,[1]【BD】リスト!$E:$E,"セネガル")</f>
        <v>2</v>
      </c>
    </row>
    <row r="26" spans="1:2" s="13" customFormat="1" ht="14.25" customHeight="1" x14ac:dyDescent="0.6">
      <c r="A26" s="15" t="s">
        <v>26</v>
      </c>
      <c r="B26" s="14">
        <f>SUMIFS([1]【BD】リスト!$L:$L,[1]【BD】リスト!$E:$E,"チュニジア")</f>
        <v>1</v>
      </c>
    </row>
    <row r="27" spans="1:2" s="13" customFormat="1" ht="14.25" customHeight="1" x14ac:dyDescent="0.6">
      <c r="A27" s="15" t="s">
        <v>27</v>
      </c>
      <c r="B27" s="14">
        <f>SUMIFS([1]【BD】リスト!$L:$L,[1]【BD】リスト!$E:$E,"ナイジェリア")</f>
        <v>1</v>
      </c>
    </row>
    <row r="28" spans="1:2" s="13" customFormat="1" ht="14.25" customHeight="1" x14ac:dyDescent="0.6">
      <c r="A28" s="15" t="s">
        <v>28</v>
      </c>
      <c r="B28" s="14">
        <f>SUMIFS([1]【BD】リスト!$L:$L,[1]【BD】リスト!$E:$E,"米国")</f>
        <v>6</v>
      </c>
    </row>
    <row r="29" spans="1:2" s="13" customFormat="1" ht="14.25" customHeight="1" x14ac:dyDescent="0.6">
      <c r="A29" s="15" t="s">
        <v>29</v>
      </c>
      <c r="B29" s="14">
        <f>SUMIFS([1]【BD】リスト!$L:$L,[1]【BD】リスト!$E:$E,"メキシコ")</f>
        <v>1</v>
      </c>
    </row>
    <row r="30" spans="1:2" s="13" customFormat="1" ht="14.25" customHeight="1" x14ac:dyDescent="0.6">
      <c r="A30" s="15" t="s">
        <v>30</v>
      </c>
      <c r="B30" s="14">
        <f>SUMIFS([1]【BD】リスト!$L:$L,[1]【BD】リスト!$E:$E,"アルゼンチン")</f>
        <v>1</v>
      </c>
    </row>
    <row r="31" spans="1:2" s="13" customFormat="1" ht="14.25" customHeight="1" x14ac:dyDescent="0.6">
      <c r="A31" s="15" t="s">
        <v>31</v>
      </c>
      <c r="B31" s="14">
        <f>SUMIFS([1]【BD】リスト!$L:$L,[1]【BD】リスト!$E:$E,"ブラジル")</f>
        <v>1</v>
      </c>
    </row>
    <row r="32" spans="1:2" s="13" customFormat="1" ht="14.25" customHeight="1" x14ac:dyDescent="0.6">
      <c r="A32" s="15" t="s">
        <v>32</v>
      </c>
      <c r="B32" s="14">
        <f>SUMIFS([1]【BD】リスト!$L:$L,[1]【BD】リスト!$E:$E,"ペルー")</f>
        <v>2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26-05-12</vt:lpstr>
      <vt:lpstr>'26-05-12'!Print_Area</vt:lpstr>
      <vt:lpstr>'26-05-12'!Print_Titles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2026-07-14T05:56:16Z</cp:lastPrinted>
  <dcterms:created xsi:type="dcterms:W3CDTF">2026-07-14T05:55:17Z</dcterms:created>
  <dcterms:modified xsi:type="dcterms:W3CDTF">2026-07-14T05:59:24Z</dcterms:modified>
</cp:coreProperties>
</file>