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D63E4DC-3940-44E7-8E66-5A109CC80B70}" xr6:coauthVersionLast="47" xr6:coauthVersionMax="47" xr10:uidLastSave="{00000000-0000-0000-0000-000000000000}"/>
  <bookViews>
    <workbookView xWindow="1900" yWindow="1900" windowWidth="14400" windowHeight="8170" xr2:uid="{D1E7DB1E-6082-4FF4-8E49-5360348A15E6}"/>
  </bookViews>
  <sheets>
    <sheet name="25-00-04" sheetId="23" r:id="rId1"/>
  </sheets>
  <definedNames>
    <definedName name="_xlnm._FilterDatabase" localSheetId="0" hidden="1">'25-00-04'!$A$1:$W$105</definedName>
    <definedName name="b">#REF!</definedName>
    <definedName name="GOUKEI">#REF!</definedName>
    <definedName name="JK">#REF!</definedName>
    <definedName name="_xlnm.Print_Area" localSheetId="0">'25-00-04'!$A$1:$U$105</definedName>
    <definedName name="_xlnm.Print_Titles" localSheetId="0">'25-00-04'!$4:$6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23" l="1"/>
  <c r="S4" i="23" s="1"/>
  <c r="U6" i="23" l="1"/>
  <c r="P6" i="23" s="1"/>
  <c r="T6" i="23"/>
  <c r="R4" i="23"/>
  <c r="K5" i="23" l="1"/>
  <c r="S6" i="23"/>
  <c r="Q4" i="23"/>
  <c r="O6" i="23"/>
  <c r="J5" i="23"/>
  <c r="R6" i="23" l="1"/>
  <c r="Q6" i="23"/>
  <c r="I5" i="23"/>
  <c r="N6" i="23"/>
  <c r="L6" i="23" l="1"/>
  <c r="G5" i="23"/>
  <c r="M6" i="23"/>
  <c r="H5" i="23"/>
</calcChain>
</file>

<file path=xl/sharedStrings.xml><?xml version="1.0" encoding="utf-8"?>
<sst xmlns="http://schemas.openxmlformats.org/spreadsheetml/2006/main" count="142" uniqueCount="59">
  <si>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</si>
  <si>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</si>
  <si>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</si>
  <si>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</si>
  <si>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</si>
  <si>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</si>
  <si>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</si>
  <si>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（うち、一部猶予受刑者）</t>
    <rPh sb="4" eb="6">
      <t>イチブ</t>
    </rPh>
    <rPh sb="6" eb="8">
      <t>ユウヨ</t>
    </rPh>
    <rPh sb="8" eb="11">
      <t>ジュケイシャ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</si>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</sst>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Alignment="1">
      <alignment horizontal="distributed" vertical="center" shrinkToFit="1"/>
    </xf>
    <xf numFmtId="0" fontId="34" fillId="0" borderId="18" xfId="0" applyFont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6" fillId="0" borderId="13" xfId="0" applyNumberFormat="1" applyFont="1" applyBorder="1">
      <alignment vertical="center"/>
    </xf>
    <xf numFmtId="0" fontId="36" fillId="0" borderId="13" xfId="0" applyFont="1" applyBorder="1">
      <alignment vertical="center"/>
    </xf>
    <xf numFmtId="0" fontId="18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4" fillId="0" borderId="0" xfId="0" applyFont="1" applyAlignment="1">
      <alignment horizontal="distributed" vertical="center" shrinkToFit="1"/>
    </xf>
    <xf numFmtId="0" fontId="35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8" fillId="0" borderId="0" xfId="0" applyFont="1" applyAlignment="1">
      <alignment horizontal="distributed" vertical="center" shrinkToFit="1"/>
    </xf>
    <xf numFmtId="0" fontId="37" fillId="0" borderId="0" xfId="0" applyFont="1" applyAlignment="1">
      <alignment horizontal="distributed" vertical="center" shrinkToFit="1"/>
    </xf>
    <xf numFmtId="0" fontId="32" fillId="0" borderId="0" xfId="0" applyFont="1">
      <alignment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824FD87-3FC7-4E99-BFB5-A557D96CB89B}"/>
    <cellStyle name="Comma [0]_Full Year FY96" xfId="20" xr:uid="{3A2852B3-42BA-41AE-B779-39F5ADB4DC29}"/>
    <cellStyle name="Comma_Full Year FY96" xfId="21" xr:uid="{63C31E2E-73E4-4F99-8A1A-2B416630785C}"/>
    <cellStyle name="Currency [0]_CCOCPX" xfId="22" xr:uid="{3ECF2AFE-5682-4E5E-A1B9-BCA3A921012D}"/>
    <cellStyle name="Currency_CCOCPX" xfId="23" xr:uid="{0B396F24-91AC-46C5-9736-371E257F27FB}"/>
    <cellStyle name="entry" xfId="24" xr:uid="{59265D02-D972-4E74-8233-FCECADC508C4}"/>
    <cellStyle name="Grey" xfId="25" xr:uid="{0C748421-D5AE-4D60-B932-1ABBADAD932B}"/>
    <cellStyle name="Header1" xfId="26" xr:uid="{904135F1-847E-4E64-B042-D204F4BD062C}"/>
    <cellStyle name="Header2" xfId="27" xr:uid="{B5A57377-BCD5-4DF9-946E-DA8C0FED6836}"/>
    <cellStyle name="Input [yellow]" xfId="28" xr:uid="{1284FC37-8984-402A-A277-A6AC15C41DC8}"/>
    <cellStyle name="Normal - Style1" xfId="29" xr:uid="{13D1BEC4-73F5-471A-9117-8C5E8766AFF4}"/>
    <cellStyle name="Normal_#18-Internet" xfId="30" xr:uid="{0C1904A1-0B6E-466C-BBA8-4EA9A7C2CE24}"/>
    <cellStyle name="Percent [2]" xfId="31" xr:uid="{56B8FBC8-BB29-4F38-8C91-F8F870BDD132}"/>
    <cellStyle name="price" xfId="32" xr:uid="{12655323-0C8E-4FFE-9FC0-BD6F2258CBFC}"/>
    <cellStyle name="revised" xfId="33" xr:uid="{98435E2F-3A50-4FFE-9920-CA980ADF6C79}"/>
    <cellStyle name="section" xfId="34" xr:uid="{EB28F1EE-340A-495A-B90D-E008E64251EE}"/>
    <cellStyle name="subhead" xfId="35" xr:uid="{66847E4C-154A-4B95-B8BA-9313C2B59C37}"/>
    <cellStyle name="title" xfId="36" xr:uid="{36DC6BF4-BFCC-4D9C-9562-EE7B61A731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2936666-A255-44F3-A855-1A366511F69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1F1E4F3-012E-4463-B9BE-219E6E008315}"/>
    <cellStyle name="標準 3" xfId="61" xr:uid="{F12E3E29-2D75-4989-86EE-62244323B374}"/>
    <cellStyle name="標準 4" xfId="62" xr:uid="{F8B30F68-C353-42BF-99AE-2AA792A74FFD}"/>
    <cellStyle name="標準 5" xfId="63" xr:uid="{E1FC4B9D-9111-4D5C-8302-C25C18D7A338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</xdr:colOff>
      <xdr:row>13</xdr:row>
      <xdr:rowOff>31750</xdr:rowOff>
    </xdr:from>
    <xdr:to>
      <xdr:col>4</xdr:col>
      <xdr:colOff>44450</xdr:colOff>
      <xdr:row>14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CD5CA57-9373-4E0A-A38B-F23BFBEF819E}"/>
            </a:ext>
          </a:extLst>
        </xdr:cNvPr>
        <xdr:cNvSpPr>
          <a:spLocks/>
        </xdr:cNvSpPr>
      </xdr:nvSpPr>
      <xdr:spPr bwMode="auto">
        <a:xfrm>
          <a:off x="1352550" y="2984500"/>
          <a:ext cx="82550" cy="304800"/>
        </a:xfrm>
        <a:prstGeom prst="leftBrace">
          <a:avLst>
            <a:gd name="adj1" fmla="val 52752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16</xdr:row>
      <xdr:rowOff>57150</xdr:rowOff>
    </xdr:from>
    <xdr:to>
      <xdr:col>4</xdr:col>
      <xdr:colOff>44450</xdr:colOff>
      <xdr:row>17</xdr:row>
      <xdr:rowOff>165100</xdr:rowOff>
    </xdr:to>
    <xdr:sp macro="" textlink="">
      <xdr:nvSpPr>
        <xdr:cNvPr id="3" name="AutoShape 125">
          <a:extLst>
            <a:ext uri="{FF2B5EF4-FFF2-40B4-BE49-F238E27FC236}">
              <a16:creationId xmlns:a16="http://schemas.microsoft.com/office/drawing/2014/main" id="{32431442-BFB2-48E1-820F-3AAE69953E69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19</xdr:row>
      <xdr:rowOff>57150</xdr:rowOff>
    </xdr:from>
    <xdr:to>
      <xdr:col>4</xdr:col>
      <xdr:colOff>44450</xdr:colOff>
      <xdr:row>20</xdr:row>
      <xdr:rowOff>165100</xdr:rowOff>
    </xdr:to>
    <xdr:sp macro="" textlink="">
      <xdr:nvSpPr>
        <xdr:cNvPr id="4" name="AutoShape 125">
          <a:extLst>
            <a:ext uri="{FF2B5EF4-FFF2-40B4-BE49-F238E27FC236}">
              <a16:creationId xmlns:a16="http://schemas.microsoft.com/office/drawing/2014/main" id="{75A6D365-909E-4C96-A3F1-BBABF5B19349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22</xdr:row>
      <xdr:rowOff>57150</xdr:rowOff>
    </xdr:from>
    <xdr:to>
      <xdr:col>4</xdr:col>
      <xdr:colOff>44450</xdr:colOff>
      <xdr:row>23</xdr:row>
      <xdr:rowOff>165100</xdr:rowOff>
    </xdr:to>
    <xdr:sp macro="" textlink="">
      <xdr:nvSpPr>
        <xdr:cNvPr id="5" name="AutoShape 125">
          <a:extLst>
            <a:ext uri="{FF2B5EF4-FFF2-40B4-BE49-F238E27FC236}">
              <a16:creationId xmlns:a16="http://schemas.microsoft.com/office/drawing/2014/main" id="{10DE77C2-7FF8-4091-9F20-345CAE0E39E5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24</xdr:row>
      <xdr:rowOff>57150</xdr:rowOff>
    </xdr:from>
    <xdr:to>
      <xdr:col>4</xdr:col>
      <xdr:colOff>44450</xdr:colOff>
      <xdr:row>25</xdr:row>
      <xdr:rowOff>165100</xdr:rowOff>
    </xdr:to>
    <xdr:sp macro="" textlink="">
      <xdr:nvSpPr>
        <xdr:cNvPr id="6" name="AutoShape 125">
          <a:extLst>
            <a:ext uri="{FF2B5EF4-FFF2-40B4-BE49-F238E27FC236}">
              <a16:creationId xmlns:a16="http://schemas.microsoft.com/office/drawing/2014/main" id="{DE7E6130-336B-4F1B-8AB6-27DD84C04B4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26</xdr:row>
      <xdr:rowOff>57150</xdr:rowOff>
    </xdr:from>
    <xdr:to>
      <xdr:col>4</xdr:col>
      <xdr:colOff>44450</xdr:colOff>
      <xdr:row>27</xdr:row>
      <xdr:rowOff>165100</xdr:rowOff>
    </xdr:to>
    <xdr:sp macro="" textlink="">
      <xdr:nvSpPr>
        <xdr:cNvPr id="7" name="AutoShape 125">
          <a:extLst>
            <a:ext uri="{FF2B5EF4-FFF2-40B4-BE49-F238E27FC236}">
              <a16:creationId xmlns:a16="http://schemas.microsoft.com/office/drawing/2014/main" id="{FDBDC9BF-5A5F-47AE-8634-BB2CDBFFA820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28</xdr:row>
      <xdr:rowOff>57150</xdr:rowOff>
    </xdr:from>
    <xdr:to>
      <xdr:col>4</xdr:col>
      <xdr:colOff>44450</xdr:colOff>
      <xdr:row>29</xdr:row>
      <xdr:rowOff>165100</xdr:rowOff>
    </xdr:to>
    <xdr:sp macro="" textlink="">
      <xdr:nvSpPr>
        <xdr:cNvPr id="8" name="AutoShape 125">
          <a:extLst>
            <a:ext uri="{FF2B5EF4-FFF2-40B4-BE49-F238E27FC236}">
              <a16:creationId xmlns:a16="http://schemas.microsoft.com/office/drawing/2014/main" id="{129A9551-7AE0-4982-9299-2346B9273BBB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30</xdr:row>
      <xdr:rowOff>57150</xdr:rowOff>
    </xdr:from>
    <xdr:to>
      <xdr:col>4</xdr:col>
      <xdr:colOff>44450</xdr:colOff>
      <xdr:row>31</xdr:row>
      <xdr:rowOff>165100</xdr:rowOff>
    </xdr:to>
    <xdr:sp macro="" textlink="">
      <xdr:nvSpPr>
        <xdr:cNvPr id="9" name="AutoShape 125">
          <a:extLst>
            <a:ext uri="{FF2B5EF4-FFF2-40B4-BE49-F238E27FC236}">
              <a16:creationId xmlns:a16="http://schemas.microsoft.com/office/drawing/2014/main" id="{44681F75-9599-46CF-B8A6-F3B294D38948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33</xdr:row>
      <xdr:rowOff>57150</xdr:rowOff>
    </xdr:from>
    <xdr:to>
      <xdr:col>4</xdr:col>
      <xdr:colOff>44450</xdr:colOff>
      <xdr:row>34</xdr:row>
      <xdr:rowOff>165100</xdr:rowOff>
    </xdr:to>
    <xdr:sp macro="" textlink="">
      <xdr:nvSpPr>
        <xdr:cNvPr id="10" name="AutoShape 125">
          <a:extLst>
            <a:ext uri="{FF2B5EF4-FFF2-40B4-BE49-F238E27FC236}">
              <a16:creationId xmlns:a16="http://schemas.microsoft.com/office/drawing/2014/main" id="{D13E96A8-8113-489C-B603-54EF93C28C97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35</xdr:row>
      <xdr:rowOff>57150</xdr:rowOff>
    </xdr:from>
    <xdr:to>
      <xdr:col>4</xdr:col>
      <xdr:colOff>44450</xdr:colOff>
      <xdr:row>36</xdr:row>
      <xdr:rowOff>165100</xdr:rowOff>
    </xdr:to>
    <xdr:sp macro="" textlink="">
      <xdr:nvSpPr>
        <xdr:cNvPr id="11" name="AutoShape 125">
          <a:extLst>
            <a:ext uri="{FF2B5EF4-FFF2-40B4-BE49-F238E27FC236}">
              <a16:creationId xmlns:a16="http://schemas.microsoft.com/office/drawing/2014/main" id="{B39CA5EE-0F13-4602-AA08-AC0BF83C2A39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37</xdr:row>
      <xdr:rowOff>57150</xdr:rowOff>
    </xdr:from>
    <xdr:to>
      <xdr:col>4</xdr:col>
      <xdr:colOff>44450</xdr:colOff>
      <xdr:row>38</xdr:row>
      <xdr:rowOff>165100</xdr:rowOff>
    </xdr:to>
    <xdr:sp macro="" textlink="">
      <xdr:nvSpPr>
        <xdr:cNvPr id="12" name="AutoShape 125">
          <a:extLst>
            <a:ext uri="{FF2B5EF4-FFF2-40B4-BE49-F238E27FC236}">
              <a16:creationId xmlns:a16="http://schemas.microsoft.com/office/drawing/2014/main" id="{B54A39BB-42CB-47CF-B946-964875693944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40</xdr:row>
      <xdr:rowOff>57150</xdr:rowOff>
    </xdr:from>
    <xdr:to>
      <xdr:col>4</xdr:col>
      <xdr:colOff>44450</xdr:colOff>
      <xdr:row>41</xdr:row>
      <xdr:rowOff>165100</xdr:rowOff>
    </xdr:to>
    <xdr:sp macro="" textlink="">
      <xdr:nvSpPr>
        <xdr:cNvPr id="13" name="AutoShape 125">
          <a:extLst>
            <a:ext uri="{FF2B5EF4-FFF2-40B4-BE49-F238E27FC236}">
              <a16:creationId xmlns:a16="http://schemas.microsoft.com/office/drawing/2014/main" id="{3FFF4463-89DB-4697-97E3-C9DA7C15F53E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42</xdr:row>
      <xdr:rowOff>57150</xdr:rowOff>
    </xdr:from>
    <xdr:to>
      <xdr:col>4</xdr:col>
      <xdr:colOff>44450</xdr:colOff>
      <xdr:row>43</xdr:row>
      <xdr:rowOff>165100</xdr:rowOff>
    </xdr:to>
    <xdr:sp macro="" textlink="">
      <xdr:nvSpPr>
        <xdr:cNvPr id="14" name="AutoShape 125">
          <a:extLst>
            <a:ext uri="{FF2B5EF4-FFF2-40B4-BE49-F238E27FC236}">
              <a16:creationId xmlns:a16="http://schemas.microsoft.com/office/drawing/2014/main" id="{8CF99DEE-B47C-46F9-94AD-AC8E80189B9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44</xdr:row>
      <xdr:rowOff>57150</xdr:rowOff>
    </xdr:from>
    <xdr:to>
      <xdr:col>4</xdr:col>
      <xdr:colOff>44450</xdr:colOff>
      <xdr:row>45</xdr:row>
      <xdr:rowOff>165100</xdr:rowOff>
    </xdr:to>
    <xdr:sp macro="" textlink="">
      <xdr:nvSpPr>
        <xdr:cNvPr id="15" name="AutoShape 125">
          <a:extLst>
            <a:ext uri="{FF2B5EF4-FFF2-40B4-BE49-F238E27FC236}">
              <a16:creationId xmlns:a16="http://schemas.microsoft.com/office/drawing/2014/main" id="{89B848E4-B859-48D0-BD3A-9C450DFF4F6A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46</xdr:row>
      <xdr:rowOff>57150</xdr:rowOff>
    </xdr:from>
    <xdr:to>
      <xdr:col>4</xdr:col>
      <xdr:colOff>44450</xdr:colOff>
      <xdr:row>47</xdr:row>
      <xdr:rowOff>165100</xdr:rowOff>
    </xdr:to>
    <xdr:sp macro="" textlink="">
      <xdr:nvSpPr>
        <xdr:cNvPr id="16" name="AutoShape 125">
          <a:extLst>
            <a:ext uri="{FF2B5EF4-FFF2-40B4-BE49-F238E27FC236}">
              <a16:creationId xmlns:a16="http://schemas.microsoft.com/office/drawing/2014/main" id="{A7893CF8-F237-49A4-95DE-44BE62C76FC9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48</xdr:row>
      <xdr:rowOff>57150</xdr:rowOff>
    </xdr:from>
    <xdr:to>
      <xdr:col>4</xdr:col>
      <xdr:colOff>44450</xdr:colOff>
      <xdr:row>49</xdr:row>
      <xdr:rowOff>165100</xdr:rowOff>
    </xdr:to>
    <xdr:sp macro="" textlink="">
      <xdr:nvSpPr>
        <xdr:cNvPr id="17" name="AutoShape 125">
          <a:extLst>
            <a:ext uri="{FF2B5EF4-FFF2-40B4-BE49-F238E27FC236}">
              <a16:creationId xmlns:a16="http://schemas.microsoft.com/office/drawing/2014/main" id="{BB4CC40D-E397-4C59-B50F-A1A228FEE05C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52</xdr:row>
      <xdr:rowOff>57150</xdr:rowOff>
    </xdr:from>
    <xdr:to>
      <xdr:col>4</xdr:col>
      <xdr:colOff>44450</xdr:colOff>
      <xdr:row>53</xdr:row>
      <xdr:rowOff>165100</xdr:rowOff>
    </xdr:to>
    <xdr:sp macro="" textlink="">
      <xdr:nvSpPr>
        <xdr:cNvPr id="18" name="AutoShape 125">
          <a:extLst>
            <a:ext uri="{FF2B5EF4-FFF2-40B4-BE49-F238E27FC236}">
              <a16:creationId xmlns:a16="http://schemas.microsoft.com/office/drawing/2014/main" id="{E2AEF1C1-6A93-4E54-9E74-9ECBC3AD9F16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54</xdr:row>
      <xdr:rowOff>57150</xdr:rowOff>
    </xdr:from>
    <xdr:to>
      <xdr:col>4</xdr:col>
      <xdr:colOff>44450</xdr:colOff>
      <xdr:row>55</xdr:row>
      <xdr:rowOff>165100</xdr:rowOff>
    </xdr:to>
    <xdr:sp macro="" textlink="">
      <xdr:nvSpPr>
        <xdr:cNvPr id="19" name="AutoShape 125">
          <a:extLst>
            <a:ext uri="{FF2B5EF4-FFF2-40B4-BE49-F238E27FC236}">
              <a16:creationId xmlns:a16="http://schemas.microsoft.com/office/drawing/2014/main" id="{3340BE10-40AF-42B7-B4E7-27EC136BE46B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56</xdr:row>
      <xdr:rowOff>57150</xdr:rowOff>
    </xdr:from>
    <xdr:to>
      <xdr:col>4</xdr:col>
      <xdr:colOff>44450</xdr:colOff>
      <xdr:row>57</xdr:row>
      <xdr:rowOff>165100</xdr:rowOff>
    </xdr:to>
    <xdr:sp macro="" textlink="">
      <xdr:nvSpPr>
        <xdr:cNvPr id="20" name="AutoShape 125">
          <a:extLst>
            <a:ext uri="{FF2B5EF4-FFF2-40B4-BE49-F238E27FC236}">
              <a16:creationId xmlns:a16="http://schemas.microsoft.com/office/drawing/2014/main" id="{8E857984-E4AD-4A6B-ABBE-CE03E667F649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58</xdr:row>
      <xdr:rowOff>57150</xdr:rowOff>
    </xdr:from>
    <xdr:to>
      <xdr:col>4</xdr:col>
      <xdr:colOff>44450</xdr:colOff>
      <xdr:row>59</xdr:row>
      <xdr:rowOff>165100</xdr:rowOff>
    </xdr:to>
    <xdr:sp macro="" textlink="">
      <xdr:nvSpPr>
        <xdr:cNvPr id="21" name="AutoShape 125">
          <a:extLst>
            <a:ext uri="{FF2B5EF4-FFF2-40B4-BE49-F238E27FC236}">
              <a16:creationId xmlns:a16="http://schemas.microsoft.com/office/drawing/2014/main" id="{9E07C350-6A4D-48E8-B064-47B2593F921C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60</xdr:row>
      <xdr:rowOff>57150</xdr:rowOff>
    </xdr:from>
    <xdr:to>
      <xdr:col>4</xdr:col>
      <xdr:colOff>44450</xdr:colOff>
      <xdr:row>61</xdr:row>
      <xdr:rowOff>165100</xdr:rowOff>
    </xdr:to>
    <xdr:sp macro="" textlink="">
      <xdr:nvSpPr>
        <xdr:cNvPr id="22" name="AutoShape 125">
          <a:extLst>
            <a:ext uri="{FF2B5EF4-FFF2-40B4-BE49-F238E27FC236}">
              <a16:creationId xmlns:a16="http://schemas.microsoft.com/office/drawing/2014/main" id="{23EBE631-68AC-47DE-ADBF-B617ADA2E168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62</xdr:row>
      <xdr:rowOff>57150</xdr:rowOff>
    </xdr:from>
    <xdr:to>
      <xdr:col>4</xdr:col>
      <xdr:colOff>44450</xdr:colOff>
      <xdr:row>63</xdr:row>
      <xdr:rowOff>165100</xdr:rowOff>
    </xdr:to>
    <xdr:sp macro="" textlink="">
      <xdr:nvSpPr>
        <xdr:cNvPr id="23" name="AutoShape 125">
          <a:extLst>
            <a:ext uri="{FF2B5EF4-FFF2-40B4-BE49-F238E27FC236}">
              <a16:creationId xmlns:a16="http://schemas.microsoft.com/office/drawing/2014/main" id="{F1FDDDE7-0C3D-41C4-B125-A3337E10CCF8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65</xdr:row>
      <xdr:rowOff>57150</xdr:rowOff>
    </xdr:from>
    <xdr:to>
      <xdr:col>4</xdr:col>
      <xdr:colOff>44450</xdr:colOff>
      <xdr:row>66</xdr:row>
      <xdr:rowOff>165100</xdr:rowOff>
    </xdr:to>
    <xdr:sp macro="" textlink="">
      <xdr:nvSpPr>
        <xdr:cNvPr id="24" name="AutoShape 125">
          <a:extLst>
            <a:ext uri="{FF2B5EF4-FFF2-40B4-BE49-F238E27FC236}">
              <a16:creationId xmlns:a16="http://schemas.microsoft.com/office/drawing/2014/main" id="{2A7FF99E-F281-42CA-8EDC-0893C955780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67</xdr:row>
      <xdr:rowOff>57150</xdr:rowOff>
    </xdr:from>
    <xdr:to>
      <xdr:col>4</xdr:col>
      <xdr:colOff>44450</xdr:colOff>
      <xdr:row>68</xdr:row>
      <xdr:rowOff>165100</xdr:rowOff>
    </xdr:to>
    <xdr:sp macro="" textlink="">
      <xdr:nvSpPr>
        <xdr:cNvPr id="25" name="AutoShape 125">
          <a:extLst>
            <a:ext uri="{FF2B5EF4-FFF2-40B4-BE49-F238E27FC236}">
              <a16:creationId xmlns:a16="http://schemas.microsoft.com/office/drawing/2014/main" id="{3C5C6869-B3C6-40B4-A160-617539A7B9B3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69</xdr:row>
      <xdr:rowOff>57150</xdr:rowOff>
    </xdr:from>
    <xdr:to>
      <xdr:col>4</xdr:col>
      <xdr:colOff>44450</xdr:colOff>
      <xdr:row>70</xdr:row>
      <xdr:rowOff>165100</xdr:rowOff>
    </xdr:to>
    <xdr:sp macro="" textlink="">
      <xdr:nvSpPr>
        <xdr:cNvPr id="26" name="AutoShape 125">
          <a:extLst>
            <a:ext uri="{FF2B5EF4-FFF2-40B4-BE49-F238E27FC236}">
              <a16:creationId xmlns:a16="http://schemas.microsoft.com/office/drawing/2014/main" id="{27785CEE-2297-48F9-A3D2-71F65DC532F2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71</xdr:row>
      <xdr:rowOff>57150</xdr:rowOff>
    </xdr:from>
    <xdr:to>
      <xdr:col>4</xdr:col>
      <xdr:colOff>44450</xdr:colOff>
      <xdr:row>72</xdr:row>
      <xdr:rowOff>165100</xdr:rowOff>
    </xdr:to>
    <xdr:sp macro="" textlink="">
      <xdr:nvSpPr>
        <xdr:cNvPr id="27" name="AutoShape 125">
          <a:extLst>
            <a:ext uri="{FF2B5EF4-FFF2-40B4-BE49-F238E27FC236}">
              <a16:creationId xmlns:a16="http://schemas.microsoft.com/office/drawing/2014/main" id="{DE623727-0B54-40AC-A424-8527C63778F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75</xdr:row>
      <xdr:rowOff>57150</xdr:rowOff>
    </xdr:from>
    <xdr:to>
      <xdr:col>4</xdr:col>
      <xdr:colOff>44450</xdr:colOff>
      <xdr:row>76</xdr:row>
      <xdr:rowOff>165100</xdr:rowOff>
    </xdr:to>
    <xdr:sp macro="" textlink="">
      <xdr:nvSpPr>
        <xdr:cNvPr id="28" name="AutoShape 125">
          <a:extLst>
            <a:ext uri="{FF2B5EF4-FFF2-40B4-BE49-F238E27FC236}">
              <a16:creationId xmlns:a16="http://schemas.microsoft.com/office/drawing/2014/main" id="{20ECEC27-5D00-4393-9B97-B4BF0B263822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77</xdr:row>
      <xdr:rowOff>57150</xdr:rowOff>
    </xdr:from>
    <xdr:to>
      <xdr:col>4</xdr:col>
      <xdr:colOff>44450</xdr:colOff>
      <xdr:row>78</xdr:row>
      <xdr:rowOff>165100</xdr:rowOff>
    </xdr:to>
    <xdr:sp macro="" textlink="">
      <xdr:nvSpPr>
        <xdr:cNvPr id="29" name="AutoShape 125">
          <a:extLst>
            <a:ext uri="{FF2B5EF4-FFF2-40B4-BE49-F238E27FC236}">
              <a16:creationId xmlns:a16="http://schemas.microsoft.com/office/drawing/2014/main" id="{2414094D-F7E8-4E09-8B6E-AF3E8DC37B35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80</xdr:row>
      <xdr:rowOff>31750</xdr:rowOff>
    </xdr:from>
    <xdr:to>
      <xdr:col>4</xdr:col>
      <xdr:colOff>44450</xdr:colOff>
      <xdr:row>81</xdr:row>
      <xdr:rowOff>133350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CE8E1778-6583-4B3B-AD89-DFC978EC4706}"/>
            </a:ext>
          </a:extLst>
        </xdr:cNvPr>
        <xdr:cNvSpPr>
          <a:spLocks/>
        </xdr:cNvSpPr>
      </xdr:nvSpPr>
      <xdr:spPr bwMode="auto">
        <a:xfrm>
          <a:off x="1352550" y="2984500"/>
          <a:ext cx="82550" cy="304800"/>
        </a:xfrm>
        <a:prstGeom prst="leftBrace">
          <a:avLst>
            <a:gd name="adj1" fmla="val 52752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85</xdr:row>
      <xdr:rowOff>57150</xdr:rowOff>
    </xdr:from>
    <xdr:to>
      <xdr:col>4</xdr:col>
      <xdr:colOff>44450</xdr:colOff>
      <xdr:row>86</xdr:row>
      <xdr:rowOff>165100</xdr:rowOff>
    </xdr:to>
    <xdr:sp macro="" textlink="">
      <xdr:nvSpPr>
        <xdr:cNvPr id="31" name="AutoShape 125">
          <a:extLst>
            <a:ext uri="{FF2B5EF4-FFF2-40B4-BE49-F238E27FC236}">
              <a16:creationId xmlns:a16="http://schemas.microsoft.com/office/drawing/2014/main" id="{A90397ED-C5C4-441E-9D8C-3948F4516C68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88</xdr:row>
      <xdr:rowOff>57150</xdr:rowOff>
    </xdr:from>
    <xdr:to>
      <xdr:col>4</xdr:col>
      <xdr:colOff>44450</xdr:colOff>
      <xdr:row>89</xdr:row>
      <xdr:rowOff>165100</xdr:rowOff>
    </xdr:to>
    <xdr:sp macro="" textlink="">
      <xdr:nvSpPr>
        <xdr:cNvPr id="32" name="AutoShape 125">
          <a:extLst>
            <a:ext uri="{FF2B5EF4-FFF2-40B4-BE49-F238E27FC236}">
              <a16:creationId xmlns:a16="http://schemas.microsoft.com/office/drawing/2014/main" id="{9375849B-7A65-40C9-95E7-DD6314B83904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90</xdr:row>
      <xdr:rowOff>57150</xdr:rowOff>
    </xdr:from>
    <xdr:to>
      <xdr:col>4</xdr:col>
      <xdr:colOff>44450</xdr:colOff>
      <xdr:row>91</xdr:row>
      <xdr:rowOff>165100</xdr:rowOff>
    </xdr:to>
    <xdr:sp macro="" textlink="">
      <xdr:nvSpPr>
        <xdr:cNvPr id="33" name="AutoShape 125">
          <a:extLst>
            <a:ext uri="{FF2B5EF4-FFF2-40B4-BE49-F238E27FC236}">
              <a16:creationId xmlns:a16="http://schemas.microsoft.com/office/drawing/2014/main" id="{0C7F772C-627D-497D-950D-6C764899519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92</xdr:row>
      <xdr:rowOff>57150</xdr:rowOff>
    </xdr:from>
    <xdr:to>
      <xdr:col>4</xdr:col>
      <xdr:colOff>44450</xdr:colOff>
      <xdr:row>93</xdr:row>
      <xdr:rowOff>165100</xdr:rowOff>
    </xdr:to>
    <xdr:sp macro="" textlink="">
      <xdr:nvSpPr>
        <xdr:cNvPr id="34" name="AutoShape 125">
          <a:extLst>
            <a:ext uri="{FF2B5EF4-FFF2-40B4-BE49-F238E27FC236}">
              <a16:creationId xmlns:a16="http://schemas.microsoft.com/office/drawing/2014/main" id="{4EA46B36-FF19-4AB0-98E6-58C52111C9EE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94</xdr:row>
      <xdr:rowOff>57150</xdr:rowOff>
    </xdr:from>
    <xdr:to>
      <xdr:col>4</xdr:col>
      <xdr:colOff>44450</xdr:colOff>
      <xdr:row>95</xdr:row>
      <xdr:rowOff>165100</xdr:rowOff>
    </xdr:to>
    <xdr:sp macro="" textlink="">
      <xdr:nvSpPr>
        <xdr:cNvPr id="35" name="AutoShape 125">
          <a:extLst>
            <a:ext uri="{FF2B5EF4-FFF2-40B4-BE49-F238E27FC236}">
              <a16:creationId xmlns:a16="http://schemas.microsoft.com/office/drawing/2014/main" id="{3134FE21-0924-4DB1-825B-93CE0E39F71D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97</xdr:row>
      <xdr:rowOff>57150</xdr:rowOff>
    </xdr:from>
    <xdr:to>
      <xdr:col>4</xdr:col>
      <xdr:colOff>44450</xdr:colOff>
      <xdr:row>98</xdr:row>
      <xdr:rowOff>165100</xdr:rowOff>
    </xdr:to>
    <xdr:sp macro="" textlink="">
      <xdr:nvSpPr>
        <xdr:cNvPr id="36" name="AutoShape 125">
          <a:extLst>
            <a:ext uri="{FF2B5EF4-FFF2-40B4-BE49-F238E27FC236}">
              <a16:creationId xmlns:a16="http://schemas.microsoft.com/office/drawing/2014/main" id="{376D5B55-6C80-4B90-ACEF-BC3B6B174B15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99</xdr:row>
      <xdr:rowOff>57150</xdr:rowOff>
    </xdr:from>
    <xdr:to>
      <xdr:col>4</xdr:col>
      <xdr:colOff>44450</xdr:colOff>
      <xdr:row>100</xdr:row>
      <xdr:rowOff>165100</xdr:rowOff>
    </xdr:to>
    <xdr:sp macro="" textlink="">
      <xdr:nvSpPr>
        <xdr:cNvPr id="37" name="AutoShape 125">
          <a:extLst>
            <a:ext uri="{FF2B5EF4-FFF2-40B4-BE49-F238E27FC236}">
              <a16:creationId xmlns:a16="http://schemas.microsoft.com/office/drawing/2014/main" id="{6994B2BB-04FC-4F0F-A35C-555F5BDBD044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101</xdr:row>
      <xdr:rowOff>57150</xdr:rowOff>
    </xdr:from>
    <xdr:to>
      <xdr:col>4</xdr:col>
      <xdr:colOff>44450</xdr:colOff>
      <xdr:row>102</xdr:row>
      <xdr:rowOff>165100</xdr:rowOff>
    </xdr:to>
    <xdr:sp macro="" textlink="">
      <xdr:nvSpPr>
        <xdr:cNvPr id="38" name="AutoShape 125">
          <a:extLst>
            <a:ext uri="{FF2B5EF4-FFF2-40B4-BE49-F238E27FC236}">
              <a16:creationId xmlns:a16="http://schemas.microsoft.com/office/drawing/2014/main" id="{A4914123-6720-4B4A-B7C7-350E007C0611}"/>
            </a:ext>
          </a:extLst>
        </xdr:cNvPr>
        <xdr:cNvSpPr>
          <a:spLocks/>
        </xdr:cNvSpPr>
      </xdr:nvSpPr>
      <xdr:spPr bwMode="auto">
        <a:xfrm>
          <a:off x="1352550" y="394970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E2B3-CDF9-43EE-B614-B8A230F630B6}">
  <sheetPr codeName="Sheet1">
    <pageSetUpPr fitToPage="1"/>
  </sheetPr>
  <dimension ref="A1:X313"/>
  <sheetViews>
    <sheetView showGridLines="0" tabSelected="1" zoomScaleNormal="100" zoomScaleSheetLayoutView="100" workbookViewId="0">
      <selection sqref="A1:U1"/>
    </sheetView>
  </sheetViews>
  <sheetFormatPr defaultColWidth="0" defaultRowHeight="11" zeroHeight="1" x14ac:dyDescent="0.2"/>
  <cols>
    <col min="1" max="1" width="1.77734375" style="5" customWidth="1"/>
    <col min="2" max="2" width="2.44140625" style="5" customWidth="1"/>
    <col min="3" max="3" width="18.33203125" style="5" customWidth="1"/>
    <col min="4" max="4" width="1.77734375" style="5" customWidth="1"/>
    <col min="5" max="5" width="4.44140625" style="4" customWidth="1"/>
    <col min="6" max="6" width="1.109375" style="4" customWidth="1"/>
    <col min="7" max="21" width="9.109375" style="5" customWidth="1"/>
    <col min="22" max="22" width="3.109375" style="5" customWidth="1"/>
    <col min="23" max="24" width="9.33203125" style="5" customWidth="1"/>
    <col min="25" max="16384" width="9.33203125" style="5" hidden="1"/>
  </cols>
  <sheetData>
    <row r="1" spans="1:22" s="2" customFormat="1" ht="16.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2" s="1" customFormat="1" ht="27" customHeight="1" x14ac:dyDescent="0.2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</row>
    <row r="3" spans="1:22" ht="10.5" customHeight="1" x14ac:dyDescent="0.2">
      <c r="A3" s="3"/>
      <c r="B3" s="3"/>
      <c r="C3" s="3"/>
      <c r="D3" s="3"/>
      <c r="E3" s="13"/>
      <c r="F3" s="13"/>
      <c r="G3" s="28"/>
      <c r="H3" s="28"/>
      <c r="I3" s="28"/>
      <c r="J3" s="28"/>
      <c r="K3" s="28"/>
      <c r="L3" s="13"/>
      <c r="M3" s="28"/>
      <c r="N3" s="3"/>
      <c r="O3" s="3"/>
      <c r="P3" s="3"/>
      <c r="Q3" s="13"/>
      <c r="R3" s="28"/>
      <c r="S3" s="3"/>
      <c r="T3" s="3"/>
      <c r="U3" s="3"/>
    </row>
    <row r="4" spans="1:22" ht="2.15" customHeight="1" x14ac:dyDescent="0.2">
      <c r="A4" s="28"/>
      <c r="B4" s="28"/>
      <c r="C4" s="28"/>
      <c r="D4" s="28"/>
      <c r="E4" s="13"/>
      <c r="F4" s="13"/>
      <c r="G4" s="28"/>
      <c r="H4" s="28"/>
      <c r="I4" s="13"/>
      <c r="J4" s="28"/>
      <c r="K4" s="3"/>
      <c r="L4" s="3"/>
      <c r="M4" s="3"/>
      <c r="N4" s="3"/>
      <c r="O4" s="3"/>
      <c r="P4" s="3"/>
      <c r="Q4" s="29">
        <f>DATE(YEAR(R4)-1,5,1)</f>
        <v>44317</v>
      </c>
      <c r="R4" s="30">
        <f>DATE(YEAR(S4)-1,5,1)</f>
        <v>44682</v>
      </c>
      <c r="S4" s="30">
        <f>DATE(YEAR(T4)-1,5,1)</f>
        <v>45047</v>
      </c>
      <c r="T4" s="30">
        <f>DATE(YEAR(U4)-1,5,1)</f>
        <v>45413</v>
      </c>
      <c r="U4" s="29">
        <v>45778</v>
      </c>
    </row>
    <row r="5" spans="1:22" s="4" customFormat="1" ht="19.899999999999999" customHeight="1" x14ac:dyDescent="0.2">
      <c r="A5" s="52" t="s">
        <v>2</v>
      </c>
      <c r="B5" s="43" t="s">
        <v>3</v>
      </c>
      <c r="C5" s="44"/>
      <c r="D5" s="44"/>
      <c r="E5" s="44"/>
      <c r="F5" s="12"/>
      <c r="G5" s="41" t="str">
        <f>Q6</f>
        <v>令和3年</v>
      </c>
      <c r="H5" s="41" t="str">
        <f>R6</f>
        <v>4</v>
      </c>
      <c r="I5" s="41" t="str">
        <f>S6</f>
        <v>5</v>
      </c>
      <c r="J5" s="41" t="str">
        <f>T6</f>
        <v>6</v>
      </c>
      <c r="K5" s="48" t="str">
        <f>U6</f>
        <v>7</v>
      </c>
      <c r="L5" s="50" t="s">
        <v>7</v>
      </c>
      <c r="M5" s="54"/>
      <c r="N5" s="54"/>
      <c r="O5" s="54"/>
      <c r="P5" s="54"/>
      <c r="Q5" s="50" t="s">
        <v>8</v>
      </c>
      <c r="R5" s="51"/>
      <c r="S5" s="51"/>
      <c r="T5" s="51"/>
      <c r="U5" s="51"/>
    </row>
    <row r="6" spans="1:22" s="4" customFormat="1" ht="40.15" customHeight="1" x14ac:dyDescent="0.2">
      <c r="A6" s="53"/>
      <c r="B6" s="45"/>
      <c r="C6" s="45"/>
      <c r="D6" s="45"/>
      <c r="E6" s="45"/>
      <c r="F6" s="14"/>
      <c r="G6" s="42"/>
      <c r="H6" s="42"/>
      <c r="I6" s="42"/>
      <c r="J6" s="42"/>
      <c r="K6" s="49"/>
      <c r="L6" s="31" t="str">
        <f>Q6</f>
        <v>令和3年</v>
      </c>
      <c r="M6" s="31" t="str">
        <f>R6</f>
        <v>4</v>
      </c>
      <c r="N6" s="31" t="str">
        <f>S6</f>
        <v>5</v>
      </c>
      <c r="O6" s="31" t="str">
        <f>T6</f>
        <v>6</v>
      </c>
      <c r="P6" s="32" t="str">
        <f>U6</f>
        <v>7</v>
      </c>
      <c r="Q6" s="31" t="str">
        <f>TEXT(Q4,"ggg")&amp;IF(TEXT(Q4,"e")="1","元",TEXT(Q4,"e"))&amp;"年"</f>
        <v>令和3年</v>
      </c>
      <c r="R6" s="31" t="str">
        <f>IF(TEXT(Q4,"ggg")=TEXT(R4,"ggg"),TEXT(R4,"e"),TEXT(R4,"ggg")&amp;"元年")</f>
        <v>4</v>
      </c>
      <c r="S6" s="31" t="str">
        <f>IF(TEXT(R4,"ggg")=TEXT(S4,"ggg"),TEXT(S4,"e"),TEXT(S4,"ggg")&amp;"元年")</f>
        <v>5</v>
      </c>
      <c r="T6" s="31" t="str">
        <f>IF(TEXT(S4,"ggg")=TEXT(T4,"ggg"),TEXT(T4,"e"),TEXT(T4,"ggg")&amp;"元年")</f>
        <v>6</v>
      </c>
      <c r="U6" s="32" t="str">
        <f>IF(TEXT(T4,"ggg")=TEXT(U4,"ggg"),TEXT(U4,"e"),TEXT(U4,"ggg")&amp;"元年")</f>
        <v>7</v>
      </c>
    </row>
    <row r="7" spans="1:22" s="4" customFormat="1" ht="5.15" customHeight="1" x14ac:dyDescent="0.2">
      <c r="B7" s="11"/>
      <c r="C7" s="11"/>
      <c r="D7" s="11"/>
      <c r="E7" s="11"/>
      <c r="F7" s="12"/>
      <c r="K7" s="15"/>
      <c r="P7" s="15"/>
      <c r="U7" s="15"/>
    </row>
    <row r="8" spans="1:22" ht="14.15" customHeight="1" x14ac:dyDescent="0.2">
      <c r="A8" s="6"/>
      <c r="B8" s="46" t="s">
        <v>0</v>
      </c>
      <c r="C8" s="46"/>
      <c r="D8" s="46"/>
      <c r="E8" s="46"/>
      <c r="F8" s="16"/>
      <c r="G8" s="9">
        <v>38366</v>
      </c>
      <c r="H8" s="9">
        <v>35842</v>
      </c>
      <c r="I8" s="9">
        <v>33882</v>
      </c>
      <c r="J8" s="9">
        <v>33745</v>
      </c>
      <c r="K8" s="8">
        <v>34374</v>
      </c>
      <c r="L8" s="9">
        <v>1695</v>
      </c>
      <c r="M8" s="9">
        <v>1254</v>
      </c>
      <c r="N8" s="9">
        <v>958</v>
      </c>
      <c r="O8" s="9">
        <v>881</v>
      </c>
      <c r="P8" s="8">
        <v>439</v>
      </c>
      <c r="Q8" s="9">
        <v>8</v>
      </c>
      <c r="R8" s="9">
        <v>7</v>
      </c>
      <c r="S8" s="9">
        <v>18</v>
      </c>
      <c r="T8" s="9">
        <v>11</v>
      </c>
      <c r="U8" s="8">
        <v>18</v>
      </c>
      <c r="V8" s="6"/>
    </row>
    <row r="9" spans="1:22" ht="14.15" customHeight="1" x14ac:dyDescent="0.2">
      <c r="B9" s="10"/>
      <c r="C9" s="10"/>
      <c r="D9" s="10"/>
      <c r="E9" s="10"/>
      <c r="F9" s="17"/>
      <c r="G9" s="18"/>
      <c r="H9" s="18"/>
      <c r="I9" s="18"/>
      <c r="J9" s="18"/>
      <c r="K9" s="19"/>
      <c r="L9" s="18"/>
      <c r="M9" s="18"/>
      <c r="N9" s="18"/>
      <c r="O9" s="18"/>
      <c r="P9" s="19"/>
      <c r="Q9" s="18"/>
      <c r="R9" s="18"/>
      <c r="S9" s="18"/>
      <c r="T9" s="18"/>
      <c r="U9" s="19"/>
    </row>
    <row r="10" spans="1:22" ht="14.15" customHeight="1" x14ac:dyDescent="0.2">
      <c r="A10" s="6"/>
      <c r="B10" s="46" t="s">
        <v>4</v>
      </c>
      <c r="C10" s="46"/>
      <c r="D10" s="46"/>
      <c r="E10" s="46"/>
      <c r="F10" s="16"/>
      <c r="G10" s="18">
        <v>35033</v>
      </c>
      <c r="H10" s="18">
        <v>32686</v>
      </c>
      <c r="I10" s="18">
        <v>30965</v>
      </c>
      <c r="J10" s="18">
        <v>30749</v>
      </c>
      <c r="K10" s="19">
        <v>31332</v>
      </c>
      <c r="L10" s="18">
        <v>1492</v>
      </c>
      <c r="M10" s="18">
        <v>1085</v>
      </c>
      <c r="N10" s="18">
        <v>827</v>
      </c>
      <c r="O10" s="18">
        <v>768</v>
      </c>
      <c r="P10" s="19">
        <v>388</v>
      </c>
      <c r="Q10" s="18">
        <v>8</v>
      </c>
      <c r="R10" s="18">
        <v>7</v>
      </c>
      <c r="S10" s="18">
        <v>18</v>
      </c>
      <c r="T10" s="18">
        <v>11</v>
      </c>
      <c r="U10" s="19">
        <v>17</v>
      </c>
      <c r="V10" s="6"/>
    </row>
    <row r="11" spans="1:22" ht="14.15" customHeight="1" x14ac:dyDescent="0.2">
      <c r="B11" s="10"/>
      <c r="C11" s="10"/>
      <c r="D11" s="10"/>
      <c r="E11" s="10"/>
      <c r="F11" s="17"/>
      <c r="G11" s="18"/>
      <c r="H11" s="18"/>
      <c r="I11" s="18"/>
      <c r="J11" s="18"/>
      <c r="K11" s="19"/>
      <c r="L11" s="18"/>
      <c r="M11" s="18"/>
      <c r="N11" s="18"/>
      <c r="O11" s="18"/>
      <c r="P11" s="19"/>
      <c r="Q11" s="18"/>
      <c r="R11" s="18"/>
      <c r="S11" s="18"/>
      <c r="T11" s="18"/>
      <c r="U11" s="19"/>
    </row>
    <row r="12" spans="1:22" ht="14.15" customHeight="1" x14ac:dyDescent="0.2">
      <c r="A12" s="6"/>
      <c r="B12" s="46" t="s">
        <v>5</v>
      </c>
      <c r="C12" s="46"/>
      <c r="D12" s="46"/>
      <c r="E12" s="46"/>
      <c r="F12" s="16"/>
      <c r="G12" s="9">
        <v>3333</v>
      </c>
      <c r="H12" s="9">
        <v>3156</v>
      </c>
      <c r="I12" s="9">
        <v>2917</v>
      </c>
      <c r="J12" s="9">
        <v>2996</v>
      </c>
      <c r="K12" s="8">
        <v>3042</v>
      </c>
      <c r="L12" s="9">
        <v>203</v>
      </c>
      <c r="M12" s="9">
        <v>169</v>
      </c>
      <c r="N12" s="9">
        <v>131</v>
      </c>
      <c r="O12" s="9">
        <v>113</v>
      </c>
      <c r="P12" s="8">
        <v>51</v>
      </c>
      <c r="Q12" s="9">
        <v>0</v>
      </c>
      <c r="R12" s="9">
        <v>0</v>
      </c>
      <c r="S12" s="9">
        <v>0</v>
      </c>
      <c r="T12" s="9">
        <v>0</v>
      </c>
      <c r="U12" s="8">
        <v>1</v>
      </c>
      <c r="V12" s="6"/>
    </row>
    <row r="13" spans="1:22" ht="14" customHeight="1" x14ac:dyDescent="0.2">
      <c r="A13" s="6"/>
      <c r="B13" s="10"/>
      <c r="C13" s="10"/>
      <c r="D13" s="10"/>
      <c r="E13" s="10"/>
      <c r="F13" s="16"/>
      <c r="G13" s="9"/>
      <c r="H13" s="9"/>
      <c r="I13" s="9"/>
      <c r="J13" s="9"/>
      <c r="K13" s="8"/>
      <c r="L13" s="9"/>
      <c r="M13" s="9"/>
      <c r="N13" s="9"/>
      <c r="O13" s="9"/>
      <c r="P13" s="8"/>
      <c r="Q13" s="9"/>
      <c r="R13" s="9"/>
      <c r="S13" s="9"/>
      <c r="T13" s="9"/>
      <c r="U13" s="8"/>
      <c r="V13" s="6"/>
    </row>
    <row r="14" spans="1:22" ht="16" customHeight="1" x14ac:dyDescent="0.2">
      <c r="B14" s="37" t="s">
        <v>9</v>
      </c>
      <c r="C14" s="37"/>
      <c r="D14" s="6"/>
      <c r="E14" s="26" t="s">
        <v>4</v>
      </c>
      <c r="F14" s="25"/>
      <c r="G14" s="9">
        <v>24354</v>
      </c>
      <c r="H14" s="9">
        <v>22935</v>
      </c>
      <c r="I14" s="9">
        <v>22372</v>
      </c>
      <c r="J14" s="9">
        <v>22139</v>
      </c>
      <c r="K14" s="8">
        <v>21891</v>
      </c>
      <c r="L14" s="9">
        <v>55</v>
      </c>
      <c r="M14" s="9">
        <v>44</v>
      </c>
      <c r="N14" s="9">
        <v>43</v>
      </c>
      <c r="O14" s="9">
        <v>35</v>
      </c>
      <c r="P14" s="8">
        <v>23</v>
      </c>
      <c r="Q14" s="9">
        <v>7</v>
      </c>
      <c r="R14" s="9">
        <v>7</v>
      </c>
      <c r="S14" s="9">
        <v>16</v>
      </c>
      <c r="T14" s="9">
        <v>9</v>
      </c>
      <c r="U14" s="8">
        <v>11</v>
      </c>
    </row>
    <row r="15" spans="1:22" ht="16" customHeight="1" x14ac:dyDescent="0.2">
      <c r="B15" s="37"/>
      <c r="C15" s="37"/>
      <c r="D15" s="6"/>
      <c r="E15" s="26" t="s">
        <v>5</v>
      </c>
      <c r="F15" s="25"/>
      <c r="G15" s="9">
        <v>2110</v>
      </c>
      <c r="H15" s="9">
        <v>2049</v>
      </c>
      <c r="I15" s="9">
        <v>1991</v>
      </c>
      <c r="J15" s="9">
        <v>2029</v>
      </c>
      <c r="K15" s="8">
        <v>2074</v>
      </c>
      <c r="L15" s="9">
        <v>5</v>
      </c>
      <c r="M15" s="9">
        <v>11</v>
      </c>
      <c r="N15" s="9">
        <v>9</v>
      </c>
      <c r="O15" s="9">
        <v>9</v>
      </c>
      <c r="P15" s="8">
        <v>7</v>
      </c>
      <c r="Q15" s="9">
        <v>0</v>
      </c>
      <c r="R15" s="9">
        <v>0</v>
      </c>
      <c r="S15" s="9">
        <v>0</v>
      </c>
      <c r="T15" s="9">
        <v>0</v>
      </c>
      <c r="U15" s="8">
        <v>0</v>
      </c>
    </row>
    <row r="16" spans="1:22" ht="14" customHeight="1" x14ac:dyDescent="0.2">
      <c r="B16" s="33"/>
      <c r="C16" s="33"/>
      <c r="D16" s="6"/>
      <c r="E16" s="26"/>
      <c r="F16" s="25"/>
      <c r="G16" s="9"/>
      <c r="H16" s="9"/>
      <c r="I16" s="9"/>
      <c r="J16" s="9"/>
      <c r="K16" s="8"/>
      <c r="L16" s="9"/>
      <c r="M16" s="9"/>
      <c r="N16" s="9"/>
      <c r="O16" s="9"/>
      <c r="P16" s="8"/>
      <c r="Q16" s="9"/>
      <c r="R16" s="9"/>
      <c r="S16" s="9"/>
      <c r="T16" s="9"/>
      <c r="U16" s="8"/>
    </row>
    <row r="17" spans="2:21" ht="16" customHeight="1" x14ac:dyDescent="0.2">
      <c r="B17" s="35" t="s">
        <v>10</v>
      </c>
      <c r="C17" s="35"/>
      <c r="E17" s="7" t="s">
        <v>4</v>
      </c>
      <c r="F17" s="20"/>
      <c r="G17" s="9">
        <v>69</v>
      </c>
      <c r="H17" s="9">
        <v>62</v>
      </c>
      <c r="I17" s="9">
        <v>57</v>
      </c>
      <c r="J17" s="9">
        <v>56</v>
      </c>
      <c r="K17" s="8">
        <v>54</v>
      </c>
      <c r="L17" s="9">
        <v>0</v>
      </c>
      <c r="M17" s="9">
        <v>0</v>
      </c>
      <c r="N17" s="9">
        <v>0</v>
      </c>
      <c r="O17" s="9">
        <v>0</v>
      </c>
      <c r="P17" s="8">
        <v>0</v>
      </c>
      <c r="Q17" s="9">
        <v>0</v>
      </c>
      <c r="R17" s="9">
        <v>0</v>
      </c>
      <c r="S17" s="9">
        <v>0</v>
      </c>
      <c r="T17" s="9">
        <v>0</v>
      </c>
      <c r="U17" s="8">
        <v>0</v>
      </c>
    </row>
    <row r="18" spans="2:21" ht="16" customHeight="1" x14ac:dyDescent="0.2">
      <c r="B18" s="35"/>
      <c r="C18" s="35"/>
      <c r="E18" s="7" t="s">
        <v>5</v>
      </c>
      <c r="F18" s="20"/>
      <c r="G18" s="9">
        <v>2</v>
      </c>
      <c r="H18" s="9">
        <v>6</v>
      </c>
      <c r="I18" s="9">
        <v>4</v>
      </c>
      <c r="J18" s="9">
        <v>3</v>
      </c>
      <c r="K18" s="8">
        <v>2</v>
      </c>
      <c r="L18" s="9">
        <v>0</v>
      </c>
      <c r="M18" s="9">
        <v>0</v>
      </c>
      <c r="N18" s="9">
        <v>0</v>
      </c>
      <c r="O18" s="9">
        <v>0</v>
      </c>
      <c r="P18" s="8">
        <v>0</v>
      </c>
      <c r="Q18" s="9">
        <v>0</v>
      </c>
      <c r="R18" s="9">
        <v>0</v>
      </c>
      <c r="S18" s="9">
        <v>0</v>
      </c>
      <c r="T18" s="9">
        <v>0</v>
      </c>
      <c r="U18" s="8">
        <v>0</v>
      </c>
    </row>
    <row r="19" spans="2:21" ht="14.15" customHeight="1" x14ac:dyDescent="0.2">
      <c r="B19" s="35" t="s">
        <v>11</v>
      </c>
      <c r="C19" s="35"/>
      <c r="D19" s="6"/>
      <c r="E19" s="15"/>
      <c r="F19" s="20"/>
      <c r="G19" s="9">
        <v>0</v>
      </c>
      <c r="H19" s="9">
        <v>0</v>
      </c>
      <c r="I19" s="9">
        <v>0</v>
      </c>
      <c r="J19" s="9">
        <v>0</v>
      </c>
      <c r="K19" s="8">
        <v>0</v>
      </c>
      <c r="L19" s="9">
        <v>0</v>
      </c>
      <c r="M19" s="9">
        <v>0</v>
      </c>
      <c r="N19" s="9">
        <v>0</v>
      </c>
      <c r="O19" s="9">
        <v>0</v>
      </c>
      <c r="P19" s="8">
        <v>0</v>
      </c>
      <c r="Q19" s="9">
        <v>0</v>
      </c>
      <c r="R19" s="9">
        <v>0</v>
      </c>
      <c r="S19" s="9">
        <v>0</v>
      </c>
      <c r="T19" s="9">
        <v>0</v>
      </c>
      <c r="U19" s="8">
        <v>0</v>
      </c>
    </row>
    <row r="20" spans="2:21" ht="16" customHeight="1" x14ac:dyDescent="0.2">
      <c r="B20" s="35" t="s">
        <v>12</v>
      </c>
      <c r="C20" s="35"/>
      <c r="E20" s="7" t="s">
        <v>4</v>
      </c>
      <c r="F20" s="20"/>
      <c r="G20" s="9">
        <v>6</v>
      </c>
      <c r="H20" s="9">
        <v>2</v>
      </c>
      <c r="I20" s="9">
        <v>4</v>
      </c>
      <c r="J20" s="9">
        <v>3</v>
      </c>
      <c r="K20" s="8">
        <v>2</v>
      </c>
      <c r="L20" s="9">
        <v>0</v>
      </c>
      <c r="M20" s="9">
        <v>0</v>
      </c>
      <c r="N20" s="9">
        <v>0</v>
      </c>
      <c r="O20" s="9">
        <v>0</v>
      </c>
      <c r="P20" s="8">
        <v>0</v>
      </c>
      <c r="Q20" s="9">
        <v>0</v>
      </c>
      <c r="R20" s="9">
        <v>0</v>
      </c>
      <c r="S20" s="9">
        <v>0</v>
      </c>
      <c r="T20" s="9">
        <v>0</v>
      </c>
      <c r="U20" s="8">
        <v>0</v>
      </c>
    </row>
    <row r="21" spans="2:21" ht="16" customHeight="1" x14ac:dyDescent="0.2">
      <c r="B21" s="35"/>
      <c r="C21" s="35"/>
      <c r="E21" s="7" t="s">
        <v>5</v>
      </c>
      <c r="F21" s="20"/>
      <c r="G21" s="9">
        <v>1</v>
      </c>
      <c r="H21" s="9">
        <v>1</v>
      </c>
      <c r="I21" s="9">
        <v>1</v>
      </c>
      <c r="J21" s="9">
        <v>1</v>
      </c>
      <c r="K21" s="8">
        <v>0</v>
      </c>
      <c r="L21" s="9">
        <v>0</v>
      </c>
      <c r="M21" s="9">
        <v>0</v>
      </c>
      <c r="N21" s="9">
        <v>0</v>
      </c>
      <c r="O21" s="9">
        <v>0</v>
      </c>
      <c r="P21" s="8">
        <v>0</v>
      </c>
      <c r="Q21" s="9">
        <v>0</v>
      </c>
      <c r="R21" s="9">
        <v>0</v>
      </c>
      <c r="S21" s="9">
        <v>0</v>
      </c>
      <c r="T21" s="9">
        <v>0</v>
      </c>
      <c r="U21" s="8">
        <v>0</v>
      </c>
    </row>
    <row r="22" spans="2:21" ht="14.15" customHeight="1" x14ac:dyDescent="0.2">
      <c r="B22" s="35" t="s">
        <v>13</v>
      </c>
      <c r="C22" s="35"/>
      <c r="D22" s="6"/>
      <c r="E22" s="15"/>
      <c r="F22" s="20"/>
      <c r="G22" s="9">
        <v>0</v>
      </c>
      <c r="H22" s="9">
        <v>0</v>
      </c>
      <c r="I22" s="9">
        <v>0</v>
      </c>
      <c r="J22" s="9">
        <v>0</v>
      </c>
      <c r="K22" s="8">
        <v>0</v>
      </c>
      <c r="L22" s="9">
        <v>0</v>
      </c>
      <c r="M22" s="9">
        <v>0</v>
      </c>
      <c r="N22" s="9">
        <v>0</v>
      </c>
      <c r="O22" s="9">
        <v>0</v>
      </c>
      <c r="P22" s="8">
        <v>0</v>
      </c>
      <c r="Q22" s="9">
        <v>0</v>
      </c>
      <c r="R22" s="9">
        <v>0</v>
      </c>
      <c r="S22" s="9">
        <v>0</v>
      </c>
      <c r="T22" s="9">
        <v>0</v>
      </c>
      <c r="U22" s="8">
        <v>0</v>
      </c>
    </row>
    <row r="23" spans="2:21" ht="16" customHeight="1" x14ac:dyDescent="0.2">
      <c r="B23" s="35" t="s">
        <v>14</v>
      </c>
      <c r="C23" s="35"/>
      <c r="E23" s="7" t="s">
        <v>4</v>
      </c>
      <c r="F23" s="20"/>
      <c r="G23" s="9">
        <v>352</v>
      </c>
      <c r="H23" s="9">
        <v>333</v>
      </c>
      <c r="I23" s="9">
        <v>329</v>
      </c>
      <c r="J23" s="9">
        <v>316</v>
      </c>
      <c r="K23" s="8">
        <v>321</v>
      </c>
      <c r="L23" s="9">
        <v>0</v>
      </c>
      <c r="M23" s="9">
        <v>0</v>
      </c>
      <c r="N23" s="9">
        <v>1</v>
      </c>
      <c r="O23" s="9">
        <v>1</v>
      </c>
      <c r="P23" s="8">
        <v>0</v>
      </c>
      <c r="Q23" s="9">
        <v>0</v>
      </c>
      <c r="R23" s="9">
        <v>0</v>
      </c>
      <c r="S23" s="9">
        <v>0</v>
      </c>
      <c r="T23" s="9">
        <v>0</v>
      </c>
      <c r="U23" s="8">
        <v>0</v>
      </c>
    </row>
    <row r="24" spans="2:21" ht="16" customHeight="1" x14ac:dyDescent="0.2">
      <c r="B24" s="35"/>
      <c r="C24" s="35"/>
      <c r="E24" s="7" t="s">
        <v>5</v>
      </c>
      <c r="F24" s="20"/>
      <c r="G24" s="9">
        <v>46</v>
      </c>
      <c r="H24" s="9">
        <v>39</v>
      </c>
      <c r="I24" s="9">
        <v>45</v>
      </c>
      <c r="J24" s="9">
        <v>42</v>
      </c>
      <c r="K24" s="8">
        <v>43</v>
      </c>
      <c r="L24" s="9">
        <v>0</v>
      </c>
      <c r="M24" s="9">
        <v>0</v>
      </c>
      <c r="N24" s="9">
        <v>0</v>
      </c>
      <c r="O24" s="9">
        <v>0</v>
      </c>
      <c r="P24" s="8">
        <v>0</v>
      </c>
      <c r="Q24" s="9">
        <v>0</v>
      </c>
      <c r="R24" s="9">
        <v>0</v>
      </c>
      <c r="S24" s="9">
        <v>0</v>
      </c>
      <c r="T24" s="9">
        <v>0</v>
      </c>
      <c r="U24" s="8">
        <v>0</v>
      </c>
    </row>
    <row r="25" spans="2:21" ht="16" customHeight="1" x14ac:dyDescent="0.2">
      <c r="B25" s="35" t="s">
        <v>15</v>
      </c>
      <c r="C25" s="35"/>
      <c r="E25" s="7" t="s">
        <v>4</v>
      </c>
      <c r="F25" s="20"/>
      <c r="G25" s="9">
        <v>253</v>
      </c>
      <c r="H25" s="9">
        <v>227</v>
      </c>
      <c r="I25" s="9">
        <v>256</v>
      </c>
      <c r="J25" s="9">
        <v>223</v>
      </c>
      <c r="K25" s="8">
        <v>245</v>
      </c>
      <c r="L25" s="9">
        <v>0</v>
      </c>
      <c r="M25" s="9">
        <v>3</v>
      </c>
      <c r="N25" s="9">
        <v>4</v>
      </c>
      <c r="O25" s="9">
        <v>4</v>
      </c>
      <c r="P25" s="8">
        <v>2</v>
      </c>
      <c r="Q25" s="9">
        <v>0</v>
      </c>
      <c r="R25" s="9">
        <v>0</v>
      </c>
      <c r="S25" s="9">
        <v>0</v>
      </c>
      <c r="T25" s="9">
        <v>0</v>
      </c>
      <c r="U25" s="8">
        <v>0</v>
      </c>
    </row>
    <row r="26" spans="2:21" ht="16" customHeight="1" x14ac:dyDescent="0.2">
      <c r="B26" s="35"/>
      <c r="C26" s="35"/>
      <c r="E26" s="7" t="s">
        <v>5</v>
      </c>
      <c r="F26" s="20"/>
      <c r="G26" s="9">
        <v>8</v>
      </c>
      <c r="H26" s="9">
        <v>3</v>
      </c>
      <c r="I26" s="9">
        <v>3</v>
      </c>
      <c r="J26" s="9">
        <v>3</v>
      </c>
      <c r="K26" s="8">
        <v>1</v>
      </c>
      <c r="L26" s="9">
        <v>0</v>
      </c>
      <c r="M26" s="9">
        <v>0</v>
      </c>
      <c r="N26" s="9">
        <v>0</v>
      </c>
      <c r="O26" s="9">
        <v>0</v>
      </c>
      <c r="P26" s="8">
        <v>0</v>
      </c>
      <c r="Q26" s="9">
        <v>0</v>
      </c>
      <c r="R26" s="9">
        <v>0</v>
      </c>
      <c r="S26" s="9">
        <v>0</v>
      </c>
      <c r="T26" s="9">
        <v>0</v>
      </c>
      <c r="U26" s="8">
        <v>0</v>
      </c>
    </row>
    <row r="27" spans="2:21" ht="16" customHeight="1" x14ac:dyDescent="0.2">
      <c r="B27" s="35" t="s">
        <v>16</v>
      </c>
      <c r="C27" s="35"/>
      <c r="E27" s="7" t="s">
        <v>4</v>
      </c>
      <c r="F27" s="20"/>
      <c r="G27" s="9">
        <v>5</v>
      </c>
      <c r="H27" s="9">
        <v>5</v>
      </c>
      <c r="I27" s="9">
        <v>4</v>
      </c>
      <c r="J27" s="9">
        <v>4</v>
      </c>
      <c r="K27" s="8">
        <v>3</v>
      </c>
      <c r="L27" s="9">
        <v>0</v>
      </c>
      <c r="M27" s="9">
        <v>0</v>
      </c>
      <c r="N27" s="9">
        <v>0</v>
      </c>
      <c r="O27" s="9">
        <v>0</v>
      </c>
      <c r="P27" s="8">
        <v>0</v>
      </c>
      <c r="Q27" s="9">
        <v>0</v>
      </c>
      <c r="R27" s="9">
        <v>0</v>
      </c>
      <c r="S27" s="9">
        <v>0</v>
      </c>
      <c r="T27" s="9">
        <v>0</v>
      </c>
      <c r="U27" s="8">
        <v>0</v>
      </c>
    </row>
    <row r="28" spans="2:21" ht="16" customHeight="1" x14ac:dyDescent="0.2">
      <c r="B28" s="35"/>
      <c r="C28" s="35"/>
      <c r="E28" s="7" t="s">
        <v>5</v>
      </c>
      <c r="F28" s="20"/>
      <c r="G28" s="9">
        <v>1</v>
      </c>
      <c r="H28" s="9">
        <v>1</v>
      </c>
      <c r="I28" s="9">
        <v>0</v>
      </c>
      <c r="J28" s="9">
        <v>1</v>
      </c>
      <c r="K28" s="8">
        <v>1</v>
      </c>
      <c r="L28" s="9">
        <v>0</v>
      </c>
      <c r="M28" s="9">
        <v>0</v>
      </c>
      <c r="N28" s="9">
        <v>0</v>
      </c>
      <c r="O28" s="9">
        <v>0</v>
      </c>
      <c r="P28" s="8">
        <v>0</v>
      </c>
      <c r="Q28" s="9">
        <v>0</v>
      </c>
      <c r="R28" s="9">
        <v>0</v>
      </c>
      <c r="S28" s="9">
        <v>0</v>
      </c>
      <c r="T28" s="9">
        <v>0</v>
      </c>
      <c r="U28" s="8">
        <v>0</v>
      </c>
    </row>
    <row r="29" spans="2:21" ht="16" customHeight="1" x14ac:dyDescent="0.2">
      <c r="B29" s="35" t="s">
        <v>17</v>
      </c>
      <c r="C29" s="35"/>
      <c r="E29" s="7" t="s">
        <v>4</v>
      </c>
      <c r="F29" s="20"/>
      <c r="G29" s="9">
        <v>116</v>
      </c>
      <c r="H29" s="9">
        <v>104</v>
      </c>
      <c r="I29" s="9">
        <v>83</v>
      </c>
      <c r="J29" s="9">
        <v>81</v>
      </c>
      <c r="K29" s="8">
        <v>74</v>
      </c>
      <c r="L29" s="9">
        <v>1</v>
      </c>
      <c r="M29" s="9">
        <v>1</v>
      </c>
      <c r="N29" s="9">
        <v>1</v>
      </c>
      <c r="O29" s="9">
        <v>0</v>
      </c>
      <c r="P29" s="8">
        <v>0</v>
      </c>
      <c r="Q29" s="9">
        <v>0</v>
      </c>
      <c r="R29" s="9">
        <v>0</v>
      </c>
      <c r="S29" s="9">
        <v>0</v>
      </c>
      <c r="T29" s="9">
        <v>0</v>
      </c>
      <c r="U29" s="8">
        <v>0</v>
      </c>
    </row>
    <row r="30" spans="2:21" ht="16" customHeight="1" x14ac:dyDescent="0.2">
      <c r="B30" s="35"/>
      <c r="C30" s="35"/>
      <c r="E30" s="7" t="s">
        <v>5</v>
      </c>
      <c r="F30" s="20"/>
      <c r="G30" s="9">
        <v>12</v>
      </c>
      <c r="H30" s="9">
        <v>4</v>
      </c>
      <c r="I30" s="9">
        <v>7</v>
      </c>
      <c r="J30" s="9">
        <v>8</v>
      </c>
      <c r="K30" s="8">
        <v>7</v>
      </c>
      <c r="L30" s="9">
        <v>0</v>
      </c>
      <c r="M30" s="9">
        <v>0</v>
      </c>
      <c r="N30" s="9">
        <v>0</v>
      </c>
      <c r="O30" s="9">
        <v>0</v>
      </c>
      <c r="P30" s="8">
        <v>0</v>
      </c>
      <c r="Q30" s="9">
        <v>0</v>
      </c>
      <c r="R30" s="9">
        <v>0</v>
      </c>
      <c r="S30" s="9">
        <v>0</v>
      </c>
      <c r="T30" s="9">
        <v>0</v>
      </c>
      <c r="U30" s="8">
        <v>0</v>
      </c>
    </row>
    <row r="31" spans="2:21" ht="16" customHeight="1" x14ac:dyDescent="0.2">
      <c r="B31" s="35" t="s">
        <v>18</v>
      </c>
      <c r="C31" s="35"/>
      <c r="E31" s="7" t="s">
        <v>4</v>
      </c>
      <c r="F31" s="20"/>
      <c r="G31" s="9">
        <v>1</v>
      </c>
      <c r="H31" s="9">
        <v>1</v>
      </c>
      <c r="I31" s="9">
        <v>1</v>
      </c>
      <c r="J31" s="9">
        <v>0</v>
      </c>
      <c r="K31" s="8">
        <v>1</v>
      </c>
      <c r="L31" s="9">
        <v>0</v>
      </c>
      <c r="M31" s="9">
        <v>0</v>
      </c>
      <c r="N31" s="9">
        <v>0</v>
      </c>
      <c r="O31" s="9">
        <v>0</v>
      </c>
      <c r="P31" s="8">
        <v>0</v>
      </c>
      <c r="Q31" s="9">
        <v>0</v>
      </c>
      <c r="R31" s="9">
        <v>0</v>
      </c>
      <c r="S31" s="9">
        <v>0</v>
      </c>
      <c r="T31" s="9">
        <v>0</v>
      </c>
      <c r="U31" s="8">
        <v>0</v>
      </c>
    </row>
    <row r="32" spans="2:21" ht="16" customHeight="1" x14ac:dyDescent="0.2">
      <c r="B32" s="35"/>
      <c r="C32" s="35"/>
      <c r="E32" s="7" t="s">
        <v>5</v>
      </c>
      <c r="F32" s="20"/>
      <c r="G32" s="9">
        <v>1</v>
      </c>
      <c r="H32" s="9">
        <v>1</v>
      </c>
      <c r="I32" s="9">
        <v>0</v>
      </c>
      <c r="J32" s="9">
        <v>0</v>
      </c>
      <c r="K32" s="8">
        <v>0</v>
      </c>
      <c r="L32" s="9">
        <v>0</v>
      </c>
      <c r="M32" s="9">
        <v>0</v>
      </c>
      <c r="N32" s="9">
        <v>0</v>
      </c>
      <c r="O32" s="9">
        <v>0</v>
      </c>
      <c r="P32" s="8">
        <v>0</v>
      </c>
      <c r="Q32" s="9">
        <v>0</v>
      </c>
      <c r="R32" s="9">
        <v>0</v>
      </c>
      <c r="S32" s="9">
        <v>0</v>
      </c>
      <c r="T32" s="9">
        <v>0</v>
      </c>
      <c r="U32" s="8">
        <v>0</v>
      </c>
    </row>
    <row r="33" spans="2:21" ht="14.15" customHeight="1" x14ac:dyDescent="0.2">
      <c r="B33" s="39" t="s">
        <v>19</v>
      </c>
      <c r="C33" s="35"/>
      <c r="E33" s="7" t="s">
        <v>6</v>
      </c>
      <c r="F33" s="21"/>
      <c r="G33" s="9">
        <v>34</v>
      </c>
      <c r="H33" s="9">
        <v>34</v>
      </c>
      <c r="I33" s="9">
        <v>30</v>
      </c>
      <c r="J33" s="9">
        <v>30</v>
      </c>
      <c r="K33" s="8">
        <v>38</v>
      </c>
      <c r="L33" s="9">
        <v>0</v>
      </c>
      <c r="M33" s="9">
        <v>0</v>
      </c>
      <c r="N33" s="9">
        <v>0</v>
      </c>
      <c r="O33" s="9">
        <v>0</v>
      </c>
      <c r="P33" s="8">
        <v>1</v>
      </c>
      <c r="Q33" s="9">
        <v>0</v>
      </c>
      <c r="R33" s="9">
        <v>0</v>
      </c>
      <c r="S33" s="9">
        <v>0</v>
      </c>
      <c r="T33" s="9">
        <v>0</v>
      </c>
      <c r="U33" s="8">
        <v>0</v>
      </c>
    </row>
    <row r="34" spans="2:21" ht="16" customHeight="1" x14ac:dyDescent="0.2">
      <c r="B34" s="34" t="s">
        <v>20</v>
      </c>
      <c r="C34" s="35"/>
      <c r="E34" s="7" t="s">
        <v>4</v>
      </c>
      <c r="F34" s="20"/>
      <c r="G34" s="9">
        <v>675</v>
      </c>
      <c r="H34" s="9">
        <v>670</v>
      </c>
      <c r="I34" s="9">
        <v>643</v>
      </c>
      <c r="J34" s="9">
        <v>522</v>
      </c>
      <c r="K34" s="8">
        <v>359</v>
      </c>
      <c r="L34" s="9">
        <v>20</v>
      </c>
      <c r="M34" s="9">
        <v>7</v>
      </c>
      <c r="N34" s="9">
        <v>8</v>
      </c>
      <c r="O34" s="9">
        <v>3</v>
      </c>
      <c r="P34" s="8">
        <v>1</v>
      </c>
      <c r="Q34" s="9">
        <v>0</v>
      </c>
      <c r="R34" s="9">
        <v>0</v>
      </c>
      <c r="S34" s="9">
        <v>0</v>
      </c>
      <c r="T34" s="9">
        <v>0</v>
      </c>
      <c r="U34" s="8">
        <v>0</v>
      </c>
    </row>
    <row r="35" spans="2:21" ht="16" customHeight="1" x14ac:dyDescent="0.2">
      <c r="B35" s="35"/>
      <c r="C35" s="35"/>
      <c r="E35" s="7" t="s">
        <v>5</v>
      </c>
      <c r="F35" s="20"/>
      <c r="G35" s="9">
        <v>1</v>
      </c>
      <c r="H35" s="9">
        <v>1</v>
      </c>
      <c r="I35" s="9">
        <v>2</v>
      </c>
      <c r="J35" s="9">
        <v>2</v>
      </c>
      <c r="K35" s="8">
        <v>2</v>
      </c>
      <c r="L35" s="9">
        <v>0</v>
      </c>
      <c r="M35" s="9">
        <v>0</v>
      </c>
      <c r="N35" s="9">
        <v>0</v>
      </c>
      <c r="O35" s="9">
        <v>0</v>
      </c>
      <c r="P35" s="8">
        <v>1</v>
      </c>
      <c r="Q35" s="9">
        <v>0</v>
      </c>
      <c r="R35" s="9">
        <v>0</v>
      </c>
      <c r="S35" s="9">
        <v>0</v>
      </c>
      <c r="T35" s="9">
        <v>0</v>
      </c>
      <c r="U35" s="8">
        <v>0</v>
      </c>
    </row>
    <row r="36" spans="2:21" ht="16" customHeight="1" x14ac:dyDescent="0.2">
      <c r="B36" s="38" t="s">
        <v>21</v>
      </c>
      <c r="C36" s="35"/>
      <c r="E36" s="7" t="s">
        <v>4</v>
      </c>
      <c r="F36" s="20"/>
      <c r="G36" s="9">
        <v>1222</v>
      </c>
      <c r="H36" s="9">
        <v>1324</v>
      </c>
      <c r="I36" s="9">
        <v>1454</v>
      </c>
      <c r="J36" s="9">
        <v>1518</v>
      </c>
      <c r="K36" s="8">
        <v>1367</v>
      </c>
      <c r="L36" s="9">
        <v>0</v>
      </c>
      <c r="M36" s="9">
        <v>0</v>
      </c>
      <c r="N36" s="9">
        <v>0</v>
      </c>
      <c r="O36" s="9">
        <v>0</v>
      </c>
      <c r="P36" s="8">
        <v>0</v>
      </c>
      <c r="Q36" s="9">
        <v>0</v>
      </c>
      <c r="R36" s="9">
        <v>1</v>
      </c>
      <c r="S36" s="9">
        <v>3</v>
      </c>
      <c r="T36" s="9">
        <v>0</v>
      </c>
      <c r="U36" s="8">
        <v>0</v>
      </c>
    </row>
    <row r="37" spans="2:21" ht="16" customHeight="1" x14ac:dyDescent="0.2">
      <c r="B37" s="35"/>
      <c r="C37" s="35"/>
      <c r="E37" s="7" t="s">
        <v>5</v>
      </c>
      <c r="F37" s="20"/>
      <c r="G37" s="9">
        <v>3</v>
      </c>
      <c r="H37" s="9">
        <v>3</v>
      </c>
      <c r="I37" s="9">
        <v>3</v>
      </c>
      <c r="J37" s="9">
        <v>5</v>
      </c>
      <c r="K37" s="8">
        <v>5</v>
      </c>
      <c r="L37" s="9">
        <v>0</v>
      </c>
      <c r="M37" s="9">
        <v>0</v>
      </c>
      <c r="N37" s="9">
        <v>0</v>
      </c>
      <c r="O37" s="9">
        <v>0</v>
      </c>
      <c r="P37" s="8">
        <v>0</v>
      </c>
      <c r="Q37" s="9">
        <v>0</v>
      </c>
      <c r="R37" s="9">
        <v>0</v>
      </c>
      <c r="S37" s="9">
        <v>0</v>
      </c>
      <c r="T37" s="9">
        <v>0</v>
      </c>
      <c r="U37" s="8">
        <v>0</v>
      </c>
    </row>
    <row r="38" spans="2:21" ht="16" customHeight="1" x14ac:dyDescent="0.2">
      <c r="B38" s="35" t="s">
        <v>22</v>
      </c>
      <c r="C38" s="35"/>
      <c r="E38" s="7" t="s">
        <v>4</v>
      </c>
      <c r="F38" s="20"/>
      <c r="G38" s="9">
        <v>10</v>
      </c>
      <c r="H38" s="9">
        <v>11</v>
      </c>
      <c r="I38" s="9">
        <v>8</v>
      </c>
      <c r="J38" s="9">
        <v>10</v>
      </c>
      <c r="K38" s="8">
        <v>13</v>
      </c>
      <c r="L38" s="9">
        <v>0</v>
      </c>
      <c r="M38" s="9">
        <v>0</v>
      </c>
      <c r="N38" s="9">
        <v>0</v>
      </c>
      <c r="O38" s="9">
        <v>0</v>
      </c>
      <c r="P38" s="8">
        <v>0</v>
      </c>
      <c r="Q38" s="9">
        <v>0</v>
      </c>
      <c r="R38" s="9">
        <v>0</v>
      </c>
      <c r="S38" s="9">
        <v>0</v>
      </c>
      <c r="T38" s="9">
        <v>0</v>
      </c>
      <c r="U38" s="8">
        <v>0</v>
      </c>
    </row>
    <row r="39" spans="2:21" ht="16" customHeight="1" x14ac:dyDescent="0.2">
      <c r="B39" s="35"/>
      <c r="C39" s="35"/>
      <c r="E39" s="7" t="s">
        <v>5</v>
      </c>
      <c r="F39" s="20"/>
      <c r="G39" s="9">
        <v>0</v>
      </c>
      <c r="H39" s="9">
        <v>0</v>
      </c>
      <c r="I39" s="9">
        <v>0</v>
      </c>
      <c r="J39" s="9">
        <v>0</v>
      </c>
      <c r="K39" s="8">
        <v>1</v>
      </c>
      <c r="L39" s="9">
        <v>0</v>
      </c>
      <c r="M39" s="9">
        <v>0</v>
      </c>
      <c r="N39" s="9">
        <v>0</v>
      </c>
      <c r="O39" s="9">
        <v>0</v>
      </c>
      <c r="P39" s="8">
        <v>0</v>
      </c>
      <c r="Q39" s="9">
        <v>0</v>
      </c>
      <c r="R39" s="9">
        <v>0</v>
      </c>
      <c r="S39" s="9">
        <v>0</v>
      </c>
      <c r="T39" s="9">
        <v>0</v>
      </c>
      <c r="U39" s="8">
        <v>0</v>
      </c>
    </row>
    <row r="40" spans="2:21" ht="14.15" customHeight="1" x14ac:dyDescent="0.2">
      <c r="B40" s="35" t="s">
        <v>23</v>
      </c>
      <c r="C40" s="35"/>
      <c r="E40" s="7" t="s">
        <v>6</v>
      </c>
      <c r="F40" s="21"/>
      <c r="G40" s="9">
        <v>0</v>
      </c>
      <c r="H40" s="9">
        <v>1</v>
      </c>
      <c r="I40" s="9">
        <v>1</v>
      </c>
      <c r="J40" s="9">
        <v>3</v>
      </c>
      <c r="K40" s="8">
        <v>2</v>
      </c>
      <c r="L40" s="9">
        <v>0</v>
      </c>
      <c r="M40" s="9">
        <v>0</v>
      </c>
      <c r="N40" s="9">
        <v>0</v>
      </c>
      <c r="O40" s="9">
        <v>0</v>
      </c>
      <c r="P40" s="8">
        <v>0</v>
      </c>
      <c r="Q40" s="9">
        <v>0</v>
      </c>
      <c r="R40" s="9">
        <v>0</v>
      </c>
      <c r="S40" s="9">
        <v>0</v>
      </c>
      <c r="T40" s="9">
        <v>0</v>
      </c>
      <c r="U40" s="8">
        <v>0</v>
      </c>
    </row>
    <row r="41" spans="2:21" ht="16" customHeight="1" x14ac:dyDescent="0.2">
      <c r="B41" s="35" t="s">
        <v>24</v>
      </c>
      <c r="C41" s="35"/>
      <c r="E41" s="7" t="s">
        <v>4</v>
      </c>
      <c r="F41" s="20"/>
      <c r="G41" s="9">
        <v>2159</v>
      </c>
      <c r="H41" s="9">
        <v>2068</v>
      </c>
      <c r="I41" s="9">
        <v>1995</v>
      </c>
      <c r="J41" s="9">
        <v>1954</v>
      </c>
      <c r="K41" s="8">
        <v>1924</v>
      </c>
      <c r="L41" s="9">
        <v>0</v>
      </c>
      <c r="M41" s="9">
        <v>0</v>
      </c>
      <c r="N41" s="9">
        <v>0</v>
      </c>
      <c r="O41" s="9">
        <v>1</v>
      </c>
      <c r="P41" s="8">
        <v>0</v>
      </c>
      <c r="Q41" s="9">
        <v>3</v>
      </c>
      <c r="R41" s="9">
        <v>1</v>
      </c>
      <c r="S41" s="9">
        <v>2</v>
      </c>
      <c r="T41" s="9">
        <v>1</v>
      </c>
      <c r="U41" s="8">
        <v>1</v>
      </c>
    </row>
    <row r="42" spans="2:21" ht="16" customHeight="1" x14ac:dyDescent="0.2">
      <c r="B42" s="35"/>
      <c r="C42" s="35"/>
      <c r="E42" s="7" t="s">
        <v>5</v>
      </c>
      <c r="F42" s="20"/>
      <c r="G42" s="9">
        <v>219</v>
      </c>
      <c r="H42" s="9">
        <v>207</v>
      </c>
      <c r="I42" s="9">
        <v>203</v>
      </c>
      <c r="J42" s="9">
        <v>206</v>
      </c>
      <c r="K42" s="8">
        <v>212</v>
      </c>
      <c r="L42" s="9">
        <v>0</v>
      </c>
      <c r="M42" s="9">
        <v>0</v>
      </c>
      <c r="N42" s="9">
        <v>0</v>
      </c>
      <c r="O42" s="9">
        <v>0</v>
      </c>
      <c r="P42" s="8">
        <v>0</v>
      </c>
      <c r="Q42" s="9">
        <v>0</v>
      </c>
      <c r="R42" s="9">
        <v>0</v>
      </c>
      <c r="S42" s="9">
        <v>0</v>
      </c>
      <c r="T42" s="9">
        <v>0</v>
      </c>
      <c r="U42" s="8">
        <v>0</v>
      </c>
    </row>
    <row r="43" spans="2:21" ht="16" customHeight="1" x14ac:dyDescent="0.2">
      <c r="B43" s="35" t="s">
        <v>25</v>
      </c>
      <c r="C43" s="35"/>
      <c r="E43" s="7" t="s">
        <v>4</v>
      </c>
      <c r="F43" s="20"/>
      <c r="G43" s="9">
        <v>928</v>
      </c>
      <c r="H43" s="9">
        <v>869</v>
      </c>
      <c r="I43" s="9">
        <v>811</v>
      </c>
      <c r="J43" s="9">
        <v>762</v>
      </c>
      <c r="K43" s="8">
        <v>747</v>
      </c>
      <c r="L43" s="9">
        <v>9</v>
      </c>
      <c r="M43" s="9">
        <v>6</v>
      </c>
      <c r="N43" s="9">
        <v>4</v>
      </c>
      <c r="O43" s="9">
        <v>6</v>
      </c>
      <c r="P43" s="8">
        <v>1</v>
      </c>
      <c r="Q43" s="9">
        <v>0</v>
      </c>
      <c r="R43" s="9">
        <v>0</v>
      </c>
      <c r="S43" s="9">
        <v>1</v>
      </c>
      <c r="T43" s="9">
        <v>0</v>
      </c>
      <c r="U43" s="8">
        <v>0</v>
      </c>
    </row>
    <row r="44" spans="2:21" ht="16" customHeight="1" x14ac:dyDescent="0.2">
      <c r="B44" s="35"/>
      <c r="C44" s="35"/>
      <c r="E44" s="7" t="s">
        <v>5</v>
      </c>
      <c r="F44" s="20"/>
      <c r="G44" s="9">
        <v>29</v>
      </c>
      <c r="H44" s="9">
        <v>23</v>
      </c>
      <c r="I44" s="9">
        <v>25</v>
      </c>
      <c r="J44" s="9">
        <v>29</v>
      </c>
      <c r="K44" s="8">
        <v>20</v>
      </c>
      <c r="L44" s="9">
        <v>0</v>
      </c>
      <c r="M44" s="9">
        <v>1</v>
      </c>
      <c r="N44" s="9">
        <v>2</v>
      </c>
      <c r="O44" s="9">
        <v>0</v>
      </c>
      <c r="P44" s="8">
        <v>0</v>
      </c>
      <c r="Q44" s="9">
        <v>0</v>
      </c>
      <c r="R44" s="9">
        <v>0</v>
      </c>
      <c r="S44" s="9">
        <v>0</v>
      </c>
      <c r="T44" s="9">
        <v>0</v>
      </c>
      <c r="U44" s="8">
        <v>0</v>
      </c>
    </row>
    <row r="45" spans="2:21" ht="16" customHeight="1" x14ac:dyDescent="0.2">
      <c r="B45" s="35" t="s">
        <v>26</v>
      </c>
      <c r="C45" s="35"/>
      <c r="E45" s="7" t="s">
        <v>4</v>
      </c>
      <c r="F45" s="20"/>
      <c r="G45" s="9">
        <v>408</v>
      </c>
      <c r="H45" s="9">
        <v>378</v>
      </c>
      <c r="I45" s="9">
        <v>359</v>
      </c>
      <c r="J45" s="9">
        <v>353</v>
      </c>
      <c r="K45" s="8">
        <v>321</v>
      </c>
      <c r="L45" s="9">
        <v>0</v>
      </c>
      <c r="M45" s="9">
        <v>0</v>
      </c>
      <c r="N45" s="9">
        <v>0</v>
      </c>
      <c r="O45" s="9">
        <v>0</v>
      </c>
      <c r="P45" s="8">
        <v>0</v>
      </c>
      <c r="Q45" s="9">
        <v>0</v>
      </c>
      <c r="R45" s="9">
        <v>2</v>
      </c>
      <c r="S45" s="9">
        <v>2</v>
      </c>
      <c r="T45" s="9">
        <v>0</v>
      </c>
      <c r="U45" s="8">
        <v>0</v>
      </c>
    </row>
    <row r="46" spans="2:21" ht="16" customHeight="1" x14ac:dyDescent="0.2">
      <c r="B46" s="35"/>
      <c r="C46" s="35"/>
      <c r="E46" s="7" t="s">
        <v>5</v>
      </c>
      <c r="F46" s="20"/>
      <c r="G46" s="9">
        <v>32</v>
      </c>
      <c r="H46" s="9">
        <v>34</v>
      </c>
      <c r="I46" s="9">
        <v>32</v>
      </c>
      <c r="J46" s="9">
        <v>40</v>
      </c>
      <c r="K46" s="8">
        <v>37</v>
      </c>
      <c r="L46" s="9">
        <v>0</v>
      </c>
      <c r="M46" s="9">
        <v>0</v>
      </c>
      <c r="N46" s="9">
        <v>0</v>
      </c>
      <c r="O46" s="9">
        <v>0</v>
      </c>
      <c r="P46" s="8">
        <v>0</v>
      </c>
      <c r="Q46" s="9">
        <v>0</v>
      </c>
      <c r="R46" s="9">
        <v>0</v>
      </c>
      <c r="S46" s="9">
        <v>0</v>
      </c>
      <c r="T46" s="9">
        <v>0</v>
      </c>
      <c r="U46" s="8">
        <v>0</v>
      </c>
    </row>
    <row r="47" spans="2:21" ht="16" customHeight="1" x14ac:dyDescent="0.2">
      <c r="B47" s="35" t="s">
        <v>27</v>
      </c>
      <c r="C47" s="35"/>
      <c r="E47" s="7" t="s">
        <v>4</v>
      </c>
      <c r="F47" s="20"/>
      <c r="G47" s="9">
        <v>87</v>
      </c>
      <c r="H47" s="9">
        <v>82</v>
      </c>
      <c r="I47" s="9">
        <v>76</v>
      </c>
      <c r="J47" s="9">
        <v>81</v>
      </c>
      <c r="K47" s="8">
        <v>77</v>
      </c>
      <c r="L47" s="9">
        <v>0</v>
      </c>
      <c r="M47" s="9">
        <v>0</v>
      </c>
      <c r="N47" s="9">
        <v>0</v>
      </c>
      <c r="O47" s="9">
        <v>0</v>
      </c>
      <c r="P47" s="8">
        <v>0</v>
      </c>
      <c r="Q47" s="9">
        <v>0</v>
      </c>
      <c r="R47" s="9">
        <v>0</v>
      </c>
      <c r="S47" s="9">
        <v>0</v>
      </c>
      <c r="T47" s="9">
        <v>0</v>
      </c>
      <c r="U47" s="8">
        <v>0</v>
      </c>
    </row>
    <row r="48" spans="2:21" ht="16" customHeight="1" x14ac:dyDescent="0.2">
      <c r="B48" s="35"/>
      <c r="C48" s="35"/>
      <c r="E48" s="7" t="s">
        <v>5</v>
      </c>
      <c r="F48" s="20"/>
      <c r="G48" s="9">
        <v>2</v>
      </c>
      <c r="H48" s="9">
        <v>0</v>
      </c>
      <c r="I48" s="9">
        <v>0</v>
      </c>
      <c r="J48" s="9">
        <v>0</v>
      </c>
      <c r="K48" s="8">
        <v>3</v>
      </c>
      <c r="L48" s="9">
        <v>0</v>
      </c>
      <c r="M48" s="9">
        <v>0</v>
      </c>
      <c r="N48" s="9">
        <v>0</v>
      </c>
      <c r="O48" s="9">
        <v>0</v>
      </c>
      <c r="P48" s="8">
        <v>0</v>
      </c>
      <c r="Q48" s="9">
        <v>0</v>
      </c>
      <c r="R48" s="9">
        <v>0</v>
      </c>
      <c r="S48" s="9">
        <v>0</v>
      </c>
      <c r="T48" s="9">
        <v>0</v>
      </c>
      <c r="U48" s="8">
        <v>0</v>
      </c>
    </row>
    <row r="49" spans="2:21" ht="16" customHeight="1" x14ac:dyDescent="0.2">
      <c r="B49" s="35" t="s">
        <v>28</v>
      </c>
      <c r="C49" s="35"/>
      <c r="E49" s="7" t="s">
        <v>4</v>
      </c>
      <c r="F49" s="20"/>
      <c r="G49" s="9">
        <v>213</v>
      </c>
      <c r="H49" s="9">
        <v>211</v>
      </c>
      <c r="I49" s="9">
        <v>211</v>
      </c>
      <c r="J49" s="9">
        <v>200</v>
      </c>
      <c r="K49" s="8">
        <v>192</v>
      </c>
      <c r="L49" s="9">
        <v>0</v>
      </c>
      <c r="M49" s="9">
        <v>1</v>
      </c>
      <c r="N49" s="9">
        <v>1</v>
      </c>
      <c r="O49" s="9">
        <v>0</v>
      </c>
      <c r="P49" s="8">
        <v>0</v>
      </c>
      <c r="Q49" s="9">
        <v>3</v>
      </c>
      <c r="R49" s="9">
        <v>2</v>
      </c>
      <c r="S49" s="9">
        <v>3</v>
      </c>
      <c r="T49" s="9">
        <v>0</v>
      </c>
      <c r="U49" s="8">
        <v>1</v>
      </c>
    </row>
    <row r="50" spans="2:21" ht="16" customHeight="1" x14ac:dyDescent="0.2">
      <c r="B50" s="35"/>
      <c r="C50" s="35"/>
      <c r="E50" s="7" t="s">
        <v>5</v>
      </c>
      <c r="F50" s="20"/>
      <c r="G50" s="9">
        <v>13</v>
      </c>
      <c r="H50" s="9">
        <v>15</v>
      </c>
      <c r="I50" s="9">
        <v>18</v>
      </c>
      <c r="J50" s="9">
        <v>13</v>
      </c>
      <c r="K50" s="8">
        <v>10</v>
      </c>
      <c r="L50" s="9">
        <v>0</v>
      </c>
      <c r="M50" s="9">
        <v>1</v>
      </c>
      <c r="N50" s="9">
        <v>1</v>
      </c>
      <c r="O50" s="9">
        <v>0</v>
      </c>
      <c r="P50" s="8">
        <v>0</v>
      </c>
      <c r="Q50" s="9">
        <v>0</v>
      </c>
      <c r="R50" s="9">
        <v>0</v>
      </c>
      <c r="S50" s="9">
        <v>0</v>
      </c>
      <c r="T50" s="9">
        <v>0</v>
      </c>
      <c r="U50" s="8">
        <v>0</v>
      </c>
    </row>
    <row r="51" spans="2:21" ht="14.15" customHeight="1" x14ac:dyDescent="0.2">
      <c r="B51" s="35" t="s">
        <v>29</v>
      </c>
      <c r="C51" s="35"/>
      <c r="E51" s="7" t="s">
        <v>6</v>
      </c>
      <c r="F51" s="21"/>
      <c r="G51" s="9">
        <v>8</v>
      </c>
      <c r="H51" s="9">
        <v>8</v>
      </c>
      <c r="I51" s="9">
        <v>8</v>
      </c>
      <c r="J51" s="9">
        <v>9</v>
      </c>
      <c r="K51" s="8">
        <v>0</v>
      </c>
      <c r="L51" s="9">
        <v>0</v>
      </c>
      <c r="M51" s="9">
        <v>0</v>
      </c>
      <c r="N51" s="9">
        <v>0</v>
      </c>
      <c r="O51" s="9">
        <v>0</v>
      </c>
      <c r="P51" s="8">
        <v>0</v>
      </c>
      <c r="Q51" s="9">
        <v>0</v>
      </c>
      <c r="R51" s="9">
        <v>0</v>
      </c>
      <c r="S51" s="9">
        <v>0</v>
      </c>
      <c r="T51" s="9">
        <v>0</v>
      </c>
      <c r="U51" s="8">
        <v>0</v>
      </c>
    </row>
    <row r="52" spans="2:21" ht="14.15" customHeight="1" x14ac:dyDescent="0.2">
      <c r="B52" s="35" t="s">
        <v>30</v>
      </c>
      <c r="C52" s="35"/>
      <c r="E52" s="7" t="s">
        <v>6</v>
      </c>
      <c r="F52" s="21"/>
      <c r="G52" s="9">
        <v>2</v>
      </c>
      <c r="H52" s="9">
        <v>3</v>
      </c>
      <c r="I52" s="9">
        <v>2</v>
      </c>
      <c r="J52" s="9">
        <v>0</v>
      </c>
      <c r="K52" s="8">
        <v>3</v>
      </c>
      <c r="L52" s="9">
        <v>0</v>
      </c>
      <c r="M52" s="9">
        <v>0</v>
      </c>
      <c r="N52" s="9">
        <v>0</v>
      </c>
      <c r="O52" s="9">
        <v>0</v>
      </c>
      <c r="P52" s="8">
        <v>0</v>
      </c>
      <c r="Q52" s="9">
        <v>0</v>
      </c>
      <c r="R52" s="9">
        <v>0</v>
      </c>
      <c r="S52" s="9">
        <v>0</v>
      </c>
      <c r="T52" s="9">
        <v>0</v>
      </c>
      <c r="U52" s="8">
        <v>0</v>
      </c>
    </row>
    <row r="53" spans="2:21" ht="16" customHeight="1" x14ac:dyDescent="0.2">
      <c r="B53" s="35" t="s">
        <v>31</v>
      </c>
      <c r="C53" s="35"/>
      <c r="E53" s="7" t="s">
        <v>4</v>
      </c>
      <c r="F53" s="20"/>
      <c r="G53" s="9">
        <v>348</v>
      </c>
      <c r="H53" s="9">
        <v>344</v>
      </c>
      <c r="I53" s="9">
        <v>322</v>
      </c>
      <c r="J53" s="9">
        <v>317</v>
      </c>
      <c r="K53" s="8">
        <v>317</v>
      </c>
      <c r="L53" s="9">
        <v>0</v>
      </c>
      <c r="M53" s="9">
        <v>0</v>
      </c>
      <c r="N53" s="9">
        <v>0</v>
      </c>
      <c r="O53" s="9">
        <v>1</v>
      </c>
      <c r="P53" s="8">
        <v>0</v>
      </c>
      <c r="Q53" s="9">
        <v>1</v>
      </c>
      <c r="R53" s="9">
        <v>1</v>
      </c>
      <c r="S53" s="9">
        <v>0</v>
      </c>
      <c r="T53" s="9">
        <v>0</v>
      </c>
      <c r="U53" s="8">
        <v>1</v>
      </c>
    </row>
    <row r="54" spans="2:21" ht="16" customHeight="1" x14ac:dyDescent="0.2">
      <c r="B54" s="35"/>
      <c r="C54" s="35"/>
      <c r="E54" s="7" t="s">
        <v>5</v>
      </c>
      <c r="F54" s="20"/>
      <c r="G54" s="9">
        <v>24</v>
      </c>
      <c r="H54" s="9">
        <v>17</v>
      </c>
      <c r="I54" s="9">
        <v>17</v>
      </c>
      <c r="J54" s="9">
        <v>14</v>
      </c>
      <c r="K54" s="8">
        <v>25</v>
      </c>
      <c r="L54" s="9">
        <v>0</v>
      </c>
      <c r="M54" s="9">
        <v>0</v>
      </c>
      <c r="N54" s="9">
        <v>0</v>
      </c>
      <c r="O54" s="9">
        <v>0</v>
      </c>
      <c r="P54" s="8">
        <v>0</v>
      </c>
      <c r="Q54" s="9">
        <v>0</v>
      </c>
      <c r="R54" s="9">
        <v>0</v>
      </c>
      <c r="S54" s="9">
        <v>0</v>
      </c>
      <c r="T54" s="9">
        <v>0</v>
      </c>
      <c r="U54" s="8">
        <v>0</v>
      </c>
    </row>
    <row r="55" spans="2:21" ht="16" customHeight="1" x14ac:dyDescent="0.2">
      <c r="B55" s="35" t="s">
        <v>32</v>
      </c>
      <c r="C55" s="35"/>
      <c r="E55" s="7" t="s">
        <v>4</v>
      </c>
      <c r="F55" s="20"/>
      <c r="G55" s="9">
        <v>53</v>
      </c>
      <c r="H55" s="9">
        <v>60</v>
      </c>
      <c r="I55" s="9">
        <v>69</v>
      </c>
      <c r="J55" s="9">
        <v>51</v>
      </c>
      <c r="K55" s="8">
        <v>53</v>
      </c>
      <c r="L55" s="9">
        <v>1</v>
      </c>
      <c r="M55" s="9">
        <v>0</v>
      </c>
      <c r="N55" s="9">
        <v>0</v>
      </c>
      <c r="O55" s="9">
        <v>1</v>
      </c>
      <c r="P55" s="8">
        <v>0</v>
      </c>
      <c r="Q55" s="9">
        <v>0</v>
      </c>
      <c r="R55" s="9">
        <v>0</v>
      </c>
      <c r="S55" s="9">
        <v>0</v>
      </c>
      <c r="T55" s="9">
        <v>0</v>
      </c>
      <c r="U55" s="8">
        <v>0</v>
      </c>
    </row>
    <row r="56" spans="2:21" ht="16" customHeight="1" x14ac:dyDescent="0.2">
      <c r="B56" s="35"/>
      <c r="C56" s="35"/>
      <c r="E56" s="7" t="s">
        <v>5</v>
      </c>
      <c r="F56" s="20"/>
      <c r="G56" s="9">
        <v>1</v>
      </c>
      <c r="H56" s="9">
        <v>2</v>
      </c>
      <c r="I56" s="9">
        <v>1</v>
      </c>
      <c r="J56" s="9">
        <v>2</v>
      </c>
      <c r="K56" s="8">
        <v>1</v>
      </c>
      <c r="L56" s="9">
        <v>0</v>
      </c>
      <c r="M56" s="9">
        <v>0</v>
      </c>
      <c r="N56" s="9">
        <v>0</v>
      </c>
      <c r="O56" s="9">
        <v>0</v>
      </c>
      <c r="P56" s="8">
        <v>0</v>
      </c>
      <c r="Q56" s="9">
        <v>0</v>
      </c>
      <c r="R56" s="9">
        <v>0</v>
      </c>
      <c r="S56" s="9">
        <v>0</v>
      </c>
      <c r="T56" s="9">
        <v>0</v>
      </c>
      <c r="U56" s="8">
        <v>0</v>
      </c>
    </row>
    <row r="57" spans="2:21" ht="16" customHeight="1" x14ac:dyDescent="0.2">
      <c r="B57" s="38" t="s">
        <v>33</v>
      </c>
      <c r="C57" s="35"/>
      <c r="E57" s="7" t="s">
        <v>4</v>
      </c>
      <c r="F57" s="20"/>
      <c r="G57" s="9">
        <v>40</v>
      </c>
      <c r="H57" s="9">
        <v>28</v>
      </c>
      <c r="I57" s="9">
        <v>41</v>
      </c>
      <c r="J57" s="9">
        <v>33</v>
      </c>
      <c r="K57" s="8">
        <v>30</v>
      </c>
      <c r="L57" s="9">
        <v>0</v>
      </c>
      <c r="M57" s="9">
        <v>0</v>
      </c>
      <c r="N57" s="9">
        <v>1</v>
      </c>
      <c r="O57" s="9">
        <v>0</v>
      </c>
      <c r="P57" s="8">
        <v>0</v>
      </c>
      <c r="Q57" s="9">
        <v>0</v>
      </c>
      <c r="R57" s="9">
        <v>0</v>
      </c>
      <c r="S57" s="9">
        <v>0</v>
      </c>
      <c r="T57" s="9">
        <v>0</v>
      </c>
      <c r="U57" s="8">
        <v>0</v>
      </c>
    </row>
    <row r="58" spans="2:21" ht="16" customHeight="1" x14ac:dyDescent="0.2">
      <c r="B58" s="35"/>
      <c r="C58" s="35"/>
      <c r="E58" s="7" t="s">
        <v>5</v>
      </c>
      <c r="F58" s="20"/>
      <c r="G58" s="9">
        <v>1</v>
      </c>
      <c r="H58" s="9">
        <v>1</v>
      </c>
      <c r="I58" s="9">
        <v>1</v>
      </c>
      <c r="J58" s="9">
        <v>1</v>
      </c>
      <c r="K58" s="8">
        <v>1</v>
      </c>
      <c r="L58" s="9">
        <v>0</v>
      </c>
      <c r="M58" s="9">
        <v>0</v>
      </c>
      <c r="N58" s="9">
        <v>0</v>
      </c>
      <c r="O58" s="9">
        <v>0</v>
      </c>
      <c r="P58" s="8">
        <v>0</v>
      </c>
      <c r="Q58" s="9">
        <v>0</v>
      </c>
      <c r="R58" s="9">
        <v>0</v>
      </c>
      <c r="S58" s="9">
        <v>0</v>
      </c>
      <c r="T58" s="9">
        <v>0</v>
      </c>
      <c r="U58" s="8">
        <v>0</v>
      </c>
    </row>
    <row r="59" spans="2:21" ht="16" customHeight="1" x14ac:dyDescent="0.2">
      <c r="B59" s="35" t="s">
        <v>34</v>
      </c>
      <c r="C59" s="35"/>
      <c r="E59" s="7" t="s">
        <v>4</v>
      </c>
      <c r="F59" s="20"/>
      <c r="G59" s="9">
        <v>9368</v>
      </c>
      <c r="H59" s="9">
        <v>8761</v>
      </c>
      <c r="I59" s="9">
        <v>8590</v>
      </c>
      <c r="J59" s="9">
        <v>8597</v>
      </c>
      <c r="K59" s="8">
        <v>8816</v>
      </c>
      <c r="L59" s="9">
        <v>13</v>
      </c>
      <c r="M59" s="9">
        <v>14</v>
      </c>
      <c r="N59" s="9">
        <v>17</v>
      </c>
      <c r="O59" s="9">
        <v>16</v>
      </c>
      <c r="P59" s="8">
        <v>16</v>
      </c>
      <c r="Q59" s="9">
        <v>0</v>
      </c>
      <c r="R59" s="9">
        <v>0</v>
      </c>
      <c r="S59" s="9">
        <v>1</v>
      </c>
      <c r="T59" s="9">
        <v>0</v>
      </c>
      <c r="U59" s="8">
        <v>0</v>
      </c>
    </row>
    <row r="60" spans="2:21" ht="16" customHeight="1" x14ac:dyDescent="0.2">
      <c r="B60" s="35"/>
      <c r="C60" s="35"/>
      <c r="E60" s="7" t="s">
        <v>5</v>
      </c>
      <c r="F60" s="20"/>
      <c r="G60" s="9">
        <v>1257</v>
      </c>
      <c r="H60" s="9">
        <v>1213</v>
      </c>
      <c r="I60" s="9">
        <v>1212</v>
      </c>
      <c r="J60" s="9">
        <v>1231</v>
      </c>
      <c r="K60" s="8">
        <v>1250</v>
      </c>
      <c r="L60" s="9">
        <v>5</v>
      </c>
      <c r="M60" s="9">
        <v>9</v>
      </c>
      <c r="N60" s="9">
        <v>6</v>
      </c>
      <c r="O60" s="9">
        <v>9</v>
      </c>
      <c r="P60" s="8">
        <v>5</v>
      </c>
      <c r="Q60" s="9">
        <v>0</v>
      </c>
      <c r="R60" s="9">
        <v>0</v>
      </c>
      <c r="S60" s="9">
        <v>0</v>
      </c>
      <c r="T60" s="9">
        <v>0</v>
      </c>
      <c r="U60" s="8">
        <v>0</v>
      </c>
    </row>
    <row r="61" spans="2:21" ht="16" customHeight="1" x14ac:dyDescent="0.2">
      <c r="B61" s="35" t="s">
        <v>35</v>
      </c>
      <c r="C61" s="35"/>
      <c r="E61" s="7" t="s">
        <v>4</v>
      </c>
      <c r="F61" s="20"/>
      <c r="G61" s="9">
        <v>704</v>
      </c>
      <c r="H61" s="9">
        <v>604</v>
      </c>
      <c r="I61" s="9">
        <v>554</v>
      </c>
      <c r="J61" s="9">
        <v>561</v>
      </c>
      <c r="K61" s="8">
        <v>513</v>
      </c>
      <c r="L61" s="9">
        <v>0</v>
      </c>
      <c r="M61" s="9">
        <v>0</v>
      </c>
      <c r="N61" s="9">
        <v>0</v>
      </c>
      <c r="O61" s="9">
        <v>0</v>
      </c>
      <c r="P61" s="8">
        <v>0</v>
      </c>
      <c r="Q61" s="9">
        <v>0</v>
      </c>
      <c r="R61" s="9">
        <v>0</v>
      </c>
      <c r="S61" s="9">
        <v>2</v>
      </c>
      <c r="T61" s="9">
        <v>3</v>
      </c>
      <c r="U61" s="8">
        <v>2</v>
      </c>
    </row>
    <row r="62" spans="2:21" ht="16" customHeight="1" x14ac:dyDescent="0.2">
      <c r="B62" s="35"/>
      <c r="C62" s="35"/>
      <c r="E62" s="7" t="s">
        <v>5</v>
      </c>
      <c r="F62" s="20"/>
      <c r="G62" s="9">
        <v>18</v>
      </c>
      <c r="H62" s="9">
        <v>17</v>
      </c>
      <c r="I62" s="9">
        <v>13</v>
      </c>
      <c r="J62" s="9">
        <v>16</v>
      </c>
      <c r="K62" s="8">
        <v>14</v>
      </c>
      <c r="L62" s="9">
        <v>0</v>
      </c>
      <c r="M62" s="9">
        <v>0</v>
      </c>
      <c r="N62" s="9">
        <v>0</v>
      </c>
      <c r="O62" s="9">
        <v>0</v>
      </c>
      <c r="P62" s="8">
        <v>0</v>
      </c>
      <c r="Q62" s="9">
        <v>0</v>
      </c>
      <c r="R62" s="9">
        <v>0</v>
      </c>
      <c r="S62" s="9">
        <v>0</v>
      </c>
      <c r="T62" s="9">
        <v>0</v>
      </c>
      <c r="U62" s="8">
        <v>0</v>
      </c>
    </row>
    <row r="63" spans="2:21" ht="16" customHeight="1" x14ac:dyDescent="0.2">
      <c r="B63" s="35" t="s">
        <v>36</v>
      </c>
      <c r="C63" s="35"/>
      <c r="E63" s="7" t="s">
        <v>4</v>
      </c>
      <c r="F63" s="20"/>
      <c r="G63" s="9">
        <v>2292</v>
      </c>
      <c r="H63" s="9">
        <v>2197</v>
      </c>
      <c r="I63" s="9">
        <v>2109</v>
      </c>
      <c r="J63" s="9">
        <v>2038</v>
      </c>
      <c r="K63" s="8">
        <v>2013</v>
      </c>
      <c r="L63" s="9">
        <v>0</v>
      </c>
      <c r="M63" s="9">
        <v>0</v>
      </c>
      <c r="N63" s="9">
        <v>0</v>
      </c>
      <c r="O63" s="9">
        <v>0</v>
      </c>
      <c r="P63" s="8">
        <v>0</v>
      </c>
      <c r="Q63" s="9">
        <v>0</v>
      </c>
      <c r="R63" s="9">
        <v>0</v>
      </c>
      <c r="S63" s="9">
        <v>1</v>
      </c>
      <c r="T63" s="9">
        <v>3</v>
      </c>
      <c r="U63" s="8">
        <v>4</v>
      </c>
    </row>
    <row r="64" spans="2:21" ht="16" customHeight="1" x14ac:dyDescent="0.2">
      <c r="B64" s="35"/>
      <c r="C64" s="35"/>
      <c r="E64" s="7" t="s">
        <v>5</v>
      </c>
      <c r="F64" s="20"/>
      <c r="G64" s="9">
        <v>83</v>
      </c>
      <c r="H64" s="9">
        <v>79</v>
      </c>
      <c r="I64" s="9">
        <v>75</v>
      </c>
      <c r="J64" s="9">
        <v>77</v>
      </c>
      <c r="K64" s="8">
        <v>76</v>
      </c>
      <c r="L64" s="9">
        <v>0</v>
      </c>
      <c r="M64" s="9">
        <v>0</v>
      </c>
      <c r="N64" s="9">
        <v>0</v>
      </c>
      <c r="O64" s="9">
        <v>0</v>
      </c>
      <c r="P64" s="8">
        <v>0</v>
      </c>
      <c r="Q64" s="9">
        <v>0</v>
      </c>
      <c r="R64" s="9">
        <v>0</v>
      </c>
      <c r="S64" s="9">
        <v>0</v>
      </c>
      <c r="T64" s="9">
        <v>0</v>
      </c>
      <c r="U64" s="8">
        <v>0</v>
      </c>
    </row>
    <row r="65" spans="2:21" ht="14.15" customHeight="1" x14ac:dyDescent="0.2">
      <c r="B65" s="39" t="s">
        <v>37</v>
      </c>
      <c r="C65" s="35"/>
      <c r="E65" s="7" t="s">
        <v>6</v>
      </c>
      <c r="F65" s="21"/>
      <c r="G65" s="9">
        <v>342</v>
      </c>
      <c r="H65" s="9">
        <v>339</v>
      </c>
      <c r="I65" s="9">
        <v>316</v>
      </c>
      <c r="J65" s="9">
        <v>307</v>
      </c>
      <c r="K65" s="8">
        <v>267</v>
      </c>
      <c r="L65" s="9">
        <v>0</v>
      </c>
      <c r="M65" s="9">
        <v>0</v>
      </c>
      <c r="N65" s="9">
        <v>0</v>
      </c>
      <c r="O65" s="9">
        <v>0</v>
      </c>
      <c r="P65" s="8">
        <v>0</v>
      </c>
      <c r="Q65" s="9">
        <v>0</v>
      </c>
      <c r="R65" s="9">
        <v>0</v>
      </c>
      <c r="S65" s="9">
        <v>0</v>
      </c>
      <c r="T65" s="9">
        <v>0</v>
      </c>
      <c r="U65" s="8">
        <v>0</v>
      </c>
    </row>
    <row r="66" spans="2:21" ht="16" customHeight="1" x14ac:dyDescent="0.2">
      <c r="B66" s="35" t="s">
        <v>38</v>
      </c>
      <c r="C66" s="35"/>
      <c r="E66" s="7" t="s">
        <v>4</v>
      </c>
      <c r="F66" s="20"/>
      <c r="G66" s="9">
        <v>3492</v>
      </c>
      <c r="H66" s="9">
        <v>3181</v>
      </c>
      <c r="I66" s="9">
        <v>3080</v>
      </c>
      <c r="J66" s="9">
        <v>3051</v>
      </c>
      <c r="K66" s="8">
        <v>3026</v>
      </c>
      <c r="L66" s="9">
        <v>7</v>
      </c>
      <c r="M66" s="9">
        <v>8</v>
      </c>
      <c r="N66" s="9">
        <v>5</v>
      </c>
      <c r="O66" s="9">
        <v>2</v>
      </c>
      <c r="P66" s="8">
        <v>2</v>
      </c>
      <c r="Q66" s="9">
        <v>0</v>
      </c>
      <c r="R66" s="9">
        <v>0</v>
      </c>
      <c r="S66" s="9">
        <v>1</v>
      </c>
      <c r="T66" s="9">
        <v>0</v>
      </c>
      <c r="U66" s="8">
        <v>2</v>
      </c>
    </row>
    <row r="67" spans="2:21" ht="16" customHeight="1" x14ac:dyDescent="0.2">
      <c r="B67" s="35"/>
      <c r="C67" s="35"/>
      <c r="E67" s="7" t="s">
        <v>5</v>
      </c>
      <c r="F67" s="20"/>
      <c r="G67" s="9">
        <v>264</v>
      </c>
      <c r="H67" s="9">
        <v>290</v>
      </c>
      <c r="I67" s="9">
        <v>251</v>
      </c>
      <c r="J67" s="9">
        <v>253</v>
      </c>
      <c r="K67" s="8">
        <v>263</v>
      </c>
      <c r="L67" s="9">
        <v>0</v>
      </c>
      <c r="M67" s="9">
        <v>0</v>
      </c>
      <c r="N67" s="9">
        <v>0</v>
      </c>
      <c r="O67" s="9">
        <v>0</v>
      </c>
      <c r="P67" s="8">
        <v>1</v>
      </c>
      <c r="Q67" s="9">
        <v>0</v>
      </c>
      <c r="R67" s="9">
        <v>0</v>
      </c>
      <c r="S67" s="9">
        <v>0</v>
      </c>
      <c r="T67" s="9">
        <v>0</v>
      </c>
      <c r="U67" s="8">
        <v>0</v>
      </c>
    </row>
    <row r="68" spans="2:21" ht="16" customHeight="1" x14ac:dyDescent="0.2">
      <c r="B68" s="35" t="s">
        <v>39</v>
      </c>
      <c r="C68" s="35"/>
      <c r="E68" s="7" t="s">
        <v>4</v>
      </c>
      <c r="F68" s="20"/>
      <c r="G68" s="9">
        <v>228</v>
      </c>
      <c r="H68" s="9">
        <v>161</v>
      </c>
      <c r="I68" s="9">
        <v>139</v>
      </c>
      <c r="J68" s="9">
        <v>160</v>
      </c>
      <c r="K68" s="8">
        <v>154</v>
      </c>
      <c r="L68" s="9">
        <v>0</v>
      </c>
      <c r="M68" s="9">
        <v>0</v>
      </c>
      <c r="N68" s="9">
        <v>0</v>
      </c>
      <c r="O68" s="9">
        <v>0</v>
      </c>
      <c r="P68" s="8">
        <v>0</v>
      </c>
      <c r="Q68" s="9">
        <v>0</v>
      </c>
      <c r="R68" s="9">
        <v>0</v>
      </c>
      <c r="S68" s="9">
        <v>0</v>
      </c>
      <c r="T68" s="9">
        <v>0</v>
      </c>
      <c r="U68" s="8">
        <v>0</v>
      </c>
    </row>
    <row r="69" spans="2:21" ht="16" customHeight="1" x14ac:dyDescent="0.2">
      <c r="B69" s="35"/>
      <c r="C69" s="35"/>
      <c r="E69" s="7" t="s">
        <v>5</v>
      </c>
      <c r="F69" s="20"/>
      <c r="G69" s="9">
        <v>5</v>
      </c>
      <c r="H69" s="9">
        <v>5</v>
      </c>
      <c r="I69" s="9">
        <v>4</v>
      </c>
      <c r="J69" s="9">
        <v>2</v>
      </c>
      <c r="K69" s="8">
        <v>2</v>
      </c>
      <c r="L69" s="9">
        <v>0</v>
      </c>
      <c r="M69" s="9">
        <v>0</v>
      </c>
      <c r="N69" s="9">
        <v>0</v>
      </c>
      <c r="O69" s="9">
        <v>0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8">
        <v>0</v>
      </c>
    </row>
    <row r="70" spans="2:21" ht="16" customHeight="1" x14ac:dyDescent="0.2">
      <c r="B70" s="35" t="s">
        <v>40</v>
      </c>
      <c r="C70" s="35"/>
      <c r="E70" s="7" t="s">
        <v>4</v>
      </c>
      <c r="F70" s="20"/>
      <c r="G70" s="9">
        <v>277</v>
      </c>
      <c r="H70" s="9">
        <v>249</v>
      </c>
      <c r="I70" s="9">
        <v>233</v>
      </c>
      <c r="J70" s="9">
        <v>296</v>
      </c>
      <c r="K70" s="8">
        <v>309</v>
      </c>
      <c r="L70" s="9">
        <v>1</v>
      </c>
      <c r="M70" s="9">
        <v>0</v>
      </c>
      <c r="N70" s="9">
        <v>0</v>
      </c>
      <c r="O70" s="9">
        <v>0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8">
        <v>0</v>
      </c>
    </row>
    <row r="71" spans="2:21" ht="16" customHeight="1" x14ac:dyDescent="0.2">
      <c r="B71" s="35"/>
      <c r="C71" s="35"/>
      <c r="E71" s="7" t="s">
        <v>5</v>
      </c>
      <c r="F71" s="20"/>
      <c r="G71" s="9">
        <v>54</v>
      </c>
      <c r="H71" s="9">
        <v>55</v>
      </c>
      <c r="I71" s="9">
        <v>46</v>
      </c>
      <c r="J71" s="9">
        <v>51</v>
      </c>
      <c r="K71" s="8">
        <v>54</v>
      </c>
      <c r="L71" s="9">
        <v>0</v>
      </c>
      <c r="M71" s="9">
        <v>0</v>
      </c>
      <c r="N71" s="9">
        <v>0</v>
      </c>
      <c r="O71" s="9">
        <v>0</v>
      </c>
      <c r="P71" s="8">
        <v>0</v>
      </c>
      <c r="Q71" s="9">
        <v>0</v>
      </c>
      <c r="R71" s="9">
        <v>0</v>
      </c>
      <c r="S71" s="9">
        <v>0</v>
      </c>
      <c r="T71" s="9">
        <v>0</v>
      </c>
      <c r="U71" s="8">
        <v>0</v>
      </c>
    </row>
    <row r="72" spans="2:21" ht="16" customHeight="1" x14ac:dyDescent="0.2">
      <c r="B72" s="35" t="s">
        <v>41</v>
      </c>
      <c r="C72" s="35"/>
      <c r="E72" s="7" t="s">
        <v>4</v>
      </c>
      <c r="F72" s="20"/>
      <c r="G72" s="9">
        <v>20</v>
      </c>
      <c r="H72" s="9">
        <v>22</v>
      </c>
      <c r="I72" s="9">
        <v>23</v>
      </c>
      <c r="J72" s="9">
        <v>28</v>
      </c>
      <c r="K72" s="8">
        <v>23</v>
      </c>
      <c r="L72" s="9">
        <v>0</v>
      </c>
      <c r="M72" s="9">
        <v>0</v>
      </c>
      <c r="N72" s="9">
        <v>0</v>
      </c>
      <c r="O72" s="9">
        <v>0</v>
      </c>
      <c r="P72" s="8">
        <v>0</v>
      </c>
      <c r="Q72" s="9">
        <v>0</v>
      </c>
      <c r="R72" s="9">
        <v>0</v>
      </c>
      <c r="S72" s="9">
        <v>0</v>
      </c>
      <c r="T72" s="9">
        <v>0</v>
      </c>
      <c r="U72" s="8">
        <v>0</v>
      </c>
    </row>
    <row r="73" spans="2:21" ht="16" customHeight="1" x14ac:dyDescent="0.2">
      <c r="B73" s="35"/>
      <c r="C73" s="35"/>
      <c r="E73" s="7" t="s">
        <v>5</v>
      </c>
      <c r="F73" s="20"/>
      <c r="G73" s="9">
        <v>0</v>
      </c>
      <c r="H73" s="9">
        <v>1</v>
      </c>
      <c r="I73" s="9">
        <v>0</v>
      </c>
      <c r="J73" s="9">
        <v>1</v>
      </c>
      <c r="K73" s="8">
        <v>0</v>
      </c>
      <c r="L73" s="9">
        <v>0</v>
      </c>
      <c r="M73" s="9">
        <v>0</v>
      </c>
      <c r="N73" s="9">
        <v>0</v>
      </c>
      <c r="O73" s="9">
        <v>0</v>
      </c>
      <c r="P73" s="8">
        <v>0</v>
      </c>
      <c r="Q73" s="9">
        <v>0</v>
      </c>
      <c r="R73" s="9">
        <v>0</v>
      </c>
      <c r="S73" s="9">
        <v>0</v>
      </c>
      <c r="T73" s="9">
        <v>0</v>
      </c>
      <c r="U73" s="8">
        <v>0</v>
      </c>
    </row>
    <row r="74" spans="2:21" ht="14.15" customHeight="1" x14ac:dyDescent="0.2">
      <c r="B74" s="35" t="s">
        <v>42</v>
      </c>
      <c r="C74" s="35"/>
      <c r="D74" s="6"/>
      <c r="E74" s="15"/>
      <c r="F74" s="20"/>
      <c r="G74" s="9">
        <v>0</v>
      </c>
      <c r="H74" s="9">
        <v>0</v>
      </c>
      <c r="I74" s="9">
        <v>0</v>
      </c>
      <c r="J74" s="9">
        <v>0</v>
      </c>
      <c r="K74" s="8">
        <v>0</v>
      </c>
      <c r="L74" s="9">
        <v>0</v>
      </c>
      <c r="M74" s="9">
        <v>0</v>
      </c>
      <c r="N74" s="9">
        <v>0</v>
      </c>
      <c r="O74" s="9">
        <v>0</v>
      </c>
      <c r="P74" s="8">
        <v>0</v>
      </c>
      <c r="Q74" s="9">
        <v>0</v>
      </c>
      <c r="R74" s="9">
        <v>0</v>
      </c>
      <c r="S74" s="9">
        <v>0</v>
      </c>
      <c r="T74" s="9">
        <v>0</v>
      </c>
      <c r="U74" s="8">
        <v>0</v>
      </c>
    </row>
    <row r="75" spans="2:21" ht="14.15" customHeight="1" x14ac:dyDescent="0.2">
      <c r="B75" s="35" t="s">
        <v>43</v>
      </c>
      <c r="C75" s="35"/>
      <c r="E75" s="7" t="s">
        <v>6</v>
      </c>
      <c r="F75" s="21"/>
      <c r="G75" s="9">
        <v>10</v>
      </c>
      <c r="H75" s="9">
        <v>11</v>
      </c>
      <c r="I75" s="9">
        <v>12</v>
      </c>
      <c r="J75" s="9">
        <v>12</v>
      </c>
      <c r="K75" s="8">
        <v>13</v>
      </c>
      <c r="L75" s="9">
        <v>0</v>
      </c>
      <c r="M75" s="9">
        <v>0</v>
      </c>
      <c r="N75" s="9">
        <v>0</v>
      </c>
      <c r="O75" s="9">
        <v>0</v>
      </c>
      <c r="P75" s="8">
        <v>0</v>
      </c>
      <c r="Q75" s="9">
        <v>0</v>
      </c>
      <c r="R75" s="9">
        <v>0</v>
      </c>
      <c r="S75" s="9">
        <v>0</v>
      </c>
      <c r="T75" s="9">
        <v>0</v>
      </c>
      <c r="U75" s="8">
        <v>0</v>
      </c>
    </row>
    <row r="76" spans="2:21" ht="16" customHeight="1" x14ac:dyDescent="0.2">
      <c r="B76" s="36" t="s">
        <v>44</v>
      </c>
      <c r="C76" s="35"/>
      <c r="E76" s="7" t="s">
        <v>4</v>
      </c>
      <c r="F76" s="20"/>
      <c r="G76" s="9">
        <v>170</v>
      </c>
      <c r="H76" s="9">
        <v>147</v>
      </c>
      <c r="I76" s="9">
        <v>147</v>
      </c>
      <c r="J76" s="9">
        <v>138</v>
      </c>
      <c r="K76" s="8">
        <v>123</v>
      </c>
      <c r="L76" s="9">
        <v>0</v>
      </c>
      <c r="M76" s="9">
        <v>1</v>
      </c>
      <c r="N76" s="9">
        <v>0</v>
      </c>
      <c r="O76" s="9">
        <v>0</v>
      </c>
      <c r="P76" s="8">
        <v>0</v>
      </c>
      <c r="Q76" s="9">
        <v>0</v>
      </c>
      <c r="R76" s="9">
        <v>0</v>
      </c>
      <c r="S76" s="9">
        <v>0</v>
      </c>
      <c r="T76" s="9">
        <v>0</v>
      </c>
      <c r="U76" s="8">
        <v>0</v>
      </c>
    </row>
    <row r="77" spans="2:21" ht="16" customHeight="1" x14ac:dyDescent="0.2">
      <c r="B77" s="35"/>
      <c r="C77" s="35"/>
      <c r="E77" s="7" t="s">
        <v>5</v>
      </c>
      <c r="F77" s="20"/>
      <c r="G77" s="9">
        <v>3</v>
      </c>
      <c r="H77" s="9">
        <v>1</v>
      </c>
      <c r="I77" s="9">
        <v>0</v>
      </c>
      <c r="J77" s="9">
        <v>1</v>
      </c>
      <c r="K77" s="8">
        <v>3</v>
      </c>
      <c r="L77" s="9">
        <v>0</v>
      </c>
      <c r="M77" s="9">
        <v>0</v>
      </c>
      <c r="N77" s="9">
        <v>0</v>
      </c>
      <c r="O77" s="9">
        <v>0</v>
      </c>
      <c r="P77" s="8">
        <v>0</v>
      </c>
      <c r="Q77" s="9">
        <v>0</v>
      </c>
      <c r="R77" s="9">
        <v>0</v>
      </c>
      <c r="S77" s="9">
        <v>0</v>
      </c>
      <c r="T77" s="9">
        <v>0</v>
      </c>
      <c r="U77" s="8">
        <v>0</v>
      </c>
    </row>
    <row r="78" spans="2:21" ht="16" customHeight="1" x14ac:dyDescent="0.2">
      <c r="B78" s="35" t="s">
        <v>45</v>
      </c>
      <c r="C78" s="35"/>
      <c r="E78" s="7" t="s">
        <v>4</v>
      </c>
      <c r="F78" s="20"/>
      <c r="G78" s="9">
        <v>462</v>
      </c>
      <c r="H78" s="9">
        <v>438</v>
      </c>
      <c r="I78" s="9">
        <v>405</v>
      </c>
      <c r="J78" s="9">
        <v>425</v>
      </c>
      <c r="K78" s="8">
        <v>491</v>
      </c>
      <c r="L78" s="9">
        <v>3</v>
      </c>
      <c r="M78" s="9">
        <v>3</v>
      </c>
      <c r="N78" s="9">
        <v>1</v>
      </c>
      <c r="O78" s="9">
        <v>0</v>
      </c>
      <c r="P78" s="8">
        <v>0</v>
      </c>
      <c r="Q78" s="9">
        <v>0</v>
      </c>
      <c r="R78" s="9">
        <v>0</v>
      </c>
      <c r="S78" s="9">
        <v>0</v>
      </c>
      <c r="T78" s="9">
        <v>2</v>
      </c>
      <c r="U78" s="8">
        <v>0</v>
      </c>
    </row>
    <row r="79" spans="2:21" ht="16" customHeight="1" x14ac:dyDescent="0.2">
      <c r="B79" s="35"/>
      <c r="C79" s="35"/>
      <c r="E79" s="7" t="s">
        <v>5</v>
      </c>
      <c r="F79" s="20"/>
      <c r="G79" s="9">
        <v>30</v>
      </c>
      <c r="H79" s="9">
        <v>30</v>
      </c>
      <c r="I79" s="9">
        <v>28</v>
      </c>
      <c r="J79" s="9">
        <v>27</v>
      </c>
      <c r="K79" s="8">
        <v>41</v>
      </c>
      <c r="L79" s="9">
        <v>0</v>
      </c>
      <c r="M79" s="9">
        <v>0</v>
      </c>
      <c r="N79" s="9">
        <v>0</v>
      </c>
      <c r="O79" s="9">
        <v>0</v>
      </c>
      <c r="P79" s="8">
        <v>0</v>
      </c>
      <c r="Q79" s="9">
        <v>0</v>
      </c>
      <c r="R79" s="9">
        <v>0</v>
      </c>
      <c r="S79" s="9">
        <v>0</v>
      </c>
      <c r="T79" s="9">
        <v>0</v>
      </c>
      <c r="U79" s="8">
        <v>0</v>
      </c>
    </row>
    <row r="80" spans="2:21" ht="14" customHeight="1" x14ac:dyDescent="0.2">
      <c r="B80" s="24"/>
      <c r="C80" s="24"/>
      <c r="E80" s="7"/>
      <c r="F80" s="20"/>
      <c r="G80" s="9"/>
      <c r="H80" s="9"/>
      <c r="I80" s="9"/>
      <c r="J80" s="9"/>
      <c r="K80" s="8"/>
      <c r="L80" s="9"/>
      <c r="M80" s="9"/>
      <c r="N80" s="9"/>
      <c r="O80" s="9"/>
      <c r="P80" s="8"/>
      <c r="Q80" s="9"/>
      <c r="R80" s="9"/>
      <c r="S80" s="9"/>
      <c r="T80" s="9"/>
      <c r="U80" s="8"/>
    </row>
    <row r="81" spans="2:21" ht="16" customHeight="1" x14ac:dyDescent="0.2">
      <c r="B81" s="37" t="s">
        <v>46</v>
      </c>
      <c r="C81" s="37"/>
      <c r="D81" s="6"/>
      <c r="E81" s="26" t="s">
        <v>4</v>
      </c>
      <c r="F81" s="25"/>
      <c r="G81" s="9">
        <v>10679</v>
      </c>
      <c r="H81" s="9">
        <v>9751</v>
      </c>
      <c r="I81" s="9">
        <v>8593</v>
      </c>
      <c r="J81" s="9">
        <v>8610</v>
      </c>
      <c r="K81" s="8">
        <v>9441</v>
      </c>
      <c r="L81" s="9">
        <v>1437</v>
      </c>
      <c r="M81" s="9">
        <v>1041</v>
      </c>
      <c r="N81" s="9">
        <v>784</v>
      </c>
      <c r="O81" s="9">
        <v>733</v>
      </c>
      <c r="P81" s="8">
        <v>365</v>
      </c>
      <c r="Q81" s="9">
        <v>1</v>
      </c>
      <c r="R81" s="9">
        <v>0</v>
      </c>
      <c r="S81" s="9">
        <v>2</v>
      </c>
      <c r="T81" s="9">
        <v>2</v>
      </c>
      <c r="U81" s="8">
        <v>6</v>
      </c>
    </row>
    <row r="82" spans="2:21" ht="16" customHeight="1" x14ac:dyDescent="0.2">
      <c r="B82" s="37"/>
      <c r="C82" s="37"/>
      <c r="D82" s="6"/>
      <c r="E82" s="26" t="s">
        <v>5</v>
      </c>
      <c r="F82" s="25"/>
      <c r="G82" s="9">
        <v>1223</v>
      </c>
      <c r="H82" s="9">
        <v>1107</v>
      </c>
      <c r="I82" s="9">
        <v>926</v>
      </c>
      <c r="J82" s="9">
        <v>967</v>
      </c>
      <c r="K82" s="8">
        <v>968</v>
      </c>
      <c r="L82" s="9">
        <v>198</v>
      </c>
      <c r="M82" s="9">
        <v>158</v>
      </c>
      <c r="N82" s="9">
        <v>122</v>
      </c>
      <c r="O82" s="9">
        <v>104</v>
      </c>
      <c r="P82" s="8">
        <v>44</v>
      </c>
      <c r="Q82" s="9">
        <v>0</v>
      </c>
      <c r="R82" s="9">
        <v>0</v>
      </c>
      <c r="S82" s="9">
        <v>0</v>
      </c>
      <c r="T82" s="9">
        <v>0</v>
      </c>
      <c r="U82" s="8">
        <v>1</v>
      </c>
    </row>
    <row r="83" spans="2:21" ht="14" customHeight="1" x14ac:dyDescent="0.2">
      <c r="B83" s="33"/>
      <c r="C83" s="33"/>
      <c r="D83" s="6"/>
      <c r="E83" s="26"/>
      <c r="F83" s="25"/>
      <c r="G83" s="9"/>
      <c r="H83" s="9"/>
      <c r="I83" s="9"/>
      <c r="J83" s="9"/>
      <c r="K83" s="8"/>
      <c r="L83" s="9"/>
      <c r="M83" s="9"/>
      <c r="N83" s="9"/>
      <c r="O83" s="9"/>
      <c r="P83" s="8"/>
      <c r="Q83" s="9"/>
      <c r="R83" s="9"/>
      <c r="S83" s="9"/>
      <c r="T83" s="9"/>
      <c r="U83" s="8"/>
    </row>
    <row r="84" spans="2:21" ht="14.15" customHeight="1" x14ac:dyDescent="0.2">
      <c r="B84" s="35" t="s">
        <v>47</v>
      </c>
      <c r="C84" s="35"/>
      <c r="E84" s="7" t="s">
        <v>6</v>
      </c>
      <c r="F84" s="21"/>
      <c r="G84" s="9">
        <v>1</v>
      </c>
      <c r="H84" s="9">
        <v>1</v>
      </c>
      <c r="I84" s="9">
        <v>0</v>
      </c>
      <c r="J84" s="9">
        <v>0</v>
      </c>
      <c r="K84" s="8">
        <v>0</v>
      </c>
      <c r="L84" s="9">
        <v>0</v>
      </c>
      <c r="M84" s="9">
        <v>0</v>
      </c>
      <c r="N84" s="9">
        <v>0</v>
      </c>
      <c r="O84" s="9">
        <v>0</v>
      </c>
      <c r="P84" s="8">
        <v>0</v>
      </c>
      <c r="Q84" s="9">
        <v>0</v>
      </c>
      <c r="R84" s="9">
        <v>0</v>
      </c>
      <c r="S84" s="9">
        <v>0</v>
      </c>
      <c r="T84" s="9">
        <v>0</v>
      </c>
      <c r="U84" s="8">
        <v>0</v>
      </c>
    </row>
    <row r="85" spans="2:21" ht="14.15" customHeight="1" x14ac:dyDescent="0.2">
      <c r="B85" s="35" t="s">
        <v>48</v>
      </c>
      <c r="C85" s="35"/>
      <c r="E85" s="7" t="s">
        <v>6</v>
      </c>
      <c r="F85" s="21"/>
      <c r="G85" s="9">
        <v>1</v>
      </c>
      <c r="H85" s="9">
        <v>1</v>
      </c>
      <c r="I85" s="9">
        <v>0</v>
      </c>
      <c r="J85" s="9">
        <v>0</v>
      </c>
      <c r="K85" s="8">
        <v>0</v>
      </c>
      <c r="L85" s="9">
        <v>0</v>
      </c>
      <c r="M85" s="9">
        <v>0</v>
      </c>
      <c r="N85" s="9">
        <v>0</v>
      </c>
      <c r="O85" s="9">
        <v>0</v>
      </c>
      <c r="P85" s="8">
        <v>0</v>
      </c>
      <c r="Q85" s="9">
        <v>0</v>
      </c>
      <c r="R85" s="9">
        <v>0</v>
      </c>
      <c r="S85" s="9">
        <v>0</v>
      </c>
      <c r="T85" s="9">
        <v>0</v>
      </c>
      <c r="U85" s="8">
        <v>0</v>
      </c>
    </row>
    <row r="86" spans="2:21" ht="16" customHeight="1" x14ac:dyDescent="0.2">
      <c r="B86" s="38" t="s">
        <v>49</v>
      </c>
      <c r="C86" s="35"/>
      <c r="E86" s="7" t="s">
        <v>4</v>
      </c>
      <c r="F86" s="20"/>
      <c r="G86" s="9">
        <v>156</v>
      </c>
      <c r="H86" s="9">
        <v>132</v>
      </c>
      <c r="I86" s="9">
        <v>118</v>
      </c>
      <c r="J86" s="9">
        <v>102</v>
      </c>
      <c r="K86" s="8">
        <v>94</v>
      </c>
      <c r="L86" s="9">
        <v>0</v>
      </c>
      <c r="M86" s="9">
        <v>0</v>
      </c>
      <c r="N86" s="9">
        <v>0</v>
      </c>
      <c r="O86" s="9">
        <v>0</v>
      </c>
      <c r="P86" s="8">
        <v>0</v>
      </c>
      <c r="Q86" s="9">
        <v>0</v>
      </c>
      <c r="R86" s="9">
        <v>0</v>
      </c>
      <c r="S86" s="9">
        <v>0</v>
      </c>
      <c r="T86" s="9">
        <v>0</v>
      </c>
      <c r="U86" s="8">
        <v>0</v>
      </c>
    </row>
    <row r="87" spans="2:21" ht="16" customHeight="1" x14ac:dyDescent="0.2">
      <c r="B87" s="35"/>
      <c r="C87" s="35"/>
      <c r="E87" s="7" t="s">
        <v>5</v>
      </c>
      <c r="F87" s="20"/>
      <c r="G87" s="9">
        <v>2</v>
      </c>
      <c r="H87" s="9">
        <v>4</v>
      </c>
      <c r="I87" s="9">
        <v>1</v>
      </c>
      <c r="J87" s="9">
        <v>1</v>
      </c>
      <c r="K87" s="8">
        <v>2</v>
      </c>
      <c r="L87" s="9">
        <v>0</v>
      </c>
      <c r="M87" s="9">
        <v>0</v>
      </c>
      <c r="N87" s="9">
        <v>0</v>
      </c>
      <c r="O87" s="9">
        <v>0</v>
      </c>
      <c r="P87" s="8">
        <v>0</v>
      </c>
      <c r="Q87" s="9">
        <v>0</v>
      </c>
      <c r="R87" s="9">
        <v>0</v>
      </c>
      <c r="S87" s="9">
        <v>0</v>
      </c>
      <c r="T87" s="9">
        <v>0</v>
      </c>
      <c r="U87" s="8">
        <v>0</v>
      </c>
    </row>
    <row r="88" spans="2:21" ht="14.15" customHeight="1" x14ac:dyDescent="0.2">
      <c r="B88" s="35" t="s">
        <v>50</v>
      </c>
      <c r="C88" s="35"/>
      <c r="E88" s="7" t="s">
        <v>6</v>
      </c>
      <c r="F88" s="21"/>
      <c r="G88" s="9">
        <v>8</v>
      </c>
      <c r="H88" s="9">
        <v>8</v>
      </c>
      <c r="I88" s="9">
        <v>7</v>
      </c>
      <c r="J88" s="9">
        <v>9</v>
      </c>
      <c r="K88" s="8">
        <v>9</v>
      </c>
      <c r="L88" s="9">
        <v>0</v>
      </c>
      <c r="M88" s="9">
        <v>0</v>
      </c>
      <c r="N88" s="9">
        <v>0</v>
      </c>
      <c r="O88" s="9">
        <v>0</v>
      </c>
      <c r="P88" s="8">
        <v>0</v>
      </c>
      <c r="Q88" s="9">
        <v>0</v>
      </c>
      <c r="R88" s="9">
        <v>0</v>
      </c>
      <c r="S88" s="9">
        <v>0</v>
      </c>
      <c r="T88" s="9">
        <v>0</v>
      </c>
      <c r="U88" s="8">
        <v>0</v>
      </c>
    </row>
    <row r="89" spans="2:21" ht="16" customHeight="1" x14ac:dyDescent="0.2">
      <c r="B89" s="35" t="s">
        <v>51</v>
      </c>
      <c r="C89" s="35"/>
      <c r="E89" s="7" t="s">
        <v>4</v>
      </c>
      <c r="F89" s="20"/>
      <c r="G89" s="9">
        <v>63</v>
      </c>
      <c r="H89" s="9">
        <v>54</v>
      </c>
      <c r="I89" s="9">
        <v>37</v>
      </c>
      <c r="J89" s="9">
        <v>35</v>
      </c>
      <c r="K89" s="8">
        <v>22</v>
      </c>
      <c r="L89" s="9">
        <v>0</v>
      </c>
      <c r="M89" s="9">
        <v>0</v>
      </c>
      <c r="N89" s="9">
        <v>0</v>
      </c>
      <c r="O89" s="9">
        <v>0</v>
      </c>
      <c r="P89" s="8">
        <v>0</v>
      </c>
      <c r="Q89" s="9">
        <v>0</v>
      </c>
      <c r="R89" s="9">
        <v>0</v>
      </c>
      <c r="S89" s="9">
        <v>0</v>
      </c>
      <c r="T89" s="9">
        <v>0</v>
      </c>
      <c r="U89" s="8">
        <v>0</v>
      </c>
    </row>
    <row r="90" spans="2:21" ht="16" customHeight="1" x14ac:dyDescent="0.2">
      <c r="B90" s="35"/>
      <c r="C90" s="35"/>
      <c r="E90" s="7" t="s">
        <v>5</v>
      </c>
      <c r="F90" s="20"/>
      <c r="G90" s="9">
        <v>3</v>
      </c>
      <c r="H90" s="9">
        <v>2</v>
      </c>
      <c r="I90" s="9">
        <v>1</v>
      </c>
      <c r="J90" s="9">
        <v>1</v>
      </c>
      <c r="K90" s="8">
        <v>0</v>
      </c>
      <c r="L90" s="9">
        <v>0</v>
      </c>
      <c r="M90" s="9">
        <v>0</v>
      </c>
      <c r="N90" s="9">
        <v>0</v>
      </c>
      <c r="O90" s="9">
        <v>0</v>
      </c>
      <c r="P90" s="8">
        <v>0</v>
      </c>
      <c r="Q90" s="9">
        <v>0</v>
      </c>
      <c r="R90" s="9">
        <v>0</v>
      </c>
      <c r="S90" s="9">
        <v>0</v>
      </c>
      <c r="T90" s="9">
        <v>0</v>
      </c>
      <c r="U90" s="8">
        <v>0</v>
      </c>
    </row>
    <row r="91" spans="2:21" ht="16" customHeight="1" x14ac:dyDescent="0.2">
      <c r="B91" s="36" t="s">
        <v>52</v>
      </c>
      <c r="C91" s="35"/>
      <c r="E91" s="7" t="s">
        <v>4</v>
      </c>
      <c r="F91" s="20"/>
      <c r="G91" s="9">
        <v>0</v>
      </c>
      <c r="H91" s="9">
        <v>0</v>
      </c>
      <c r="I91" s="9">
        <v>0</v>
      </c>
      <c r="J91" s="9">
        <v>0</v>
      </c>
      <c r="K91" s="8">
        <v>77</v>
      </c>
      <c r="L91" s="9">
        <v>0</v>
      </c>
      <c r="M91" s="9">
        <v>0</v>
      </c>
      <c r="N91" s="9">
        <v>0</v>
      </c>
      <c r="O91" s="9">
        <v>0</v>
      </c>
      <c r="P91" s="8">
        <v>4</v>
      </c>
      <c r="Q91" s="9">
        <v>0</v>
      </c>
      <c r="R91" s="9">
        <v>0</v>
      </c>
      <c r="S91" s="9">
        <v>0</v>
      </c>
      <c r="T91" s="9">
        <v>0</v>
      </c>
      <c r="U91" s="8">
        <v>0</v>
      </c>
    </row>
    <row r="92" spans="2:21" ht="16" customHeight="1" x14ac:dyDescent="0.2">
      <c r="B92" s="35"/>
      <c r="C92" s="35"/>
      <c r="E92" s="7" t="s">
        <v>5</v>
      </c>
      <c r="F92" s="20"/>
      <c r="G92" s="9">
        <v>0</v>
      </c>
      <c r="H92" s="9">
        <v>0</v>
      </c>
      <c r="I92" s="9">
        <v>0</v>
      </c>
      <c r="J92" s="9">
        <v>0</v>
      </c>
      <c r="K92" s="8">
        <v>3</v>
      </c>
      <c r="L92" s="9">
        <v>0</v>
      </c>
      <c r="M92" s="9">
        <v>0</v>
      </c>
      <c r="N92" s="9">
        <v>0</v>
      </c>
      <c r="O92" s="9">
        <v>0</v>
      </c>
      <c r="P92" s="8">
        <v>0</v>
      </c>
      <c r="Q92" s="9">
        <v>0</v>
      </c>
      <c r="R92" s="9">
        <v>0</v>
      </c>
      <c r="S92" s="9">
        <v>0</v>
      </c>
      <c r="T92" s="9">
        <v>0</v>
      </c>
      <c r="U92" s="8">
        <v>0</v>
      </c>
    </row>
    <row r="93" spans="2:21" ht="16" customHeight="1" x14ac:dyDescent="0.2">
      <c r="B93" s="36" t="s">
        <v>53</v>
      </c>
      <c r="C93" s="35"/>
      <c r="E93" s="7" t="s">
        <v>4</v>
      </c>
      <c r="F93" s="20"/>
      <c r="G93" s="9">
        <v>137</v>
      </c>
      <c r="H93" s="9">
        <v>173</v>
      </c>
      <c r="I93" s="9">
        <v>209</v>
      </c>
      <c r="J93" s="9">
        <v>303</v>
      </c>
      <c r="K93" s="8">
        <v>536</v>
      </c>
      <c r="L93" s="9">
        <v>17</v>
      </c>
      <c r="M93" s="9">
        <v>22</v>
      </c>
      <c r="N93" s="9">
        <v>12</v>
      </c>
      <c r="O93" s="9">
        <v>23</v>
      </c>
      <c r="P93" s="8">
        <v>27</v>
      </c>
      <c r="Q93" s="9">
        <v>0</v>
      </c>
      <c r="R93" s="9">
        <v>0</v>
      </c>
      <c r="S93" s="9">
        <v>2</v>
      </c>
      <c r="T93" s="9">
        <v>0</v>
      </c>
      <c r="U93" s="8">
        <v>0</v>
      </c>
    </row>
    <row r="94" spans="2:21" ht="16" customHeight="1" x14ac:dyDescent="0.2">
      <c r="B94" s="35"/>
      <c r="C94" s="35"/>
      <c r="E94" s="7" t="s">
        <v>5</v>
      </c>
      <c r="F94" s="20"/>
      <c r="G94" s="9">
        <v>15</v>
      </c>
      <c r="H94" s="9">
        <v>16</v>
      </c>
      <c r="I94" s="9">
        <v>21</v>
      </c>
      <c r="J94" s="9">
        <v>32</v>
      </c>
      <c r="K94" s="8">
        <v>57</v>
      </c>
      <c r="L94" s="9">
        <v>1</v>
      </c>
      <c r="M94" s="9">
        <v>1</v>
      </c>
      <c r="N94" s="9">
        <v>1</v>
      </c>
      <c r="O94" s="9">
        <v>1</v>
      </c>
      <c r="P94" s="8">
        <v>0</v>
      </c>
      <c r="Q94" s="9">
        <v>0</v>
      </c>
      <c r="R94" s="9">
        <v>0</v>
      </c>
      <c r="S94" s="9">
        <v>0</v>
      </c>
      <c r="T94" s="9">
        <v>0</v>
      </c>
      <c r="U94" s="8">
        <v>1</v>
      </c>
    </row>
    <row r="95" spans="2:21" ht="16" customHeight="1" x14ac:dyDescent="0.2">
      <c r="B95" s="35" t="s">
        <v>54</v>
      </c>
      <c r="C95" s="35"/>
      <c r="E95" s="7" t="s">
        <v>4</v>
      </c>
      <c r="F95" s="20"/>
      <c r="G95" s="9">
        <v>8165</v>
      </c>
      <c r="H95" s="9">
        <v>7324</v>
      </c>
      <c r="I95" s="9">
        <v>6213</v>
      </c>
      <c r="J95" s="9">
        <v>5899</v>
      </c>
      <c r="K95" s="8">
        <v>5927</v>
      </c>
      <c r="L95" s="9">
        <v>1375</v>
      </c>
      <c r="M95" s="9">
        <v>976</v>
      </c>
      <c r="N95" s="9">
        <v>737</v>
      </c>
      <c r="O95" s="9">
        <v>666</v>
      </c>
      <c r="P95" s="8">
        <v>312</v>
      </c>
      <c r="Q95" s="9">
        <v>1</v>
      </c>
      <c r="R95" s="9">
        <v>0</v>
      </c>
      <c r="S95" s="9">
        <v>0</v>
      </c>
      <c r="T95" s="9">
        <v>0</v>
      </c>
      <c r="U95" s="8">
        <v>0</v>
      </c>
    </row>
    <row r="96" spans="2:21" ht="16" customHeight="1" x14ac:dyDescent="0.2">
      <c r="B96" s="35"/>
      <c r="C96" s="35"/>
      <c r="E96" s="7" t="s">
        <v>5</v>
      </c>
      <c r="F96" s="20"/>
      <c r="G96" s="9">
        <v>1154</v>
      </c>
      <c r="H96" s="9">
        <v>1010</v>
      </c>
      <c r="I96" s="9">
        <v>834</v>
      </c>
      <c r="J96" s="9">
        <v>854</v>
      </c>
      <c r="K96" s="8">
        <v>824</v>
      </c>
      <c r="L96" s="9">
        <v>195</v>
      </c>
      <c r="M96" s="9">
        <v>156</v>
      </c>
      <c r="N96" s="9">
        <v>121</v>
      </c>
      <c r="O96" s="9">
        <v>103</v>
      </c>
      <c r="P96" s="8">
        <v>44</v>
      </c>
      <c r="Q96" s="9">
        <v>0</v>
      </c>
      <c r="R96" s="9">
        <v>0</v>
      </c>
      <c r="S96" s="9">
        <v>0</v>
      </c>
      <c r="T96" s="9">
        <v>0</v>
      </c>
      <c r="U96" s="8">
        <v>0</v>
      </c>
    </row>
    <row r="97" spans="1:21" ht="14.15" customHeight="1" x14ac:dyDescent="0.2">
      <c r="B97" s="35" t="s">
        <v>55</v>
      </c>
      <c r="C97" s="35"/>
      <c r="E97" s="7" t="s">
        <v>6</v>
      </c>
      <c r="F97" s="21"/>
      <c r="G97" s="9">
        <v>3</v>
      </c>
      <c r="H97" s="9">
        <v>1</v>
      </c>
      <c r="I97" s="9">
        <v>2</v>
      </c>
      <c r="J97" s="9">
        <v>0</v>
      </c>
      <c r="K97" s="8">
        <v>1</v>
      </c>
      <c r="L97" s="9">
        <v>0</v>
      </c>
      <c r="M97" s="9">
        <v>0</v>
      </c>
      <c r="N97" s="9">
        <v>0</v>
      </c>
      <c r="O97" s="9">
        <v>0</v>
      </c>
      <c r="P97" s="8">
        <v>0</v>
      </c>
      <c r="Q97" s="9">
        <v>0</v>
      </c>
      <c r="R97" s="9">
        <v>0</v>
      </c>
      <c r="S97" s="9">
        <v>0</v>
      </c>
      <c r="T97" s="9">
        <v>0</v>
      </c>
      <c r="U97" s="8">
        <v>0</v>
      </c>
    </row>
    <row r="98" spans="1:21" ht="16" customHeight="1" x14ac:dyDescent="0.2">
      <c r="B98" s="35" t="s">
        <v>56</v>
      </c>
      <c r="C98" s="35"/>
      <c r="E98" s="7" t="s">
        <v>4</v>
      </c>
      <c r="F98" s="20"/>
      <c r="G98" s="9">
        <v>742</v>
      </c>
      <c r="H98" s="9">
        <v>685</v>
      </c>
      <c r="I98" s="9">
        <v>636</v>
      </c>
      <c r="J98" s="9">
        <v>592</v>
      </c>
      <c r="K98" s="8">
        <v>593</v>
      </c>
      <c r="L98" s="9">
        <v>1</v>
      </c>
      <c r="M98" s="9">
        <v>5</v>
      </c>
      <c r="N98" s="9">
        <v>2</v>
      </c>
      <c r="O98" s="9">
        <v>1</v>
      </c>
      <c r="P98" s="8">
        <v>0</v>
      </c>
      <c r="Q98" s="9">
        <v>0</v>
      </c>
      <c r="R98" s="9">
        <v>0</v>
      </c>
      <c r="S98" s="9">
        <v>0</v>
      </c>
      <c r="T98" s="9">
        <v>0</v>
      </c>
      <c r="U98" s="8">
        <v>0</v>
      </c>
    </row>
    <row r="99" spans="1:21" ht="16" customHeight="1" x14ac:dyDescent="0.2">
      <c r="B99" s="35"/>
      <c r="C99" s="35"/>
      <c r="E99" s="7" t="s">
        <v>5</v>
      </c>
      <c r="F99" s="20"/>
      <c r="G99" s="9">
        <v>15</v>
      </c>
      <c r="H99" s="9">
        <v>36</v>
      </c>
      <c r="I99" s="9">
        <v>27</v>
      </c>
      <c r="J99" s="9">
        <v>24</v>
      </c>
      <c r="K99" s="8">
        <v>35</v>
      </c>
      <c r="L99" s="9">
        <v>0</v>
      </c>
      <c r="M99" s="9">
        <v>0</v>
      </c>
      <c r="N99" s="9">
        <v>0</v>
      </c>
      <c r="O99" s="9">
        <v>0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8">
        <v>0</v>
      </c>
    </row>
    <row r="100" spans="1:21" ht="16" customHeight="1" x14ac:dyDescent="0.2">
      <c r="B100" s="34" t="s">
        <v>57</v>
      </c>
      <c r="C100" s="35"/>
      <c r="E100" s="7" t="s">
        <v>4</v>
      </c>
      <c r="F100" s="20"/>
      <c r="G100" s="9">
        <v>12</v>
      </c>
      <c r="H100" s="9">
        <v>28</v>
      </c>
      <c r="I100" s="9">
        <v>69</v>
      </c>
      <c r="J100" s="9">
        <v>81</v>
      </c>
      <c r="K100" s="8">
        <v>85</v>
      </c>
      <c r="L100" s="9">
        <v>0</v>
      </c>
      <c r="M100" s="9">
        <v>0</v>
      </c>
      <c r="N100" s="9">
        <v>0</v>
      </c>
      <c r="O100" s="9">
        <v>0</v>
      </c>
      <c r="P100" s="8">
        <v>0</v>
      </c>
      <c r="Q100" s="9">
        <v>0</v>
      </c>
      <c r="R100" s="9">
        <v>0</v>
      </c>
      <c r="S100" s="9">
        <v>0</v>
      </c>
      <c r="T100" s="9">
        <v>0</v>
      </c>
      <c r="U100" s="8">
        <v>0</v>
      </c>
    </row>
    <row r="101" spans="1:21" ht="16" customHeight="1" x14ac:dyDescent="0.2">
      <c r="B101" s="35"/>
      <c r="C101" s="35"/>
      <c r="E101" s="7" t="s">
        <v>5</v>
      </c>
      <c r="F101" s="20"/>
      <c r="G101" s="9">
        <v>4</v>
      </c>
      <c r="H101" s="9">
        <v>3</v>
      </c>
      <c r="I101" s="9">
        <v>4</v>
      </c>
      <c r="J101" s="9">
        <v>8</v>
      </c>
      <c r="K101" s="8">
        <v>8</v>
      </c>
      <c r="L101" s="9">
        <v>0</v>
      </c>
      <c r="M101" s="9">
        <v>0</v>
      </c>
      <c r="N101" s="9">
        <v>0</v>
      </c>
      <c r="O101" s="9">
        <v>0</v>
      </c>
      <c r="P101" s="8">
        <v>0</v>
      </c>
      <c r="Q101" s="9">
        <v>0</v>
      </c>
      <c r="R101" s="9">
        <v>0</v>
      </c>
      <c r="S101" s="9">
        <v>0</v>
      </c>
      <c r="T101" s="9">
        <v>0</v>
      </c>
      <c r="U101" s="8">
        <v>0</v>
      </c>
    </row>
    <row r="102" spans="1:21" ht="16" customHeight="1" x14ac:dyDescent="0.2">
      <c r="B102" s="35" t="s">
        <v>58</v>
      </c>
      <c r="C102" s="35"/>
      <c r="E102" s="7" t="s">
        <v>4</v>
      </c>
      <c r="F102" s="20"/>
      <c r="G102" s="9">
        <v>1391</v>
      </c>
      <c r="H102" s="9">
        <v>1344</v>
      </c>
      <c r="I102" s="9">
        <v>1302</v>
      </c>
      <c r="J102" s="9">
        <v>1589</v>
      </c>
      <c r="K102" s="8">
        <v>2097</v>
      </c>
      <c r="L102" s="9">
        <v>44</v>
      </c>
      <c r="M102" s="9">
        <v>38</v>
      </c>
      <c r="N102" s="9">
        <v>33</v>
      </c>
      <c r="O102" s="9">
        <v>43</v>
      </c>
      <c r="P102" s="8">
        <v>22</v>
      </c>
      <c r="Q102" s="9">
        <v>0</v>
      </c>
      <c r="R102" s="9">
        <v>0</v>
      </c>
      <c r="S102" s="9">
        <v>0</v>
      </c>
      <c r="T102" s="9">
        <v>2</v>
      </c>
      <c r="U102" s="8">
        <v>6</v>
      </c>
    </row>
    <row r="103" spans="1:21" ht="16" customHeight="1" x14ac:dyDescent="0.2">
      <c r="B103" s="35"/>
      <c r="C103" s="35"/>
      <c r="E103" s="7" t="s">
        <v>5</v>
      </c>
      <c r="F103" s="20"/>
      <c r="G103" s="9">
        <v>30</v>
      </c>
      <c r="H103" s="9">
        <v>36</v>
      </c>
      <c r="I103" s="9">
        <v>38</v>
      </c>
      <c r="J103" s="9">
        <v>47</v>
      </c>
      <c r="K103" s="8">
        <v>39</v>
      </c>
      <c r="L103" s="9">
        <v>2</v>
      </c>
      <c r="M103" s="9">
        <v>1</v>
      </c>
      <c r="N103" s="9">
        <v>0</v>
      </c>
      <c r="O103" s="9">
        <v>0</v>
      </c>
      <c r="P103" s="8">
        <v>0</v>
      </c>
      <c r="Q103" s="9">
        <v>0</v>
      </c>
      <c r="R103" s="9">
        <v>0</v>
      </c>
      <c r="S103" s="9">
        <v>0</v>
      </c>
      <c r="T103" s="9">
        <v>0</v>
      </c>
      <c r="U103" s="8">
        <v>0</v>
      </c>
    </row>
    <row r="104" spans="1:21" ht="5.15" customHeight="1" x14ac:dyDescent="0.2">
      <c r="A104" s="3"/>
      <c r="B104" s="22"/>
      <c r="C104" s="22"/>
      <c r="D104" s="3"/>
      <c r="E104" s="13"/>
      <c r="F104" s="14"/>
      <c r="G104" s="23"/>
      <c r="H104" s="3"/>
      <c r="I104" s="3"/>
      <c r="J104" s="3"/>
      <c r="K104" s="27"/>
      <c r="L104" s="3"/>
      <c r="M104" s="3"/>
      <c r="N104" s="3"/>
      <c r="O104" s="3"/>
      <c r="P104" s="27"/>
      <c r="Q104" s="3"/>
      <c r="R104" s="3"/>
      <c r="S104" s="3"/>
      <c r="T104" s="3"/>
      <c r="U104" s="27"/>
    </row>
    <row r="105" spans="1:21" ht="5.15" customHeight="1" x14ac:dyDescent="0.2">
      <c r="B105" s="24"/>
      <c r="C105" s="24"/>
    </row>
    <row r="106" spans="1:21" x14ac:dyDescent="0.2"/>
    <row r="107" spans="1:21" x14ac:dyDescent="0.2"/>
    <row r="108" spans="1:21" x14ac:dyDescent="0.2"/>
    <row r="109" spans="1:21" x14ac:dyDescent="0.2"/>
    <row r="110" spans="1:21" x14ac:dyDescent="0.2"/>
    <row r="111" spans="1:21" x14ac:dyDescent="0.2"/>
    <row r="112" spans="1:21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</sheetData>
  <mergeCells count="64">
    <mergeCell ref="B23:C24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A5:A6"/>
    <mergeCell ref="B12:E12"/>
    <mergeCell ref="B10:E10"/>
    <mergeCell ref="L5:P5"/>
    <mergeCell ref="B14:C15"/>
    <mergeCell ref="B17:C18"/>
    <mergeCell ref="B19:C19"/>
    <mergeCell ref="B20:C21"/>
    <mergeCell ref="B22:C22"/>
    <mergeCell ref="B45:C46"/>
    <mergeCell ref="B25:C26"/>
    <mergeCell ref="B27:C28"/>
    <mergeCell ref="B29:C30"/>
    <mergeCell ref="B31:C32"/>
    <mergeCell ref="B33:C33"/>
    <mergeCell ref="B34:C35"/>
    <mergeCell ref="B36:C37"/>
    <mergeCell ref="B38:C39"/>
    <mergeCell ref="B40:C40"/>
    <mergeCell ref="B41:C42"/>
    <mergeCell ref="B43:C44"/>
    <mergeCell ref="B66:C67"/>
    <mergeCell ref="B47:C48"/>
    <mergeCell ref="B49:C50"/>
    <mergeCell ref="B51:C51"/>
    <mergeCell ref="B52:C52"/>
    <mergeCell ref="B53:C54"/>
    <mergeCell ref="B55:C56"/>
    <mergeCell ref="B57:C58"/>
    <mergeCell ref="B59:C60"/>
    <mergeCell ref="B61:C62"/>
    <mergeCell ref="B63:C64"/>
    <mergeCell ref="B65:C65"/>
    <mergeCell ref="B88:C88"/>
    <mergeCell ref="B68:C69"/>
    <mergeCell ref="B70:C71"/>
    <mergeCell ref="B72:C73"/>
    <mergeCell ref="B74:C74"/>
    <mergeCell ref="B75:C75"/>
    <mergeCell ref="B76:C77"/>
    <mergeCell ref="B78:C79"/>
    <mergeCell ref="B81:C82"/>
    <mergeCell ref="B84:C84"/>
    <mergeCell ref="B85:C85"/>
    <mergeCell ref="B86:C87"/>
    <mergeCell ref="B100:C101"/>
    <mergeCell ref="B102:C103"/>
    <mergeCell ref="B89:C90"/>
    <mergeCell ref="B91:C92"/>
    <mergeCell ref="B93:C94"/>
    <mergeCell ref="B95:C96"/>
    <mergeCell ref="B97:C97"/>
    <mergeCell ref="B98:C99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66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25-00-04</vt:lpstr>
      <vt:lpstr>'25-00-04'!Print_Area</vt:lpstr>
      <vt:lpstr>'25-00-04'!Print_Titles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2026-07-22T04:19:59Z</dcterms:created>
  <dcterms:modified xsi:type="dcterms:W3CDTF">2026-07-28T05:55:00Z</dcterms:modified>
  <cp:category/>
</cp:coreProperties>
</file>