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302329B7-7911-4D3C-BBB5-989270DF886A}" xr6:coauthVersionLast="47" xr6:coauthVersionMax="47" xr10:uidLastSave="{00000000-0000-0000-0000-000000000000}"/>
  <bookViews>
    <workbookView xWindow="1900" yWindow="1900" windowWidth="14400" windowHeight="8170" xr2:uid="{AA5CB48C-9CFD-4B5D-98AD-34FAB97DFCFE}"/>
  </bookViews>
  <sheets>
    <sheet name="25-00-05" sheetId="13" r:id="rId1"/>
  </sheets>
  <definedNames>
    <definedName name="b">#REF!</definedName>
    <definedName name="GOUKEI">#REF!</definedName>
    <definedName name="JK">#REF!</definedName>
    <definedName name="_xlnm.Print_Titles" localSheetId="0">'25-00-05'!$4:$6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3" l="1"/>
  <c r="M4" i="13" s="1"/>
  <c r="N6" i="13" l="1"/>
  <c r="I5" i="13" s="1"/>
  <c r="L4" i="13"/>
  <c r="O6" i="13"/>
  <c r="J5" i="13" s="1"/>
  <c r="M6" i="13" l="1"/>
  <c r="H5" i="13" s="1"/>
  <c r="K4" i="13"/>
  <c r="L6" i="13" l="1"/>
  <c r="G5" i="13" s="1"/>
  <c r="K6" i="13"/>
  <c r="F5" i="13" s="1"/>
</calcChain>
</file>

<file path=xl/sharedStrings.xml><?xml version="1.0" encoding="utf-8"?>
<sst xmlns="http://schemas.openxmlformats.org/spreadsheetml/2006/main" count="97" uniqueCount="25">
  <si>
    <t>総数</t>
  </si>
  <si>
    <t>男</t>
  </si>
  <si>
    <t>女</t>
  </si>
  <si>
    <t>( 男</t>
    <phoneticPr fontId="31"/>
  </si>
  <si>
    <t>5　年 末 在 所 受 刑 者 の 刑 名 ・ 刑 期</t>
    <rPh sb="2" eb="3">
      <t>トシ</t>
    </rPh>
    <rPh sb="4" eb="5">
      <t>スエ</t>
    </rPh>
    <rPh sb="6" eb="7">
      <t>ザイ</t>
    </rPh>
    <rPh sb="8" eb="9">
      <t>ショ</t>
    </rPh>
    <rPh sb="10" eb="11">
      <t>ウケ</t>
    </rPh>
    <rPh sb="12" eb="13">
      <t>ケイ</t>
    </rPh>
    <rPh sb="14" eb="15">
      <t>シャ</t>
    </rPh>
    <rPh sb="18" eb="19">
      <t>ケイ</t>
    </rPh>
    <rPh sb="20" eb="21">
      <t>メイ</t>
    </rPh>
    <rPh sb="24" eb="25">
      <t>ケイ</t>
    </rPh>
    <rPh sb="26" eb="27">
      <t>キ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</si>
  <si>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</si>
  <si>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（うち、少年受刑者）</t>
    <rPh sb="4" eb="6">
      <t>ショウネン</t>
    </rPh>
    <rPh sb="6" eb="9">
      <t>ジュケイシャ</t>
    </rPh>
    <phoneticPr fontId="31"/>
  </si>
  <si>
    <t>拘禁刑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</si>
  <si>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</si>
  <si>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</si>
  <si>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</si>
  <si>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</si>
  <si>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</si>
  <si>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</si>
  <si>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</si>
  <si>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</si>
  <si>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</si>
  <si>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</si>
  <si>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</si>
  <si>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</si>
  <si>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懲役</t>
  </si>
  <si>
    <t>禁錮</t>
  </si>
  <si>
    <t>５年を超える</t>
  </si>
  <si>
    <t>拘留</t>
  </si>
  <si>
    <t>旧拘留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</si>
</sst>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>
      <alignment vertical="center"/>
    </xf>
    <xf numFmtId="0" fontId="34" fillId="0" borderId="0" xfId="0" applyFont="1" applyAlignment="1">
      <alignment horizontal="distributed" vertical="center"/>
    </xf>
    <xf numFmtId="0" fontId="34" fillId="0" borderId="0" xfId="0" applyFont="1">
      <alignment vertical="center"/>
    </xf>
    <xf numFmtId="0" fontId="34" fillId="0" borderId="0" xfId="0" applyFont="1" applyAlignment="1">
      <alignment horizontal="right" vertical="center"/>
    </xf>
    <xf numFmtId="0" fontId="34" fillId="0" borderId="15" xfId="0" applyFont="1" applyBorder="1">
      <alignment vertical="center"/>
    </xf>
    <xf numFmtId="178" fontId="0" fillId="0" borderId="0" xfId="0" applyNumberFormat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35" fillId="0" borderId="15" xfId="0" applyFont="1" applyBorder="1">
      <alignment vertical="center"/>
    </xf>
    <xf numFmtId="14" fontId="35" fillId="0" borderId="15" xfId="0" applyNumberFormat="1" applyFont="1" applyBorder="1">
      <alignment vertical="center"/>
    </xf>
    <xf numFmtId="0" fontId="18" fillId="0" borderId="18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4" fillId="0" borderId="20" xfId="0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D5FBE61-80EF-4FDC-84F8-F2C875707BCD}"/>
    <cellStyle name="Comma [0]_Full Year FY96" xfId="20" xr:uid="{6519B34D-C09D-48D1-8E9D-2D1C35656185}"/>
    <cellStyle name="Comma_Full Year FY96" xfId="21" xr:uid="{BB7DB123-0736-4802-8B1A-86CDFA36D0E0}"/>
    <cellStyle name="Currency [0]_CCOCPX" xfId="22" xr:uid="{DDD5608E-5410-4DDA-926A-3F359F47E841}"/>
    <cellStyle name="Currency_CCOCPX" xfId="23" xr:uid="{696D8364-66F9-4847-9240-2F3FB8D8181E}"/>
    <cellStyle name="entry" xfId="24" xr:uid="{E0F38E86-D99D-40AE-BF88-66709CF5729E}"/>
    <cellStyle name="Grey" xfId="25" xr:uid="{EB55D8FB-090F-411B-9511-EDAE0CB97CE9}"/>
    <cellStyle name="Header1" xfId="26" xr:uid="{CD9E69C2-EF5E-4217-91A4-1A2D2408AE0D}"/>
    <cellStyle name="Header2" xfId="27" xr:uid="{525AC1F0-E7A7-4053-A33B-F70BC17B96B7}"/>
    <cellStyle name="Input [yellow]" xfId="28" xr:uid="{CE1E368F-B03F-4A61-B533-5C802B0A8AAE}"/>
    <cellStyle name="Normal - Style1" xfId="29" xr:uid="{0BC34172-99AE-44A0-9382-1AF0A2758361}"/>
    <cellStyle name="Normal_#18-Internet" xfId="30" xr:uid="{BFE71C66-4922-4F23-815C-629FB916C316}"/>
    <cellStyle name="Percent [2]" xfId="31" xr:uid="{3CD872B3-FC53-472C-A8A0-4DB842E8FDBF}"/>
    <cellStyle name="price" xfId="32" xr:uid="{053A0FCA-5CE9-4656-9B28-CEE0D9E35397}"/>
    <cellStyle name="revised" xfId="33" xr:uid="{005E3BB6-A6E8-4534-9361-891774AEC2BD}"/>
    <cellStyle name="section" xfId="34" xr:uid="{B4D621AB-DB92-4B2E-B32C-83D51DBE4A78}"/>
    <cellStyle name="subhead" xfId="35" xr:uid="{56E1D3C7-64A0-4644-BC20-093F0D2ABEAD}"/>
    <cellStyle name="title" xfId="36" xr:uid="{B38DCB01-912E-4A59-B4C2-D0C45DF54E8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5276C97-D78A-421A-87F4-09BD601E915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3A6AADF-F589-46F4-B67E-A57A27ED884D}"/>
    <cellStyle name="標準 3" xfId="61" xr:uid="{71BB26B2-A60A-4BFD-841B-6F5EBF24B8C8}"/>
    <cellStyle name="標準 4" xfId="62" xr:uid="{7FEBCE66-DAF6-4200-B104-15A6E368FB49}"/>
    <cellStyle name="標準 5" xfId="63" xr:uid="{1AD43814-9D4F-48AE-85FB-38BF03CA25FF}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63500</xdr:colOff>
      <xdr:row>11</xdr:row>
      <xdr:rowOff>38100</xdr:rowOff>
    </xdr:from>
    <xdr:to>
      <xdr:col>3</xdr:col>
      <xdr:colOff>38100</xdr:colOff>
      <xdr:row>12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34945801-E3BF-4B87-8654-D80504826A44}"/>
            </a:ext>
          </a:extLst>
        </xdr:cNvPr>
        <xdr:cNvSpPr>
          <a:spLocks/>
        </xdr:cNvSpPr>
      </xdr:nvSpPr>
      <xdr:spPr bwMode="auto">
        <a:xfrm>
          <a:off x="1365250" y="22733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15</xdr:row>
      <xdr:rowOff>38100</xdr:rowOff>
    </xdr:from>
    <xdr:to>
      <xdr:col>3</xdr:col>
      <xdr:colOff>38100</xdr:colOff>
      <xdr:row>16</xdr:row>
      <xdr:rowOff>133350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1D8CA6CD-659E-44DC-9305-06283BFEA180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17</xdr:row>
      <xdr:rowOff>38100</xdr:rowOff>
    </xdr:from>
    <xdr:to>
      <xdr:col>3</xdr:col>
      <xdr:colOff>38100</xdr:colOff>
      <xdr:row>18</xdr:row>
      <xdr:rowOff>133350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D3345386-2796-40E9-A280-F4C4AFCA43A3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19</xdr:row>
      <xdr:rowOff>38100</xdr:rowOff>
    </xdr:from>
    <xdr:to>
      <xdr:col>3</xdr:col>
      <xdr:colOff>38100</xdr:colOff>
      <xdr:row>20</xdr:row>
      <xdr:rowOff>133350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E391E60B-EA59-4ADB-AE13-B27E0D62C287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21</xdr:row>
      <xdr:rowOff>38100</xdr:rowOff>
    </xdr:from>
    <xdr:to>
      <xdr:col>3</xdr:col>
      <xdr:colOff>38100</xdr:colOff>
      <xdr:row>22</xdr:row>
      <xdr:rowOff>133350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17F42CBF-4BE5-40D7-9504-FC685682F457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23</xdr:row>
      <xdr:rowOff>38100</xdr:rowOff>
    </xdr:from>
    <xdr:to>
      <xdr:col>3</xdr:col>
      <xdr:colOff>38100</xdr:colOff>
      <xdr:row>24</xdr:row>
      <xdr:rowOff>133350</xdr:rowOff>
    </xdr:to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1EA847C8-EAEB-4ED2-A594-8F788748DF92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25</xdr:row>
      <xdr:rowOff>38100</xdr:rowOff>
    </xdr:from>
    <xdr:to>
      <xdr:col>3</xdr:col>
      <xdr:colOff>38100</xdr:colOff>
      <xdr:row>26</xdr:row>
      <xdr:rowOff>133350</xdr:rowOff>
    </xdr:to>
    <xdr:sp macro="" textlink="">
      <xdr:nvSpPr>
        <xdr:cNvPr id="8" name="AutoShape 3">
          <a:extLst>
            <a:ext uri="{FF2B5EF4-FFF2-40B4-BE49-F238E27FC236}">
              <a16:creationId xmlns:a16="http://schemas.microsoft.com/office/drawing/2014/main" id="{A128B6ED-6E2A-41DC-A2B4-F779C5B92661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33</xdr:row>
      <xdr:rowOff>38100</xdr:rowOff>
    </xdr:from>
    <xdr:to>
      <xdr:col>3</xdr:col>
      <xdr:colOff>38100</xdr:colOff>
      <xdr:row>34</xdr:row>
      <xdr:rowOff>133350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8C9B506A-58DD-4051-AD75-4FFF0D3698A4}"/>
            </a:ext>
          </a:extLst>
        </xdr:cNvPr>
        <xdr:cNvSpPr>
          <a:spLocks/>
        </xdr:cNvSpPr>
      </xdr:nvSpPr>
      <xdr:spPr bwMode="auto">
        <a:xfrm>
          <a:off x="1365250" y="22733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37</xdr:row>
      <xdr:rowOff>38100</xdr:rowOff>
    </xdr:from>
    <xdr:to>
      <xdr:col>3</xdr:col>
      <xdr:colOff>38100</xdr:colOff>
      <xdr:row>38</xdr:row>
      <xdr:rowOff>133350</xdr:rowOff>
    </xdr:to>
    <xdr:sp macro="" textlink="">
      <xdr:nvSpPr>
        <xdr:cNvPr id="10" name="AutoShape 3">
          <a:extLst>
            <a:ext uri="{FF2B5EF4-FFF2-40B4-BE49-F238E27FC236}">
              <a16:creationId xmlns:a16="http://schemas.microsoft.com/office/drawing/2014/main" id="{BDA070DD-39CF-42D5-88D4-FD5CEA735013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39</xdr:row>
      <xdr:rowOff>38100</xdr:rowOff>
    </xdr:from>
    <xdr:to>
      <xdr:col>3</xdr:col>
      <xdr:colOff>38100</xdr:colOff>
      <xdr:row>40</xdr:row>
      <xdr:rowOff>133350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943C19E7-C47D-49FF-B9B5-A8A9DBDC050A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41</xdr:row>
      <xdr:rowOff>38100</xdr:rowOff>
    </xdr:from>
    <xdr:to>
      <xdr:col>3</xdr:col>
      <xdr:colOff>38100</xdr:colOff>
      <xdr:row>42</xdr:row>
      <xdr:rowOff>133350</xdr:rowOff>
    </xdr:to>
    <xdr:sp macro="" textlink="">
      <xdr:nvSpPr>
        <xdr:cNvPr id="12" name="AutoShape 3">
          <a:extLst>
            <a:ext uri="{FF2B5EF4-FFF2-40B4-BE49-F238E27FC236}">
              <a16:creationId xmlns:a16="http://schemas.microsoft.com/office/drawing/2014/main" id="{78239E81-9124-4068-B1C9-EE8F1FD1312F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43</xdr:row>
      <xdr:rowOff>38100</xdr:rowOff>
    </xdr:from>
    <xdr:to>
      <xdr:col>3</xdr:col>
      <xdr:colOff>38100</xdr:colOff>
      <xdr:row>44</xdr:row>
      <xdr:rowOff>133350</xdr:rowOff>
    </xdr:to>
    <xdr:sp macro="" textlink="">
      <xdr:nvSpPr>
        <xdr:cNvPr id="13" name="AutoShape 3">
          <a:extLst>
            <a:ext uri="{FF2B5EF4-FFF2-40B4-BE49-F238E27FC236}">
              <a16:creationId xmlns:a16="http://schemas.microsoft.com/office/drawing/2014/main" id="{CBD1ECAE-33FD-4F52-82F9-D61184908A7E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45</xdr:row>
      <xdr:rowOff>38100</xdr:rowOff>
    </xdr:from>
    <xdr:to>
      <xdr:col>3</xdr:col>
      <xdr:colOff>38100</xdr:colOff>
      <xdr:row>46</xdr:row>
      <xdr:rowOff>133350</xdr:rowOff>
    </xdr:to>
    <xdr:sp macro="" textlink="">
      <xdr:nvSpPr>
        <xdr:cNvPr id="14" name="AutoShape 3">
          <a:extLst>
            <a:ext uri="{FF2B5EF4-FFF2-40B4-BE49-F238E27FC236}">
              <a16:creationId xmlns:a16="http://schemas.microsoft.com/office/drawing/2014/main" id="{EA7E08A4-40F3-41F1-B178-D625B189E9DB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47</xdr:row>
      <xdr:rowOff>38100</xdr:rowOff>
    </xdr:from>
    <xdr:to>
      <xdr:col>3</xdr:col>
      <xdr:colOff>38100</xdr:colOff>
      <xdr:row>48</xdr:row>
      <xdr:rowOff>133350</xdr:rowOff>
    </xdr:to>
    <xdr:sp macro="" textlink="">
      <xdr:nvSpPr>
        <xdr:cNvPr id="15" name="AutoShape 3">
          <a:extLst>
            <a:ext uri="{FF2B5EF4-FFF2-40B4-BE49-F238E27FC236}">
              <a16:creationId xmlns:a16="http://schemas.microsoft.com/office/drawing/2014/main" id="{D44D0A15-F4B8-4D87-96D7-55AE8F836CFC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49</xdr:row>
      <xdr:rowOff>38100</xdr:rowOff>
    </xdr:from>
    <xdr:to>
      <xdr:col>3</xdr:col>
      <xdr:colOff>38100</xdr:colOff>
      <xdr:row>50</xdr:row>
      <xdr:rowOff>133350</xdr:rowOff>
    </xdr:to>
    <xdr:sp macro="" textlink="">
      <xdr:nvSpPr>
        <xdr:cNvPr id="16" name="AutoShape 3">
          <a:extLst>
            <a:ext uri="{FF2B5EF4-FFF2-40B4-BE49-F238E27FC236}">
              <a16:creationId xmlns:a16="http://schemas.microsoft.com/office/drawing/2014/main" id="{7B858280-3CE9-407F-A22C-A272F37D3507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51</xdr:row>
      <xdr:rowOff>38100</xdr:rowOff>
    </xdr:from>
    <xdr:to>
      <xdr:col>3</xdr:col>
      <xdr:colOff>38100</xdr:colOff>
      <xdr:row>52</xdr:row>
      <xdr:rowOff>133350</xdr:rowOff>
    </xdr:to>
    <xdr:sp macro="" textlink="">
      <xdr:nvSpPr>
        <xdr:cNvPr id="17" name="AutoShape 3">
          <a:extLst>
            <a:ext uri="{FF2B5EF4-FFF2-40B4-BE49-F238E27FC236}">
              <a16:creationId xmlns:a16="http://schemas.microsoft.com/office/drawing/2014/main" id="{81D7CC42-E1EC-4E02-9E5D-7C57EA8A4654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53</xdr:row>
      <xdr:rowOff>38100</xdr:rowOff>
    </xdr:from>
    <xdr:to>
      <xdr:col>3</xdr:col>
      <xdr:colOff>38100</xdr:colOff>
      <xdr:row>54</xdr:row>
      <xdr:rowOff>133350</xdr:rowOff>
    </xdr:to>
    <xdr:sp macro="" textlink="">
      <xdr:nvSpPr>
        <xdr:cNvPr id="18" name="AutoShape 3">
          <a:extLst>
            <a:ext uri="{FF2B5EF4-FFF2-40B4-BE49-F238E27FC236}">
              <a16:creationId xmlns:a16="http://schemas.microsoft.com/office/drawing/2014/main" id="{1A7D96B8-CA12-4B23-9CA8-28CDD561ECD4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55</xdr:row>
      <xdr:rowOff>38100</xdr:rowOff>
    </xdr:from>
    <xdr:to>
      <xdr:col>3</xdr:col>
      <xdr:colOff>38100</xdr:colOff>
      <xdr:row>56</xdr:row>
      <xdr:rowOff>133350</xdr:rowOff>
    </xdr:to>
    <xdr:sp macro="" textlink="">
      <xdr:nvSpPr>
        <xdr:cNvPr id="19" name="AutoShape 3">
          <a:extLst>
            <a:ext uri="{FF2B5EF4-FFF2-40B4-BE49-F238E27FC236}">
              <a16:creationId xmlns:a16="http://schemas.microsoft.com/office/drawing/2014/main" id="{FE25A713-A179-4713-9337-86C77AECE947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57</xdr:row>
      <xdr:rowOff>38100</xdr:rowOff>
    </xdr:from>
    <xdr:to>
      <xdr:col>3</xdr:col>
      <xdr:colOff>38100</xdr:colOff>
      <xdr:row>58</xdr:row>
      <xdr:rowOff>133350</xdr:rowOff>
    </xdr:to>
    <xdr:sp macro="" textlink="">
      <xdr:nvSpPr>
        <xdr:cNvPr id="20" name="AutoShape 3">
          <a:extLst>
            <a:ext uri="{FF2B5EF4-FFF2-40B4-BE49-F238E27FC236}">
              <a16:creationId xmlns:a16="http://schemas.microsoft.com/office/drawing/2014/main" id="{97AA9D24-7E32-4742-B3BF-97C70E690966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60</xdr:row>
      <xdr:rowOff>38100</xdr:rowOff>
    </xdr:from>
    <xdr:to>
      <xdr:col>3</xdr:col>
      <xdr:colOff>38100</xdr:colOff>
      <xdr:row>61</xdr:row>
      <xdr:rowOff>133350</xdr:rowOff>
    </xdr:to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063E11B4-DEA4-474D-AD36-7A7E9D915760}"/>
            </a:ext>
          </a:extLst>
        </xdr:cNvPr>
        <xdr:cNvSpPr>
          <a:spLocks/>
        </xdr:cNvSpPr>
      </xdr:nvSpPr>
      <xdr:spPr bwMode="auto">
        <a:xfrm>
          <a:off x="1365250" y="22733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65</xdr:row>
      <xdr:rowOff>38100</xdr:rowOff>
    </xdr:from>
    <xdr:to>
      <xdr:col>3</xdr:col>
      <xdr:colOff>38100</xdr:colOff>
      <xdr:row>66</xdr:row>
      <xdr:rowOff>133350</xdr:rowOff>
    </xdr:to>
    <xdr:sp macro="" textlink="">
      <xdr:nvSpPr>
        <xdr:cNvPr id="22" name="AutoShape 3">
          <a:extLst>
            <a:ext uri="{FF2B5EF4-FFF2-40B4-BE49-F238E27FC236}">
              <a16:creationId xmlns:a16="http://schemas.microsoft.com/office/drawing/2014/main" id="{FF998DEA-0C07-404D-81C7-BBFAFA943C40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67</xdr:row>
      <xdr:rowOff>38100</xdr:rowOff>
    </xdr:from>
    <xdr:to>
      <xdr:col>3</xdr:col>
      <xdr:colOff>38100</xdr:colOff>
      <xdr:row>68</xdr:row>
      <xdr:rowOff>133350</xdr:rowOff>
    </xdr:to>
    <xdr:sp macro="" textlink="">
      <xdr:nvSpPr>
        <xdr:cNvPr id="23" name="AutoShape 3">
          <a:extLst>
            <a:ext uri="{FF2B5EF4-FFF2-40B4-BE49-F238E27FC236}">
              <a16:creationId xmlns:a16="http://schemas.microsoft.com/office/drawing/2014/main" id="{E2EFBD60-A6DF-40F3-9234-9302AFC32BED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69</xdr:row>
      <xdr:rowOff>38100</xdr:rowOff>
    </xdr:from>
    <xdr:to>
      <xdr:col>3</xdr:col>
      <xdr:colOff>38100</xdr:colOff>
      <xdr:row>70</xdr:row>
      <xdr:rowOff>133350</xdr:rowOff>
    </xdr:to>
    <xdr:sp macro="" textlink="">
      <xdr:nvSpPr>
        <xdr:cNvPr id="24" name="AutoShape 3">
          <a:extLst>
            <a:ext uri="{FF2B5EF4-FFF2-40B4-BE49-F238E27FC236}">
              <a16:creationId xmlns:a16="http://schemas.microsoft.com/office/drawing/2014/main" id="{81239A30-B5C2-4855-BE8B-9F920330D8A0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63500</xdr:colOff>
      <xdr:row>71</xdr:row>
      <xdr:rowOff>38100</xdr:rowOff>
    </xdr:from>
    <xdr:to>
      <xdr:col>3</xdr:col>
      <xdr:colOff>38100</xdr:colOff>
      <xdr:row>72</xdr:row>
      <xdr:rowOff>133350</xdr:rowOff>
    </xdr:to>
    <xdr:sp macro="" textlink="">
      <xdr:nvSpPr>
        <xdr:cNvPr id="25" name="AutoShape 3">
          <a:extLst>
            <a:ext uri="{FF2B5EF4-FFF2-40B4-BE49-F238E27FC236}">
              <a16:creationId xmlns:a16="http://schemas.microsoft.com/office/drawing/2014/main" id="{223553C9-1CEF-4768-AE7B-5E9E91636D3F}"/>
            </a:ext>
          </a:extLst>
        </xdr:cNvPr>
        <xdr:cNvSpPr>
          <a:spLocks/>
        </xdr:cNvSpPr>
      </xdr:nvSpPr>
      <xdr:spPr bwMode="auto">
        <a:xfrm>
          <a:off x="1365250" y="3149600"/>
          <a:ext cx="76200" cy="273050"/>
        </a:xfrm>
        <a:prstGeom prst="leftBrace">
          <a:avLst>
            <a:gd name="adj1" fmla="val 511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C746F-6ECC-4A39-B689-DDFAF299BF13}">
  <sheetPr codeName="Sheet1">
    <pageSetUpPr fitToPage="1"/>
  </sheetPr>
  <dimension ref="A1:S293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" zeroHeight="1" x14ac:dyDescent="0.2"/>
  <cols>
    <col min="1" max="1" width="3.44140625" style="1" customWidth="1"/>
    <col min="2" max="2" width="19.33203125" style="1" customWidth="1"/>
    <col min="3" max="3" width="1.77734375" style="1" customWidth="1"/>
    <col min="4" max="4" width="4" style="1" bestFit="1" customWidth="1"/>
    <col min="5" max="5" width="1" style="1" customWidth="1"/>
    <col min="6" max="6" width="9.44140625" style="1" customWidth="1"/>
    <col min="7" max="10" width="8.109375" style="1" customWidth="1"/>
    <col min="11" max="11" width="9" style="1" customWidth="1"/>
    <col min="12" max="15" width="8.109375" style="1" customWidth="1"/>
    <col min="16" max="18" width="6.77734375" style="1" customWidth="1"/>
    <col min="19" max="19" width="0" style="1" hidden="1" customWidth="1"/>
    <col min="20" max="16384" width="6.77734375" style="1" hidden="1"/>
  </cols>
  <sheetData>
    <row r="1" spans="1:16" s="5" customFormat="1" ht="16.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6" s="6" customFormat="1" ht="27" customHeight="1" x14ac:dyDescent="0.2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6" ht="10.5" customHeight="1" x14ac:dyDescent="0.2">
      <c r="A3" s="16"/>
      <c r="B3" s="16"/>
      <c r="C3" s="16"/>
      <c r="D3" s="16"/>
      <c r="E3" s="16"/>
      <c r="F3" s="24"/>
      <c r="G3" s="24"/>
      <c r="H3" s="24"/>
      <c r="I3" s="24"/>
      <c r="J3" s="24"/>
      <c r="K3" s="10"/>
      <c r="L3" s="24"/>
      <c r="M3" s="16"/>
      <c r="N3" s="16"/>
      <c r="O3" s="16"/>
    </row>
    <row r="4" spans="1:16" ht="2.15" customHeight="1" x14ac:dyDescent="0.2">
      <c r="A4" s="24"/>
      <c r="B4" s="24"/>
      <c r="C4" s="24"/>
      <c r="D4" s="24"/>
      <c r="E4" s="24"/>
      <c r="F4" s="24"/>
      <c r="G4" s="24"/>
      <c r="H4" s="10"/>
      <c r="I4" s="24"/>
      <c r="J4" s="16"/>
      <c r="K4" s="26">
        <f>DATE(YEAR(L4)-1,5,1)</f>
        <v>44317</v>
      </c>
      <c r="L4" s="25">
        <f>DATE(YEAR(M4)-1,5,1)</f>
        <v>44682</v>
      </c>
      <c r="M4" s="25">
        <f>DATE(YEAR(N4)-1,5,1)</f>
        <v>45047</v>
      </c>
      <c r="N4" s="25">
        <f>DATE(YEAR(O4)-1,5,1)</f>
        <v>45413</v>
      </c>
      <c r="O4" s="26">
        <v>45778</v>
      </c>
    </row>
    <row r="5" spans="1:16" ht="30" customHeight="1" x14ac:dyDescent="0.2">
      <c r="A5" s="7"/>
      <c r="B5" s="35" t="s">
        <v>5</v>
      </c>
      <c r="C5" s="35"/>
      <c r="D5" s="35"/>
      <c r="E5" s="9"/>
      <c r="F5" s="38" t="str">
        <f>K6</f>
        <v>令和3年</v>
      </c>
      <c r="G5" s="38" t="str">
        <f>L6</f>
        <v>4</v>
      </c>
      <c r="H5" s="38" t="str">
        <f>M6</f>
        <v>5</v>
      </c>
      <c r="I5" s="38" t="str">
        <f>N6</f>
        <v>6</v>
      </c>
      <c r="J5" s="31" t="str">
        <f>O6</f>
        <v>7</v>
      </c>
      <c r="K5" s="33" t="s">
        <v>6</v>
      </c>
      <c r="L5" s="34"/>
      <c r="M5" s="34"/>
      <c r="N5" s="34"/>
      <c r="O5" s="34"/>
    </row>
    <row r="6" spans="1:16" ht="30" customHeight="1" x14ac:dyDescent="0.2">
      <c r="A6" s="10"/>
      <c r="B6" s="36"/>
      <c r="C6" s="36"/>
      <c r="D6" s="36"/>
      <c r="E6" s="11"/>
      <c r="F6" s="39"/>
      <c r="G6" s="39"/>
      <c r="H6" s="39"/>
      <c r="I6" s="39"/>
      <c r="J6" s="32"/>
      <c r="K6" s="27" t="str">
        <f>TEXT(K4,"ggg")&amp;IF(TEXT(K4,"e")="1","元",TEXT(K4,"e"))&amp;"年"</f>
        <v>令和3年</v>
      </c>
      <c r="L6" s="27" t="str">
        <f>IF(TEXT(K4,"ggg")=TEXT(L4,"ggg"),TEXT(L4,"e"),TEXT(L4,"ggg")&amp;"元年")</f>
        <v>4</v>
      </c>
      <c r="M6" s="27" t="str">
        <f>IF(TEXT(L4,"ggg")=TEXT(M4,"ggg"),TEXT(M4,"e"),TEXT(M4,"ggg")&amp;"元年")</f>
        <v>5</v>
      </c>
      <c r="N6" s="27" t="str">
        <f>IF(TEXT(M4,"ggg")=TEXT(N4,"ggg"),TEXT(N4,"e"),TEXT(N4,"ggg")&amp;"元年")</f>
        <v>6</v>
      </c>
      <c r="O6" s="28" t="str">
        <f>IF(TEXT(N4,"ggg")=TEXT(O4,"ggg"),TEXT(O4,"e"),TEXT(O4,"ggg")&amp;"元年")</f>
        <v>7</v>
      </c>
    </row>
    <row r="7" spans="1:16" ht="5.15" customHeight="1" x14ac:dyDescent="0.2">
      <c r="A7" s="4"/>
      <c r="B7" s="8"/>
      <c r="C7" s="8"/>
      <c r="D7" s="8"/>
      <c r="E7" s="9"/>
      <c r="F7" s="4"/>
      <c r="G7" s="4"/>
      <c r="H7" s="4"/>
      <c r="I7" s="4"/>
      <c r="J7" s="12"/>
      <c r="K7" s="4"/>
      <c r="L7" s="4"/>
      <c r="M7" s="4"/>
      <c r="N7" s="4"/>
      <c r="O7" s="12"/>
    </row>
    <row r="8" spans="1:16" ht="13.75" customHeight="1" x14ac:dyDescent="0.2">
      <c r="B8" s="30" t="s">
        <v>0</v>
      </c>
      <c r="C8" s="30"/>
      <c r="D8" s="30"/>
      <c r="E8" s="13"/>
      <c r="F8" s="23">
        <v>38366</v>
      </c>
      <c r="G8" s="23">
        <v>35842</v>
      </c>
      <c r="H8" s="23">
        <v>33882</v>
      </c>
      <c r="I8" s="23">
        <v>33745</v>
      </c>
      <c r="J8" s="15">
        <v>34374</v>
      </c>
      <c r="K8" s="23">
        <v>8</v>
      </c>
      <c r="L8" s="23">
        <v>7</v>
      </c>
      <c r="M8" s="23">
        <v>18</v>
      </c>
      <c r="N8" s="23">
        <v>11</v>
      </c>
      <c r="O8" s="15">
        <v>18</v>
      </c>
      <c r="P8" s="2"/>
    </row>
    <row r="9" spans="1:16" ht="13.75" customHeight="1" x14ac:dyDescent="0.2">
      <c r="B9" s="37" t="s">
        <v>1</v>
      </c>
      <c r="C9" s="37"/>
      <c r="D9" s="37"/>
      <c r="E9" s="13"/>
      <c r="F9" s="23">
        <v>35033</v>
      </c>
      <c r="G9" s="23">
        <v>32686</v>
      </c>
      <c r="H9" s="23">
        <v>30965</v>
      </c>
      <c r="I9" s="23">
        <v>30749</v>
      </c>
      <c r="J9" s="15">
        <v>31332</v>
      </c>
      <c r="K9" s="23">
        <v>8</v>
      </c>
      <c r="L9" s="23">
        <v>7</v>
      </c>
      <c r="M9" s="23">
        <v>18</v>
      </c>
      <c r="N9" s="23">
        <v>11</v>
      </c>
      <c r="O9" s="15">
        <v>17</v>
      </c>
      <c r="P9" s="2"/>
    </row>
    <row r="10" spans="1:16" ht="14.25" customHeight="1" x14ac:dyDescent="0.2">
      <c r="B10" s="37" t="s">
        <v>2</v>
      </c>
      <c r="C10" s="37"/>
      <c r="D10" s="37"/>
      <c r="E10" s="13"/>
      <c r="F10" s="23">
        <v>3333</v>
      </c>
      <c r="G10" s="23">
        <v>3156</v>
      </c>
      <c r="H10" s="23">
        <v>2917</v>
      </c>
      <c r="I10" s="23">
        <v>2996</v>
      </c>
      <c r="J10" s="15">
        <v>3042</v>
      </c>
      <c r="K10" s="23">
        <v>0</v>
      </c>
      <c r="L10" s="23">
        <v>0</v>
      </c>
      <c r="M10" s="23">
        <v>0</v>
      </c>
      <c r="N10" s="23">
        <v>0</v>
      </c>
      <c r="O10" s="15">
        <v>1</v>
      </c>
      <c r="P10" s="2"/>
    </row>
    <row r="11" spans="1:16" ht="12.75" customHeight="1" x14ac:dyDescent="0.2">
      <c r="B11" s="12"/>
      <c r="C11" s="12"/>
      <c r="D11" s="12"/>
      <c r="E11" s="13"/>
      <c r="F11" s="23"/>
      <c r="G11" s="23"/>
      <c r="H11" s="23"/>
      <c r="I11" s="23"/>
      <c r="J11" s="15"/>
      <c r="K11" s="23"/>
      <c r="L11" s="23"/>
      <c r="M11" s="23"/>
      <c r="N11" s="23"/>
      <c r="O11" s="15"/>
      <c r="P11" s="2"/>
    </row>
    <row r="12" spans="1:16" ht="14.25" customHeight="1" x14ac:dyDescent="0.2">
      <c r="B12" s="30" t="s">
        <v>7</v>
      </c>
      <c r="C12" s="20"/>
      <c r="D12" s="21" t="s">
        <v>1</v>
      </c>
      <c r="E12" s="13"/>
      <c r="F12" s="23">
        <v>0</v>
      </c>
      <c r="G12" s="23">
        <v>0</v>
      </c>
      <c r="H12" s="23">
        <v>0</v>
      </c>
      <c r="I12" s="23">
        <v>0</v>
      </c>
      <c r="J12" s="15">
        <v>1590</v>
      </c>
      <c r="K12" s="23">
        <v>0</v>
      </c>
      <c r="L12" s="23">
        <v>0</v>
      </c>
      <c r="M12" s="23">
        <v>0</v>
      </c>
      <c r="N12" s="23">
        <v>0</v>
      </c>
      <c r="O12" s="15">
        <v>1</v>
      </c>
      <c r="P12" s="2"/>
    </row>
    <row r="13" spans="1:16" ht="14.25" customHeight="1" x14ac:dyDescent="0.2">
      <c r="B13" s="30"/>
      <c r="C13" s="20"/>
      <c r="D13" s="21" t="s">
        <v>2</v>
      </c>
      <c r="E13" s="13"/>
      <c r="F13" s="23">
        <v>0</v>
      </c>
      <c r="G13" s="23">
        <v>0</v>
      </c>
      <c r="H13" s="23">
        <v>0</v>
      </c>
      <c r="I13" s="23">
        <v>0</v>
      </c>
      <c r="J13" s="15">
        <v>215</v>
      </c>
      <c r="K13" s="23">
        <v>0</v>
      </c>
      <c r="L13" s="23">
        <v>0</v>
      </c>
      <c r="M13" s="23">
        <v>0</v>
      </c>
      <c r="N13" s="23">
        <v>0</v>
      </c>
      <c r="O13" s="15">
        <v>0</v>
      </c>
      <c r="P13" s="2"/>
    </row>
    <row r="14" spans="1:16" ht="12.75" customHeight="1" x14ac:dyDescent="0.2">
      <c r="B14" s="19"/>
      <c r="C14" s="20"/>
      <c r="D14" s="21"/>
      <c r="E14" s="13"/>
      <c r="F14" s="23"/>
      <c r="G14" s="23"/>
      <c r="H14" s="23"/>
      <c r="I14" s="23"/>
      <c r="J14" s="15"/>
      <c r="K14" s="23"/>
      <c r="L14" s="23"/>
      <c r="M14" s="23"/>
      <c r="N14" s="23"/>
      <c r="O14" s="15"/>
      <c r="P14" s="2"/>
    </row>
    <row r="15" spans="1:16" ht="14.25" customHeight="1" x14ac:dyDescent="0.2">
      <c r="B15" s="3" t="s">
        <v>8</v>
      </c>
      <c r="D15" s="2" t="s">
        <v>3</v>
      </c>
      <c r="E15" s="13"/>
      <c r="F15" s="14">
        <v>0</v>
      </c>
      <c r="G15" s="14">
        <v>0</v>
      </c>
      <c r="H15" s="14">
        <v>0</v>
      </c>
      <c r="I15" s="14">
        <v>0</v>
      </c>
      <c r="J15" s="15">
        <v>1</v>
      </c>
      <c r="K15" s="14">
        <v>0</v>
      </c>
      <c r="L15" s="14">
        <v>0</v>
      </c>
      <c r="M15" s="14">
        <v>0</v>
      </c>
      <c r="N15" s="14">
        <v>0</v>
      </c>
      <c r="O15" s="15">
        <v>0</v>
      </c>
      <c r="P15" s="2"/>
    </row>
    <row r="16" spans="1:16" ht="14.25" customHeight="1" x14ac:dyDescent="0.2">
      <c r="B16" s="29" t="s">
        <v>9</v>
      </c>
      <c r="D16" s="2" t="s">
        <v>1</v>
      </c>
      <c r="E16" s="13"/>
      <c r="F16" s="14">
        <v>0</v>
      </c>
      <c r="G16" s="14">
        <v>0</v>
      </c>
      <c r="H16" s="14">
        <v>0</v>
      </c>
      <c r="I16" s="14">
        <v>0</v>
      </c>
      <c r="J16" s="15">
        <v>83</v>
      </c>
      <c r="K16" s="14">
        <v>0</v>
      </c>
      <c r="L16" s="14">
        <v>0</v>
      </c>
      <c r="M16" s="14">
        <v>0</v>
      </c>
      <c r="N16" s="14">
        <v>0</v>
      </c>
      <c r="O16" s="15">
        <v>0</v>
      </c>
      <c r="P16" s="2"/>
    </row>
    <row r="17" spans="2:16" ht="14.25" customHeight="1" x14ac:dyDescent="0.2">
      <c r="B17" s="29"/>
      <c r="D17" s="2" t="s">
        <v>2</v>
      </c>
      <c r="E17" s="13"/>
      <c r="F17" s="14">
        <v>0</v>
      </c>
      <c r="G17" s="14">
        <v>0</v>
      </c>
      <c r="H17" s="14">
        <v>0</v>
      </c>
      <c r="I17" s="14">
        <v>0</v>
      </c>
      <c r="J17" s="15">
        <v>6</v>
      </c>
      <c r="K17" s="14">
        <v>0</v>
      </c>
      <c r="L17" s="14">
        <v>0</v>
      </c>
      <c r="M17" s="14">
        <v>0</v>
      </c>
      <c r="N17" s="14">
        <v>0</v>
      </c>
      <c r="O17" s="15">
        <v>0</v>
      </c>
      <c r="P17" s="2"/>
    </row>
    <row r="18" spans="2:16" ht="14.25" customHeight="1" x14ac:dyDescent="0.2">
      <c r="B18" s="29" t="s">
        <v>10</v>
      </c>
      <c r="D18" s="2" t="s">
        <v>1</v>
      </c>
      <c r="E18" s="13"/>
      <c r="F18" s="14">
        <v>0</v>
      </c>
      <c r="G18" s="14">
        <v>0</v>
      </c>
      <c r="H18" s="14">
        <v>0</v>
      </c>
      <c r="I18" s="14">
        <v>0</v>
      </c>
      <c r="J18" s="15">
        <v>467</v>
      </c>
      <c r="K18" s="14">
        <v>0</v>
      </c>
      <c r="L18" s="14">
        <v>0</v>
      </c>
      <c r="M18" s="14">
        <v>0</v>
      </c>
      <c r="N18" s="14">
        <v>0</v>
      </c>
      <c r="O18" s="15">
        <v>0</v>
      </c>
      <c r="P18" s="2"/>
    </row>
    <row r="19" spans="2:16" ht="14.25" customHeight="1" x14ac:dyDescent="0.2">
      <c r="B19" s="29"/>
      <c r="D19" s="2" t="s">
        <v>2</v>
      </c>
      <c r="E19" s="13"/>
      <c r="F19" s="14">
        <v>0</v>
      </c>
      <c r="G19" s="14">
        <v>0</v>
      </c>
      <c r="H19" s="14">
        <v>0</v>
      </c>
      <c r="I19" s="14">
        <v>0</v>
      </c>
      <c r="J19" s="15">
        <v>75</v>
      </c>
      <c r="K19" s="14">
        <v>0</v>
      </c>
      <c r="L19" s="14">
        <v>0</v>
      </c>
      <c r="M19" s="14">
        <v>0</v>
      </c>
      <c r="N19" s="14">
        <v>0</v>
      </c>
      <c r="O19" s="15">
        <v>0</v>
      </c>
      <c r="P19" s="2"/>
    </row>
    <row r="20" spans="2:16" ht="14.25" customHeight="1" x14ac:dyDescent="0.2">
      <c r="B20" s="29" t="s">
        <v>11</v>
      </c>
      <c r="D20" s="2" t="s">
        <v>1</v>
      </c>
      <c r="E20" s="13"/>
      <c r="F20" s="14">
        <v>0</v>
      </c>
      <c r="G20" s="14">
        <v>0</v>
      </c>
      <c r="H20" s="14">
        <v>0</v>
      </c>
      <c r="I20" s="14">
        <v>0</v>
      </c>
      <c r="J20" s="15">
        <v>633</v>
      </c>
      <c r="K20" s="14">
        <v>0</v>
      </c>
      <c r="L20" s="14">
        <v>0</v>
      </c>
      <c r="M20" s="14">
        <v>0</v>
      </c>
      <c r="N20" s="14">
        <v>0</v>
      </c>
      <c r="O20" s="15">
        <v>0</v>
      </c>
      <c r="P20" s="2"/>
    </row>
    <row r="21" spans="2:16" ht="14.25" customHeight="1" x14ac:dyDescent="0.2">
      <c r="B21" s="29"/>
      <c r="D21" s="2" t="s">
        <v>2</v>
      </c>
      <c r="E21" s="13"/>
      <c r="F21" s="14">
        <v>0</v>
      </c>
      <c r="G21" s="14">
        <v>0</v>
      </c>
      <c r="H21" s="14">
        <v>0</v>
      </c>
      <c r="I21" s="14">
        <v>0</v>
      </c>
      <c r="J21" s="15">
        <v>104</v>
      </c>
      <c r="K21" s="14">
        <v>0</v>
      </c>
      <c r="L21" s="14">
        <v>0</v>
      </c>
      <c r="M21" s="14">
        <v>0</v>
      </c>
      <c r="N21" s="14">
        <v>0</v>
      </c>
      <c r="O21" s="15">
        <v>0</v>
      </c>
      <c r="P21" s="2"/>
    </row>
    <row r="22" spans="2:16" ht="14.25" customHeight="1" x14ac:dyDescent="0.2">
      <c r="B22" s="29" t="s">
        <v>12</v>
      </c>
      <c r="D22" s="2" t="s">
        <v>1</v>
      </c>
      <c r="E22" s="13"/>
      <c r="F22" s="14">
        <v>0</v>
      </c>
      <c r="G22" s="14">
        <v>0</v>
      </c>
      <c r="H22" s="14">
        <v>0</v>
      </c>
      <c r="I22" s="14">
        <v>0</v>
      </c>
      <c r="J22" s="15">
        <v>307</v>
      </c>
      <c r="K22" s="14">
        <v>0</v>
      </c>
      <c r="L22" s="14">
        <v>0</v>
      </c>
      <c r="M22" s="14">
        <v>0</v>
      </c>
      <c r="N22" s="14">
        <v>0</v>
      </c>
      <c r="O22" s="15">
        <v>1</v>
      </c>
      <c r="P22" s="2"/>
    </row>
    <row r="23" spans="2:16" ht="14.25" customHeight="1" x14ac:dyDescent="0.2">
      <c r="B23" s="29"/>
      <c r="D23" s="2" t="s">
        <v>2</v>
      </c>
      <c r="E23" s="13"/>
      <c r="F23" s="14">
        <v>0</v>
      </c>
      <c r="G23" s="14">
        <v>0</v>
      </c>
      <c r="H23" s="14">
        <v>0</v>
      </c>
      <c r="I23" s="14">
        <v>0</v>
      </c>
      <c r="J23" s="15">
        <v>21</v>
      </c>
      <c r="K23" s="14">
        <v>0</v>
      </c>
      <c r="L23" s="14">
        <v>0</v>
      </c>
      <c r="M23" s="14">
        <v>0</v>
      </c>
      <c r="N23" s="14">
        <v>0</v>
      </c>
      <c r="O23" s="15">
        <v>0</v>
      </c>
      <c r="P23" s="2"/>
    </row>
    <row r="24" spans="2:16" ht="14.25" customHeight="1" x14ac:dyDescent="0.2">
      <c r="B24" s="29" t="s">
        <v>13</v>
      </c>
      <c r="D24" s="2" t="s">
        <v>1</v>
      </c>
      <c r="E24" s="13"/>
      <c r="F24" s="14">
        <v>0</v>
      </c>
      <c r="G24" s="14">
        <v>0</v>
      </c>
      <c r="H24" s="14">
        <v>0</v>
      </c>
      <c r="I24" s="14">
        <v>0</v>
      </c>
      <c r="J24" s="15">
        <v>88</v>
      </c>
      <c r="K24" s="14">
        <v>0</v>
      </c>
      <c r="L24" s="14">
        <v>0</v>
      </c>
      <c r="M24" s="14">
        <v>0</v>
      </c>
      <c r="N24" s="14">
        <v>0</v>
      </c>
      <c r="O24" s="15">
        <v>0</v>
      </c>
      <c r="P24" s="2"/>
    </row>
    <row r="25" spans="2:16" ht="14.25" customHeight="1" x14ac:dyDescent="0.2">
      <c r="B25" s="29"/>
      <c r="D25" s="2" t="s">
        <v>2</v>
      </c>
      <c r="E25" s="13"/>
      <c r="F25" s="14">
        <v>0</v>
      </c>
      <c r="G25" s="14">
        <v>0</v>
      </c>
      <c r="H25" s="14">
        <v>0</v>
      </c>
      <c r="I25" s="14">
        <v>0</v>
      </c>
      <c r="J25" s="15">
        <v>7</v>
      </c>
      <c r="K25" s="14">
        <v>0</v>
      </c>
      <c r="L25" s="14">
        <v>0</v>
      </c>
      <c r="M25" s="14">
        <v>0</v>
      </c>
      <c r="N25" s="14">
        <v>0</v>
      </c>
      <c r="O25" s="15">
        <v>0</v>
      </c>
      <c r="P25" s="2"/>
    </row>
    <row r="26" spans="2:16" ht="14.25" customHeight="1" x14ac:dyDescent="0.2">
      <c r="B26" s="29" t="s">
        <v>14</v>
      </c>
      <c r="D26" s="2" t="s">
        <v>1</v>
      </c>
      <c r="E26" s="13"/>
      <c r="F26" s="14">
        <v>0</v>
      </c>
      <c r="G26" s="14">
        <v>0</v>
      </c>
      <c r="H26" s="14">
        <v>0</v>
      </c>
      <c r="I26" s="14">
        <v>0</v>
      </c>
      <c r="J26" s="15">
        <v>10</v>
      </c>
      <c r="K26" s="14">
        <v>0</v>
      </c>
      <c r="L26" s="14">
        <v>0</v>
      </c>
      <c r="M26" s="14">
        <v>0</v>
      </c>
      <c r="N26" s="14">
        <v>0</v>
      </c>
      <c r="O26" s="15">
        <v>0</v>
      </c>
      <c r="P26" s="2"/>
    </row>
    <row r="27" spans="2:16" ht="14.25" customHeight="1" x14ac:dyDescent="0.2">
      <c r="B27" s="29"/>
      <c r="D27" s="2" t="s">
        <v>2</v>
      </c>
      <c r="E27" s="13"/>
      <c r="F27" s="14">
        <v>0</v>
      </c>
      <c r="G27" s="14">
        <v>0</v>
      </c>
      <c r="H27" s="14">
        <v>0</v>
      </c>
      <c r="I27" s="14">
        <v>0</v>
      </c>
      <c r="J27" s="15">
        <v>2</v>
      </c>
      <c r="K27" s="14">
        <v>0</v>
      </c>
      <c r="L27" s="14">
        <v>0</v>
      </c>
      <c r="M27" s="14">
        <v>0</v>
      </c>
      <c r="N27" s="14">
        <v>0</v>
      </c>
      <c r="O27" s="15">
        <v>0</v>
      </c>
      <c r="P27" s="2"/>
    </row>
    <row r="28" spans="2:16" ht="14.25" customHeight="1" x14ac:dyDescent="0.2">
      <c r="B28" s="3" t="s">
        <v>15</v>
      </c>
      <c r="D28" s="2" t="s">
        <v>3</v>
      </c>
      <c r="E28" s="13"/>
      <c r="F28" s="14">
        <v>0</v>
      </c>
      <c r="G28" s="14">
        <v>0</v>
      </c>
      <c r="H28" s="14">
        <v>0</v>
      </c>
      <c r="I28" s="14">
        <v>0</v>
      </c>
      <c r="J28" s="15">
        <v>1</v>
      </c>
      <c r="K28" s="14">
        <v>0</v>
      </c>
      <c r="L28" s="14">
        <v>0</v>
      </c>
      <c r="M28" s="14">
        <v>0</v>
      </c>
      <c r="N28" s="14">
        <v>0</v>
      </c>
      <c r="O28" s="15">
        <v>0</v>
      </c>
      <c r="P28" s="2"/>
    </row>
    <row r="29" spans="2:16" ht="13" customHeight="1" x14ac:dyDescent="0.2">
      <c r="B29" s="3" t="s">
        <v>16</v>
      </c>
      <c r="E29" s="13"/>
      <c r="F29" s="14">
        <v>0</v>
      </c>
      <c r="G29" s="14">
        <v>0</v>
      </c>
      <c r="H29" s="14">
        <v>0</v>
      </c>
      <c r="I29" s="14">
        <v>0</v>
      </c>
      <c r="J29" s="15">
        <v>0</v>
      </c>
      <c r="K29" s="14">
        <v>0</v>
      </c>
      <c r="L29" s="14">
        <v>0</v>
      </c>
      <c r="M29" s="14">
        <v>0</v>
      </c>
      <c r="N29" s="14">
        <v>0</v>
      </c>
      <c r="O29" s="15">
        <v>0</v>
      </c>
      <c r="P29" s="2"/>
    </row>
    <row r="30" spans="2:16" ht="13" customHeight="1" x14ac:dyDescent="0.2">
      <c r="B30" s="3" t="s">
        <v>17</v>
      </c>
      <c r="E30" s="13"/>
      <c r="F30" s="14">
        <v>0</v>
      </c>
      <c r="G30" s="14">
        <v>0</v>
      </c>
      <c r="H30" s="14">
        <v>0</v>
      </c>
      <c r="I30" s="14">
        <v>0</v>
      </c>
      <c r="J30" s="15">
        <v>0</v>
      </c>
      <c r="K30" s="14">
        <v>0</v>
      </c>
      <c r="L30" s="14">
        <v>0</v>
      </c>
      <c r="M30" s="14">
        <v>0</v>
      </c>
      <c r="N30" s="14">
        <v>0</v>
      </c>
      <c r="O30" s="15">
        <v>0</v>
      </c>
      <c r="P30" s="2"/>
    </row>
    <row r="31" spans="2:16" ht="13" customHeight="1" x14ac:dyDescent="0.2">
      <c r="B31" s="3" t="s">
        <v>18</v>
      </c>
      <c r="E31" s="13"/>
      <c r="F31" s="14">
        <v>0</v>
      </c>
      <c r="G31" s="14">
        <v>0</v>
      </c>
      <c r="H31" s="14">
        <v>0</v>
      </c>
      <c r="I31" s="14">
        <v>0</v>
      </c>
      <c r="J31" s="15">
        <v>0</v>
      </c>
      <c r="K31" s="14">
        <v>0</v>
      </c>
      <c r="L31" s="14">
        <v>0</v>
      </c>
      <c r="M31" s="14">
        <v>0</v>
      </c>
      <c r="N31" s="14">
        <v>0</v>
      </c>
      <c r="O31" s="15">
        <v>0</v>
      </c>
      <c r="P31" s="2"/>
    </row>
    <row r="32" spans="2:16" ht="13" customHeight="1" x14ac:dyDescent="0.2">
      <c r="B32" s="3" t="s">
        <v>19</v>
      </c>
      <c r="E32" s="13"/>
      <c r="F32" s="14">
        <v>0</v>
      </c>
      <c r="G32" s="14">
        <v>0</v>
      </c>
      <c r="H32" s="14">
        <v>0</v>
      </c>
      <c r="I32" s="14">
        <v>0</v>
      </c>
      <c r="J32" s="15">
        <v>0</v>
      </c>
      <c r="K32" s="14">
        <v>0</v>
      </c>
      <c r="L32" s="14">
        <v>0</v>
      </c>
      <c r="M32" s="14">
        <v>0</v>
      </c>
      <c r="N32" s="14">
        <v>0</v>
      </c>
      <c r="O32" s="15">
        <v>0</v>
      </c>
      <c r="P32" s="2"/>
    </row>
    <row r="33" spans="2:16" ht="12.75" customHeight="1" x14ac:dyDescent="0.2">
      <c r="B33" s="3"/>
      <c r="E33" s="13"/>
      <c r="F33" s="14"/>
      <c r="G33" s="14"/>
      <c r="H33" s="14"/>
      <c r="I33" s="14"/>
      <c r="J33" s="15"/>
      <c r="K33" s="14"/>
      <c r="L33" s="14"/>
      <c r="M33" s="14"/>
      <c r="N33" s="14"/>
      <c r="O33" s="15"/>
      <c r="P33" s="2"/>
    </row>
    <row r="34" spans="2:16" ht="14.25" customHeight="1" x14ac:dyDescent="0.2">
      <c r="B34" s="30" t="s">
        <v>20</v>
      </c>
      <c r="C34" s="20"/>
      <c r="D34" s="21" t="s">
        <v>1</v>
      </c>
      <c r="E34" s="13"/>
      <c r="F34" s="23">
        <v>34932</v>
      </c>
      <c r="G34" s="23">
        <v>32577</v>
      </c>
      <c r="H34" s="23">
        <v>30864</v>
      </c>
      <c r="I34" s="23">
        <v>30658</v>
      </c>
      <c r="J34" s="15">
        <v>29654</v>
      </c>
      <c r="K34" s="23">
        <v>8</v>
      </c>
      <c r="L34" s="23">
        <v>7</v>
      </c>
      <c r="M34" s="23">
        <v>18</v>
      </c>
      <c r="N34" s="23">
        <v>11</v>
      </c>
      <c r="O34" s="15">
        <v>16</v>
      </c>
      <c r="P34" s="2"/>
    </row>
    <row r="35" spans="2:16" ht="14.25" customHeight="1" x14ac:dyDescent="0.2">
      <c r="B35" s="30"/>
      <c r="C35" s="20"/>
      <c r="D35" s="21" t="s">
        <v>2</v>
      </c>
      <c r="E35" s="13"/>
      <c r="F35" s="23">
        <v>3324</v>
      </c>
      <c r="G35" s="23">
        <v>3153</v>
      </c>
      <c r="H35" s="23">
        <v>2913</v>
      </c>
      <c r="I35" s="23">
        <v>2992</v>
      </c>
      <c r="J35" s="15">
        <v>2822</v>
      </c>
      <c r="K35" s="23">
        <v>0</v>
      </c>
      <c r="L35" s="23">
        <v>0</v>
      </c>
      <c r="M35" s="23">
        <v>0</v>
      </c>
      <c r="N35" s="23">
        <v>0</v>
      </c>
      <c r="O35" s="15">
        <v>1</v>
      </c>
      <c r="P35" s="2"/>
    </row>
    <row r="36" spans="2:16" ht="12.75" customHeight="1" x14ac:dyDescent="0.2">
      <c r="B36" s="19"/>
      <c r="C36" s="20"/>
      <c r="D36" s="21"/>
      <c r="E36" s="13"/>
      <c r="F36" s="23"/>
      <c r="G36" s="23"/>
      <c r="H36" s="23"/>
      <c r="I36" s="23"/>
      <c r="J36" s="15"/>
      <c r="K36" s="23"/>
      <c r="L36" s="23"/>
      <c r="M36" s="23"/>
      <c r="N36" s="23"/>
      <c r="O36" s="15"/>
      <c r="P36" s="2"/>
    </row>
    <row r="37" spans="2:16" ht="14.25" customHeight="1" x14ac:dyDescent="0.2">
      <c r="B37" s="3" t="s">
        <v>8</v>
      </c>
      <c r="D37" s="2" t="s">
        <v>3</v>
      </c>
      <c r="E37" s="13"/>
      <c r="F37" s="14">
        <v>3</v>
      </c>
      <c r="G37" s="14">
        <v>13</v>
      </c>
      <c r="H37" s="14">
        <v>11</v>
      </c>
      <c r="I37" s="14">
        <v>2</v>
      </c>
      <c r="J37" s="15">
        <v>3</v>
      </c>
      <c r="K37" s="14">
        <v>0</v>
      </c>
      <c r="L37" s="14">
        <v>0</v>
      </c>
      <c r="M37" s="14">
        <v>0</v>
      </c>
      <c r="N37" s="14">
        <v>0</v>
      </c>
      <c r="O37" s="15">
        <v>0</v>
      </c>
      <c r="P37" s="2"/>
    </row>
    <row r="38" spans="2:16" ht="14.25" customHeight="1" x14ac:dyDescent="0.2">
      <c r="B38" s="29" t="s">
        <v>9</v>
      </c>
      <c r="D38" s="2" t="s">
        <v>1</v>
      </c>
      <c r="E38" s="13"/>
      <c r="F38" s="14">
        <v>176</v>
      </c>
      <c r="G38" s="14">
        <v>177</v>
      </c>
      <c r="H38" s="14">
        <v>174</v>
      </c>
      <c r="I38" s="14">
        <v>166</v>
      </c>
      <c r="J38" s="15">
        <v>91</v>
      </c>
      <c r="K38" s="14">
        <v>0</v>
      </c>
      <c r="L38" s="14">
        <v>0</v>
      </c>
      <c r="M38" s="14">
        <v>0</v>
      </c>
      <c r="N38" s="14">
        <v>0</v>
      </c>
      <c r="O38" s="15">
        <v>0</v>
      </c>
      <c r="P38" s="2"/>
    </row>
    <row r="39" spans="2:16" ht="14.25" customHeight="1" x14ac:dyDescent="0.2">
      <c r="B39" s="29"/>
      <c r="D39" s="2" t="s">
        <v>2</v>
      </c>
      <c r="E39" s="13"/>
      <c r="F39" s="14">
        <v>12</v>
      </c>
      <c r="G39" s="14">
        <v>13</v>
      </c>
      <c r="H39" s="14">
        <v>6</v>
      </c>
      <c r="I39" s="14">
        <v>6</v>
      </c>
      <c r="J39" s="15">
        <v>7</v>
      </c>
      <c r="K39" s="14">
        <v>0</v>
      </c>
      <c r="L39" s="14">
        <v>0</v>
      </c>
      <c r="M39" s="14">
        <v>0</v>
      </c>
      <c r="N39" s="14">
        <v>0</v>
      </c>
      <c r="O39" s="15">
        <v>0</v>
      </c>
      <c r="P39" s="2"/>
    </row>
    <row r="40" spans="2:16" ht="14.25" customHeight="1" x14ac:dyDescent="0.2">
      <c r="B40" s="29" t="s">
        <v>10</v>
      </c>
      <c r="D40" s="2" t="s">
        <v>1</v>
      </c>
      <c r="E40" s="13"/>
      <c r="F40" s="14">
        <v>1189</v>
      </c>
      <c r="G40" s="14">
        <v>1078</v>
      </c>
      <c r="H40" s="14">
        <v>1103</v>
      </c>
      <c r="I40" s="14">
        <v>1073</v>
      </c>
      <c r="J40" s="15">
        <v>751</v>
      </c>
      <c r="K40" s="14">
        <v>0</v>
      </c>
      <c r="L40" s="14">
        <v>0</v>
      </c>
      <c r="M40" s="14">
        <v>0</v>
      </c>
      <c r="N40" s="14">
        <v>0</v>
      </c>
      <c r="O40" s="15">
        <v>0</v>
      </c>
      <c r="P40" s="2"/>
    </row>
    <row r="41" spans="2:16" ht="14.25" customHeight="1" x14ac:dyDescent="0.2">
      <c r="B41" s="29"/>
      <c r="D41" s="2" t="s">
        <v>2</v>
      </c>
      <c r="E41" s="13"/>
      <c r="F41" s="14">
        <v>147</v>
      </c>
      <c r="G41" s="14">
        <v>155</v>
      </c>
      <c r="H41" s="14">
        <v>150</v>
      </c>
      <c r="I41" s="14">
        <v>128</v>
      </c>
      <c r="J41" s="15">
        <v>83</v>
      </c>
      <c r="K41" s="14">
        <v>0</v>
      </c>
      <c r="L41" s="14">
        <v>0</v>
      </c>
      <c r="M41" s="14">
        <v>0</v>
      </c>
      <c r="N41" s="14">
        <v>0</v>
      </c>
      <c r="O41" s="15">
        <v>0</v>
      </c>
      <c r="P41" s="2"/>
    </row>
    <row r="42" spans="2:16" ht="14.25" customHeight="1" x14ac:dyDescent="0.2">
      <c r="B42" s="29" t="s">
        <v>11</v>
      </c>
      <c r="D42" s="2" t="s">
        <v>1</v>
      </c>
      <c r="E42" s="13"/>
      <c r="F42" s="14">
        <v>6309</v>
      </c>
      <c r="G42" s="14">
        <v>5594</v>
      </c>
      <c r="H42" s="14">
        <v>5278</v>
      </c>
      <c r="I42" s="14">
        <v>5341</v>
      </c>
      <c r="J42" s="15">
        <v>4913</v>
      </c>
      <c r="K42" s="14">
        <v>0</v>
      </c>
      <c r="L42" s="14">
        <v>0</v>
      </c>
      <c r="M42" s="14">
        <v>2</v>
      </c>
      <c r="N42" s="14">
        <v>0</v>
      </c>
      <c r="O42" s="15">
        <v>0</v>
      </c>
      <c r="P42" s="2"/>
    </row>
    <row r="43" spans="2:16" ht="14.25" customHeight="1" x14ac:dyDescent="0.2">
      <c r="B43" s="29"/>
      <c r="D43" s="2" t="s">
        <v>2</v>
      </c>
      <c r="E43" s="13"/>
      <c r="F43" s="14">
        <v>920</v>
      </c>
      <c r="G43" s="14">
        <v>843</v>
      </c>
      <c r="H43" s="14">
        <v>750</v>
      </c>
      <c r="I43" s="14">
        <v>833</v>
      </c>
      <c r="J43" s="15">
        <v>736</v>
      </c>
      <c r="K43" s="14">
        <v>0</v>
      </c>
      <c r="L43" s="14">
        <v>0</v>
      </c>
      <c r="M43" s="14">
        <v>0</v>
      </c>
      <c r="N43" s="14">
        <v>0</v>
      </c>
      <c r="O43" s="15">
        <v>0</v>
      </c>
      <c r="P43" s="2"/>
    </row>
    <row r="44" spans="2:16" ht="14.25" customHeight="1" x14ac:dyDescent="0.2">
      <c r="B44" s="29" t="s">
        <v>12</v>
      </c>
      <c r="D44" s="2" t="s">
        <v>1</v>
      </c>
      <c r="E44" s="13"/>
      <c r="F44" s="14">
        <v>8818</v>
      </c>
      <c r="G44" s="14">
        <v>8160</v>
      </c>
      <c r="H44" s="14">
        <v>7491</v>
      </c>
      <c r="I44" s="14">
        <v>7488</v>
      </c>
      <c r="J44" s="15">
        <v>7226</v>
      </c>
      <c r="K44" s="14">
        <v>1</v>
      </c>
      <c r="L44" s="14">
        <v>1</v>
      </c>
      <c r="M44" s="14">
        <v>3</v>
      </c>
      <c r="N44" s="14">
        <v>1</v>
      </c>
      <c r="O44" s="15">
        <v>5</v>
      </c>
      <c r="P44" s="2"/>
    </row>
    <row r="45" spans="2:16" ht="14.25" customHeight="1" x14ac:dyDescent="0.2">
      <c r="B45" s="29"/>
      <c r="D45" s="2" t="s">
        <v>2</v>
      </c>
      <c r="E45" s="13"/>
      <c r="F45" s="14">
        <v>1043</v>
      </c>
      <c r="G45" s="14">
        <v>972</v>
      </c>
      <c r="H45" s="14">
        <v>880</v>
      </c>
      <c r="I45" s="14">
        <v>876</v>
      </c>
      <c r="J45" s="15">
        <v>856</v>
      </c>
      <c r="K45" s="14">
        <v>0</v>
      </c>
      <c r="L45" s="14">
        <v>0</v>
      </c>
      <c r="M45" s="14">
        <v>0</v>
      </c>
      <c r="N45" s="14">
        <v>0</v>
      </c>
      <c r="O45" s="15">
        <v>0</v>
      </c>
      <c r="P45" s="2"/>
    </row>
    <row r="46" spans="2:16" ht="14.25" customHeight="1" x14ac:dyDescent="0.2">
      <c r="B46" s="29" t="s">
        <v>13</v>
      </c>
      <c r="D46" s="2" t="s">
        <v>1</v>
      </c>
      <c r="E46" s="13"/>
      <c r="F46" s="14">
        <v>8554</v>
      </c>
      <c r="G46" s="14">
        <v>8002</v>
      </c>
      <c r="H46" s="14">
        <v>7590</v>
      </c>
      <c r="I46" s="14">
        <v>7470</v>
      </c>
      <c r="J46" s="15">
        <v>7671</v>
      </c>
      <c r="K46" s="14">
        <v>1</v>
      </c>
      <c r="L46" s="14">
        <v>2</v>
      </c>
      <c r="M46" s="14">
        <v>6</v>
      </c>
      <c r="N46" s="14">
        <v>6</v>
      </c>
      <c r="O46" s="15">
        <v>6</v>
      </c>
      <c r="P46" s="2"/>
    </row>
    <row r="47" spans="2:16" ht="14.25" customHeight="1" x14ac:dyDescent="0.2">
      <c r="B47" s="29"/>
      <c r="D47" s="2" t="s">
        <v>2</v>
      </c>
      <c r="E47" s="13"/>
      <c r="F47" s="14">
        <v>596</v>
      </c>
      <c r="G47" s="14">
        <v>575</v>
      </c>
      <c r="H47" s="14">
        <v>557</v>
      </c>
      <c r="I47" s="14">
        <v>593</v>
      </c>
      <c r="J47" s="15">
        <v>604</v>
      </c>
      <c r="K47" s="14">
        <v>0</v>
      </c>
      <c r="L47" s="14">
        <v>0</v>
      </c>
      <c r="M47" s="14">
        <v>0</v>
      </c>
      <c r="N47" s="14">
        <v>0</v>
      </c>
      <c r="O47" s="15">
        <v>0</v>
      </c>
      <c r="P47" s="2"/>
    </row>
    <row r="48" spans="2:16" ht="14.25" customHeight="1" x14ac:dyDescent="0.2">
      <c r="B48" s="29" t="s">
        <v>14</v>
      </c>
      <c r="D48" s="2" t="s">
        <v>1</v>
      </c>
      <c r="E48" s="13"/>
      <c r="F48" s="14">
        <v>2791</v>
      </c>
      <c r="G48" s="14">
        <v>2690</v>
      </c>
      <c r="H48" s="14">
        <v>2637</v>
      </c>
      <c r="I48" s="14">
        <v>2668</v>
      </c>
      <c r="J48" s="15">
        <v>2715</v>
      </c>
      <c r="K48" s="14">
        <v>2</v>
      </c>
      <c r="L48" s="14">
        <v>2</v>
      </c>
      <c r="M48" s="14">
        <v>2</v>
      </c>
      <c r="N48" s="14">
        <v>1</v>
      </c>
      <c r="O48" s="15">
        <v>3</v>
      </c>
      <c r="P48" s="2"/>
    </row>
    <row r="49" spans="2:16" ht="14.25" customHeight="1" x14ac:dyDescent="0.2">
      <c r="B49" s="29"/>
      <c r="D49" s="2" t="s">
        <v>2</v>
      </c>
      <c r="E49" s="13"/>
      <c r="F49" s="14">
        <v>176</v>
      </c>
      <c r="G49" s="14">
        <v>198</v>
      </c>
      <c r="H49" s="14">
        <v>182</v>
      </c>
      <c r="I49" s="14">
        <v>163</v>
      </c>
      <c r="J49" s="15">
        <v>136</v>
      </c>
      <c r="K49" s="14">
        <v>0</v>
      </c>
      <c r="L49" s="14">
        <v>0</v>
      </c>
      <c r="M49" s="14">
        <v>0</v>
      </c>
      <c r="N49" s="14">
        <v>0</v>
      </c>
      <c r="O49" s="15">
        <v>1</v>
      </c>
      <c r="P49" s="2"/>
    </row>
    <row r="50" spans="2:16" ht="14.25" customHeight="1" x14ac:dyDescent="0.2">
      <c r="B50" s="29" t="s">
        <v>15</v>
      </c>
      <c r="D50" s="2" t="s">
        <v>1</v>
      </c>
      <c r="E50" s="13"/>
      <c r="F50" s="14">
        <v>2202</v>
      </c>
      <c r="G50" s="14">
        <v>2138</v>
      </c>
      <c r="H50" s="14">
        <v>2038</v>
      </c>
      <c r="I50" s="14">
        <v>2005</v>
      </c>
      <c r="J50" s="15">
        <v>1961</v>
      </c>
      <c r="K50" s="14">
        <v>3</v>
      </c>
      <c r="L50" s="14">
        <v>1</v>
      </c>
      <c r="M50" s="14">
        <v>3</v>
      </c>
      <c r="N50" s="14">
        <v>2</v>
      </c>
      <c r="O50" s="15">
        <v>1</v>
      </c>
      <c r="P50" s="2"/>
    </row>
    <row r="51" spans="2:16" ht="14.25" customHeight="1" x14ac:dyDescent="0.2">
      <c r="B51" s="29"/>
      <c r="D51" s="2" t="s">
        <v>2</v>
      </c>
      <c r="E51" s="13"/>
      <c r="F51" s="14">
        <v>161</v>
      </c>
      <c r="G51" s="14">
        <v>152</v>
      </c>
      <c r="H51" s="14">
        <v>142</v>
      </c>
      <c r="I51" s="14">
        <v>143</v>
      </c>
      <c r="J51" s="15">
        <v>149</v>
      </c>
      <c r="K51" s="14">
        <v>0</v>
      </c>
      <c r="L51" s="14">
        <v>0</v>
      </c>
      <c r="M51" s="14">
        <v>0</v>
      </c>
      <c r="N51" s="14">
        <v>0</v>
      </c>
      <c r="O51" s="15">
        <v>0</v>
      </c>
      <c r="P51" s="2"/>
    </row>
    <row r="52" spans="2:16" ht="14.25" customHeight="1" x14ac:dyDescent="0.2">
      <c r="B52" s="29" t="s">
        <v>16</v>
      </c>
      <c r="D52" s="2" t="s">
        <v>1</v>
      </c>
      <c r="E52" s="13"/>
      <c r="F52" s="14">
        <v>1671</v>
      </c>
      <c r="G52" s="14">
        <v>1569</v>
      </c>
      <c r="H52" s="14">
        <v>1472</v>
      </c>
      <c r="I52" s="14">
        <v>1428</v>
      </c>
      <c r="J52" s="15">
        <v>1359</v>
      </c>
      <c r="K52" s="14">
        <v>1</v>
      </c>
      <c r="L52" s="14">
        <v>1</v>
      </c>
      <c r="M52" s="14">
        <v>2</v>
      </c>
      <c r="N52" s="14">
        <v>1</v>
      </c>
      <c r="O52" s="15">
        <v>1</v>
      </c>
      <c r="P52" s="2"/>
    </row>
    <row r="53" spans="2:16" ht="14.25" customHeight="1" x14ac:dyDescent="0.2">
      <c r="B53" s="29"/>
      <c r="D53" s="2" t="s">
        <v>2</v>
      </c>
      <c r="E53" s="13"/>
      <c r="F53" s="14">
        <v>106</v>
      </c>
      <c r="G53" s="14">
        <v>86</v>
      </c>
      <c r="H53" s="14">
        <v>87</v>
      </c>
      <c r="I53" s="14">
        <v>87</v>
      </c>
      <c r="J53" s="15">
        <v>86</v>
      </c>
      <c r="K53" s="14">
        <v>0</v>
      </c>
      <c r="L53" s="14">
        <v>0</v>
      </c>
      <c r="M53" s="14">
        <v>0</v>
      </c>
      <c r="N53" s="14">
        <v>0</v>
      </c>
      <c r="O53" s="15">
        <v>0</v>
      </c>
      <c r="P53" s="2"/>
    </row>
    <row r="54" spans="2:16" ht="14.25" customHeight="1" x14ac:dyDescent="0.2">
      <c r="B54" s="29" t="s">
        <v>17</v>
      </c>
      <c r="D54" s="2" t="s">
        <v>1</v>
      </c>
      <c r="E54" s="13"/>
      <c r="F54" s="14">
        <v>1077</v>
      </c>
      <c r="G54" s="14">
        <v>1040</v>
      </c>
      <c r="H54" s="14">
        <v>956</v>
      </c>
      <c r="I54" s="14">
        <v>913</v>
      </c>
      <c r="J54" s="15">
        <v>850</v>
      </c>
      <c r="K54" s="14">
        <v>0</v>
      </c>
      <c r="L54" s="14">
        <v>0</v>
      </c>
      <c r="M54" s="14">
        <v>0</v>
      </c>
      <c r="N54" s="14">
        <v>0</v>
      </c>
      <c r="O54" s="15">
        <v>0</v>
      </c>
      <c r="P54" s="2"/>
    </row>
    <row r="55" spans="2:16" ht="14.25" customHeight="1" x14ac:dyDescent="0.2">
      <c r="B55" s="29"/>
      <c r="D55" s="2" t="s">
        <v>2</v>
      </c>
      <c r="E55" s="13"/>
      <c r="F55" s="14">
        <v>46</v>
      </c>
      <c r="G55" s="14">
        <v>44</v>
      </c>
      <c r="H55" s="14">
        <v>43</v>
      </c>
      <c r="I55" s="14">
        <v>41</v>
      </c>
      <c r="J55" s="15">
        <v>41</v>
      </c>
      <c r="K55" s="14">
        <v>0</v>
      </c>
      <c r="L55" s="14">
        <v>0</v>
      </c>
      <c r="M55" s="14">
        <v>0</v>
      </c>
      <c r="N55" s="14">
        <v>0</v>
      </c>
      <c r="O55" s="15">
        <v>0</v>
      </c>
      <c r="P55" s="2"/>
    </row>
    <row r="56" spans="2:16" ht="14.25" customHeight="1" x14ac:dyDescent="0.2">
      <c r="B56" s="29" t="s">
        <v>18</v>
      </c>
      <c r="D56" s="2" t="s">
        <v>1</v>
      </c>
      <c r="E56" s="13"/>
      <c r="F56" s="14">
        <v>511</v>
      </c>
      <c r="G56" s="14">
        <v>521</v>
      </c>
      <c r="H56" s="14">
        <v>538</v>
      </c>
      <c r="I56" s="14">
        <v>550</v>
      </c>
      <c r="J56" s="15">
        <v>572</v>
      </c>
      <c r="K56" s="14">
        <v>0</v>
      </c>
      <c r="L56" s="14">
        <v>0</v>
      </c>
      <c r="M56" s="14">
        <v>0</v>
      </c>
      <c r="N56" s="14">
        <v>0</v>
      </c>
      <c r="O56" s="15">
        <v>0</v>
      </c>
      <c r="P56" s="2"/>
    </row>
    <row r="57" spans="2:16" ht="14.25" customHeight="1" x14ac:dyDescent="0.2">
      <c r="B57" s="29"/>
      <c r="D57" s="2" t="s">
        <v>2</v>
      </c>
      <c r="E57" s="13"/>
      <c r="F57" s="14">
        <v>23</v>
      </c>
      <c r="G57" s="14">
        <v>22</v>
      </c>
      <c r="H57" s="14">
        <v>23</v>
      </c>
      <c r="I57" s="14">
        <v>26</v>
      </c>
      <c r="J57" s="15">
        <v>27</v>
      </c>
      <c r="K57" s="14">
        <v>0</v>
      </c>
      <c r="L57" s="14">
        <v>0</v>
      </c>
      <c r="M57" s="14">
        <v>0</v>
      </c>
      <c r="N57" s="14">
        <v>0</v>
      </c>
      <c r="O57" s="15">
        <v>0</v>
      </c>
      <c r="P57" s="2"/>
    </row>
    <row r="58" spans="2:16" ht="14.25" customHeight="1" x14ac:dyDescent="0.2">
      <c r="B58" s="29" t="s">
        <v>19</v>
      </c>
      <c r="D58" s="2" t="s">
        <v>1</v>
      </c>
      <c r="E58" s="13"/>
      <c r="F58" s="14">
        <v>1631</v>
      </c>
      <c r="G58" s="14">
        <v>1595</v>
      </c>
      <c r="H58" s="14">
        <v>1576</v>
      </c>
      <c r="I58" s="14">
        <v>1554</v>
      </c>
      <c r="J58" s="15">
        <v>1542</v>
      </c>
      <c r="K58" s="14">
        <v>0</v>
      </c>
      <c r="L58" s="14">
        <v>0</v>
      </c>
      <c r="M58" s="14">
        <v>0</v>
      </c>
      <c r="N58" s="14">
        <v>0</v>
      </c>
      <c r="O58" s="15">
        <v>0</v>
      </c>
      <c r="P58" s="2"/>
    </row>
    <row r="59" spans="2:16" ht="14.25" customHeight="1" x14ac:dyDescent="0.2">
      <c r="B59" s="29"/>
      <c r="D59" s="2" t="s">
        <v>2</v>
      </c>
      <c r="E59" s="13"/>
      <c r="F59" s="14">
        <v>94</v>
      </c>
      <c r="G59" s="14">
        <v>93</v>
      </c>
      <c r="H59" s="14">
        <v>93</v>
      </c>
      <c r="I59" s="14">
        <v>96</v>
      </c>
      <c r="J59" s="15">
        <v>97</v>
      </c>
      <c r="K59" s="14">
        <v>0</v>
      </c>
      <c r="L59" s="14">
        <v>0</v>
      </c>
      <c r="M59" s="14">
        <v>0</v>
      </c>
      <c r="N59" s="14">
        <v>0</v>
      </c>
      <c r="O59" s="15">
        <v>0</v>
      </c>
      <c r="P59" s="2"/>
    </row>
    <row r="60" spans="2:16" ht="12.75" customHeight="1" x14ac:dyDescent="0.2">
      <c r="B60" s="3"/>
      <c r="D60" s="2"/>
      <c r="E60" s="13"/>
      <c r="F60" s="14"/>
      <c r="G60" s="14"/>
      <c r="H60" s="14"/>
      <c r="I60" s="14"/>
      <c r="J60" s="15"/>
      <c r="K60" s="14"/>
      <c r="L60" s="14"/>
      <c r="M60" s="14"/>
      <c r="N60" s="14"/>
      <c r="O60" s="15"/>
      <c r="P60" s="2"/>
    </row>
    <row r="61" spans="2:16" ht="14.25" customHeight="1" x14ac:dyDescent="0.2">
      <c r="B61" s="30" t="s">
        <v>21</v>
      </c>
      <c r="C61" s="20"/>
      <c r="D61" s="21" t="s">
        <v>1</v>
      </c>
      <c r="E61" s="13"/>
      <c r="F61" s="23">
        <v>100</v>
      </c>
      <c r="G61" s="23">
        <v>108</v>
      </c>
      <c r="H61" s="23">
        <v>101</v>
      </c>
      <c r="I61" s="23">
        <v>91</v>
      </c>
      <c r="J61" s="15">
        <v>88</v>
      </c>
      <c r="K61" s="23">
        <v>0</v>
      </c>
      <c r="L61" s="23">
        <v>0</v>
      </c>
      <c r="M61" s="23">
        <v>0</v>
      </c>
      <c r="N61" s="23">
        <v>0</v>
      </c>
      <c r="O61" s="15">
        <v>0</v>
      </c>
      <c r="P61" s="2"/>
    </row>
    <row r="62" spans="2:16" ht="14.25" customHeight="1" x14ac:dyDescent="0.2">
      <c r="B62" s="30"/>
      <c r="C62" s="20"/>
      <c r="D62" s="21" t="s">
        <v>2</v>
      </c>
      <c r="E62" s="13"/>
      <c r="F62" s="23">
        <v>9</v>
      </c>
      <c r="G62" s="23">
        <v>3</v>
      </c>
      <c r="H62" s="23">
        <v>4</v>
      </c>
      <c r="I62" s="23">
        <v>4</v>
      </c>
      <c r="J62" s="15">
        <v>5</v>
      </c>
      <c r="K62" s="23">
        <v>0</v>
      </c>
      <c r="L62" s="23">
        <v>0</v>
      </c>
      <c r="M62" s="23">
        <v>0</v>
      </c>
      <c r="N62" s="23">
        <v>0</v>
      </c>
      <c r="O62" s="15">
        <v>0</v>
      </c>
      <c r="P62" s="2"/>
    </row>
    <row r="63" spans="2:16" ht="12.75" customHeight="1" x14ac:dyDescent="0.2">
      <c r="B63" s="19"/>
      <c r="C63" s="20"/>
      <c r="D63" s="21"/>
      <c r="E63" s="13"/>
      <c r="F63" s="23"/>
      <c r="G63" s="23"/>
      <c r="H63" s="23"/>
      <c r="I63" s="23"/>
      <c r="J63" s="15"/>
      <c r="K63" s="23"/>
      <c r="L63" s="23"/>
      <c r="M63" s="23"/>
      <c r="N63" s="23"/>
      <c r="O63" s="15"/>
      <c r="P63" s="2"/>
    </row>
    <row r="64" spans="2:16" ht="13" customHeight="1" x14ac:dyDescent="0.2">
      <c r="B64" s="3" t="s">
        <v>8</v>
      </c>
      <c r="E64" s="13"/>
      <c r="F64" s="14">
        <v>0</v>
      </c>
      <c r="G64" s="14">
        <v>0</v>
      </c>
      <c r="H64" s="14">
        <v>0</v>
      </c>
      <c r="I64" s="14">
        <v>0</v>
      </c>
      <c r="J64" s="15">
        <v>0</v>
      </c>
      <c r="K64" s="14">
        <v>0</v>
      </c>
      <c r="L64" s="14">
        <v>0</v>
      </c>
      <c r="M64" s="14">
        <v>0</v>
      </c>
      <c r="N64" s="14">
        <v>0</v>
      </c>
      <c r="O64" s="15">
        <v>0</v>
      </c>
      <c r="P64" s="2"/>
    </row>
    <row r="65" spans="2:16" ht="14.25" customHeight="1" x14ac:dyDescent="0.2">
      <c r="B65" s="3" t="s">
        <v>9</v>
      </c>
      <c r="D65" s="2" t="s">
        <v>3</v>
      </c>
      <c r="E65" s="13"/>
      <c r="F65" s="14">
        <v>0</v>
      </c>
      <c r="G65" s="14">
        <v>0</v>
      </c>
      <c r="H65" s="14">
        <v>1</v>
      </c>
      <c r="I65" s="14">
        <v>0</v>
      </c>
      <c r="J65" s="15">
        <v>0</v>
      </c>
      <c r="K65" s="14">
        <v>0</v>
      </c>
      <c r="L65" s="14">
        <v>0</v>
      </c>
      <c r="M65" s="14">
        <v>0</v>
      </c>
      <c r="N65" s="14">
        <v>0</v>
      </c>
      <c r="O65" s="15">
        <v>0</v>
      </c>
      <c r="P65" s="2"/>
    </row>
    <row r="66" spans="2:16" ht="14.25" customHeight="1" x14ac:dyDescent="0.2">
      <c r="B66" s="29" t="s">
        <v>10</v>
      </c>
      <c r="D66" s="2" t="s">
        <v>1</v>
      </c>
      <c r="E66" s="13"/>
      <c r="F66" s="14">
        <v>7</v>
      </c>
      <c r="G66" s="14">
        <v>11</v>
      </c>
      <c r="H66" s="14">
        <v>3</v>
      </c>
      <c r="I66" s="14">
        <v>7</v>
      </c>
      <c r="J66" s="15">
        <v>9</v>
      </c>
      <c r="K66" s="14">
        <v>0</v>
      </c>
      <c r="L66" s="14">
        <v>0</v>
      </c>
      <c r="M66" s="14">
        <v>0</v>
      </c>
      <c r="N66" s="14">
        <v>0</v>
      </c>
      <c r="O66" s="15">
        <v>0</v>
      </c>
      <c r="P66" s="2"/>
    </row>
    <row r="67" spans="2:16" ht="14.25" customHeight="1" x14ac:dyDescent="0.2">
      <c r="B67" s="29"/>
      <c r="D67" s="2" t="s">
        <v>2</v>
      </c>
      <c r="E67" s="13"/>
      <c r="F67" s="14">
        <v>2</v>
      </c>
      <c r="G67" s="14">
        <v>1</v>
      </c>
      <c r="H67" s="14">
        <v>1</v>
      </c>
      <c r="I67" s="14">
        <v>0</v>
      </c>
      <c r="J67" s="15">
        <v>0</v>
      </c>
      <c r="K67" s="14">
        <v>0</v>
      </c>
      <c r="L67" s="14">
        <v>0</v>
      </c>
      <c r="M67" s="14">
        <v>0</v>
      </c>
      <c r="N67" s="14">
        <v>0</v>
      </c>
      <c r="O67" s="15">
        <v>0</v>
      </c>
      <c r="P67" s="2"/>
    </row>
    <row r="68" spans="2:16" ht="14.25" customHeight="1" x14ac:dyDescent="0.2">
      <c r="B68" s="29" t="s">
        <v>11</v>
      </c>
      <c r="D68" s="2" t="s">
        <v>1</v>
      </c>
      <c r="E68" s="13"/>
      <c r="F68" s="14">
        <v>33</v>
      </c>
      <c r="G68" s="14">
        <v>40</v>
      </c>
      <c r="H68" s="14">
        <v>53</v>
      </c>
      <c r="I68" s="14">
        <v>38</v>
      </c>
      <c r="J68" s="15">
        <v>36</v>
      </c>
      <c r="K68" s="14">
        <v>0</v>
      </c>
      <c r="L68" s="14">
        <v>0</v>
      </c>
      <c r="M68" s="14">
        <v>0</v>
      </c>
      <c r="N68" s="14">
        <v>0</v>
      </c>
      <c r="O68" s="15">
        <v>0</v>
      </c>
      <c r="P68" s="2"/>
    </row>
    <row r="69" spans="2:16" ht="14.25" customHeight="1" x14ac:dyDescent="0.2">
      <c r="B69" s="29"/>
      <c r="D69" s="2" t="s">
        <v>2</v>
      </c>
      <c r="E69" s="13"/>
      <c r="F69" s="14">
        <v>4</v>
      </c>
      <c r="G69" s="14">
        <v>1</v>
      </c>
      <c r="H69" s="14">
        <v>0</v>
      </c>
      <c r="I69" s="14">
        <v>1</v>
      </c>
      <c r="J69" s="15">
        <v>1</v>
      </c>
      <c r="K69" s="14">
        <v>0</v>
      </c>
      <c r="L69" s="14">
        <v>0</v>
      </c>
      <c r="M69" s="14">
        <v>0</v>
      </c>
      <c r="N69" s="14">
        <v>0</v>
      </c>
      <c r="O69" s="15">
        <v>0</v>
      </c>
      <c r="P69" s="2"/>
    </row>
    <row r="70" spans="2:16" ht="14.25" customHeight="1" x14ac:dyDescent="0.2">
      <c r="B70" s="29" t="s">
        <v>12</v>
      </c>
      <c r="D70" s="2" t="s">
        <v>1</v>
      </c>
      <c r="E70" s="13"/>
      <c r="F70" s="14">
        <v>43</v>
      </c>
      <c r="G70" s="14">
        <v>39</v>
      </c>
      <c r="H70" s="14">
        <v>27</v>
      </c>
      <c r="I70" s="14">
        <v>34</v>
      </c>
      <c r="J70" s="15">
        <v>36</v>
      </c>
      <c r="K70" s="14">
        <v>0</v>
      </c>
      <c r="L70" s="14">
        <v>0</v>
      </c>
      <c r="M70" s="14">
        <v>0</v>
      </c>
      <c r="N70" s="14">
        <v>0</v>
      </c>
      <c r="O70" s="15">
        <v>0</v>
      </c>
      <c r="P70" s="2"/>
    </row>
    <row r="71" spans="2:16" ht="14.25" customHeight="1" x14ac:dyDescent="0.2">
      <c r="B71" s="29"/>
      <c r="D71" s="2" t="s">
        <v>2</v>
      </c>
      <c r="E71" s="13"/>
      <c r="F71" s="14">
        <v>2</v>
      </c>
      <c r="G71" s="14">
        <v>0</v>
      </c>
      <c r="H71" s="14">
        <v>1</v>
      </c>
      <c r="I71" s="14">
        <v>2</v>
      </c>
      <c r="J71" s="15">
        <v>3</v>
      </c>
      <c r="K71" s="14">
        <v>0</v>
      </c>
      <c r="L71" s="14">
        <v>0</v>
      </c>
      <c r="M71" s="14">
        <v>0</v>
      </c>
      <c r="N71" s="14">
        <v>0</v>
      </c>
      <c r="O71" s="15">
        <v>0</v>
      </c>
      <c r="P71" s="2"/>
    </row>
    <row r="72" spans="2:16" ht="14.25" customHeight="1" x14ac:dyDescent="0.2">
      <c r="B72" s="29" t="s">
        <v>13</v>
      </c>
      <c r="D72" s="2" t="s">
        <v>1</v>
      </c>
      <c r="E72" s="13"/>
      <c r="F72" s="14">
        <v>15</v>
      </c>
      <c r="G72" s="14">
        <v>16</v>
      </c>
      <c r="H72" s="14">
        <v>15</v>
      </c>
      <c r="I72" s="14">
        <v>11</v>
      </c>
      <c r="J72" s="15">
        <v>6</v>
      </c>
      <c r="K72" s="14">
        <v>0</v>
      </c>
      <c r="L72" s="14">
        <v>0</v>
      </c>
      <c r="M72" s="14">
        <v>0</v>
      </c>
      <c r="N72" s="14">
        <v>0</v>
      </c>
      <c r="O72" s="15">
        <v>0</v>
      </c>
      <c r="P72" s="2"/>
    </row>
    <row r="73" spans="2:16" ht="14.25" customHeight="1" x14ac:dyDescent="0.2">
      <c r="B73" s="29"/>
      <c r="D73" s="2" t="s">
        <v>2</v>
      </c>
      <c r="E73" s="13"/>
      <c r="F73" s="14">
        <v>1</v>
      </c>
      <c r="G73" s="14">
        <v>1</v>
      </c>
      <c r="H73" s="14">
        <v>2</v>
      </c>
      <c r="I73" s="14">
        <v>1</v>
      </c>
      <c r="J73" s="15">
        <v>1</v>
      </c>
      <c r="K73" s="14">
        <v>0</v>
      </c>
      <c r="L73" s="14">
        <v>0</v>
      </c>
      <c r="M73" s="14">
        <v>0</v>
      </c>
      <c r="N73" s="14">
        <v>0</v>
      </c>
      <c r="O73" s="15">
        <v>0</v>
      </c>
      <c r="P73" s="2"/>
    </row>
    <row r="74" spans="2:16" ht="14.25" customHeight="1" x14ac:dyDescent="0.2">
      <c r="B74" s="3" t="s">
        <v>22</v>
      </c>
      <c r="D74" s="2" t="s">
        <v>3</v>
      </c>
      <c r="E74" s="13"/>
      <c r="F74" s="14">
        <v>2</v>
      </c>
      <c r="G74" s="14">
        <v>2</v>
      </c>
      <c r="H74" s="14">
        <v>2</v>
      </c>
      <c r="I74" s="14">
        <v>1</v>
      </c>
      <c r="J74" s="15">
        <v>1</v>
      </c>
      <c r="K74" s="14">
        <v>0</v>
      </c>
      <c r="L74" s="14">
        <v>0</v>
      </c>
      <c r="M74" s="14">
        <v>0</v>
      </c>
      <c r="N74" s="14">
        <v>0</v>
      </c>
      <c r="O74" s="15">
        <v>0</v>
      </c>
      <c r="P74" s="2"/>
    </row>
    <row r="75" spans="2:16" ht="13" customHeight="1" x14ac:dyDescent="0.2">
      <c r="B75" s="3" t="s">
        <v>19</v>
      </c>
      <c r="E75" s="13"/>
      <c r="F75" s="14">
        <v>0</v>
      </c>
      <c r="G75" s="14">
        <v>0</v>
      </c>
      <c r="H75" s="14">
        <v>0</v>
      </c>
      <c r="I75" s="14">
        <v>0</v>
      </c>
      <c r="J75" s="15">
        <v>0</v>
      </c>
      <c r="K75" s="14">
        <v>0</v>
      </c>
      <c r="L75" s="14">
        <v>0</v>
      </c>
      <c r="M75" s="14">
        <v>0</v>
      </c>
      <c r="N75" s="14">
        <v>0</v>
      </c>
      <c r="O75" s="15">
        <v>0</v>
      </c>
      <c r="P75" s="2"/>
    </row>
    <row r="76" spans="2:16" ht="12.75" customHeight="1" x14ac:dyDescent="0.2">
      <c r="B76" s="3"/>
      <c r="E76" s="13"/>
      <c r="F76" s="14"/>
      <c r="G76" s="14"/>
      <c r="H76" s="14"/>
      <c r="I76" s="14"/>
      <c r="J76" s="15"/>
      <c r="K76" s="14"/>
      <c r="L76" s="14"/>
      <c r="M76" s="14"/>
      <c r="N76" s="14"/>
      <c r="O76" s="15"/>
      <c r="P76" s="2"/>
    </row>
    <row r="77" spans="2:16" ht="13" customHeight="1" x14ac:dyDescent="0.2">
      <c r="B77" s="19" t="s">
        <v>23</v>
      </c>
      <c r="C77" s="20"/>
      <c r="D77" s="20"/>
      <c r="E77" s="13"/>
      <c r="F77" s="14">
        <v>0</v>
      </c>
      <c r="G77" s="14">
        <v>0</v>
      </c>
      <c r="H77" s="14">
        <v>0</v>
      </c>
      <c r="I77" s="14">
        <v>0</v>
      </c>
      <c r="J77" s="15">
        <v>0</v>
      </c>
      <c r="K77" s="14">
        <v>0</v>
      </c>
      <c r="L77" s="14">
        <v>0</v>
      </c>
      <c r="M77" s="14">
        <v>0</v>
      </c>
      <c r="N77" s="14">
        <v>0</v>
      </c>
      <c r="O77" s="15">
        <v>0</v>
      </c>
      <c r="P77" s="2"/>
    </row>
    <row r="78" spans="2:16" ht="12.75" customHeight="1" x14ac:dyDescent="0.2">
      <c r="B78" s="19"/>
      <c r="C78" s="20"/>
      <c r="D78" s="20"/>
      <c r="E78" s="13"/>
      <c r="F78" s="14"/>
      <c r="G78" s="14"/>
      <c r="H78" s="14"/>
      <c r="I78" s="14"/>
      <c r="J78" s="15"/>
      <c r="K78" s="14"/>
      <c r="L78" s="14"/>
      <c r="M78" s="14"/>
      <c r="N78" s="14"/>
      <c r="O78" s="15"/>
      <c r="P78" s="2"/>
    </row>
    <row r="79" spans="2:16" ht="12.75" customHeight="1" x14ac:dyDescent="0.2">
      <c r="B79" s="19"/>
      <c r="C79" s="20"/>
      <c r="D79" s="20"/>
      <c r="E79" s="13"/>
      <c r="F79" s="14"/>
      <c r="G79" s="14"/>
      <c r="H79" s="14"/>
      <c r="I79" s="14"/>
      <c r="J79" s="15"/>
      <c r="K79" s="14"/>
      <c r="L79" s="14"/>
      <c r="M79" s="14"/>
      <c r="N79" s="14"/>
      <c r="O79" s="15"/>
      <c r="P79" s="2"/>
    </row>
    <row r="80" spans="2:16" ht="14.25" customHeight="1" x14ac:dyDescent="0.2">
      <c r="B80" s="19" t="s">
        <v>24</v>
      </c>
      <c r="C80" s="20"/>
      <c r="D80" s="21" t="s">
        <v>3</v>
      </c>
      <c r="E80" s="13"/>
      <c r="F80" s="23">
        <v>1</v>
      </c>
      <c r="G80" s="23">
        <v>1</v>
      </c>
      <c r="H80" s="23">
        <v>0</v>
      </c>
      <c r="I80" s="23">
        <v>0</v>
      </c>
      <c r="J80" s="15">
        <v>0</v>
      </c>
      <c r="K80" s="23">
        <v>0</v>
      </c>
      <c r="L80" s="23">
        <v>0</v>
      </c>
      <c r="M80" s="23">
        <v>0</v>
      </c>
      <c r="N80" s="23">
        <v>0</v>
      </c>
      <c r="O80" s="15">
        <v>0</v>
      </c>
      <c r="P80" s="2"/>
    </row>
    <row r="81" spans="1:16" ht="12.75" customHeight="1" x14ac:dyDescent="0.2">
      <c r="B81" s="19"/>
      <c r="C81" s="20"/>
      <c r="D81" s="21"/>
      <c r="E81" s="13"/>
      <c r="F81" s="23"/>
      <c r="G81" s="23"/>
      <c r="H81" s="23"/>
      <c r="I81" s="23"/>
      <c r="J81" s="15"/>
      <c r="K81" s="23"/>
      <c r="L81" s="23"/>
      <c r="M81" s="23"/>
      <c r="N81" s="23"/>
      <c r="O81" s="15"/>
      <c r="P81" s="2"/>
    </row>
    <row r="82" spans="1:16" ht="2.15" customHeight="1" x14ac:dyDescent="0.2">
      <c r="A82" s="16"/>
      <c r="B82" s="17"/>
      <c r="C82" s="16"/>
      <c r="D82" s="10"/>
      <c r="E82" s="18"/>
      <c r="F82" s="16"/>
      <c r="G82" s="16"/>
      <c r="H82" s="16"/>
      <c r="I82" s="16"/>
      <c r="J82" s="22"/>
      <c r="K82" s="16"/>
      <c r="L82" s="16"/>
      <c r="M82" s="16"/>
      <c r="N82" s="16"/>
      <c r="O82" s="22"/>
    </row>
    <row r="83" spans="1:16" ht="5.15" customHeight="1" x14ac:dyDescent="0.2">
      <c r="D83" s="4"/>
    </row>
    <row r="84" spans="1:16" x14ac:dyDescent="0.2"/>
    <row r="85" spans="1:16" x14ac:dyDescent="0.2"/>
    <row r="86" spans="1:16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</sheetData>
  <mergeCells count="36">
    <mergeCell ref="A1:O1"/>
    <mergeCell ref="B8:D8"/>
    <mergeCell ref="B9:D9"/>
    <mergeCell ref="A2:O2"/>
    <mergeCell ref="F5:F6"/>
    <mergeCell ref="G5:G6"/>
    <mergeCell ref="B20:B21"/>
    <mergeCell ref="J5:J6"/>
    <mergeCell ref="K5:O5"/>
    <mergeCell ref="B5:D6"/>
    <mergeCell ref="B10:D10"/>
    <mergeCell ref="H5:H6"/>
    <mergeCell ref="I5:I6"/>
    <mergeCell ref="B12:B13"/>
    <mergeCell ref="B16:B17"/>
    <mergeCell ref="B18:B19"/>
    <mergeCell ref="B52:B53"/>
    <mergeCell ref="B22:B23"/>
    <mergeCell ref="B24:B25"/>
    <mergeCell ref="B26:B27"/>
    <mergeCell ref="B34:B35"/>
    <mergeCell ref="B38:B39"/>
    <mergeCell ref="B40:B41"/>
    <mergeCell ref="B42:B43"/>
    <mergeCell ref="B44:B45"/>
    <mergeCell ref="B46:B47"/>
    <mergeCell ref="B48:B49"/>
    <mergeCell ref="B50:B51"/>
    <mergeCell ref="B70:B71"/>
    <mergeCell ref="B72:B73"/>
    <mergeCell ref="B54:B55"/>
    <mergeCell ref="B56:B57"/>
    <mergeCell ref="B58:B59"/>
    <mergeCell ref="B61:B62"/>
    <mergeCell ref="B66:B67"/>
    <mergeCell ref="B68:B6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8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25-00-05</vt:lpstr>
      <vt:lpstr>'25-00-05'!Print_Titles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2012-05-24T14:24:34Z</dcterms:created>
  <dcterms:modified xsi:type="dcterms:W3CDTF">2026-07-28T05:55:25Z</dcterms:modified>
  <cp:category/>
</cp:coreProperties>
</file>