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1E38A8D9-EF0F-48CC-BEBA-AE76493DFD63}" xr6:coauthVersionLast="47" xr6:coauthVersionMax="47" xr10:uidLastSave="{4FCB664F-2969-4A96-858E-16D3DED10F9D}"/>
  <bookViews>
    <workbookView xWindow="-38510" yWindow="-6130" windowWidth="38620" windowHeight="21100" xr2:uid="{A96AD765-3C1F-4D18-B183-5872436B6345}"/>
  </bookViews>
  <sheets>
    <sheet name="25-00-10" sheetId="1" r:id="rId1"/>
  </sheets>
  <definedNames>
    <definedName name="_00" localSheetId="0">'25-00-10'!$C$10:$C$10</definedName>
    <definedName name="_00_1" localSheetId="0">'25-00-10'!#REF!</definedName>
    <definedName name="_00_2" localSheetId="0">'25-00-10'!#REF!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'25-00-10'!$A$1:$BT$77</definedName>
    <definedName name="_xlnm.Print_Titles" localSheetId="0">'25-00-10'!$A:$D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'25-00-10'!#REF!</definedName>
    <definedName name="Z_84B820AB_D6C1_11D6_A8EA_0040CA1D7CBB_.wvu.Cols" localSheetId="0" hidden="1">'25-00-10'!#REF!</definedName>
    <definedName name="Z_84B820AC_D6C1_11D6_A8EA_0040CA1D7CBB_.wvu.Cols" localSheetId="0" hidden="1">'25-00-10'!#REF!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" i="1" l="1"/>
  <c r="F64" i="1"/>
  <c r="F74" i="1"/>
  <c r="F73" i="1"/>
  <c r="F69" i="1"/>
  <c r="F72" i="1"/>
  <c r="F70" i="1"/>
  <c r="F68" i="1"/>
  <c r="F67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8C83292-A115-425C-894C-667F7A7BFF56}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<sst xmlns="http://schemas.openxmlformats.org/spreadsheetml/2006/main" count="137" uniqueCount="81">
  <si>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</si>
  <si>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</si>
  <si>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</si>
  <si>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</si>
  <si>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</si>
  <si>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</si>
  <si>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</si>
  <si>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</si>
  <si>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</si>
  <si>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</si>
  <si>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</si>
  <si>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</si>
  <si>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</si>
  <si>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</si>
  <si>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</si>
  <si>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</si>
  <si>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</si>
  <si>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</si>
  <si>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</si>
  <si>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</si>
  <si>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</si>
  <si>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</si>
  <si>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</si>
  <si>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</si>
  <si>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</si>
  <si>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</si>
  <si>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</si>
  <si>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</si>
  <si>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</si>
  <si>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</si>
  <si>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</si>
  <si>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</si>
  <si>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</si>
  <si>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</si>
  <si>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</si>
  <si>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</si>
  <si>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</si>
  <si>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</si>
  <si>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</si>
  <si>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</si>
  <si>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</si>
  <si>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</si>
  <si>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</si>
  <si>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</si>
  <si>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</si>
  <si>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</si>
  <si>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</si>
  <si>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</si>
  <si>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</si>
  <si>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</si>
  <si>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</si>
  <si>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</si>
  <si>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</si>
  <si>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</si>
  <si>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</si>
  <si>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</si>
  <si>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</si>
  <si>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</si>
  <si>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</si>
  <si>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</si>
  <si>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</si>
  <si>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</si>
  <si>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</si>
  <si>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</si>
  <si>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</si>
  <si>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</si>
  <si>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</si>
  <si>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</si>
  <si>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</si>
  <si>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</si>
  <si>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</si>
  <si>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</si>
  <si>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</si>
  <si>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</si>
  <si>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</si>
  <si>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</si>
  <si>
    <t>不同意性交等・同致死傷</t>
    <phoneticPr fontId="32"/>
  </si>
  <si>
    <t>強盗・不同意性交等及び同致死</t>
    <rPh sb="9" eb="10">
      <t>オヨ</t>
    </rPh>
    <phoneticPr fontId="32"/>
  </si>
  <si>
    <t>不同意わいせつ・同致死傷</t>
  </si>
  <si>
    <t>麻薬及び向精神薬取締法(大麻関連)</t>
    <rPh sb="12" eb="14">
      <t>タイマ</t>
    </rPh>
    <rPh sb="14" eb="16">
      <t>カンレン</t>
    </rPh>
    <phoneticPr fontId="31"/>
  </si>
  <si>
    <t>麻薬及び向精神薬取締法(大麻関連除く )</t>
    <rPh sb="12" eb="14">
      <t>タイマ</t>
    </rPh>
    <rPh sb="14" eb="16">
      <t>カンレン</t>
    </rPh>
    <rPh sb="16" eb="17">
      <t>ノゾ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</si>
</sst>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5.5"/>
      <name val="ＭＳ 明朝"/>
      <family val="1"/>
      <charset val="128"/>
    </font>
    <font>
      <sz val="4.5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13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3" xfId="0" applyBorder="1">
      <alignment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>
      <alignment vertical="center"/>
    </xf>
    <xf numFmtId="49" fontId="36" fillId="0" borderId="19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7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/>
    </xf>
    <xf numFmtId="49" fontId="32" fillId="0" borderId="17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1" xfId="0" applyBorder="1">
      <alignment vertical="center"/>
    </xf>
    <xf numFmtId="49" fontId="0" fillId="0" borderId="22" xfId="0" applyBorder="1">
      <alignment vertical="center"/>
    </xf>
    <xf numFmtId="49" fontId="3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40" fillId="0" borderId="0" xfId="0" applyFont="1">
      <alignment vertical="center"/>
    </xf>
    <xf numFmtId="49" fontId="40" fillId="0" borderId="0" xfId="0" applyFont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left" vertical="center"/>
    </xf>
    <xf numFmtId="49" fontId="0" fillId="0" borderId="26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center" vertical="center"/>
    </xf>
    <xf numFmtId="49" fontId="34" fillId="0" borderId="0" xfId="0" applyFont="1">
      <alignment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36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02822E-3006-4517-A9FA-82822C598553}"/>
    <cellStyle name="Comma [0]_Full Year FY96" xfId="20" xr:uid="{E32CF1D7-6951-4996-98BA-0554A46BF792}"/>
    <cellStyle name="Comma_Full Year FY96" xfId="21" xr:uid="{31C418C3-2113-4382-92A3-FD73F5BFDA33}"/>
    <cellStyle name="Currency [0]_CCOCPX" xfId="22" xr:uid="{1EC96192-A390-478B-8F71-AA11618E65BC}"/>
    <cellStyle name="Currency_CCOCPX" xfId="23" xr:uid="{26270217-B2B7-41FB-B75E-608EB99DAE3C}"/>
    <cellStyle name="entry" xfId="24" xr:uid="{C15591FD-6D6C-437B-85B6-4CB987B5FCAB}"/>
    <cellStyle name="Grey" xfId="25" xr:uid="{0C843F29-EE72-41AE-82B7-ECBB68B99C8E}"/>
    <cellStyle name="Header1" xfId="26" xr:uid="{B19C8786-0FC3-479C-83F2-A8A828F211E7}"/>
    <cellStyle name="Header2" xfId="27" xr:uid="{178CBCA9-7ED8-478A-8D9C-DD382AC3A31A}"/>
    <cellStyle name="Input [yellow]" xfId="28" xr:uid="{65B4CFF0-2A01-4BC9-8601-6BC9713A5790}"/>
    <cellStyle name="Normal - Style1" xfId="29" xr:uid="{79338CE6-7C06-4465-BD1C-8B97DE449517}"/>
    <cellStyle name="Normal_#18-Internet" xfId="30" xr:uid="{6A333386-7A69-460D-A1A2-EFDCB2F65102}"/>
    <cellStyle name="Percent [2]" xfId="31" xr:uid="{58FBEB7C-12F1-469D-9C84-2A8F61A04145}"/>
    <cellStyle name="price" xfId="32" xr:uid="{3EFEE18C-2CE2-4238-9D3C-F5DDC85441B5}"/>
    <cellStyle name="revised" xfId="33" xr:uid="{E8EDDC93-B54C-45CC-B846-3C56EBF5D614}"/>
    <cellStyle name="section" xfId="34" xr:uid="{597E4641-C9E3-4AF9-967B-BADF65F06849}"/>
    <cellStyle name="subhead" xfId="35" xr:uid="{A17809C3-6F07-46EA-9D95-6D4EC9CF2EB2}"/>
    <cellStyle name="title" xfId="36" xr:uid="{62D12816-4374-44B0-862F-35857E5A295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7CECCD7-7D31-444A-933D-892C2014048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4B7DD79-0887-498E-B166-92613A89F7DE}"/>
    <cellStyle name="標準 3" xfId="61" xr:uid="{CB625C7B-4ED6-4E02-8AA3-BD6A7AE64213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" connectionId="1" xr16:uid="{6232FC68-9313-4EE6-BD6F-4AD8A2248CC6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2B88-4A43-4CC6-8F7B-F321D389A97B}">
  <sheetPr codeName="Sheet1">
    <tabColor indexed="42"/>
  </sheetPr>
  <dimension ref="A1:BV163"/>
  <sheetViews>
    <sheetView showGridLines="0" tabSelected="1" zoomScaleNormal="100" zoomScaleSheetLayoutView="100" workbookViewId="0"/>
  </sheetViews>
  <sheetFormatPr defaultColWidth="0" defaultRowHeight="11" zeroHeight="1"/>
  <cols>
    <col min="1" max="1" width="3.44140625" customWidth="1"/>
    <col min="2" max="2" width="2.44140625" customWidth="1"/>
    <col min="3" max="3" width="23.6640625" customWidth="1"/>
    <col min="4" max="4" width="4" bestFit="1" customWidth="1"/>
    <col min="5" max="5" width="9" bestFit="1" customWidth="1"/>
    <col min="6" max="10" width="7.44140625" customWidth="1"/>
    <col min="11" max="11" width="8.6640625" customWidth="1"/>
    <col min="12" max="16" width="7.44140625" customWidth="1"/>
    <col min="17" max="17" width="8.6640625" customWidth="1"/>
    <col min="18" max="22" width="7.44140625" customWidth="1"/>
    <col min="23" max="23" width="8.6640625" customWidth="1"/>
    <col min="24" max="28" width="7.44140625" customWidth="1"/>
    <col min="29" max="29" width="8.6640625" customWidth="1"/>
    <col min="30" max="33" width="7.44140625" customWidth="1"/>
    <col min="34" max="34" width="7.6640625" customWidth="1"/>
    <col min="35" max="37" width="7.77734375" customWidth="1"/>
    <col min="38" max="38" width="7.6640625" customWidth="1"/>
    <col min="39" max="47" width="7.77734375" customWidth="1"/>
    <col min="48" max="48" width="8.44140625" customWidth="1"/>
    <col min="49" max="49" width="8.33203125" customWidth="1"/>
    <col min="50" max="50" width="7.77734375" customWidth="1"/>
    <col min="51" max="59" width="8.33203125" customWidth="1"/>
    <col min="60" max="60" width="8.77734375" customWidth="1"/>
    <col min="61" max="69" width="7.77734375" customWidth="1"/>
    <col min="70" max="70" width="7.6640625" customWidth="1"/>
    <col min="71" max="73" width="7.77734375" customWidth="1"/>
    <col min="74" max="74" width="8.44140625" customWidth="1"/>
    <col min="75" max="75" width="9.33203125" customWidth="1"/>
  </cols>
  <sheetData>
    <row r="1" spans="1:74" s="4" customFormat="1" ht="16.5">
      <c r="A1" s="1"/>
      <c r="B1" s="1"/>
      <c r="C1" s="1"/>
      <c r="D1" s="1"/>
      <c r="E1" s="66" t="s">
        <v>25</v>
      </c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</row>
    <row r="2" spans="1:74" s="1" customFormat="1" ht="27" customHeight="1"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T2" s="46"/>
      <c r="AW2" s="2"/>
      <c r="AX2" s="2"/>
      <c r="AY2" s="5"/>
      <c r="AZ2" s="5"/>
      <c r="BA2" s="5"/>
      <c r="BB2" s="47" t="s">
        <v>73</v>
      </c>
      <c r="BC2" s="6" t="s">
        <v>26</v>
      </c>
      <c r="BD2" s="6"/>
      <c r="BE2" s="6"/>
      <c r="BF2" s="6"/>
      <c r="BG2" s="6"/>
      <c r="BH2" s="5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</row>
    <row r="3" spans="1:74" ht="10.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8"/>
      <c r="AX3" s="8"/>
    </row>
    <row r="4" spans="1:74" ht="2.15" customHeight="1"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2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</row>
    <row r="5" spans="1:74" s="14" customFormat="1" ht="11.25" customHeight="1">
      <c r="A5" s="13"/>
      <c r="B5" s="84" t="s">
        <v>1</v>
      </c>
      <c r="C5" s="84"/>
      <c r="D5" s="39"/>
      <c r="E5" s="42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41"/>
      <c r="Y5" s="57" t="s">
        <v>3</v>
      </c>
      <c r="Z5" s="58"/>
      <c r="AA5" s="58"/>
      <c r="AB5" s="58"/>
      <c r="AC5" s="58"/>
      <c r="AD5" s="59"/>
      <c r="AE5" s="67" t="s">
        <v>27</v>
      </c>
      <c r="AF5" s="67"/>
      <c r="AG5" s="67"/>
      <c r="AH5" s="67"/>
      <c r="AI5" s="67"/>
      <c r="AJ5" s="67"/>
      <c r="AK5" s="78" t="s">
        <v>4</v>
      </c>
      <c r="AL5" s="78"/>
      <c r="AM5" s="78"/>
      <c r="AN5" s="78"/>
      <c r="AO5" s="78"/>
      <c r="AP5" s="78"/>
      <c r="AQ5" s="51" t="s">
        <v>5</v>
      </c>
      <c r="AR5" s="52"/>
      <c r="AS5" s="52"/>
      <c r="AT5" s="52"/>
      <c r="AU5" s="52"/>
      <c r="AV5" s="70"/>
      <c r="AW5" s="57" t="s">
        <v>6</v>
      </c>
      <c r="AX5" s="58"/>
      <c r="AY5" s="58"/>
      <c r="AZ5" s="58"/>
      <c r="BA5" s="58"/>
      <c r="BB5" s="59"/>
      <c r="BC5" s="57" t="s">
        <v>28</v>
      </c>
      <c r="BD5" s="58"/>
      <c r="BE5" s="58"/>
      <c r="BF5" s="58"/>
      <c r="BG5" s="58"/>
      <c r="BH5" s="59"/>
      <c r="BI5" s="51" t="s">
        <v>7</v>
      </c>
      <c r="BJ5" s="52"/>
      <c r="BK5" s="52"/>
      <c r="BL5" s="52"/>
      <c r="BM5" s="52"/>
      <c r="BN5" s="70"/>
      <c r="BO5" s="51" t="s">
        <v>8</v>
      </c>
      <c r="BP5" s="52"/>
      <c r="BQ5" s="52"/>
      <c r="BR5" s="52"/>
      <c r="BS5" s="52"/>
      <c r="BT5" s="52"/>
    </row>
    <row r="6" spans="1:74" s="14" customFormat="1" ht="15" customHeight="1">
      <c r="B6" s="85"/>
      <c r="C6" s="85"/>
      <c r="D6" s="40"/>
      <c r="E6" s="81" t="s">
        <v>2</v>
      </c>
      <c r="F6" s="87" t="s">
        <v>20</v>
      </c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9"/>
      <c r="Y6" s="60"/>
      <c r="Z6" s="61"/>
      <c r="AA6" s="61"/>
      <c r="AB6" s="61"/>
      <c r="AC6" s="61"/>
      <c r="AD6" s="62"/>
      <c r="AE6" s="68"/>
      <c r="AF6" s="68"/>
      <c r="AG6" s="68"/>
      <c r="AH6" s="68"/>
      <c r="AI6" s="68"/>
      <c r="AJ6" s="68"/>
      <c r="AK6" s="79"/>
      <c r="AL6" s="79"/>
      <c r="AM6" s="79"/>
      <c r="AN6" s="79"/>
      <c r="AO6" s="79"/>
      <c r="AP6" s="79"/>
      <c r="AQ6" s="53"/>
      <c r="AR6" s="54"/>
      <c r="AS6" s="54"/>
      <c r="AT6" s="54"/>
      <c r="AU6" s="54"/>
      <c r="AV6" s="71"/>
      <c r="AW6" s="60"/>
      <c r="AX6" s="61"/>
      <c r="AY6" s="61"/>
      <c r="AZ6" s="61"/>
      <c r="BA6" s="61"/>
      <c r="BB6" s="62"/>
      <c r="BC6" s="60"/>
      <c r="BD6" s="61"/>
      <c r="BE6" s="61"/>
      <c r="BF6" s="61"/>
      <c r="BG6" s="61"/>
      <c r="BH6" s="62"/>
      <c r="BI6" s="53"/>
      <c r="BJ6" s="54"/>
      <c r="BK6" s="54"/>
      <c r="BL6" s="54"/>
      <c r="BM6" s="54"/>
      <c r="BN6" s="71"/>
      <c r="BO6" s="53"/>
      <c r="BP6" s="54"/>
      <c r="BQ6" s="54"/>
      <c r="BR6" s="54"/>
      <c r="BS6" s="54"/>
      <c r="BT6" s="54"/>
    </row>
    <row r="7" spans="1:74" s="14" customFormat="1" ht="15" customHeight="1">
      <c r="B7" s="85"/>
      <c r="C7" s="85"/>
      <c r="D7" s="40"/>
      <c r="E7" s="81"/>
      <c r="F7" s="81" t="s">
        <v>9</v>
      </c>
      <c r="G7" s="74" t="s">
        <v>21</v>
      </c>
      <c r="H7" s="75"/>
      <c r="I7" s="75"/>
      <c r="J7" s="75"/>
      <c r="K7" s="75"/>
      <c r="L7" s="76"/>
      <c r="M7" s="74" t="s">
        <v>22</v>
      </c>
      <c r="N7" s="75"/>
      <c r="O7" s="75"/>
      <c r="P7" s="75"/>
      <c r="Q7" s="75"/>
      <c r="R7" s="76"/>
      <c r="S7" s="74" t="s">
        <v>23</v>
      </c>
      <c r="T7" s="75"/>
      <c r="U7" s="75"/>
      <c r="V7" s="75"/>
      <c r="W7" s="75"/>
      <c r="X7" s="76"/>
      <c r="Y7" s="63"/>
      <c r="Z7" s="64"/>
      <c r="AA7" s="64"/>
      <c r="AB7" s="64"/>
      <c r="AC7" s="64"/>
      <c r="AD7" s="65"/>
      <c r="AE7" s="69"/>
      <c r="AF7" s="69"/>
      <c r="AG7" s="69"/>
      <c r="AH7" s="69"/>
      <c r="AI7" s="69"/>
      <c r="AJ7" s="69"/>
      <c r="AK7" s="80"/>
      <c r="AL7" s="80"/>
      <c r="AM7" s="80"/>
      <c r="AN7" s="80"/>
      <c r="AO7" s="80"/>
      <c r="AP7" s="80"/>
      <c r="AQ7" s="55"/>
      <c r="AR7" s="56"/>
      <c r="AS7" s="56"/>
      <c r="AT7" s="56"/>
      <c r="AU7" s="56"/>
      <c r="AV7" s="72"/>
      <c r="AW7" s="63"/>
      <c r="AX7" s="64"/>
      <c r="AY7" s="64"/>
      <c r="AZ7" s="64"/>
      <c r="BA7" s="64"/>
      <c r="BB7" s="65"/>
      <c r="BC7" s="63"/>
      <c r="BD7" s="64"/>
      <c r="BE7" s="64"/>
      <c r="BF7" s="64"/>
      <c r="BG7" s="64"/>
      <c r="BH7" s="65"/>
      <c r="BI7" s="55"/>
      <c r="BJ7" s="56"/>
      <c r="BK7" s="56"/>
      <c r="BL7" s="56"/>
      <c r="BM7" s="56"/>
      <c r="BN7" s="72"/>
      <c r="BO7" s="55"/>
      <c r="BP7" s="56"/>
      <c r="BQ7" s="56"/>
      <c r="BR7" s="56"/>
      <c r="BS7" s="56"/>
      <c r="BT7" s="56"/>
    </row>
    <row r="8" spans="1:74" s="14" customFormat="1" ht="30" customHeight="1">
      <c r="A8" s="15"/>
      <c r="B8" s="86"/>
      <c r="C8" s="86"/>
      <c r="D8" s="17"/>
      <c r="E8" s="82"/>
      <c r="F8" s="82"/>
      <c r="G8" s="18" t="s">
        <v>24</v>
      </c>
      <c r="H8" s="33" t="s">
        <v>10</v>
      </c>
      <c r="I8" s="33" t="s">
        <v>11</v>
      </c>
      <c r="J8" s="34" t="s">
        <v>12</v>
      </c>
      <c r="K8" s="34" t="s">
        <v>13</v>
      </c>
      <c r="L8" s="19" t="s">
        <v>14</v>
      </c>
      <c r="M8" s="18" t="s">
        <v>24</v>
      </c>
      <c r="N8" s="33" t="s">
        <v>10</v>
      </c>
      <c r="O8" s="33" t="s">
        <v>11</v>
      </c>
      <c r="P8" s="34" t="s">
        <v>12</v>
      </c>
      <c r="Q8" s="34" t="s">
        <v>13</v>
      </c>
      <c r="R8" s="19" t="s">
        <v>14</v>
      </c>
      <c r="S8" s="18" t="s">
        <v>24</v>
      </c>
      <c r="T8" s="33" t="s">
        <v>10</v>
      </c>
      <c r="U8" s="33" t="s">
        <v>11</v>
      </c>
      <c r="V8" s="34" t="s">
        <v>12</v>
      </c>
      <c r="W8" s="34" t="s">
        <v>13</v>
      </c>
      <c r="X8" s="18" t="s">
        <v>14</v>
      </c>
      <c r="Y8" s="18" t="s">
        <v>9</v>
      </c>
      <c r="Z8" s="33" t="s">
        <v>10</v>
      </c>
      <c r="AA8" s="33" t="s">
        <v>11</v>
      </c>
      <c r="AB8" s="34" t="s">
        <v>12</v>
      </c>
      <c r="AC8" s="34" t="s">
        <v>13</v>
      </c>
      <c r="AD8" s="19" t="s">
        <v>14</v>
      </c>
      <c r="AE8" s="35" t="s">
        <v>9</v>
      </c>
      <c r="AF8" s="33" t="s">
        <v>10</v>
      </c>
      <c r="AG8" s="33" t="s">
        <v>11</v>
      </c>
      <c r="AH8" s="34" t="s">
        <v>12</v>
      </c>
      <c r="AI8" s="36" t="s">
        <v>13</v>
      </c>
      <c r="AJ8" s="37" t="s">
        <v>14</v>
      </c>
      <c r="AK8" s="37" t="s">
        <v>9</v>
      </c>
      <c r="AL8" s="33" t="s">
        <v>15</v>
      </c>
      <c r="AM8" s="33" t="s">
        <v>16</v>
      </c>
      <c r="AN8" s="34" t="s">
        <v>17</v>
      </c>
      <c r="AO8" s="34" t="s">
        <v>18</v>
      </c>
      <c r="AP8" s="37" t="s">
        <v>14</v>
      </c>
      <c r="AQ8" s="37" t="s">
        <v>9</v>
      </c>
      <c r="AR8" s="33" t="s">
        <v>15</v>
      </c>
      <c r="AS8" s="33" t="s">
        <v>16</v>
      </c>
      <c r="AT8" s="34" t="s">
        <v>17</v>
      </c>
      <c r="AU8" s="34" t="s">
        <v>18</v>
      </c>
      <c r="AV8" s="38" t="s">
        <v>14</v>
      </c>
      <c r="AW8" s="37" t="s">
        <v>9</v>
      </c>
      <c r="AX8" s="33" t="s">
        <v>15</v>
      </c>
      <c r="AY8" s="33" t="s">
        <v>16</v>
      </c>
      <c r="AZ8" s="34" t="s">
        <v>17</v>
      </c>
      <c r="BA8" s="34" t="s">
        <v>18</v>
      </c>
      <c r="BB8" s="38" t="s">
        <v>14</v>
      </c>
      <c r="BC8" s="37" t="s">
        <v>9</v>
      </c>
      <c r="BD8" s="33" t="s">
        <v>15</v>
      </c>
      <c r="BE8" s="33" t="s">
        <v>16</v>
      </c>
      <c r="BF8" s="34" t="s">
        <v>17</v>
      </c>
      <c r="BG8" s="34" t="s">
        <v>18</v>
      </c>
      <c r="BH8" s="38" t="s">
        <v>14</v>
      </c>
      <c r="BI8" s="37" t="s">
        <v>9</v>
      </c>
      <c r="BJ8" s="33" t="s">
        <v>15</v>
      </c>
      <c r="BK8" s="33" t="s">
        <v>16</v>
      </c>
      <c r="BL8" s="34" t="s">
        <v>17</v>
      </c>
      <c r="BM8" s="34" t="s">
        <v>18</v>
      </c>
      <c r="BN8" s="38" t="s">
        <v>14</v>
      </c>
      <c r="BO8" s="37" t="s">
        <v>9</v>
      </c>
      <c r="BP8" s="33" t="s">
        <v>15</v>
      </c>
      <c r="BQ8" s="33" t="s">
        <v>16</v>
      </c>
      <c r="BR8" s="34" t="s">
        <v>17</v>
      </c>
      <c r="BS8" s="34" t="s">
        <v>18</v>
      </c>
      <c r="BT8" s="38" t="s">
        <v>14</v>
      </c>
    </row>
    <row r="9" spans="1:74" ht="5.15" customHeight="1"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74" s="23" customFormat="1" ht="11.9" customHeight="1">
      <c r="B10" s="83" t="s">
        <v>0</v>
      </c>
      <c r="C10" s="83"/>
      <c r="D10" s="24"/>
      <c r="E10" s="25">
        <v>9806</v>
      </c>
      <c r="F10" s="25">
        <f>SUM(G10,M10,S10)</f>
        <v>505</v>
      </c>
      <c r="G10" s="25">
        <v>293</v>
      </c>
      <c r="H10" s="25">
        <v>282</v>
      </c>
      <c r="I10" s="25">
        <v>2</v>
      </c>
      <c r="J10" s="25">
        <v>3</v>
      </c>
      <c r="K10" s="25">
        <v>6</v>
      </c>
      <c r="L10" s="25">
        <v>0</v>
      </c>
      <c r="M10" s="25">
        <v>1</v>
      </c>
      <c r="N10" s="25">
        <v>1</v>
      </c>
      <c r="O10" s="25">
        <v>0</v>
      </c>
      <c r="P10" s="25">
        <v>0</v>
      </c>
      <c r="Q10" s="25">
        <v>0</v>
      </c>
      <c r="R10" s="25">
        <v>0</v>
      </c>
      <c r="S10" s="25">
        <v>211</v>
      </c>
      <c r="T10" s="25">
        <v>204</v>
      </c>
      <c r="U10" s="25">
        <v>0</v>
      </c>
      <c r="V10" s="25">
        <v>2</v>
      </c>
      <c r="W10" s="25">
        <v>5</v>
      </c>
      <c r="X10" s="25">
        <v>0</v>
      </c>
      <c r="Y10" s="25">
        <v>912</v>
      </c>
      <c r="Z10" s="25">
        <v>844</v>
      </c>
      <c r="AA10" s="25">
        <v>21</v>
      </c>
      <c r="AB10" s="25">
        <v>27</v>
      </c>
      <c r="AC10" s="25">
        <v>20</v>
      </c>
      <c r="AD10" s="25">
        <v>0</v>
      </c>
      <c r="AE10" s="25">
        <v>747</v>
      </c>
      <c r="AF10" s="25">
        <v>617</v>
      </c>
      <c r="AG10" s="25">
        <v>63</v>
      </c>
      <c r="AH10" s="25">
        <v>19</v>
      </c>
      <c r="AI10" s="25">
        <v>48</v>
      </c>
      <c r="AJ10" s="25">
        <v>0</v>
      </c>
      <c r="AK10" s="25">
        <v>2511</v>
      </c>
      <c r="AL10" s="25">
        <v>2068</v>
      </c>
      <c r="AM10" s="25">
        <v>235</v>
      </c>
      <c r="AN10" s="25">
        <v>121</v>
      </c>
      <c r="AO10" s="25">
        <v>85</v>
      </c>
      <c r="AP10" s="25">
        <v>2</v>
      </c>
      <c r="AQ10" s="25">
        <v>1038</v>
      </c>
      <c r="AR10" s="25">
        <v>884</v>
      </c>
      <c r="AS10" s="25">
        <v>70</v>
      </c>
      <c r="AT10" s="25">
        <v>30</v>
      </c>
      <c r="AU10" s="25">
        <v>54</v>
      </c>
      <c r="AV10" s="25">
        <v>0</v>
      </c>
      <c r="AW10" s="25">
        <v>1701</v>
      </c>
      <c r="AX10" s="25">
        <v>1457</v>
      </c>
      <c r="AY10" s="25">
        <v>163</v>
      </c>
      <c r="AZ10" s="25">
        <v>37</v>
      </c>
      <c r="BA10" s="25">
        <v>43</v>
      </c>
      <c r="BB10" s="25">
        <v>1</v>
      </c>
      <c r="BC10" s="25">
        <v>1284</v>
      </c>
      <c r="BD10" s="25">
        <v>1104</v>
      </c>
      <c r="BE10" s="25">
        <v>55</v>
      </c>
      <c r="BF10" s="25">
        <v>67</v>
      </c>
      <c r="BG10" s="25">
        <v>58</v>
      </c>
      <c r="BH10" s="25">
        <v>0</v>
      </c>
      <c r="BI10" s="25">
        <v>468</v>
      </c>
      <c r="BJ10" s="25">
        <v>397</v>
      </c>
      <c r="BK10" s="25">
        <v>23</v>
      </c>
      <c r="BL10" s="25">
        <v>29</v>
      </c>
      <c r="BM10" s="25">
        <v>19</v>
      </c>
      <c r="BN10" s="25">
        <v>0</v>
      </c>
      <c r="BO10" s="25">
        <v>1145</v>
      </c>
      <c r="BP10" s="25">
        <v>970</v>
      </c>
      <c r="BQ10" s="25">
        <v>66</v>
      </c>
      <c r="BR10" s="25">
        <v>62</v>
      </c>
      <c r="BS10" s="25">
        <v>46</v>
      </c>
      <c r="BT10" s="25">
        <v>1</v>
      </c>
      <c r="BU10" s="26"/>
    </row>
    <row r="11" spans="1:74" s="23" customFormat="1" ht="11.15" customHeight="1">
      <c r="B11" s="50"/>
      <c r="C11" s="50"/>
      <c r="D11" s="24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6"/>
    </row>
    <row r="12" spans="1:74" s="23" customFormat="1" ht="11.9" customHeight="1">
      <c r="B12" s="83" t="s">
        <v>29</v>
      </c>
      <c r="C12" s="83"/>
      <c r="D12" s="24"/>
      <c r="E12" s="25">
        <v>6595</v>
      </c>
      <c r="F12" s="25">
        <f t="shared" ref="F12:F74" si="0">SUM(G12,M12,S12)</f>
        <v>14</v>
      </c>
      <c r="G12" s="25">
        <v>14</v>
      </c>
      <c r="H12" s="25">
        <v>11</v>
      </c>
      <c r="I12" s="25">
        <v>2</v>
      </c>
      <c r="J12" s="25">
        <v>1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571</v>
      </c>
      <c r="Z12" s="25">
        <v>519</v>
      </c>
      <c r="AA12" s="25">
        <v>17</v>
      </c>
      <c r="AB12" s="25">
        <v>21</v>
      </c>
      <c r="AC12" s="25">
        <v>14</v>
      </c>
      <c r="AD12" s="25">
        <v>0</v>
      </c>
      <c r="AE12" s="25">
        <v>531</v>
      </c>
      <c r="AF12" s="25">
        <v>418</v>
      </c>
      <c r="AG12" s="25">
        <v>59</v>
      </c>
      <c r="AH12" s="25">
        <v>17</v>
      </c>
      <c r="AI12" s="25">
        <v>37</v>
      </c>
      <c r="AJ12" s="25">
        <v>0</v>
      </c>
      <c r="AK12" s="25">
        <v>1712</v>
      </c>
      <c r="AL12" s="25">
        <v>1417</v>
      </c>
      <c r="AM12" s="25">
        <v>129</v>
      </c>
      <c r="AN12" s="25">
        <v>106</v>
      </c>
      <c r="AO12" s="25">
        <v>58</v>
      </c>
      <c r="AP12" s="25">
        <v>2</v>
      </c>
      <c r="AQ12" s="25">
        <v>653</v>
      </c>
      <c r="AR12" s="25">
        <v>540</v>
      </c>
      <c r="AS12" s="25">
        <v>61</v>
      </c>
      <c r="AT12" s="25">
        <v>20</v>
      </c>
      <c r="AU12" s="25">
        <v>32</v>
      </c>
      <c r="AV12" s="25">
        <v>0</v>
      </c>
      <c r="AW12" s="25">
        <v>1062</v>
      </c>
      <c r="AX12" s="25">
        <v>888</v>
      </c>
      <c r="AY12" s="25">
        <v>118</v>
      </c>
      <c r="AZ12" s="25">
        <v>30</v>
      </c>
      <c r="BA12" s="25">
        <v>25</v>
      </c>
      <c r="BB12" s="25">
        <v>1</v>
      </c>
      <c r="BC12" s="25">
        <v>1000</v>
      </c>
      <c r="BD12" s="25">
        <v>849</v>
      </c>
      <c r="BE12" s="25">
        <v>49</v>
      </c>
      <c r="BF12" s="25">
        <v>48</v>
      </c>
      <c r="BG12" s="25">
        <v>54</v>
      </c>
      <c r="BH12" s="25">
        <v>0</v>
      </c>
      <c r="BI12" s="25">
        <v>330</v>
      </c>
      <c r="BJ12" s="25">
        <v>273</v>
      </c>
      <c r="BK12" s="25">
        <v>17</v>
      </c>
      <c r="BL12" s="25">
        <v>24</v>
      </c>
      <c r="BM12" s="25">
        <v>16</v>
      </c>
      <c r="BN12" s="25">
        <v>0</v>
      </c>
      <c r="BO12" s="25">
        <v>736</v>
      </c>
      <c r="BP12" s="25">
        <v>606</v>
      </c>
      <c r="BQ12" s="25">
        <v>45</v>
      </c>
      <c r="BR12" s="25">
        <v>54</v>
      </c>
      <c r="BS12" s="25">
        <v>30</v>
      </c>
      <c r="BT12" s="25">
        <v>1</v>
      </c>
    </row>
    <row r="13" spans="1:74" s="23" customFormat="1" ht="8.5" customHeight="1">
      <c r="B13" s="50"/>
      <c r="C13" s="50"/>
      <c r="D13" s="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</row>
    <row r="14" spans="1:74" ht="11.9" customHeight="1">
      <c r="C14" s="28" t="s">
        <v>30</v>
      </c>
      <c r="D14" s="20"/>
      <c r="E14" s="27">
        <v>7</v>
      </c>
      <c r="F14" s="27">
        <f t="shared" si="0"/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1</v>
      </c>
      <c r="AL14" s="27">
        <v>1</v>
      </c>
      <c r="AM14" s="27">
        <v>0</v>
      </c>
      <c r="AN14" s="27">
        <v>0</v>
      </c>
      <c r="AO14" s="27">
        <v>0</v>
      </c>
      <c r="AP14" s="27">
        <v>0</v>
      </c>
      <c r="AQ14" s="27">
        <v>1</v>
      </c>
      <c r="AR14" s="27">
        <v>1</v>
      </c>
      <c r="AS14" s="27">
        <v>0</v>
      </c>
      <c r="AT14" s="27">
        <v>0</v>
      </c>
      <c r="AU14" s="27">
        <v>0</v>
      </c>
      <c r="AV14" s="27">
        <v>0</v>
      </c>
      <c r="AW14" s="27">
        <v>2</v>
      </c>
      <c r="AX14" s="27">
        <v>2</v>
      </c>
      <c r="AY14" s="27">
        <v>0</v>
      </c>
      <c r="AZ14" s="27">
        <v>0</v>
      </c>
      <c r="BA14" s="27">
        <v>0</v>
      </c>
      <c r="BB14" s="27">
        <v>0</v>
      </c>
      <c r="BC14" s="27">
        <v>0</v>
      </c>
      <c r="BD14" s="27">
        <v>0</v>
      </c>
      <c r="BE14" s="27">
        <v>0</v>
      </c>
      <c r="BF14" s="27">
        <v>0</v>
      </c>
      <c r="BG14" s="27">
        <v>0</v>
      </c>
      <c r="BH14" s="27">
        <v>0</v>
      </c>
      <c r="BI14" s="27">
        <v>1</v>
      </c>
      <c r="BJ14" s="27">
        <v>1</v>
      </c>
      <c r="BK14" s="27">
        <v>0</v>
      </c>
      <c r="BL14" s="27">
        <v>0</v>
      </c>
      <c r="BM14" s="27">
        <v>0</v>
      </c>
      <c r="BN14" s="27">
        <v>0</v>
      </c>
      <c r="BO14" s="27">
        <v>2</v>
      </c>
      <c r="BP14" s="27">
        <v>2</v>
      </c>
      <c r="BQ14" s="27">
        <v>0</v>
      </c>
      <c r="BR14" s="27">
        <v>0</v>
      </c>
      <c r="BS14" s="27">
        <v>0</v>
      </c>
      <c r="BT14" s="27">
        <v>0</v>
      </c>
    </row>
    <row r="15" spans="1:74" ht="11.9" customHeight="1">
      <c r="C15" s="28" t="s">
        <v>31</v>
      </c>
      <c r="D15" s="20"/>
      <c r="E15" s="27">
        <v>0</v>
      </c>
      <c r="F15" s="27">
        <f t="shared" si="0"/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0</v>
      </c>
      <c r="AV15" s="27">
        <v>0</v>
      </c>
      <c r="AW15" s="27">
        <v>0</v>
      </c>
      <c r="AX15" s="27">
        <v>0</v>
      </c>
      <c r="AY15" s="27">
        <v>0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0</v>
      </c>
      <c r="BQ15" s="27">
        <v>0</v>
      </c>
      <c r="BR15" s="27">
        <v>0</v>
      </c>
      <c r="BS15" s="27">
        <v>0</v>
      </c>
      <c r="BT15" s="27">
        <v>0</v>
      </c>
    </row>
    <row r="16" spans="1:74" ht="11.9" customHeight="1">
      <c r="C16" s="28" t="s">
        <v>32</v>
      </c>
      <c r="D16" s="20"/>
      <c r="E16" s="27">
        <v>1</v>
      </c>
      <c r="F16" s="27">
        <f t="shared" si="0"/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  <c r="AR16" s="27">
        <v>0</v>
      </c>
      <c r="AS16" s="27">
        <v>0</v>
      </c>
      <c r="AT16" s="27">
        <v>0</v>
      </c>
      <c r="AU16" s="27">
        <v>0</v>
      </c>
      <c r="AV16" s="27">
        <v>0</v>
      </c>
      <c r="AW16" s="27">
        <v>1</v>
      </c>
      <c r="AX16" s="27">
        <v>1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0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0</v>
      </c>
      <c r="BN16" s="27">
        <v>0</v>
      </c>
      <c r="BO16" s="27">
        <v>0</v>
      </c>
      <c r="BP16" s="27">
        <v>0</v>
      </c>
      <c r="BQ16" s="27">
        <v>0</v>
      </c>
      <c r="BR16" s="27">
        <v>0</v>
      </c>
      <c r="BS16" s="27">
        <v>0</v>
      </c>
      <c r="BT16" s="27">
        <v>0</v>
      </c>
    </row>
    <row r="17" spans="3:72" ht="11.9" customHeight="1">
      <c r="C17" s="28" t="s">
        <v>33</v>
      </c>
      <c r="D17" s="20"/>
      <c r="E17" s="27">
        <v>0</v>
      </c>
      <c r="F17" s="27">
        <f t="shared" si="0"/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0</v>
      </c>
      <c r="AO17" s="27">
        <v>0</v>
      </c>
      <c r="AP17" s="27">
        <v>0</v>
      </c>
      <c r="AQ17" s="27">
        <v>0</v>
      </c>
      <c r="AR17" s="27">
        <v>0</v>
      </c>
      <c r="AS17" s="27">
        <v>0</v>
      </c>
      <c r="AT17" s="27">
        <v>0</v>
      </c>
      <c r="AU17" s="27">
        <v>0</v>
      </c>
      <c r="AV17" s="27">
        <v>0</v>
      </c>
      <c r="AW17" s="27">
        <v>0</v>
      </c>
      <c r="AX17" s="27">
        <v>0</v>
      </c>
      <c r="AY17" s="27">
        <v>0</v>
      </c>
      <c r="AZ17" s="27">
        <v>0</v>
      </c>
      <c r="BA17" s="27">
        <v>0</v>
      </c>
      <c r="BB17" s="27">
        <v>0</v>
      </c>
      <c r="BC17" s="27">
        <v>0</v>
      </c>
      <c r="BD17" s="27">
        <v>0</v>
      </c>
      <c r="BE17" s="27">
        <v>0</v>
      </c>
      <c r="BF17" s="27">
        <v>0</v>
      </c>
      <c r="BG17" s="27">
        <v>0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0</v>
      </c>
      <c r="BN17" s="27">
        <v>0</v>
      </c>
      <c r="BO17" s="27">
        <v>0</v>
      </c>
      <c r="BP17" s="27">
        <v>0</v>
      </c>
      <c r="BQ17" s="27">
        <v>0</v>
      </c>
      <c r="BR17" s="27">
        <v>0</v>
      </c>
      <c r="BS17" s="27">
        <v>0</v>
      </c>
      <c r="BT17" s="27">
        <v>0</v>
      </c>
    </row>
    <row r="18" spans="3:72" ht="11.9" customHeight="1">
      <c r="C18" s="28" t="s">
        <v>34</v>
      </c>
      <c r="D18" s="20"/>
      <c r="E18" s="27">
        <v>45</v>
      </c>
      <c r="F18" s="27">
        <f t="shared" si="0"/>
        <v>3</v>
      </c>
      <c r="G18" s="27">
        <v>3</v>
      </c>
      <c r="H18" s="27">
        <v>2</v>
      </c>
      <c r="I18" s="27">
        <v>0</v>
      </c>
      <c r="J18" s="27">
        <v>1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4</v>
      </c>
      <c r="Z18" s="27">
        <v>3</v>
      </c>
      <c r="AA18" s="27">
        <v>1</v>
      </c>
      <c r="AB18" s="27">
        <v>0</v>
      </c>
      <c r="AC18" s="27">
        <v>0</v>
      </c>
      <c r="AD18" s="27">
        <v>0</v>
      </c>
      <c r="AE18" s="27">
        <v>6</v>
      </c>
      <c r="AF18" s="27">
        <v>6</v>
      </c>
      <c r="AG18" s="27">
        <v>0</v>
      </c>
      <c r="AH18" s="27">
        <v>0</v>
      </c>
      <c r="AI18" s="27">
        <v>0</v>
      </c>
      <c r="AJ18" s="27">
        <v>0</v>
      </c>
      <c r="AK18" s="27">
        <v>6</v>
      </c>
      <c r="AL18" s="27">
        <v>6</v>
      </c>
      <c r="AM18" s="27">
        <v>0</v>
      </c>
      <c r="AN18" s="27">
        <v>0</v>
      </c>
      <c r="AO18" s="27">
        <v>0</v>
      </c>
      <c r="AP18" s="27">
        <v>0</v>
      </c>
      <c r="AQ18" s="27">
        <v>5</v>
      </c>
      <c r="AR18" s="27">
        <v>4</v>
      </c>
      <c r="AS18" s="27">
        <v>0</v>
      </c>
      <c r="AT18" s="27">
        <v>1</v>
      </c>
      <c r="AU18" s="27">
        <v>0</v>
      </c>
      <c r="AV18" s="27">
        <v>0</v>
      </c>
      <c r="AW18" s="27">
        <v>4</v>
      </c>
      <c r="AX18" s="27">
        <v>3</v>
      </c>
      <c r="AY18" s="27">
        <v>1</v>
      </c>
      <c r="AZ18" s="27">
        <v>0</v>
      </c>
      <c r="BA18" s="27">
        <v>0</v>
      </c>
      <c r="BB18" s="27">
        <v>0</v>
      </c>
      <c r="BC18" s="27">
        <v>6</v>
      </c>
      <c r="BD18" s="27">
        <v>5</v>
      </c>
      <c r="BE18" s="27">
        <v>1</v>
      </c>
      <c r="BF18" s="27">
        <v>0</v>
      </c>
      <c r="BG18" s="27">
        <v>0</v>
      </c>
      <c r="BH18" s="27">
        <v>0</v>
      </c>
      <c r="BI18" s="27">
        <v>2</v>
      </c>
      <c r="BJ18" s="27">
        <v>1</v>
      </c>
      <c r="BK18" s="27">
        <v>0</v>
      </c>
      <c r="BL18" s="27">
        <v>1</v>
      </c>
      <c r="BM18" s="27">
        <v>0</v>
      </c>
      <c r="BN18" s="27">
        <v>0</v>
      </c>
      <c r="BO18" s="27">
        <v>12</v>
      </c>
      <c r="BP18" s="27">
        <v>9</v>
      </c>
      <c r="BQ18" s="27">
        <v>1</v>
      </c>
      <c r="BR18" s="27">
        <v>2</v>
      </c>
      <c r="BS18" s="27">
        <v>0</v>
      </c>
      <c r="BT18" s="27">
        <v>0</v>
      </c>
    </row>
    <row r="19" spans="3:72" ht="11.15" customHeight="1">
      <c r="C19" s="28"/>
      <c r="D19" s="20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</row>
    <row r="20" spans="3:72" ht="11.9" customHeight="1">
      <c r="C20" s="28" t="s">
        <v>35</v>
      </c>
      <c r="D20" s="20"/>
      <c r="E20" s="27">
        <v>74</v>
      </c>
      <c r="F20" s="27">
        <f t="shared" si="0"/>
        <v>1</v>
      </c>
      <c r="G20" s="27">
        <v>1</v>
      </c>
      <c r="H20" s="27">
        <v>1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4</v>
      </c>
      <c r="Z20" s="27">
        <v>4</v>
      </c>
      <c r="AA20" s="27">
        <v>0</v>
      </c>
      <c r="AB20" s="27">
        <v>0</v>
      </c>
      <c r="AC20" s="27">
        <v>0</v>
      </c>
      <c r="AD20" s="27">
        <v>0</v>
      </c>
      <c r="AE20" s="27">
        <v>8</v>
      </c>
      <c r="AF20" s="27">
        <v>7</v>
      </c>
      <c r="AG20" s="27">
        <v>0</v>
      </c>
      <c r="AH20" s="27">
        <v>0</v>
      </c>
      <c r="AI20" s="27">
        <v>1</v>
      </c>
      <c r="AJ20" s="27">
        <v>0</v>
      </c>
      <c r="AK20" s="27">
        <v>14</v>
      </c>
      <c r="AL20" s="27">
        <v>13</v>
      </c>
      <c r="AM20" s="27">
        <v>1</v>
      </c>
      <c r="AN20" s="27">
        <v>0</v>
      </c>
      <c r="AO20" s="27">
        <v>0</v>
      </c>
      <c r="AP20" s="27">
        <v>0</v>
      </c>
      <c r="AQ20" s="27">
        <v>8</v>
      </c>
      <c r="AR20" s="27">
        <v>7</v>
      </c>
      <c r="AS20" s="27">
        <v>0</v>
      </c>
      <c r="AT20" s="27">
        <v>0</v>
      </c>
      <c r="AU20" s="27">
        <v>1</v>
      </c>
      <c r="AV20" s="27">
        <v>0</v>
      </c>
      <c r="AW20" s="27">
        <v>20</v>
      </c>
      <c r="AX20" s="27">
        <v>18</v>
      </c>
      <c r="AY20" s="27">
        <v>1</v>
      </c>
      <c r="AZ20" s="27">
        <v>1</v>
      </c>
      <c r="BA20" s="27">
        <v>0</v>
      </c>
      <c r="BB20" s="27">
        <v>0</v>
      </c>
      <c r="BC20" s="27">
        <v>8</v>
      </c>
      <c r="BD20" s="27">
        <v>7</v>
      </c>
      <c r="BE20" s="27">
        <v>0</v>
      </c>
      <c r="BF20" s="27">
        <v>1</v>
      </c>
      <c r="BG20" s="27">
        <v>0</v>
      </c>
      <c r="BH20" s="27">
        <v>0</v>
      </c>
      <c r="BI20" s="27">
        <v>2</v>
      </c>
      <c r="BJ20" s="27">
        <v>2</v>
      </c>
      <c r="BK20" s="27">
        <v>0</v>
      </c>
      <c r="BL20" s="27">
        <v>0</v>
      </c>
      <c r="BM20" s="27">
        <v>0</v>
      </c>
      <c r="BN20" s="27">
        <v>0</v>
      </c>
      <c r="BO20" s="27">
        <v>10</v>
      </c>
      <c r="BP20" s="27">
        <v>8</v>
      </c>
      <c r="BQ20" s="27">
        <v>2</v>
      </c>
      <c r="BR20" s="27">
        <v>0</v>
      </c>
      <c r="BS20" s="27">
        <v>0</v>
      </c>
      <c r="BT20" s="27">
        <v>0</v>
      </c>
    </row>
    <row r="21" spans="3:72" ht="11.9" customHeight="1">
      <c r="C21" s="28" t="s">
        <v>36</v>
      </c>
      <c r="D21" s="20"/>
      <c r="E21" s="27">
        <v>2</v>
      </c>
      <c r="F21" s="27">
        <f t="shared" si="0"/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0</v>
      </c>
      <c r="AW21" s="27">
        <v>1</v>
      </c>
      <c r="AX21" s="27">
        <v>1</v>
      </c>
      <c r="AY21" s="27">
        <v>0</v>
      </c>
      <c r="AZ21" s="27">
        <v>0</v>
      </c>
      <c r="BA21" s="27">
        <v>0</v>
      </c>
      <c r="BB21" s="27">
        <v>0</v>
      </c>
      <c r="BC21" s="27">
        <v>0</v>
      </c>
      <c r="BD21" s="27">
        <v>0</v>
      </c>
      <c r="BE21" s="27">
        <v>0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1</v>
      </c>
      <c r="BP21" s="27">
        <v>0</v>
      </c>
      <c r="BQ21" s="27">
        <v>1</v>
      </c>
      <c r="BR21" s="27">
        <v>0</v>
      </c>
      <c r="BS21" s="27">
        <v>0</v>
      </c>
      <c r="BT21" s="27">
        <v>0</v>
      </c>
    </row>
    <row r="22" spans="3:72" ht="11.9" customHeight="1">
      <c r="C22" s="28" t="s">
        <v>37</v>
      </c>
      <c r="D22" s="20"/>
      <c r="E22" s="27">
        <v>34</v>
      </c>
      <c r="F22" s="27">
        <f t="shared" si="0"/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6</v>
      </c>
      <c r="Z22" s="27">
        <v>6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7</v>
      </c>
      <c r="AL22" s="27">
        <v>5</v>
      </c>
      <c r="AM22" s="27">
        <v>1</v>
      </c>
      <c r="AN22" s="27">
        <v>0</v>
      </c>
      <c r="AO22" s="27">
        <v>1</v>
      </c>
      <c r="AP22" s="27">
        <v>0</v>
      </c>
      <c r="AQ22" s="27">
        <v>4</v>
      </c>
      <c r="AR22" s="27">
        <v>3</v>
      </c>
      <c r="AS22" s="27">
        <v>1</v>
      </c>
      <c r="AT22" s="27">
        <v>0</v>
      </c>
      <c r="AU22" s="27">
        <v>0</v>
      </c>
      <c r="AV22" s="27">
        <v>0</v>
      </c>
      <c r="AW22" s="27">
        <v>3</v>
      </c>
      <c r="AX22" s="27">
        <v>3</v>
      </c>
      <c r="AY22" s="27">
        <v>0</v>
      </c>
      <c r="AZ22" s="27">
        <v>0</v>
      </c>
      <c r="BA22" s="27">
        <v>0</v>
      </c>
      <c r="BB22" s="27">
        <v>0</v>
      </c>
      <c r="BC22" s="27">
        <v>6</v>
      </c>
      <c r="BD22" s="27">
        <v>5</v>
      </c>
      <c r="BE22" s="27">
        <v>0</v>
      </c>
      <c r="BF22" s="27">
        <v>0</v>
      </c>
      <c r="BG22" s="27">
        <v>1</v>
      </c>
      <c r="BH22" s="27">
        <v>0</v>
      </c>
      <c r="BI22" s="27">
        <v>2</v>
      </c>
      <c r="BJ22" s="27">
        <v>1</v>
      </c>
      <c r="BK22" s="27">
        <v>0</v>
      </c>
      <c r="BL22" s="27">
        <v>0</v>
      </c>
      <c r="BM22" s="27">
        <v>1</v>
      </c>
      <c r="BN22" s="27">
        <v>0</v>
      </c>
      <c r="BO22" s="27">
        <v>6</v>
      </c>
      <c r="BP22" s="27">
        <v>5</v>
      </c>
      <c r="BQ22" s="27">
        <v>0</v>
      </c>
      <c r="BR22" s="27">
        <v>1</v>
      </c>
      <c r="BS22" s="27">
        <v>0</v>
      </c>
      <c r="BT22" s="27">
        <v>0</v>
      </c>
    </row>
    <row r="23" spans="3:72" ht="11.9" customHeight="1">
      <c r="C23" s="28" t="s">
        <v>38</v>
      </c>
      <c r="D23" s="20"/>
      <c r="E23" s="27">
        <v>1</v>
      </c>
      <c r="F23" s="27">
        <f t="shared" si="0"/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1</v>
      </c>
      <c r="BP23" s="27">
        <v>1</v>
      </c>
      <c r="BQ23" s="27">
        <v>0</v>
      </c>
      <c r="BR23" s="27">
        <v>0</v>
      </c>
      <c r="BS23" s="27">
        <v>0</v>
      </c>
      <c r="BT23" s="27">
        <v>0</v>
      </c>
    </row>
    <row r="24" spans="3:72" ht="11.9" customHeight="1">
      <c r="C24" s="43" t="s">
        <v>39</v>
      </c>
      <c r="D24" s="20"/>
      <c r="E24" s="27">
        <v>13</v>
      </c>
      <c r="F24" s="27">
        <f t="shared" si="0"/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3</v>
      </c>
      <c r="Z24" s="27">
        <v>3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2</v>
      </c>
      <c r="AL24" s="27">
        <v>2</v>
      </c>
      <c r="AM24" s="27">
        <v>0</v>
      </c>
      <c r="AN24" s="27">
        <v>0</v>
      </c>
      <c r="AO24" s="27">
        <v>0</v>
      </c>
      <c r="AP24" s="27">
        <v>0</v>
      </c>
      <c r="AQ24" s="27">
        <v>1</v>
      </c>
      <c r="AR24" s="27">
        <v>1</v>
      </c>
      <c r="AS24" s="27">
        <v>0</v>
      </c>
      <c r="AT24" s="27">
        <v>0</v>
      </c>
      <c r="AU24" s="27">
        <v>0</v>
      </c>
      <c r="AV24" s="27">
        <v>0</v>
      </c>
      <c r="AW24" s="27">
        <v>2</v>
      </c>
      <c r="AX24" s="27">
        <v>2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1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4</v>
      </c>
      <c r="BP24" s="27">
        <v>3</v>
      </c>
      <c r="BQ24" s="27">
        <v>0</v>
      </c>
      <c r="BR24" s="27">
        <v>1</v>
      </c>
      <c r="BS24" s="27">
        <v>0</v>
      </c>
      <c r="BT24" s="27">
        <v>0</v>
      </c>
    </row>
    <row r="25" spans="3:72" ht="11.15" customHeight="1">
      <c r="C25" s="43"/>
      <c r="D25" s="20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</row>
    <row r="26" spans="3:72" ht="11.9" customHeight="1">
      <c r="C26" s="43" t="s">
        <v>78</v>
      </c>
      <c r="D26" s="20"/>
      <c r="E26" s="27">
        <v>168</v>
      </c>
      <c r="F26" s="27">
        <f t="shared" si="0"/>
        <v>2</v>
      </c>
      <c r="G26" s="27">
        <v>2</v>
      </c>
      <c r="H26" s="27">
        <v>2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11</v>
      </c>
      <c r="Z26" s="27">
        <v>10</v>
      </c>
      <c r="AA26" s="27">
        <v>0</v>
      </c>
      <c r="AB26" s="27">
        <v>1</v>
      </c>
      <c r="AC26" s="27">
        <v>0</v>
      </c>
      <c r="AD26" s="27">
        <v>0</v>
      </c>
      <c r="AE26" s="27">
        <v>4</v>
      </c>
      <c r="AF26" s="27">
        <v>3</v>
      </c>
      <c r="AG26" s="27">
        <v>0</v>
      </c>
      <c r="AH26" s="27">
        <v>1</v>
      </c>
      <c r="AI26" s="27">
        <v>0</v>
      </c>
      <c r="AJ26" s="27">
        <v>0</v>
      </c>
      <c r="AK26" s="27">
        <v>61</v>
      </c>
      <c r="AL26" s="27">
        <v>47</v>
      </c>
      <c r="AM26" s="27">
        <v>3</v>
      </c>
      <c r="AN26" s="27">
        <v>10</v>
      </c>
      <c r="AO26" s="27">
        <v>1</v>
      </c>
      <c r="AP26" s="27">
        <v>0</v>
      </c>
      <c r="AQ26" s="27">
        <v>15</v>
      </c>
      <c r="AR26" s="27">
        <v>13</v>
      </c>
      <c r="AS26" s="27">
        <v>0</v>
      </c>
      <c r="AT26" s="27">
        <v>0</v>
      </c>
      <c r="AU26" s="27">
        <v>2</v>
      </c>
      <c r="AV26" s="27">
        <v>0</v>
      </c>
      <c r="AW26" s="27">
        <v>32</v>
      </c>
      <c r="AX26" s="27">
        <v>26</v>
      </c>
      <c r="AY26" s="27">
        <v>1</v>
      </c>
      <c r="AZ26" s="27">
        <v>3</v>
      </c>
      <c r="BA26" s="27">
        <v>2</v>
      </c>
      <c r="BB26" s="27">
        <v>0</v>
      </c>
      <c r="BC26" s="27">
        <v>16</v>
      </c>
      <c r="BD26" s="27">
        <v>12</v>
      </c>
      <c r="BE26" s="27">
        <v>0</v>
      </c>
      <c r="BF26" s="27">
        <v>3</v>
      </c>
      <c r="BG26" s="27">
        <v>1</v>
      </c>
      <c r="BH26" s="27">
        <v>0</v>
      </c>
      <c r="BI26" s="27">
        <v>11</v>
      </c>
      <c r="BJ26" s="27">
        <v>8</v>
      </c>
      <c r="BK26" s="27">
        <v>0</v>
      </c>
      <c r="BL26" s="27">
        <v>3</v>
      </c>
      <c r="BM26" s="27">
        <v>0</v>
      </c>
      <c r="BN26" s="27">
        <v>0</v>
      </c>
      <c r="BO26" s="27">
        <v>18</v>
      </c>
      <c r="BP26" s="27">
        <v>16</v>
      </c>
      <c r="BQ26" s="27">
        <v>0</v>
      </c>
      <c r="BR26" s="27">
        <v>2</v>
      </c>
      <c r="BS26" s="27">
        <v>0</v>
      </c>
      <c r="BT26" s="27">
        <v>0</v>
      </c>
    </row>
    <row r="27" spans="3:72" ht="11.9" customHeight="1">
      <c r="C27" s="28" t="s">
        <v>76</v>
      </c>
      <c r="D27" s="20"/>
      <c r="E27" s="27">
        <v>236</v>
      </c>
      <c r="F27" s="27">
        <f t="shared" si="0"/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11</v>
      </c>
      <c r="Z27" s="27">
        <v>10</v>
      </c>
      <c r="AA27" s="27">
        <v>0</v>
      </c>
      <c r="AB27" s="27">
        <v>1</v>
      </c>
      <c r="AC27" s="27">
        <v>0</v>
      </c>
      <c r="AD27" s="27">
        <v>0</v>
      </c>
      <c r="AE27" s="27">
        <v>25</v>
      </c>
      <c r="AF27" s="27">
        <v>23</v>
      </c>
      <c r="AG27" s="27">
        <v>0</v>
      </c>
      <c r="AH27" s="27">
        <v>1</v>
      </c>
      <c r="AI27" s="27">
        <v>1</v>
      </c>
      <c r="AJ27" s="27">
        <v>0</v>
      </c>
      <c r="AK27" s="27">
        <v>82</v>
      </c>
      <c r="AL27" s="27">
        <v>70</v>
      </c>
      <c r="AM27" s="27">
        <v>2</v>
      </c>
      <c r="AN27" s="27">
        <v>8</v>
      </c>
      <c r="AO27" s="27">
        <v>2</v>
      </c>
      <c r="AP27" s="27">
        <v>0</v>
      </c>
      <c r="AQ27" s="27">
        <v>19</v>
      </c>
      <c r="AR27" s="27">
        <v>18</v>
      </c>
      <c r="AS27" s="27">
        <v>0</v>
      </c>
      <c r="AT27" s="27">
        <v>1</v>
      </c>
      <c r="AU27" s="27">
        <v>0</v>
      </c>
      <c r="AV27" s="27">
        <v>0</v>
      </c>
      <c r="AW27" s="27">
        <v>20</v>
      </c>
      <c r="AX27" s="27">
        <v>19</v>
      </c>
      <c r="AY27" s="27">
        <v>0</v>
      </c>
      <c r="AZ27" s="27">
        <v>1</v>
      </c>
      <c r="BA27" s="27">
        <v>0</v>
      </c>
      <c r="BB27" s="27">
        <v>0</v>
      </c>
      <c r="BC27" s="27">
        <v>29</v>
      </c>
      <c r="BD27" s="27">
        <v>27</v>
      </c>
      <c r="BE27" s="27">
        <v>0</v>
      </c>
      <c r="BF27" s="27">
        <v>1</v>
      </c>
      <c r="BG27" s="27">
        <v>1</v>
      </c>
      <c r="BH27" s="27">
        <v>0</v>
      </c>
      <c r="BI27" s="27">
        <v>24</v>
      </c>
      <c r="BJ27" s="27">
        <v>18</v>
      </c>
      <c r="BK27" s="27">
        <v>0</v>
      </c>
      <c r="BL27" s="27">
        <v>4</v>
      </c>
      <c r="BM27" s="27">
        <v>2</v>
      </c>
      <c r="BN27" s="27">
        <v>0</v>
      </c>
      <c r="BO27" s="27">
        <v>26</v>
      </c>
      <c r="BP27" s="27">
        <v>19</v>
      </c>
      <c r="BQ27" s="27">
        <v>1</v>
      </c>
      <c r="BR27" s="27">
        <v>6</v>
      </c>
      <c r="BS27" s="27">
        <v>0</v>
      </c>
      <c r="BT27" s="27">
        <v>0</v>
      </c>
    </row>
    <row r="28" spans="3:72" ht="11.9" customHeight="1">
      <c r="C28" s="28" t="s">
        <v>40</v>
      </c>
      <c r="D28" s="20"/>
      <c r="E28" s="27">
        <v>2</v>
      </c>
      <c r="F28" s="27">
        <f t="shared" si="0"/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1</v>
      </c>
      <c r="Z28" s="27">
        <v>1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  <c r="AO28" s="27">
        <v>0</v>
      </c>
      <c r="AP28" s="27">
        <v>0</v>
      </c>
      <c r="AQ28" s="27">
        <v>1</v>
      </c>
      <c r="AR28" s="27">
        <v>1</v>
      </c>
      <c r="AS28" s="27">
        <v>0</v>
      </c>
      <c r="AT28" s="27">
        <v>0</v>
      </c>
      <c r="AU28" s="27">
        <v>0</v>
      </c>
      <c r="AV28" s="27">
        <v>0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0</v>
      </c>
      <c r="BF28" s="27">
        <v>0</v>
      </c>
      <c r="BG28" s="27">
        <v>0</v>
      </c>
      <c r="BH28" s="27">
        <v>0</v>
      </c>
      <c r="BI28" s="27">
        <v>0</v>
      </c>
      <c r="BJ28" s="27">
        <v>0</v>
      </c>
      <c r="BK28" s="27">
        <v>0</v>
      </c>
      <c r="BL28" s="27">
        <v>0</v>
      </c>
      <c r="BM28" s="27">
        <v>0</v>
      </c>
      <c r="BN28" s="27">
        <v>0</v>
      </c>
      <c r="BO28" s="27">
        <v>0</v>
      </c>
      <c r="BP28" s="27">
        <v>0</v>
      </c>
      <c r="BQ28" s="27">
        <v>0</v>
      </c>
      <c r="BR28" s="27">
        <v>0</v>
      </c>
      <c r="BS28" s="27">
        <v>0</v>
      </c>
      <c r="BT28" s="27">
        <v>0</v>
      </c>
    </row>
    <row r="29" spans="3:72" ht="11.9" customHeight="1">
      <c r="C29" s="28" t="s">
        <v>41</v>
      </c>
      <c r="D29" s="20"/>
      <c r="E29" s="27">
        <v>0</v>
      </c>
      <c r="F29" s="27">
        <f t="shared" si="0"/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0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0</v>
      </c>
      <c r="BR29" s="27">
        <v>0</v>
      </c>
      <c r="BS29" s="27">
        <v>0</v>
      </c>
      <c r="BT29" s="27">
        <v>0</v>
      </c>
    </row>
    <row r="30" spans="3:72" ht="11.9" customHeight="1">
      <c r="C30" s="28" t="s">
        <v>42</v>
      </c>
      <c r="D30" s="20"/>
      <c r="E30" s="27">
        <v>102</v>
      </c>
      <c r="F30" s="27">
        <f t="shared" si="0"/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3</v>
      </c>
      <c r="Z30" s="27">
        <v>1</v>
      </c>
      <c r="AA30" s="27">
        <v>0</v>
      </c>
      <c r="AB30" s="27">
        <v>2</v>
      </c>
      <c r="AC30" s="27">
        <v>0</v>
      </c>
      <c r="AD30" s="27">
        <v>0</v>
      </c>
      <c r="AE30" s="27">
        <v>13</v>
      </c>
      <c r="AF30" s="27">
        <v>11</v>
      </c>
      <c r="AG30" s="27">
        <v>0</v>
      </c>
      <c r="AH30" s="27">
        <v>1</v>
      </c>
      <c r="AI30" s="27">
        <v>1</v>
      </c>
      <c r="AJ30" s="27">
        <v>0</v>
      </c>
      <c r="AK30" s="27">
        <v>37</v>
      </c>
      <c r="AL30" s="27">
        <v>20</v>
      </c>
      <c r="AM30" s="27">
        <v>6</v>
      </c>
      <c r="AN30" s="27">
        <v>9</v>
      </c>
      <c r="AO30" s="27">
        <v>2</v>
      </c>
      <c r="AP30" s="27">
        <v>0</v>
      </c>
      <c r="AQ30" s="27">
        <v>9</v>
      </c>
      <c r="AR30" s="27">
        <v>5</v>
      </c>
      <c r="AS30" s="27">
        <v>2</v>
      </c>
      <c r="AT30" s="27">
        <v>1</v>
      </c>
      <c r="AU30" s="27">
        <v>1</v>
      </c>
      <c r="AV30" s="27">
        <v>0</v>
      </c>
      <c r="AW30" s="27">
        <v>8</v>
      </c>
      <c r="AX30" s="27">
        <v>3</v>
      </c>
      <c r="AY30" s="27">
        <v>3</v>
      </c>
      <c r="AZ30" s="27">
        <v>1</v>
      </c>
      <c r="BA30" s="27">
        <v>1</v>
      </c>
      <c r="BB30" s="27">
        <v>0</v>
      </c>
      <c r="BC30" s="27">
        <v>14</v>
      </c>
      <c r="BD30" s="27">
        <v>10</v>
      </c>
      <c r="BE30" s="27">
        <v>1</v>
      </c>
      <c r="BF30" s="27">
        <v>3</v>
      </c>
      <c r="BG30" s="27">
        <v>0</v>
      </c>
      <c r="BH30" s="27">
        <v>0</v>
      </c>
      <c r="BI30" s="27">
        <v>1</v>
      </c>
      <c r="BJ30" s="27">
        <v>1</v>
      </c>
      <c r="BK30" s="27">
        <v>0</v>
      </c>
      <c r="BL30" s="27">
        <v>0</v>
      </c>
      <c r="BM30" s="27">
        <v>0</v>
      </c>
      <c r="BN30" s="27">
        <v>0</v>
      </c>
      <c r="BO30" s="27">
        <v>17</v>
      </c>
      <c r="BP30" s="27">
        <v>12</v>
      </c>
      <c r="BQ30" s="27">
        <v>0</v>
      </c>
      <c r="BR30" s="27">
        <v>4</v>
      </c>
      <c r="BS30" s="27">
        <v>1</v>
      </c>
      <c r="BT30" s="27">
        <v>0</v>
      </c>
    </row>
    <row r="31" spans="3:72" ht="11.15" customHeight="1">
      <c r="C31" s="28"/>
      <c r="D31" s="20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</row>
    <row r="32" spans="3:72" ht="11.9" customHeight="1">
      <c r="C32" s="28" t="s">
        <v>43</v>
      </c>
      <c r="D32" s="20"/>
      <c r="E32" s="27">
        <v>272</v>
      </c>
      <c r="F32" s="27">
        <f t="shared" si="0"/>
        <v>2</v>
      </c>
      <c r="G32" s="27">
        <v>2</v>
      </c>
      <c r="H32" s="27">
        <v>2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32</v>
      </c>
      <c r="Z32" s="27">
        <v>29</v>
      </c>
      <c r="AA32" s="27">
        <v>0</v>
      </c>
      <c r="AB32" s="27">
        <v>1</v>
      </c>
      <c r="AC32" s="27">
        <v>2</v>
      </c>
      <c r="AD32" s="27">
        <v>0</v>
      </c>
      <c r="AE32" s="27">
        <v>13</v>
      </c>
      <c r="AF32" s="27">
        <v>13</v>
      </c>
      <c r="AG32" s="27">
        <v>0</v>
      </c>
      <c r="AH32" s="27">
        <v>0</v>
      </c>
      <c r="AI32" s="27">
        <v>0</v>
      </c>
      <c r="AJ32" s="27">
        <v>0</v>
      </c>
      <c r="AK32" s="27">
        <v>66</v>
      </c>
      <c r="AL32" s="27">
        <v>57</v>
      </c>
      <c r="AM32" s="27">
        <v>6</v>
      </c>
      <c r="AN32" s="27">
        <v>2</v>
      </c>
      <c r="AO32" s="27">
        <v>1</v>
      </c>
      <c r="AP32" s="27">
        <v>0</v>
      </c>
      <c r="AQ32" s="27">
        <v>21</v>
      </c>
      <c r="AR32" s="27">
        <v>17</v>
      </c>
      <c r="AS32" s="27">
        <v>0</v>
      </c>
      <c r="AT32" s="27">
        <v>2</v>
      </c>
      <c r="AU32" s="27">
        <v>2</v>
      </c>
      <c r="AV32" s="27">
        <v>0</v>
      </c>
      <c r="AW32" s="27">
        <v>47</v>
      </c>
      <c r="AX32" s="27">
        <v>43</v>
      </c>
      <c r="AY32" s="27">
        <v>1</v>
      </c>
      <c r="AZ32" s="27">
        <v>2</v>
      </c>
      <c r="BA32" s="27">
        <v>1</v>
      </c>
      <c r="BB32" s="27">
        <v>0</v>
      </c>
      <c r="BC32" s="27">
        <v>34</v>
      </c>
      <c r="BD32" s="27">
        <v>28</v>
      </c>
      <c r="BE32" s="27">
        <v>0</v>
      </c>
      <c r="BF32" s="27">
        <v>1</v>
      </c>
      <c r="BG32" s="27">
        <v>5</v>
      </c>
      <c r="BH32" s="27">
        <v>0</v>
      </c>
      <c r="BI32" s="27">
        <v>19</v>
      </c>
      <c r="BJ32" s="27">
        <v>16</v>
      </c>
      <c r="BK32" s="27">
        <v>0</v>
      </c>
      <c r="BL32" s="27">
        <v>3</v>
      </c>
      <c r="BM32" s="27">
        <v>0</v>
      </c>
      <c r="BN32" s="27">
        <v>0</v>
      </c>
      <c r="BO32" s="27">
        <v>40</v>
      </c>
      <c r="BP32" s="27">
        <v>33</v>
      </c>
      <c r="BQ32" s="27">
        <v>1</v>
      </c>
      <c r="BR32" s="27">
        <v>5</v>
      </c>
      <c r="BS32" s="27">
        <v>1</v>
      </c>
      <c r="BT32" s="27">
        <v>0</v>
      </c>
    </row>
    <row r="33" spans="3:72" ht="11.9" customHeight="1">
      <c r="C33" s="28" t="s">
        <v>44</v>
      </c>
      <c r="D33" s="20"/>
      <c r="E33" s="27">
        <v>38</v>
      </c>
      <c r="F33" s="27">
        <f t="shared" si="0"/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1</v>
      </c>
      <c r="Z33" s="27">
        <v>1</v>
      </c>
      <c r="AA33" s="27">
        <v>0</v>
      </c>
      <c r="AB33" s="27">
        <v>0</v>
      </c>
      <c r="AC33" s="27">
        <v>0</v>
      </c>
      <c r="AD33" s="27">
        <v>0</v>
      </c>
      <c r="AE33" s="27">
        <v>4</v>
      </c>
      <c r="AF33" s="27">
        <v>4</v>
      </c>
      <c r="AG33" s="27">
        <v>0</v>
      </c>
      <c r="AH33" s="27">
        <v>0</v>
      </c>
      <c r="AI33" s="27">
        <v>0</v>
      </c>
      <c r="AJ33" s="27">
        <v>0</v>
      </c>
      <c r="AK33" s="27">
        <v>9</v>
      </c>
      <c r="AL33" s="27">
        <v>6</v>
      </c>
      <c r="AM33" s="27">
        <v>1</v>
      </c>
      <c r="AN33" s="27">
        <v>0</v>
      </c>
      <c r="AO33" s="27">
        <v>2</v>
      </c>
      <c r="AP33" s="27">
        <v>0</v>
      </c>
      <c r="AQ33" s="27">
        <v>3</v>
      </c>
      <c r="AR33" s="27">
        <v>2</v>
      </c>
      <c r="AS33" s="27">
        <v>0</v>
      </c>
      <c r="AT33" s="27">
        <v>0</v>
      </c>
      <c r="AU33" s="27">
        <v>1</v>
      </c>
      <c r="AV33" s="27">
        <v>0</v>
      </c>
      <c r="AW33" s="27">
        <v>8</v>
      </c>
      <c r="AX33" s="27">
        <v>4</v>
      </c>
      <c r="AY33" s="27">
        <v>2</v>
      </c>
      <c r="AZ33" s="27">
        <v>2</v>
      </c>
      <c r="BA33" s="27">
        <v>0</v>
      </c>
      <c r="BB33" s="27">
        <v>0</v>
      </c>
      <c r="BC33" s="27">
        <v>3</v>
      </c>
      <c r="BD33" s="27">
        <v>2</v>
      </c>
      <c r="BE33" s="27">
        <v>0</v>
      </c>
      <c r="BF33" s="27">
        <v>0</v>
      </c>
      <c r="BG33" s="27">
        <v>1</v>
      </c>
      <c r="BH33" s="27">
        <v>0</v>
      </c>
      <c r="BI33" s="27">
        <v>1</v>
      </c>
      <c r="BJ33" s="27">
        <v>1</v>
      </c>
      <c r="BK33" s="27">
        <v>0</v>
      </c>
      <c r="BL33" s="27">
        <v>0</v>
      </c>
      <c r="BM33" s="27">
        <v>0</v>
      </c>
      <c r="BN33" s="27">
        <v>0</v>
      </c>
      <c r="BO33" s="27">
        <v>9</v>
      </c>
      <c r="BP33" s="27">
        <v>8</v>
      </c>
      <c r="BQ33" s="27">
        <v>0</v>
      </c>
      <c r="BR33" s="27">
        <v>0</v>
      </c>
      <c r="BS33" s="27">
        <v>1</v>
      </c>
      <c r="BT33" s="27">
        <v>0</v>
      </c>
    </row>
    <row r="34" spans="3:72" ht="11.9" customHeight="1">
      <c r="C34" s="28" t="s">
        <v>45</v>
      </c>
      <c r="D34" s="20"/>
      <c r="E34" s="27">
        <v>22</v>
      </c>
      <c r="F34" s="27">
        <f t="shared" si="0"/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1</v>
      </c>
      <c r="AF34" s="27">
        <v>1</v>
      </c>
      <c r="AG34" s="27">
        <v>0</v>
      </c>
      <c r="AH34" s="27">
        <v>0</v>
      </c>
      <c r="AI34" s="27">
        <v>0</v>
      </c>
      <c r="AJ34" s="27">
        <v>0</v>
      </c>
      <c r="AK34" s="27">
        <v>6</v>
      </c>
      <c r="AL34" s="27">
        <v>4</v>
      </c>
      <c r="AM34" s="27">
        <v>0</v>
      </c>
      <c r="AN34" s="27">
        <v>2</v>
      </c>
      <c r="AO34" s="27">
        <v>0</v>
      </c>
      <c r="AP34" s="27">
        <v>0</v>
      </c>
      <c r="AQ34" s="27">
        <v>2</v>
      </c>
      <c r="AR34" s="27">
        <v>2</v>
      </c>
      <c r="AS34" s="27">
        <v>0</v>
      </c>
      <c r="AT34" s="27">
        <v>0</v>
      </c>
      <c r="AU34" s="27">
        <v>0</v>
      </c>
      <c r="AV34" s="27">
        <v>0</v>
      </c>
      <c r="AW34" s="27">
        <v>8</v>
      </c>
      <c r="AX34" s="27">
        <v>8</v>
      </c>
      <c r="AY34" s="27">
        <v>0</v>
      </c>
      <c r="AZ34" s="27">
        <v>0</v>
      </c>
      <c r="BA34" s="27">
        <v>0</v>
      </c>
      <c r="BB34" s="27">
        <v>0</v>
      </c>
      <c r="BC34" s="27">
        <v>2</v>
      </c>
      <c r="BD34" s="27">
        <v>2</v>
      </c>
      <c r="BE34" s="27">
        <v>0</v>
      </c>
      <c r="BF34" s="27">
        <v>0</v>
      </c>
      <c r="BG34" s="27">
        <v>0</v>
      </c>
      <c r="BH34" s="27">
        <v>0</v>
      </c>
      <c r="BI34" s="27">
        <v>1</v>
      </c>
      <c r="BJ34" s="27">
        <v>0</v>
      </c>
      <c r="BK34" s="27">
        <v>0</v>
      </c>
      <c r="BL34" s="27">
        <v>1</v>
      </c>
      <c r="BM34" s="27">
        <v>0</v>
      </c>
      <c r="BN34" s="27">
        <v>0</v>
      </c>
      <c r="BO34" s="27">
        <v>2</v>
      </c>
      <c r="BP34" s="27">
        <v>2</v>
      </c>
      <c r="BQ34" s="27">
        <v>0</v>
      </c>
      <c r="BR34" s="27">
        <v>0</v>
      </c>
      <c r="BS34" s="27">
        <v>0</v>
      </c>
      <c r="BT34" s="27">
        <v>0</v>
      </c>
    </row>
    <row r="35" spans="3:72" ht="11.9" customHeight="1">
      <c r="C35" s="28" t="s">
        <v>46</v>
      </c>
      <c r="D35" s="20"/>
      <c r="E35" s="27">
        <v>49</v>
      </c>
      <c r="F35" s="27">
        <f t="shared" si="0"/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1</v>
      </c>
      <c r="Z35" s="27">
        <v>1</v>
      </c>
      <c r="AA35" s="27">
        <v>0</v>
      </c>
      <c r="AB35" s="27">
        <v>0</v>
      </c>
      <c r="AC35" s="27">
        <v>0</v>
      </c>
      <c r="AD35" s="27">
        <v>0</v>
      </c>
      <c r="AE35" s="27">
        <v>4</v>
      </c>
      <c r="AF35" s="27">
        <v>4</v>
      </c>
      <c r="AG35" s="27">
        <v>0</v>
      </c>
      <c r="AH35" s="27">
        <v>0</v>
      </c>
      <c r="AI35" s="27">
        <v>0</v>
      </c>
      <c r="AJ35" s="27">
        <v>0</v>
      </c>
      <c r="AK35" s="27">
        <v>17</v>
      </c>
      <c r="AL35" s="27">
        <v>14</v>
      </c>
      <c r="AM35" s="27">
        <v>0</v>
      </c>
      <c r="AN35" s="27">
        <v>3</v>
      </c>
      <c r="AO35" s="27">
        <v>0</v>
      </c>
      <c r="AP35" s="27">
        <v>0</v>
      </c>
      <c r="AQ35" s="27">
        <v>1</v>
      </c>
      <c r="AR35" s="27">
        <v>1</v>
      </c>
      <c r="AS35" s="27">
        <v>0</v>
      </c>
      <c r="AT35" s="27">
        <v>0</v>
      </c>
      <c r="AU35" s="27">
        <v>0</v>
      </c>
      <c r="AV35" s="27">
        <v>0</v>
      </c>
      <c r="AW35" s="27">
        <v>15</v>
      </c>
      <c r="AX35" s="27">
        <v>11</v>
      </c>
      <c r="AY35" s="27">
        <v>0</v>
      </c>
      <c r="AZ35" s="27">
        <v>3</v>
      </c>
      <c r="BA35" s="27">
        <v>1</v>
      </c>
      <c r="BB35" s="27">
        <v>0</v>
      </c>
      <c r="BC35" s="27">
        <v>5</v>
      </c>
      <c r="BD35" s="27">
        <v>4</v>
      </c>
      <c r="BE35" s="27">
        <v>0</v>
      </c>
      <c r="BF35" s="27">
        <v>1</v>
      </c>
      <c r="BG35" s="27">
        <v>0</v>
      </c>
      <c r="BH35" s="27">
        <v>0</v>
      </c>
      <c r="BI35" s="27">
        <v>1</v>
      </c>
      <c r="BJ35" s="27">
        <v>1</v>
      </c>
      <c r="BK35" s="27">
        <v>0</v>
      </c>
      <c r="BL35" s="27">
        <v>0</v>
      </c>
      <c r="BM35" s="27">
        <v>0</v>
      </c>
      <c r="BN35" s="27">
        <v>0</v>
      </c>
      <c r="BO35" s="27">
        <v>5</v>
      </c>
      <c r="BP35" s="27">
        <v>3</v>
      </c>
      <c r="BQ35" s="27">
        <v>0</v>
      </c>
      <c r="BR35" s="27">
        <v>2</v>
      </c>
      <c r="BS35" s="27">
        <v>0</v>
      </c>
      <c r="BT35" s="27">
        <v>0</v>
      </c>
    </row>
    <row r="36" spans="3:72" ht="11.9" customHeight="1">
      <c r="C36" s="28" t="s">
        <v>47</v>
      </c>
      <c r="D36" s="20"/>
      <c r="E36" s="27">
        <v>1</v>
      </c>
      <c r="F36" s="27">
        <f t="shared" si="0"/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1</v>
      </c>
      <c r="AL36" s="27">
        <v>0</v>
      </c>
      <c r="AM36" s="27">
        <v>0</v>
      </c>
      <c r="AN36" s="27">
        <v>1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</row>
    <row r="37" spans="3:72" ht="11.15" customHeight="1">
      <c r="C37" s="28"/>
      <c r="D37" s="20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</row>
    <row r="38" spans="3:72" ht="11.9" customHeight="1">
      <c r="C38" s="28" t="s">
        <v>48</v>
      </c>
      <c r="D38" s="20"/>
      <c r="E38" s="27">
        <v>0</v>
      </c>
      <c r="F38" s="27">
        <f t="shared" si="0"/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0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0</v>
      </c>
      <c r="AW38" s="27">
        <v>0</v>
      </c>
      <c r="AX38" s="27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0</v>
      </c>
      <c r="BQ38" s="27">
        <v>0</v>
      </c>
      <c r="BR38" s="27">
        <v>0</v>
      </c>
      <c r="BS38" s="27">
        <v>0</v>
      </c>
      <c r="BT38" s="27">
        <v>0</v>
      </c>
    </row>
    <row r="39" spans="3:72" ht="11.9" customHeight="1">
      <c r="C39" s="28" t="s">
        <v>49</v>
      </c>
      <c r="D39" s="20"/>
      <c r="E39" s="27">
        <v>192</v>
      </c>
      <c r="F39" s="27">
        <f t="shared" si="0"/>
        <v>1</v>
      </c>
      <c r="G39" s="27">
        <v>1</v>
      </c>
      <c r="H39" s="27">
        <v>1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12</v>
      </c>
      <c r="Z39" s="27">
        <v>10</v>
      </c>
      <c r="AA39" s="27">
        <v>0</v>
      </c>
      <c r="AB39" s="27">
        <v>2</v>
      </c>
      <c r="AC39" s="27">
        <v>0</v>
      </c>
      <c r="AD39" s="27">
        <v>0</v>
      </c>
      <c r="AE39" s="27">
        <v>6</v>
      </c>
      <c r="AF39" s="27">
        <v>4</v>
      </c>
      <c r="AG39" s="27">
        <v>0</v>
      </c>
      <c r="AH39" s="27">
        <v>2</v>
      </c>
      <c r="AI39" s="27">
        <v>0</v>
      </c>
      <c r="AJ39" s="27">
        <v>0</v>
      </c>
      <c r="AK39" s="27">
        <v>76</v>
      </c>
      <c r="AL39" s="27">
        <v>57</v>
      </c>
      <c r="AM39" s="27">
        <v>6</v>
      </c>
      <c r="AN39" s="27">
        <v>9</v>
      </c>
      <c r="AO39" s="27">
        <v>4</v>
      </c>
      <c r="AP39" s="27">
        <v>0</v>
      </c>
      <c r="AQ39" s="27">
        <v>15</v>
      </c>
      <c r="AR39" s="27">
        <v>12</v>
      </c>
      <c r="AS39" s="27">
        <v>0</v>
      </c>
      <c r="AT39" s="27">
        <v>1</v>
      </c>
      <c r="AU39" s="27">
        <v>2</v>
      </c>
      <c r="AV39" s="27">
        <v>0</v>
      </c>
      <c r="AW39" s="27">
        <v>38</v>
      </c>
      <c r="AX39" s="27">
        <v>33</v>
      </c>
      <c r="AY39" s="27">
        <v>2</v>
      </c>
      <c r="AZ39" s="27">
        <v>2</v>
      </c>
      <c r="BA39" s="27">
        <v>1</v>
      </c>
      <c r="BB39" s="27">
        <v>0</v>
      </c>
      <c r="BC39" s="27">
        <v>28</v>
      </c>
      <c r="BD39" s="27">
        <v>22</v>
      </c>
      <c r="BE39" s="27">
        <v>1</v>
      </c>
      <c r="BF39" s="27">
        <v>2</v>
      </c>
      <c r="BG39" s="27">
        <v>3</v>
      </c>
      <c r="BH39" s="27">
        <v>0</v>
      </c>
      <c r="BI39" s="27">
        <v>6</v>
      </c>
      <c r="BJ39" s="27">
        <v>5</v>
      </c>
      <c r="BK39" s="27">
        <v>0</v>
      </c>
      <c r="BL39" s="27">
        <v>1</v>
      </c>
      <c r="BM39" s="27">
        <v>0</v>
      </c>
      <c r="BN39" s="27">
        <v>0</v>
      </c>
      <c r="BO39" s="27">
        <v>11</v>
      </c>
      <c r="BP39" s="27">
        <v>11</v>
      </c>
      <c r="BQ39" s="27">
        <v>0</v>
      </c>
      <c r="BR39" s="27">
        <v>0</v>
      </c>
      <c r="BS39" s="27">
        <v>0</v>
      </c>
      <c r="BT39" s="27">
        <v>0</v>
      </c>
    </row>
    <row r="40" spans="3:72" ht="11.9" customHeight="1">
      <c r="C40" s="28" t="s">
        <v>50</v>
      </c>
      <c r="D40" s="20"/>
      <c r="E40" s="27">
        <v>13</v>
      </c>
      <c r="F40" s="27">
        <f t="shared" si="0"/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1</v>
      </c>
      <c r="AF40" s="27">
        <v>1</v>
      </c>
      <c r="AG40" s="27">
        <v>0</v>
      </c>
      <c r="AH40" s="27">
        <v>0</v>
      </c>
      <c r="AI40" s="27">
        <v>0</v>
      </c>
      <c r="AJ40" s="27">
        <v>0</v>
      </c>
      <c r="AK40" s="27">
        <v>2</v>
      </c>
      <c r="AL40" s="27">
        <v>2</v>
      </c>
      <c r="AM40" s="27">
        <v>0</v>
      </c>
      <c r="AN40" s="27">
        <v>0</v>
      </c>
      <c r="AO40" s="27">
        <v>0</v>
      </c>
      <c r="AP40" s="27">
        <v>0</v>
      </c>
      <c r="AQ40" s="27">
        <v>2</v>
      </c>
      <c r="AR40" s="27">
        <v>2</v>
      </c>
      <c r="AS40" s="27">
        <v>0</v>
      </c>
      <c r="AT40" s="27">
        <v>0</v>
      </c>
      <c r="AU40" s="27">
        <v>0</v>
      </c>
      <c r="AV40" s="27">
        <v>0</v>
      </c>
      <c r="AW40" s="27">
        <v>4</v>
      </c>
      <c r="AX40" s="27">
        <v>4</v>
      </c>
      <c r="AY40" s="27">
        <v>0</v>
      </c>
      <c r="AZ40" s="27">
        <v>0</v>
      </c>
      <c r="BA40" s="27">
        <v>0</v>
      </c>
      <c r="BB40" s="27">
        <v>0</v>
      </c>
      <c r="BC40" s="27">
        <v>1</v>
      </c>
      <c r="BD40" s="27">
        <v>1</v>
      </c>
      <c r="BE40" s="27">
        <v>0</v>
      </c>
      <c r="BF40" s="27">
        <v>0</v>
      </c>
      <c r="BG40" s="27">
        <v>0</v>
      </c>
      <c r="BH40" s="27">
        <v>0</v>
      </c>
      <c r="BI40" s="27">
        <v>1</v>
      </c>
      <c r="BJ40" s="27">
        <v>1</v>
      </c>
      <c r="BK40" s="27">
        <v>0</v>
      </c>
      <c r="BL40" s="27">
        <v>0</v>
      </c>
      <c r="BM40" s="27">
        <v>0</v>
      </c>
      <c r="BN40" s="27">
        <v>0</v>
      </c>
      <c r="BO40" s="27">
        <v>2</v>
      </c>
      <c r="BP40" s="27">
        <v>2</v>
      </c>
      <c r="BQ40" s="27">
        <v>0</v>
      </c>
      <c r="BR40" s="27">
        <v>0</v>
      </c>
      <c r="BS40" s="27">
        <v>0</v>
      </c>
      <c r="BT40" s="27">
        <v>0</v>
      </c>
    </row>
    <row r="41" spans="3:72" ht="11.9" customHeight="1">
      <c r="C41" s="28" t="s">
        <v>51</v>
      </c>
      <c r="D41" s="20"/>
      <c r="E41" s="27">
        <v>9</v>
      </c>
      <c r="F41" s="27">
        <f t="shared" si="0"/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3</v>
      </c>
      <c r="AL41" s="27">
        <v>1</v>
      </c>
      <c r="AM41" s="27">
        <v>2</v>
      </c>
      <c r="AN41" s="27">
        <v>0</v>
      </c>
      <c r="AO41" s="27">
        <v>0</v>
      </c>
      <c r="AP41" s="27">
        <v>0</v>
      </c>
      <c r="AQ41" s="27">
        <v>2</v>
      </c>
      <c r="AR41" s="27">
        <v>2</v>
      </c>
      <c r="AS41" s="27">
        <v>0</v>
      </c>
      <c r="AT41" s="27">
        <v>0</v>
      </c>
      <c r="AU41" s="27">
        <v>0</v>
      </c>
      <c r="AV41" s="27">
        <v>0</v>
      </c>
      <c r="AW41" s="27">
        <v>3</v>
      </c>
      <c r="AX41" s="27">
        <v>2</v>
      </c>
      <c r="AY41" s="27">
        <v>0</v>
      </c>
      <c r="AZ41" s="27">
        <v>1</v>
      </c>
      <c r="BA41" s="27">
        <v>0</v>
      </c>
      <c r="BB41" s="27">
        <v>0</v>
      </c>
      <c r="BC41" s="27">
        <v>1</v>
      </c>
      <c r="BD41" s="27">
        <v>1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0</v>
      </c>
      <c r="BS41" s="27">
        <v>0</v>
      </c>
      <c r="BT41" s="27">
        <v>0</v>
      </c>
    </row>
    <row r="42" spans="3:72" ht="11.9" customHeight="1">
      <c r="C42" s="28" t="s">
        <v>52</v>
      </c>
      <c r="D42" s="20"/>
      <c r="E42" s="27">
        <v>3440</v>
      </c>
      <c r="F42" s="27">
        <f t="shared" si="0"/>
        <v>3</v>
      </c>
      <c r="G42" s="27">
        <v>3</v>
      </c>
      <c r="H42" s="27">
        <v>1</v>
      </c>
      <c r="I42" s="27">
        <v>2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314</v>
      </c>
      <c r="Z42" s="27">
        <v>284</v>
      </c>
      <c r="AA42" s="27">
        <v>15</v>
      </c>
      <c r="AB42" s="27">
        <v>8</v>
      </c>
      <c r="AC42" s="27">
        <v>7</v>
      </c>
      <c r="AD42" s="27">
        <v>0</v>
      </c>
      <c r="AE42" s="27">
        <v>336</v>
      </c>
      <c r="AF42" s="27">
        <v>241</v>
      </c>
      <c r="AG42" s="27">
        <v>56</v>
      </c>
      <c r="AH42" s="27">
        <v>10</v>
      </c>
      <c r="AI42" s="27">
        <v>29</v>
      </c>
      <c r="AJ42" s="27">
        <v>0</v>
      </c>
      <c r="AK42" s="27">
        <v>744</v>
      </c>
      <c r="AL42" s="27">
        <v>613</v>
      </c>
      <c r="AM42" s="27">
        <v>84</v>
      </c>
      <c r="AN42" s="27">
        <v>20</v>
      </c>
      <c r="AO42" s="27">
        <v>26</v>
      </c>
      <c r="AP42" s="27">
        <v>1</v>
      </c>
      <c r="AQ42" s="27">
        <v>401</v>
      </c>
      <c r="AR42" s="27">
        <v>316</v>
      </c>
      <c r="AS42" s="27">
        <v>55</v>
      </c>
      <c r="AT42" s="27">
        <v>10</v>
      </c>
      <c r="AU42" s="27">
        <v>20</v>
      </c>
      <c r="AV42" s="27">
        <v>0</v>
      </c>
      <c r="AW42" s="27">
        <v>586</v>
      </c>
      <c r="AX42" s="27">
        <v>471</v>
      </c>
      <c r="AY42" s="27">
        <v>93</v>
      </c>
      <c r="AZ42" s="27">
        <v>5</v>
      </c>
      <c r="BA42" s="27">
        <v>16</v>
      </c>
      <c r="BB42" s="27">
        <v>1</v>
      </c>
      <c r="BC42" s="27">
        <v>465</v>
      </c>
      <c r="BD42" s="27">
        <v>387</v>
      </c>
      <c r="BE42" s="27">
        <v>44</v>
      </c>
      <c r="BF42" s="27">
        <v>10</v>
      </c>
      <c r="BG42" s="27">
        <v>24</v>
      </c>
      <c r="BH42" s="27">
        <v>0</v>
      </c>
      <c r="BI42" s="27">
        <v>169</v>
      </c>
      <c r="BJ42" s="27">
        <v>141</v>
      </c>
      <c r="BK42" s="27">
        <v>14</v>
      </c>
      <c r="BL42" s="27">
        <v>5</v>
      </c>
      <c r="BM42" s="27">
        <v>9</v>
      </c>
      <c r="BN42" s="27">
        <v>0</v>
      </c>
      <c r="BO42" s="27">
        <v>425</v>
      </c>
      <c r="BP42" s="27">
        <v>358</v>
      </c>
      <c r="BQ42" s="27">
        <v>33</v>
      </c>
      <c r="BR42" s="27">
        <v>16</v>
      </c>
      <c r="BS42" s="27">
        <v>18</v>
      </c>
      <c r="BT42" s="27">
        <v>0</v>
      </c>
    </row>
    <row r="43" spans="3:72" ht="11.15" customHeight="1">
      <c r="C43" s="28"/>
      <c r="D43" s="20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</row>
    <row r="44" spans="3:72" ht="11.9" customHeight="1">
      <c r="C44" s="28" t="s">
        <v>53</v>
      </c>
      <c r="D44" s="20"/>
      <c r="E44" s="27">
        <v>106</v>
      </c>
      <c r="F44" s="27">
        <f t="shared" si="0"/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12</v>
      </c>
      <c r="Z44" s="27">
        <v>12</v>
      </c>
      <c r="AA44" s="27">
        <v>0</v>
      </c>
      <c r="AB44" s="27">
        <v>0</v>
      </c>
      <c r="AC44" s="27">
        <v>0</v>
      </c>
      <c r="AD44" s="27">
        <v>0</v>
      </c>
      <c r="AE44" s="27">
        <v>5</v>
      </c>
      <c r="AF44" s="27">
        <v>5</v>
      </c>
      <c r="AG44" s="27">
        <v>0</v>
      </c>
      <c r="AH44" s="27">
        <v>0</v>
      </c>
      <c r="AI44" s="27">
        <v>0</v>
      </c>
      <c r="AJ44" s="27">
        <v>0</v>
      </c>
      <c r="AK44" s="27">
        <v>39</v>
      </c>
      <c r="AL44" s="27">
        <v>33</v>
      </c>
      <c r="AM44" s="27">
        <v>1</v>
      </c>
      <c r="AN44" s="27">
        <v>2</v>
      </c>
      <c r="AO44" s="27">
        <v>3</v>
      </c>
      <c r="AP44" s="27">
        <v>0</v>
      </c>
      <c r="AQ44" s="27">
        <v>10</v>
      </c>
      <c r="AR44" s="27">
        <v>9</v>
      </c>
      <c r="AS44" s="27">
        <v>1</v>
      </c>
      <c r="AT44" s="27">
        <v>0</v>
      </c>
      <c r="AU44" s="27">
        <v>0</v>
      </c>
      <c r="AV44" s="27">
        <v>0</v>
      </c>
      <c r="AW44" s="27">
        <v>14</v>
      </c>
      <c r="AX44" s="27">
        <v>12</v>
      </c>
      <c r="AY44" s="27">
        <v>2</v>
      </c>
      <c r="AZ44" s="27">
        <v>0</v>
      </c>
      <c r="BA44" s="27">
        <v>0</v>
      </c>
      <c r="BB44" s="27">
        <v>0</v>
      </c>
      <c r="BC44" s="27">
        <v>10</v>
      </c>
      <c r="BD44" s="27">
        <v>10</v>
      </c>
      <c r="BE44" s="27">
        <v>0</v>
      </c>
      <c r="BF44" s="27">
        <v>0</v>
      </c>
      <c r="BG44" s="27">
        <v>0</v>
      </c>
      <c r="BH44" s="27">
        <v>0</v>
      </c>
      <c r="BI44" s="27">
        <v>5</v>
      </c>
      <c r="BJ44" s="27">
        <v>4</v>
      </c>
      <c r="BK44" s="27">
        <v>0</v>
      </c>
      <c r="BL44" s="27">
        <v>1</v>
      </c>
      <c r="BM44" s="27">
        <v>0</v>
      </c>
      <c r="BN44" s="27">
        <v>0</v>
      </c>
      <c r="BO44" s="27">
        <v>11</v>
      </c>
      <c r="BP44" s="27">
        <v>7</v>
      </c>
      <c r="BQ44" s="27">
        <v>2</v>
      </c>
      <c r="BR44" s="27">
        <v>1</v>
      </c>
      <c r="BS44" s="27">
        <v>1</v>
      </c>
      <c r="BT44" s="27">
        <v>0</v>
      </c>
    </row>
    <row r="45" spans="3:72" ht="11.9" customHeight="1">
      <c r="C45" s="28" t="s">
        <v>54</v>
      </c>
      <c r="D45" s="20"/>
      <c r="E45" s="27">
        <v>153</v>
      </c>
      <c r="F45" s="27">
        <f t="shared" si="0"/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19</v>
      </c>
      <c r="Z45" s="27">
        <v>17</v>
      </c>
      <c r="AA45" s="27">
        <v>0</v>
      </c>
      <c r="AB45" s="27">
        <v>2</v>
      </c>
      <c r="AC45" s="27">
        <v>0</v>
      </c>
      <c r="AD45" s="27">
        <v>0</v>
      </c>
      <c r="AE45" s="27">
        <v>8</v>
      </c>
      <c r="AF45" s="27">
        <v>8</v>
      </c>
      <c r="AG45" s="27">
        <v>0</v>
      </c>
      <c r="AH45" s="27">
        <v>0</v>
      </c>
      <c r="AI45" s="27">
        <v>0</v>
      </c>
      <c r="AJ45" s="27">
        <v>0</v>
      </c>
      <c r="AK45" s="27">
        <v>54</v>
      </c>
      <c r="AL45" s="27">
        <v>42</v>
      </c>
      <c r="AM45" s="27">
        <v>1</v>
      </c>
      <c r="AN45" s="27">
        <v>10</v>
      </c>
      <c r="AO45" s="27">
        <v>1</v>
      </c>
      <c r="AP45" s="27">
        <v>0</v>
      </c>
      <c r="AQ45" s="27">
        <v>8</v>
      </c>
      <c r="AR45" s="27">
        <v>7</v>
      </c>
      <c r="AS45" s="27">
        <v>0</v>
      </c>
      <c r="AT45" s="27">
        <v>1</v>
      </c>
      <c r="AU45" s="27">
        <v>0</v>
      </c>
      <c r="AV45" s="27">
        <v>0</v>
      </c>
      <c r="AW45" s="27">
        <v>15</v>
      </c>
      <c r="AX45" s="27">
        <v>10</v>
      </c>
      <c r="AY45" s="27">
        <v>2</v>
      </c>
      <c r="AZ45" s="27">
        <v>2</v>
      </c>
      <c r="BA45" s="27">
        <v>1</v>
      </c>
      <c r="BB45" s="27">
        <v>0</v>
      </c>
      <c r="BC45" s="27">
        <v>20</v>
      </c>
      <c r="BD45" s="27">
        <v>13</v>
      </c>
      <c r="BE45" s="27">
        <v>0</v>
      </c>
      <c r="BF45" s="27">
        <v>6</v>
      </c>
      <c r="BG45" s="27">
        <v>1</v>
      </c>
      <c r="BH45" s="27">
        <v>0</v>
      </c>
      <c r="BI45" s="27">
        <v>12</v>
      </c>
      <c r="BJ45" s="27">
        <v>10</v>
      </c>
      <c r="BK45" s="27">
        <v>0</v>
      </c>
      <c r="BL45" s="27">
        <v>2</v>
      </c>
      <c r="BM45" s="27">
        <v>0</v>
      </c>
      <c r="BN45" s="27">
        <v>0</v>
      </c>
      <c r="BO45" s="27">
        <v>17</v>
      </c>
      <c r="BP45" s="27">
        <v>11</v>
      </c>
      <c r="BQ45" s="27">
        <v>1</v>
      </c>
      <c r="BR45" s="27">
        <v>3</v>
      </c>
      <c r="BS45" s="27">
        <v>1</v>
      </c>
      <c r="BT45" s="27">
        <v>1</v>
      </c>
    </row>
    <row r="46" spans="3:72" ht="11.9" customHeight="1">
      <c r="C46" s="43" t="s">
        <v>77</v>
      </c>
      <c r="D46" s="20"/>
      <c r="E46" s="27">
        <v>23</v>
      </c>
      <c r="F46" s="27">
        <f t="shared" si="0"/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2</v>
      </c>
      <c r="Z46" s="27">
        <v>1</v>
      </c>
      <c r="AA46" s="27">
        <v>0</v>
      </c>
      <c r="AB46" s="27">
        <v>1</v>
      </c>
      <c r="AC46" s="27">
        <v>0</v>
      </c>
      <c r="AD46" s="27">
        <v>0</v>
      </c>
      <c r="AE46" s="27">
        <v>1</v>
      </c>
      <c r="AF46" s="27">
        <v>1</v>
      </c>
      <c r="AG46" s="27">
        <v>0</v>
      </c>
      <c r="AH46" s="27">
        <v>0</v>
      </c>
      <c r="AI46" s="27">
        <v>0</v>
      </c>
      <c r="AJ46" s="27">
        <v>0</v>
      </c>
      <c r="AK46" s="27">
        <v>6</v>
      </c>
      <c r="AL46" s="27">
        <v>4</v>
      </c>
      <c r="AM46" s="27">
        <v>0</v>
      </c>
      <c r="AN46" s="27">
        <v>1</v>
      </c>
      <c r="AO46" s="27">
        <v>1</v>
      </c>
      <c r="AP46" s="27">
        <v>0</v>
      </c>
      <c r="AQ46" s="27">
        <v>1</v>
      </c>
      <c r="AR46" s="27">
        <v>1</v>
      </c>
      <c r="AS46" s="27">
        <v>0</v>
      </c>
      <c r="AT46" s="27">
        <v>0</v>
      </c>
      <c r="AU46" s="27">
        <v>0</v>
      </c>
      <c r="AV46" s="27">
        <v>0</v>
      </c>
      <c r="AW46" s="27">
        <v>2</v>
      </c>
      <c r="AX46" s="27">
        <v>2</v>
      </c>
      <c r="AY46" s="27">
        <v>0</v>
      </c>
      <c r="AZ46" s="27">
        <v>0</v>
      </c>
      <c r="BA46" s="27">
        <v>0</v>
      </c>
      <c r="BB46" s="27">
        <v>0</v>
      </c>
      <c r="BC46" s="27">
        <v>2</v>
      </c>
      <c r="BD46" s="27">
        <v>2</v>
      </c>
      <c r="BE46" s="27">
        <v>0</v>
      </c>
      <c r="BF46" s="27">
        <v>0</v>
      </c>
      <c r="BG46" s="27">
        <v>0</v>
      </c>
      <c r="BH46" s="27">
        <v>0</v>
      </c>
      <c r="BI46" s="27">
        <v>2</v>
      </c>
      <c r="BJ46" s="27">
        <v>1</v>
      </c>
      <c r="BK46" s="27">
        <v>0</v>
      </c>
      <c r="BL46" s="27">
        <v>1</v>
      </c>
      <c r="BM46" s="27">
        <v>0</v>
      </c>
      <c r="BN46" s="27">
        <v>0</v>
      </c>
      <c r="BO46" s="27">
        <v>7</v>
      </c>
      <c r="BP46" s="27">
        <v>5</v>
      </c>
      <c r="BQ46" s="27">
        <v>0</v>
      </c>
      <c r="BR46" s="27">
        <v>1</v>
      </c>
      <c r="BS46" s="27">
        <v>1</v>
      </c>
      <c r="BT46" s="27">
        <v>0</v>
      </c>
    </row>
    <row r="47" spans="3:72" ht="11.9" customHeight="1">
      <c r="C47" s="28" t="s">
        <v>55</v>
      </c>
      <c r="D47" s="20"/>
      <c r="E47" s="27">
        <v>1220</v>
      </c>
      <c r="F47" s="27">
        <f t="shared" si="0"/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106</v>
      </c>
      <c r="Z47" s="27">
        <v>98</v>
      </c>
      <c r="AA47" s="27">
        <v>1</v>
      </c>
      <c r="AB47" s="27">
        <v>3</v>
      </c>
      <c r="AC47" s="27">
        <v>4</v>
      </c>
      <c r="AD47" s="27">
        <v>0</v>
      </c>
      <c r="AE47" s="27">
        <v>65</v>
      </c>
      <c r="AF47" s="27">
        <v>60</v>
      </c>
      <c r="AG47" s="27">
        <v>1</v>
      </c>
      <c r="AH47" s="27">
        <v>0</v>
      </c>
      <c r="AI47" s="27">
        <v>4</v>
      </c>
      <c r="AJ47" s="27">
        <v>0</v>
      </c>
      <c r="AK47" s="27">
        <v>389</v>
      </c>
      <c r="AL47" s="27">
        <v>343</v>
      </c>
      <c r="AM47" s="27">
        <v>14</v>
      </c>
      <c r="AN47" s="27">
        <v>20</v>
      </c>
      <c r="AO47" s="27">
        <v>11</v>
      </c>
      <c r="AP47" s="27">
        <v>1</v>
      </c>
      <c r="AQ47" s="27">
        <v>89</v>
      </c>
      <c r="AR47" s="27">
        <v>82</v>
      </c>
      <c r="AS47" s="27">
        <v>2</v>
      </c>
      <c r="AT47" s="27">
        <v>3</v>
      </c>
      <c r="AU47" s="27">
        <v>2</v>
      </c>
      <c r="AV47" s="27">
        <v>0</v>
      </c>
      <c r="AW47" s="27">
        <v>160</v>
      </c>
      <c r="AX47" s="27">
        <v>146</v>
      </c>
      <c r="AY47" s="27">
        <v>6</v>
      </c>
      <c r="AZ47" s="27">
        <v>7</v>
      </c>
      <c r="BA47" s="27">
        <v>1</v>
      </c>
      <c r="BB47" s="27">
        <v>0</v>
      </c>
      <c r="BC47" s="27">
        <v>283</v>
      </c>
      <c r="BD47" s="27">
        <v>251</v>
      </c>
      <c r="BE47" s="27">
        <v>2</v>
      </c>
      <c r="BF47" s="27">
        <v>16</v>
      </c>
      <c r="BG47" s="27">
        <v>14</v>
      </c>
      <c r="BH47" s="27">
        <v>0</v>
      </c>
      <c r="BI47" s="27">
        <v>52</v>
      </c>
      <c r="BJ47" s="27">
        <v>48</v>
      </c>
      <c r="BK47" s="27">
        <v>2</v>
      </c>
      <c r="BL47" s="27">
        <v>0</v>
      </c>
      <c r="BM47" s="27">
        <v>2</v>
      </c>
      <c r="BN47" s="27">
        <v>0</v>
      </c>
      <c r="BO47" s="27">
        <v>76</v>
      </c>
      <c r="BP47" s="27">
        <v>66</v>
      </c>
      <c r="BQ47" s="27">
        <v>2</v>
      </c>
      <c r="BR47" s="27">
        <v>5</v>
      </c>
      <c r="BS47" s="27">
        <v>3</v>
      </c>
      <c r="BT47" s="27">
        <v>0</v>
      </c>
    </row>
    <row r="48" spans="3:72" ht="11.9" customHeight="1">
      <c r="C48" s="28" t="s">
        <v>56</v>
      </c>
      <c r="D48" s="20"/>
      <c r="E48" s="27">
        <v>39</v>
      </c>
      <c r="F48" s="27">
        <f t="shared" si="0"/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5</v>
      </c>
      <c r="Z48" s="27">
        <v>5</v>
      </c>
      <c r="AA48" s="27">
        <v>0</v>
      </c>
      <c r="AB48" s="27">
        <v>0</v>
      </c>
      <c r="AC48" s="27">
        <v>0</v>
      </c>
      <c r="AD48" s="27">
        <v>0</v>
      </c>
      <c r="AE48" s="27">
        <v>3</v>
      </c>
      <c r="AF48" s="27">
        <v>3</v>
      </c>
      <c r="AG48" s="27">
        <v>0</v>
      </c>
      <c r="AH48" s="27">
        <v>0</v>
      </c>
      <c r="AI48" s="27">
        <v>0</v>
      </c>
      <c r="AJ48" s="27">
        <v>0</v>
      </c>
      <c r="AK48" s="27">
        <v>9</v>
      </c>
      <c r="AL48" s="27">
        <v>8</v>
      </c>
      <c r="AM48" s="27">
        <v>0</v>
      </c>
      <c r="AN48" s="27">
        <v>1</v>
      </c>
      <c r="AO48" s="27">
        <v>0</v>
      </c>
      <c r="AP48" s="27">
        <v>0</v>
      </c>
      <c r="AQ48" s="27">
        <v>3</v>
      </c>
      <c r="AR48" s="27">
        <v>2</v>
      </c>
      <c r="AS48" s="27">
        <v>0</v>
      </c>
      <c r="AT48" s="27">
        <v>0</v>
      </c>
      <c r="AU48" s="27">
        <v>1</v>
      </c>
      <c r="AV48" s="27">
        <v>0</v>
      </c>
      <c r="AW48" s="27">
        <v>7</v>
      </c>
      <c r="AX48" s="27">
        <v>7</v>
      </c>
      <c r="AY48" s="27">
        <v>0</v>
      </c>
      <c r="AZ48" s="27">
        <v>0</v>
      </c>
      <c r="BA48" s="27">
        <v>0</v>
      </c>
      <c r="BB48" s="27">
        <v>0</v>
      </c>
      <c r="BC48" s="27">
        <v>7</v>
      </c>
      <c r="BD48" s="27">
        <v>6</v>
      </c>
      <c r="BE48" s="27">
        <v>0</v>
      </c>
      <c r="BF48" s="27">
        <v>1</v>
      </c>
      <c r="BG48" s="27">
        <v>0</v>
      </c>
      <c r="BH48" s="27">
        <v>0</v>
      </c>
      <c r="BI48" s="27">
        <v>4</v>
      </c>
      <c r="BJ48" s="27">
        <v>3</v>
      </c>
      <c r="BK48" s="27">
        <v>0</v>
      </c>
      <c r="BL48" s="27">
        <v>0</v>
      </c>
      <c r="BM48" s="27">
        <v>1</v>
      </c>
      <c r="BN48" s="27">
        <v>0</v>
      </c>
      <c r="BO48" s="27">
        <v>1</v>
      </c>
      <c r="BP48" s="27">
        <v>1</v>
      </c>
      <c r="BQ48" s="27">
        <v>0</v>
      </c>
      <c r="BR48" s="27">
        <v>0</v>
      </c>
      <c r="BS48" s="27">
        <v>0</v>
      </c>
      <c r="BT48" s="27">
        <v>0</v>
      </c>
    </row>
    <row r="49" spans="2:72" ht="11.15" customHeight="1">
      <c r="C49" s="28"/>
      <c r="D49" s="20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</row>
    <row r="50" spans="2:72" ht="11.9" customHeight="1">
      <c r="C50" s="28" t="s">
        <v>57</v>
      </c>
      <c r="D50" s="20"/>
      <c r="E50" s="27">
        <v>138</v>
      </c>
      <c r="F50" s="27">
        <f t="shared" si="0"/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11</v>
      </c>
      <c r="Z50" s="27">
        <v>11</v>
      </c>
      <c r="AA50" s="27">
        <v>0</v>
      </c>
      <c r="AB50" s="27">
        <v>0</v>
      </c>
      <c r="AC50" s="27">
        <v>0</v>
      </c>
      <c r="AD50" s="27">
        <v>0</v>
      </c>
      <c r="AE50" s="27">
        <v>13</v>
      </c>
      <c r="AF50" s="27">
        <v>10</v>
      </c>
      <c r="AG50" s="27">
        <v>1</v>
      </c>
      <c r="AH50" s="27">
        <v>1</v>
      </c>
      <c r="AI50" s="27">
        <v>1</v>
      </c>
      <c r="AJ50" s="27">
        <v>0</v>
      </c>
      <c r="AK50" s="27">
        <v>35</v>
      </c>
      <c r="AL50" s="27">
        <v>31</v>
      </c>
      <c r="AM50" s="27">
        <v>1</v>
      </c>
      <c r="AN50" s="27">
        <v>2</v>
      </c>
      <c r="AO50" s="27">
        <v>1</v>
      </c>
      <c r="AP50" s="27">
        <v>0</v>
      </c>
      <c r="AQ50" s="27">
        <v>16</v>
      </c>
      <c r="AR50" s="27">
        <v>16</v>
      </c>
      <c r="AS50" s="27">
        <v>0</v>
      </c>
      <c r="AT50" s="27">
        <v>0</v>
      </c>
      <c r="AU50" s="27">
        <v>0</v>
      </c>
      <c r="AV50" s="27">
        <v>0</v>
      </c>
      <c r="AW50" s="27">
        <v>22</v>
      </c>
      <c r="AX50" s="27">
        <v>21</v>
      </c>
      <c r="AY50" s="27">
        <v>1</v>
      </c>
      <c r="AZ50" s="27">
        <v>0</v>
      </c>
      <c r="BA50" s="27">
        <v>0</v>
      </c>
      <c r="BB50" s="27">
        <v>0</v>
      </c>
      <c r="BC50" s="27">
        <v>26</v>
      </c>
      <c r="BD50" s="27">
        <v>23</v>
      </c>
      <c r="BE50" s="27">
        <v>0</v>
      </c>
      <c r="BF50" s="27">
        <v>2</v>
      </c>
      <c r="BG50" s="27">
        <v>1</v>
      </c>
      <c r="BH50" s="27">
        <v>0</v>
      </c>
      <c r="BI50" s="27">
        <v>6</v>
      </c>
      <c r="BJ50" s="27">
        <v>4</v>
      </c>
      <c r="BK50" s="27">
        <v>1</v>
      </c>
      <c r="BL50" s="27">
        <v>1</v>
      </c>
      <c r="BM50" s="27">
        <v>0</v>
      </c>
      <c r="BN50" s="27">
        <v>0</v>
      </c>
      <c r="BO50" s="27">
        <v>9</v>
      </c>
      <c r="BP50" s="27">
        <v>6</v>
      </c>
      <c r="BQ50" s="27">
        <v>0</v>
      </c>
      <c r="BR50" s="27">
        <v>3</v>
      </c>
      <c r="BS50" s="27">
        <v>0</v>
      </c>
      <c r="BT50" s="27">
        <v>0</v>
      </c>
    </row>
    <row r="51" spans="2:72" ht="11.9" customHeight="1">
      <c r="C51" s="28" t="s">
        <v>58</v>
      </c>
      <c r="D51" s="20"/>
      <c r="E51" s="27">
        <v>10</v>
      </c>
      <c r="F51" s="27">
        <f t="shared" si="0"/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1</v>
      </c>
      <c r="Z51" s="27">
        <v>1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3</v>
      </c>
      <c r="AL51" s="27">
        <v>3</v>
      </c>
      <c r="AM51" s="27">
        <v>0</v>
      </c>
      <c r="AN51" s="27">
        <v>0</v>
      </c>
      <c r="AO51" s="27">
        <v>0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0</v>
      </c>
      <c r="AW51" s="27">
        <v>4</v>
      </c>
      <c r="AX51" s="27">
        <v>4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0</v>
      </c>
      <c r="BE51" s="27">
        <v>0</v>
      </c>
      <c r="BF51" s="27">
        <v>0</v>
      </c>
      <c r="BG51" s="27">
        <v>0</v>
      </c>
      <c r="BH51" s="27">
        <v>0</v>
      </c>
      <c r="BI51" s="27">
        <v>1</v>
      </c>
      <c r="BJ51" s="27">
        <v>1</v>
      </c>
      <c r="BK51" s="27">
        <v>0</v>
      </c>
      <c r="BL51" s="27">
        <v>0</v>
      </c>
      <c r="BM51" s="27">
        <v>0</v>
      </c>
      <c r="BN51" s="27">
        <v>0</v>
      </c>
      <c r="BO51" s="27">
        <v>1</v>
      </c>
      <c r="BP51" s="27">
        <v>1</v>
      </c>
      <c r="BQ51" s="27">
        <v>0</v>
      </c>
      <c r="BR51" s="27">
        <v>0</v>
      </c>
      <c r="BS51" s="27">
        <v>0</v>
      </c>
      <c r="BT51" s="27">
        <v>0</v>
      </c>
    </row>
    <row r="52" spans="2:72" ht="11.9" customHeight="1">
      <c r="C52" s="28" t="s">
        <v>59</v>
      </c>
      <c r="D52" s="20"/>
      <c r="E52" s="27">
        <v>0</v>
      </c>
      <c r="F52" s="27">
        <f t="shared" si="0"/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0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0</v>
      </c>
      <c r="BR52" s="27">
        <v>0</v>
      </c>
      <c r="BS52" s="27">
        <v>0</v>
      </c>
      <c r="BT52" s="27">
        <v>0</v>
      </c>
    </row>
    <row r="53" spans="2:72" ht="11.9" customHeight="1">
      <c r="C53" s="28" t="s">
        <v>60</v>
      </c>
      <c r="D53" s="20"/>
      <c r="E53" s="27">
        <v>1</v>
      </c>
      <c r="F53" s="27">
        <f t="shared" si="0"/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0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0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1</v>
      </c>
      <c r="BP53" s="27">
        <v>1</v>
      </c>
      <c r="BQ53" s="27">
        <v>0</v>
      </c>
      <c r="BR53" s="27">
        <v>0</v>
      </c>
      <c r="BS53" s="27">
        <v>0</v>
      </c>
      <c r="BT53" s="27">
        <v>0</v>
      </c>
    </row>
    <row r="54" spans="2:72" ht="11.9" customHeight="1">
      <c r="C54" s="45" t="s">
        <v>61</v>
      </c>
      <c r="D54" s="20"/>
      <c r="E54" s="27">
        <v>22</v>
      </c>
      <c r="F54" s="27">
        <f t="shared" si="0"/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2</v>
      </c>
      <c r="Z54" s="27">
        <v>1</v>
      </c>
      <c r="AA54" s="27">
        <v>0</v>
      </c>
      <c r="AB54" s="27">
        <v>0</v>
      </c>
      <c r="AC54" s="27">
        <v>1</v>
      </c>
      <c r="AD54" s="27">
        <v>0</v>
      </c>
      <c r="AE54" s="27">
        <v>1</v>
      </c>
      <c r="AF54" s="27">
        <v>1</v>
      </c>
      <c r="AG54" s="27">
        <v>0</v>
      </c>
      <c r="AH54" s="27">
        <v>0</v>
      </c>
      <c r="AI54" s="27">
        <v>0</v>
      </c>
      <c r="AJ54" s="27">
        <v>0</v>
      </c>
      <c r="AK54" s="27">
        <v>2</v>
      </c>
      <c r="AL54" s="27">
        <v>1</v>
      </c>
      <c r="AM54" s="27">
        <v>0</v>
      </c>
      <c r="AN54" s="27">
        <v>0</v>
      </c>
      <c r="AO54" s="27">
        <v>1</v>
      </c>
      <c r="AP54" s="27">
        <v>0</v>
      </c>
      <c r="AQ54" s="27">
        <v>2</v>
      </c>
      <c r="AR54" s="27">
        <v>2</v>
      </c>
      <c r="AS54" s="27">
        <v>0</v>
      </c>
      <c r="AT54" s="27">
        <v>0</v>
      </c>
      <c r="AU54" s="27">
        <v>0</v>
      </c>
      <c r="AV54" s="27">
        <v>0</v>
      </c>
      <c r="AW54" s="27">
        <v>4</v>
      </c>
      <c r="AX54" s="27">
        <v>3</v>
      </c>
      <c r="AY54" s="27">
        <v>1</v>
      </c>
      <c r="AZ54" s="27">
        <v>0</v>
      </c>
      <c r="BA54" s="27">
        <v>0</v>
      </c>
      <c r="BB54" s="27">
        <v>0</v>
      </c>
      <c r="BC54" s="27">
        <v>3</v>
      </c>
      <c r="BD54" s="27">
        <v>2</v>
      </c>
      <c r="BE54" s="27">
        <v>0</v>
      </c>
      <c r="BF54" s="27">
        <v>0</v>
      </c>
      <c r="BG54" s="27">
        <v>1</v>
      </c>
      <c r="BH54" s="27">
        <v>0</v>
      </c>
      <c r="BI54" s="27">
        <v>3</v>
      </c>
      <c r="BJ54" s="27">
        <v>3</v>
      </c>
      <c r="BK54" s="27">
        <v>0</v>
      </c>
      <c r="BL54" s="27">
        <v>0</v>
      </c>
      <c r="BM54" s="27">
        <v>0</v>
      </c>
      <c r="BN54" s="27">
        <v>0</v>
      </c>
      <c r="BO54" s="27">
        <v>5</v>
      </c>
      <c r="BP54" s="27">
        <v>5</v>
      </c>
      <c r="BQ54" s="27">
        <v>0</v>
      </c>
      <c r="BR54" s="27">
        <v>0</v>
      </c>
      <c r="BS54" s="27">
        <v>0</v>
      </c>
      <c r="BT54" s="27">
        <v>0</v>
      </c>
    </row>
    <row r="55" spans="2:72" ht="11.15" customHeight="1">
      <c r="C55" s="45"/>
      <c r="D55" s="20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</row>
    <row r="56" spans="2:72" ht="11.9" customHeight="1">
      <c r="C56" s="28" t="s">
        <v>62</v>
      </c>
      <c r="D56" s="20"/>
      <c r="E56" s="27">
        <v>162</v>
      </c>
      <c r="F56" s="27">
        <f t="shared" si="0"/>
        <v>2</v>
      </c>
      <c r="G56" s="27">
        <v>2</v>
      </c>
      <c r="H56" s="27">
        <v>2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10</v>
      </c>
      <c r="Z56" s="27">
        <v>10</v>
      </c>
      <c r="AA56" s="27">
        <v>0</v>
      </c>
      <c r="AB56" s="27">
        <v>0</v>
      </c>
      <c r="AC56" s="27">
        <v>0</v>
      </c>
      <c r="AD56" s="27">
        <v>0</v>
      </c>
      <c r="AE56" s="27">
        <v>14</v>
      </c>
      <c r="AF56" s="27">
        <v>12</v>
      </c>
      <c r="AG56" s="27">
        <v>1</v>
      </c>
      <c r="AH56" s="27">
        <v>1</v>
      </c>
      <c r="AI56" s="27">
        <v>0</v>
      </c>
      <c r="AJ56" s="27">
        <v>0</v>
      </c>
      <c r="AK56" s="27">
        <v>41</v>
      </c>
      <c r="AL56" s="27">
        <v>34</v>
      </c>
      <c r="AM56" s="27">
        <v>0</v>
      </c>
      <c r="AN56" s="27">
        <v>6</v>
      </c>
      <c r="AO56" s="27">
        <v>1</v>
      </c>
      <c r="AP56" s="27">
        <v>0</v>
      </c>
      <c r="AQ56" s="27">
        <v>14</v>
      </c>
      <c r="AR56" s="27">
        <v>14</v>
      </c>
      <c r="AS56" s="27">
        <v>0</v>
      </c>
      <c r="AT56" s="27">
        <v>0</v>
      </c>
      <c r="AU56" s="27">
        <v>0</v>
      </c>
      <c r="AV56" s="27">
        <v>0</v>
      </c>
      <c r="AW56" s="27">
        <v>32</v>
      </c>
      <c r="AX56" s="27">
        <v>29</v>
      </c>
      <c r="AY56" s="27">
        <v>2</v>
      </c>
      <c r="AZ56" s="27">
        <v>0</v>
      </c>
      <c r="BA56" s="27">
        <v>1</v>
      </c>
      <c r="BB56" s="27">
        <v>0</v>
      </c>
      <c r="BC56" s="27">
        <v>30</v>
      </c>
      <c r="BD56" s="27">
        <v>28</v>
      </c>
      <c r="BE56" s="27">
        <v>0</v>
      </c>
      <c r="BF56" s="27">
        <v>1</v>
      </c>
      <c r="BG56" s="27">
        <v>1</v>
      </c>
      <c r="BH56" s="27">
        <v>0</v>
      </c>
      <c r="BI56" s="27">
        <v>4</v>
      </c>
      <c r="BJ56" s="27">
        <v>2</v>
      </c>
      <c r="BK56" s="27">
        <v>0</v>
      </c>
      <c r="BL56" s="27">
        <v>1</v>
      </c>
      <c r="BM56" s="27">
        <v>1</v>
      </c>
      <c r="BN56" s="27">
        <v>0</v>
      </c>
      <c r="BO56" s="27">
        <v>17</v>
      </c>
      <c r="BP56" s="27">
        <v>11</v>
      </c>
      <c r="BQ56" s="27">
        <v>1</v>
      </c>
      <c r="BR56" s="27">
        <v>2</v>
      </c>
      <c r="BS56" s="27">
        <v>3</v>
      </c>
      <c r="BT56" s="27">
        <v>0</v>
      </c>
    </row>
    <row r="57" spans="2:72" ht="11.15" customHeight="1">
      <c r="C57" s="28"/>
      <c r="D57" s="20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</row>
    <row r="58" spans="2:72" s="23" customFormat="1" ht="11.9" customHeight="1">
      <c r="B58" s="83" t="s">
        <v>63</v>
      </c>
      <c r="C58" s="83"/>
      <c r="D58" s="24"/>
      <c r="E58" s="25">
        <v>3211</v>
      </c>
      <c r="F58" s="25">
        <f t="shared" si="0"/>
        <v>491</v>
      </c>
      <c r="G58" s="25">
        <v>279</v>
      </c>
      <c r="H58" s="25">
        <v>271</v>
      </c>
      <c r="I58" s="25">
        <v>0</v>
      </c>
      <c r="J58" s="25">
        <v>2</v>
      </c>
      <c r="K58" s="25">
        <v>6</v>
      </c>
      <c r="L58" s="25">
        <v>0</v>
      </c>
      <c r="M58" s="25">
        <v>1</v>
      </c>
      <c r="N58" s="25">
        <v>1</v>
      </c>
      <c r="O58" s="25">
        <v>0</v>
      </c>
      <c r="P58" s="25">
        <v>0</v>
      </c>
      <c r="Q58" s="25">
        <v>0</v>
      </c>
      <c r="R58" s="25">
        <v>0</v>
      </c>
      <c r="S58" s="25">
        <v>211</v>
      </c>
      <c r="T58" s="25">
        <v>204</v>
      </c>
      <c r="U58" s="25">
        <v>0</v>
      </c>
      <c r="V58" s="25">
        <v>2</v>
      </c>
      <c r="W58" s="25">
        <v>5</v>
      </c>
      <c r="X58" s="25">
        <v>0</v>
      </c>
      <c r="Y58" s="25">
        <v>341</v>
      </c>
      <c r="Z58" s="25">
        <v>325</v>
      </c>
      <c r="AA58" s="25">
        <v>4</v>
      </c>
      <c r="AB58" s="25">
        <v>6</v>
      </c>
      <c r="AC58" s="25">
        <v>6</v>
      </c>
      <c r="AD58" s="25">
        <v>0</v>
      </c>
      <c r="AE58" s="25">
        <v>216</v>
      </c>
      <c r="AF58" s="25">
        <v>199</v>
      </c>
      <c r="AG58" s="25">
        <v>4</v>
      </c>
      <c r="AH58" s="25">
        <v>2</v>
      </c>
      <c r="AI58" s="25">
        <v>11</v>
      </c>
      <c r="AJ58" s="25">
        <v>0</v>
      </c>
      <c r="AK58" s="25">
        <v>799</v>
      </c>
      <c r="AL58" s="25">
        <v>651</v>
      </c>
      <c r="AM58" s="25">
        <v>106</v>
      </c>
      <c r="AN58" s="25">
        <v>15</v>
      </c>
      <c r="AO58" s="25">
        <v>27</v>
      </c>
      <c r="AP58" s="25">
        <v>0</v>
      </c>
      <c r="AQ58" s="25">
        <v>385</v>
      </c>
      <c r="AR58" s="25">
        <v>344</v>
      </c>
      <c r="AS58" s="25">
        <v>9</v>
      </c>
      <c r="AT58" s="25">
        <v>10</v>
      </c>
      <c r="AU58" s="25">
        <v>22</v>
      </c>
      <c r="AV58" s="25">
        <v>0</v>
      </c>
      <c r="AW58" s="25">
        <v>639</v>
      </c>
      <c r="AX58" s="25">
        <v>569</v>
      </c>
      <c r="AY58" s="25">
        <v>45</v>
      </c>
      <c r="AZ58" s="25">
        <v>7</v>
      </c>
      <c r="BA58" s="25">
        <v>18</v>
      </c>
      <c r="BB58" s="25">
        <v>0</v>
      </c>
      <c r="BC58" s="25">
        <v>284</v>
      </c>
      <c r="BD58" s="25">
        <v>255</v>
      </c>
      <c r="BE58" s="25">
        <v>6</v>
      </c>
      <c r="BF58" s="25">
        <v>19</v>
      </c>
      <c r="BG58" s="25">
        <v>4</v>
      </c>
      <c r="BH58" s="25">
        <v>0</v>
      </c>
      <c r="BI58" s="25">
        <v>138</v>
      </c>
      <c r="BJ58" s="25">
        <v>124</v>
      </c>
      <c r="BK58" s="25">
        <v>6</v>
      </c>
      <c r="BL58" s="25">
        <v>5</v>
      </c>
      <c r="BM58" s="25">
        <v>3</v>
      </c>
      <c r="BN58" s="25">
        <v>0</v>
      </c>
      <c r="BO58" s="25">
        <v>409</v>
      </c>
      <c r="BP58" s="25">
        <v>364</v>
      </c>
      <c r="BQ58" s="25">
        <v>21</v>
      </c>
      <c r="BR58" s="25">
        <v>8</v>
      </c>
      <c r="BS58" s="25">
        <v>16</v>
      </c>
      <c r="BT58" s="25">
        <v>0</v>
      </c>
    </row>
    <row r="59" spans="2:72" s="23" customFormat="1" ht="8.5" customHeight="1">
      <c r="B59" s="50"/>
      <c r="C59" s="50"/>
      <c r="D59" s="24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</row>
    <row r="60" spans="2:72" ht="11.9" customHeight="1">
      <c r="C60" s="28" t="s">
        <v>64</v>
      </c>
      <c r="D60" s="20"/>
      <c r="E60" s="27">
        <v>0</v>
      </c>
      <c r="F60" s="27">
        <f t="shared" si="0"/>
        <v>0</v>
      </c>
      <c r="G60" s="27">
        <v>0</v>
      </c>
      <c r="H60" s="27">
        <v>0</v>
      </c>
      <c r="I60" s="27">
        <v>0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0</v>
      </c>
      <c r="BQ60" s="27">
        <v>0</v>
      </c>
      <c r="BR60" s="27">
        <v>0</v>
      </c>
      <c r="BS60" s="27">
        <v>0</v>
      </c>
      <c r="BT60" s="27">
        <v>0</v>
      </c>
    </row>
    <row r="61" spans="2:72" ht="11.9" customHeight="1">
      <c r="C61" s="44" t="s">
        <v>65</v>
      </c>
      <c r="D61" s="20"/>
      <c r="E61" s="27">
        <v>14</v>
      </c>
      <c r="F61" s="27">
        <f t="shared" si="0"/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3</v>
      </c>
      <c r="Z61" s="27">
        <v>3</v>
      </c>
      <c r="AA61" s="27">
        <v>0</v>
      </c>
      <c r="AB61" s="27">
        <v>0</v>
      </c>
      <c r="AC61" s="27">
        <v>0</v>
      </c>
      <c r="AD61" s="27">
        <v>0</v>
      </c>
      <c r="AE61" s="27">
        <v>1</v>
      </c>
      <c r="AF61" s="27">
        <v>1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3</v>
      </c>
      <c r="AX61" s="27">
        <v>3</v>
      </c>
      <c r="AY61" s="27">
        <v>0</v>
      </c>
      <c r="AZ61" s="27">
        <v>0</v>
      </c>
      <c r="BA61" s="27">
        <v>0</v>
      </c>
      <c r="BB61" s="27">
        <v>0</v>
      </c>
      <c r="BC61" s="27">
        <v>1</v>
      </c>
      <c r="BD61" s="27">
        <v>0</v>
      </c>
      <c r="BE61" s="27">
        <v>1</v>
      </c>
      <c r="BF61" s="27">
        <v>0</v>
      </c>
      <c r="BG61" s="27">
        <v>0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6</v>
      </c>
      <c r="BP61" s="27">
        <v>5</v>
      </c>
      <c r="BQ61" s="27">
        <v>0</v>
      </c>
      <c r="BR61" s="27">
        <v>0</v>
      </c>
      <c r="BS61" s="27">
        <v>1</v>
      </c>
      <c r="BT61" s="27">
        <v>0</v>
      </c>
    </row>
    <row r="62" spans="2:72" ht="11.9" customHeight="1">
      <c r="C62" s="28" t="s">
        <v>66</v>
      </c>
      <c r="D62" s="20"/>
      <c r="E62" s="27">
        <v>5</v>
      </c>
      <c r="F62" s="27">
        <f t="shared" si="0"/>
        <v>0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1</v>
      </c>
      <c r="AF62" s="27">
        <v>1</v>
      </c>
      <c r="AG62" s="27">
        <v>0</v>
      </c>
      <c r="AH62" s="27">
        <v>0</v>
      </c>
      <c r="AI62" s="27">
        <v>0</v>
      </c>
      <c r="AJ62" s="27">
        <v>0</v>
      </c>
      <c r="AK62" s="27">
        <v>2</v>
      </c>
      <c r="AL62" s="27">
        <v>1</v>
      </c>
      <c r="AM62" s="27">
        <v>1</v>
      </c>
      <c r="AN62" s="27">
        <v>0</v>
      </c>
      <c r="AO62" s="27">
        <v>0</v>
      </c>
      <c r="AP62" s="27">
        <v>0</v>
      </c>
      <c r="AQ62" s="27">
        <v>1</v>
      </c>
      <c r="AR62" s="27">
        <v>1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</v>
      </c>
      <c r="BD62" s="27">
        <v>1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0</v>
      </c>
    </row>
    <row r="63" spans="2:72" ht="11.9" customHeight="1">
      <c r="C63" s="28" t="s">
        <v>67</v>
      </c>
      <c r="D63" s="20"/>
      <c r="E63" s="27">
        <v>13</v>
      </c>
      <c r="F63" s="27">
        <f t="shared" si="0"/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7</v>
      </c>
      <c r="AL63" s="27">
        <v>7</v>
      </c>
      <c r="AM63" s="27">
        <v>0</v>
      </c>
      <c r="AN63" s="27">
        <v>0</v>
      </c>
      <c r="AO63" s="27">
        <v>0</v>
      </c>
      <c r="AP63" s="27">
        <v>0</v>
      </c>
      <c r="AQ63" s="27">
        <v>3</v>
      </c>
      <c r="AR63" s="27">
        <v>3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</v>
      </c>
      <c r="BD63" s="27">
        <v>0</v>
      </c>
      <c r="BE63" s="27">
        <v>0</v>
      </c>
      <c r="BF63" s="27">
        <v>1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2</v>
      </c>
      <c r="BP63" s="27">
        <v>2</v>
      </c>
      <c r="BQ63" s="27">
        <v>0</v>
      </c>
      <c r="BR63" s="27">
        <v>0</v>
      </c>
      <c r="BS63" s="27">
        <v>0</v>
      </c>
      <c r="BT63" s="27">
        <v>0</v>
      </c>
    </row>
    <row r="64" spans="2:72" ht="11.9" customHeight="1">
      <c r="C64" s="28" t="s">
        <v>75</v>
      </c>
      <c r="D64" s="20"/>
      <c r="E64" s="27">
        <v>229</v>
      </c>
      <c r="F64" s="27">
        <f>SUM(G64,M64,S64)</f>
        <v>23</v>
      </c>
      <c r="G64" s="27">
        <v>20</v>
      </c>
      <c r="H64" s="27">
        <v>20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3</v>
      </c>
      <c r="T64" s="27">
        <v>3</v>
      </c>
      <c r="U64" s="27">
        <v>0</v>
      </c>
      <c r="V64" s="27">
        <v>0</v>
      </c>
      <c r="W64" s="27">
        <v>0</v>
      </c>
      <c r="X64" s="27">
        <v>0</v>
      </c>
      <c r="Y64" s="27">
        <v>21</v>
      </c>
      <c r="Z64" s="27">
        <v>21</v>
      </c>
      <c r="AA64" s="27">
        <v>0</v>
      </c>
      <c r="AB64" s="27">
        <v>0</v>
      </c>
      <c r="AC64" s="27">
        <v>0</v>
      </c>
      <c r="AD64" s="27">
        <v>0</v>
      </c>
      <c r="AE64" s="27">
        <v>10</v>
      </c>
      <c r="AF64" s="27">
        <v>10</v>
      </c>
      <c r="AG64" s="27">
        <v>0</v>
      </c>
      <c r="AH64" s="27">
        <v>0</v>
      </c>
      <c r="AI64" s="27">
        <v>0</v>
      </c>
      <c r="AJ64" s="27">
        <v>0</v>
      </c>
      <c r="AK64" s="27">
        <v>54</v>
      </c>
      <c r="AL64" s="27">
        <v>44</v>
      </c>
      <c r="AM64" s="27">
        <v>4</v>
      </c>
      <c r="AN64" s="27">
        <v>3</v>
      </c>
      <c r="AO64" s="27">
        <v>3</v>
      </c>
      <c r="AP64" s="27">
        <v>0</v>
      </c>
      <c r="AQ64" s="27">
        <v>18</v>
      </c>
      <c r="AR64" s="27">
        <v>16</v>
      </c>
      <c r="AS64" s="27">
        <v>0</v>
      </c>
      <c r="AT64" s="27">
        <v>1</v>
      </c>
      <c r="AU64" s="27">
        <v>1</v>
      </c>
      <c r="AV64" s="27">
        <v>0</v>
      </c>
      <c r="AW64" s="27">
        <v>54</v>
      </c>
      <c r="AX64" s="27">
        <v>52</v>
      </c>
      <c r="AY64" s="27">
        <v>1</v>
      </c>
      <c r="AZ64" s="27">
        <v>1</v>
      </c>
      <c r="BA64" s="27">
        <v>0</v>
      </c>
      <c r="BB64" s="27">
        <v>0</v>
      </c>
      <c r="BC64" s="27">
        <v>21</v>
      </c>
      <c r="BD64" s="27">
        <v>20</v>
      </c>
      <c r="BE64" s="27">
        <v>0</v>
      </c>
      <c r="BF64" s="27">
        <v>1</v>
      </c>
      <c r="BG64" s="27">
        <v>0</v>
      </c>
      <c r="BH64" s="27">
        <v>0</v>
      </c>
      <c r="BI64" s="27">
        <v>12</v>
      </c>
      <c r="BJ64" s="27">
        <v>12</v>
      </c>
      <c r="BK64" s="27">
        <v>0</v>
      </c>
      <c r="BL64" s="27">
        <v>0</v>
      </c>
      <c r="BM64" s="27">
        <v>0</v>
      </c>
      <c r="BN64" s="27">
        <v>0</v>
      </c>
      <c r="BO64" s="27">
        <v>39</v>
      </c>
      <c r="BP64" s="27">
        <v>37</v>
      </c>
      <c r="BQ64" s="27">
        <v>1</v>
      </c>
      <c r="BR64" s="27">
        <v>0</v>
      </c>
      <c r="BS64" s="27">
        <v>1</v>
      </c>
      <c r="BT64" s="27">
        <v>0</v>
      </c>
    </row>
    <row r="65" spans="1:72" ht="11.15" customHeight="1">
      <c r="C65" s="28"/>
      <c r="D65" s="20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</row>
    <row r="66" spans="1:72" ht="11.9" customHeight="1">
      <c r="C66" s="48" t="s">
        <v>79</v>
      </c>
      <c r="D66" s="20"/>
      <c r="E66" s="27">
        <v>5</v>
      </c>
      <c r="F66" s="27">
        <f>SUM(G66,M66,S66)</f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2</v>
      </c>
      <c r="Z66" s="27">
        <v>2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2</v>
      </c>
      <c r="AL66" s="27">
        <v>2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1</v>
      </c>
      <c r="AX66" s="27">
        <v>1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</row>
    <row r="67" spans="1:72" ht="11.9" customHeight="1">
      <c r="C67" s="49" t="s">
        <v>80</v>
      </c>
      <c r="D67" s="20"/>
      <c r="E67" s="27">
        <v>87</v>
      </c>
      <c r="F67" s="27">
        <f t="shared" si="0"/>
        <v>18</v>
      </c>
      <c r="G67" s="27">
        <v>17</v>
      </c>
      <c r="H67" s="27">
        <v>15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1</v>
      </c>
      <c r="T67" s="27">
        <v>1</v>
      </c>
      <c r="U67" s="27">
        <v>0</v>
      </c>
      <c r="V67" s="27">
        <v>0</v>
      </c>
      <c r="W67" s="27">
        <v>0</v>
      </c>
      <c r="X67" s="27">
        <v>0</v>
      </c>
      <c r="Y67" s="27">
        <v>6</v>
      </c>
      <c r="Z67" s="27">
        <v>6</v>
      </c>
      <c r="AA67" s="27">
        <v>0</v>
      </c>
      <c r="AB67" s="27">
        <v>0</v>
      </c>
      <c r="AC67" s="27">
        <v>0</v>
      </c>
      <c r="AD67" s="27">
        <v>0</v>
      </c>
      <c r="AE67" s="27">
        <v>6</v>
      </c>
      <c r="AF67" s="27">
        <v>6</v>
      </c>
      <c r="AG67" s="27">
        <v>0</v>
      </c>
      <c r="AH67" s="27">
        <v>0</v>
      </c>
      <c r="AI67" s="27">
        <v>0</v>
      </c>
      <c r="AJ67" s="27">
        <v>0</v>
      </c>
      <c r="AK67" s="27">
        <v>32</v>
      </c>
      <c r="AL67" s="27">
        <v>26</v>
      </c>
      <c r="AM67" s="27">
        <v>4</v>
      </c>
      <c r="AN67" s="27">
        <v>0</v>
      </c>
      <c r="AO67" s="27">
        <v>2</v>
      </c>
      <c r="AP67" s="27">
        <v>0</v>
      </c>
      <c r="AQ67" s="27">
        <v>6</v>
      </c>
      <c r="AR67" s="27">
        <v>5</v>
      </c>
      <c r="AS67" s="27">
        <v>0</v>
      </c>
      <c r="AT67" s="27">
        <v>0</v>
      </c>
      <c r="AU67" s="27">
        <v>1</v>
      </c>
      <c r="AV67" s="27">
        <v>0</v>
      </c>
      <c r="AW67" s="27">
        <v>14</v>
      </c>
      <c r="AX67" s="27">
        <v>10</v>
      </c>
      <c r="AY67" s="27">
        <v>3</v>
      </c>
      <c r="AZ67" s="27">
        <v>0</v>
      </c>
      <c r="BA67" s="27">
        <v>1</v>
      </c>
      <c r="BB67" s="27">
        <v>0</v>
      </c>
      <c r="BC67" s="27">
        <v>11</v>
      </c>
      <c r="BD67" s="27">
        <v>10</v>
      </c>
      <c r="BE67" s="27">
        <v>0</v>
      </c>
      <c r="BF67" s="27">
        <v>1</v>
      </c>
      <c r="BG67" s="27">
        <v>0</v>
      </c>
      <c r="BH67" s="27">
        <v>0</v>
      </c>
      <c r="BI67" s="27">
        <v>6</v>
      </c>
      <c r="BJ67" s="27">
        <v>4</v>
      </c>
      <c r="BK67" s="27">
        <v>0</v>
      </c>
      <c r="BL67" s="27">
        <v>2</v>
      </c>
      <c r="BM67" s="27">
        <v>0</v>
      </c>
      <c r="BN67" s="27">
        <v>0</v>
      </c>
      <c r="BO67" s="27">
        <v>6</v>
      </c>
      <c r="BP67" s="27">
        <v>5</v>
      </c>
      <c r="BQ67" s="27">
        <v>0</v>
      </c>
      <c r="BR67" s="27">
        <v>0</v>
      </c>
      <c r="BS67" s="27">
        <v>1</v>
      </c>
      <c r="BT67" s="27">
        <v>0</v>
      </c>
    </row>
    <row r="68" spans="1:72" ht="11.9" customHeight="1">
      <c r="C68" s="28" t="s">
        <v>74</v>
      </c>
      <c r="D68" s="20"/>
      <c r="E68" s="27">
        <v>2363</v>
      </c>
      <c r="F68" s="27">
        <f t="shared" si="0"/>
        <v>449</v>
      </c>
      <c r="G68" s="27">
        <v>241</v>
      </c>
      <c r="H68" s="27">
        <v>235</v>
      </c>
      <c r="I68" s="27">
        <v>0</v>
      </c>
      <c r="J68" s="27">
        <v>2</v>
      </c>
      <c r="K68" s="27">
        <v>4</v>
      </c>
      <c r="L68" s="27">
        <v>0</v>
      </c>
      <c r="M68" s="27">
        <v>1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207</v>
      </c>
      <c r="T68" s="27">
        <v>200</v>
      </c>
      <c r="U68" s="27">
        <v>0</v>
      </c>
      <c r="V68" s="27">
        <v>2</v>
      </c>
      <c r="W68" s="27">
        <v>5</v>
      </c>
      <c r="X68" s="27">
        <v>0</v>
      </c>
      <c r="Y68" s="27">
        <v>285</v>
      </c>
      <c r="Z68" s="27">
        <v>273</v>
      </c>
      <c r="AA68" s="27">
        <v>1</v>
      </c>
      <c r="AB68" s="27">
        <v>5</v>
      </c>
      <c r="AC68" s="27">
        <v>6</v>
      </c>
      <c r="AD68" s="27">
        <v>0</v>
      </c>
      <c r="AE68" s="27">
        <v>167</v>
      </c>
      <c r="AF68" s="27">
        <v>154</v>
      </c>
      <c r="AG68" s="27">
        <v>1</v>
      </c>
      <c r="AH68" s="27">
        <v>2</v>
      </c>
      <c r="AI68" s="27">
        <v>10</v>
      </c>
      <c r="AJ68" s="27">
        <v>0</v>
      </c>
      <c r="AK68" s="27">
        <v>536</v>
      </c>
      <c r="AL68" s="27">
        <v>460</v>
      </c>
      <c r="AM68" s="27">
        <v>51</v>
      </c>
      <c r="AN68" s="27">
        <v>8</v>
      </c>
      <c r="AO68" s="27">
        <v>17</v>
      </c>
      <c r="AP68" s="27">
        <v>0</v>
      </c>
      <c r="AQ68" s="27">
        <v>298</v>
      </c>
      <c r="AR68" s="27">
        <v>272</v>
      </c>
      <c r="AS68" s="27">
        <v>2</v>
      </c>
      <c r="AT68" s="27">
        <v>7</v>
      </c>
      <c r="AU68" s="27">
        <v>17</v>
      </c>
      <c r="AV68" s="27">
        <v>0</v>
      </c>
      <c r="AW68" s="27">
        <v>495</v>
      </c>
      <c r="AX68" s="27">
        <v>452</v>
      </c>
      <c r="AY68" s="27">
        <v>25</v>
      </c>
      <c r="AZ68" s="27">
        <v>5</v>
      </c>
      <c r="BA68" s="27">
        <v>13</v>
      </c>
      <c r="BB68" s="27">
        <v>0</v>
      </c>
      <c r="BC68" s="27">
        <v>208</v>
      </c>
      <c r="BD68" s="27">
        <v>190</v>
      </c>
      <c r="BE68" s="27">
        <v>0</v>
      </c>
      <c r="BF68" s="27">
        <v>15</v>
      </c>
      <c r="BG68" s="27">
        <v>3</v>
      </c>
      <c r="BH68" s="27">
        <v>0</v>
      </c>
      <c r="BI68" s="27">
        <v>87</v>
      </c>
      <c r="BJ68" s="27">
        <v>81</v>
      </c>
      <c r="BK68" s="27">
        <v>1</v>
      </c>
      <c r="BL68" s="27">
        <v>2</v>
      </c>
      <c r="BM68" s="27">
        <v>3</v>
      </c>
      <c r="BN68" s="27">
        <v>0</v>
      </c>
      <c r="BO68" s="27">
        <v>287</v>
      </c>
      <c r="BP68" s="27">
        <v>265</v>
      </c>
      <c r="BQ68" s="27">
        <v>6</v>
      </c>
      <c r="BR68" s="27">
        <v>6</v>
      </c>
      <c r="BS68" s="27">
        <v>10</v>
      </c>
      <c r="BT68" s="27">
        <v>0</v>
      </c>
    </row>
    <row r="69" spans="1:72" ht="11.9" customHeight="1">
      <c r="C69" s="28" t="s">
        <v>70</v>
      </c>
      <c r="D69" s="20"/>
      <c r="E69" s="27">
        <v>8</v>
      </c>
      <c r="F69" s="27">
        <f>SUM(G69,M69,S69)</f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1</v>
      </c>
      <c r="Z69" s="27">
        <v>1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3</v>
      </c>
      <c r="AL69" s="27">
        <v>3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1</v>
      </c>
      <c r="AX69" s="27">
        <v>1</v>
      </c>
      <c r="AY69" s="27">
        <v>0</v>
      </c>
      <c r="AZ69" s="27">
        <v>0</v>
      </c>
      <c r="BA69" s="27">
        <v>0</v>
      </c>
      <c r="BB69" s="27">
        <v>0</v>
      </c>
      <c r="BC69" s="27">
        <v>0</v>
      </c>
      <c r="BD69" s="27">
        <v>0</v>
      </c>
      <c r="BE69" s="27">
        <v>0</v>
      </c>
      <c r="BF69" s="27">
        <v>0</v>
      </c>
      <c r="BG69" s="27">
        <v>0</v>
      </c>
      <c r="BH69" s="27">
        <v>0</v>
      </c>
      <c r="BI69" s="27">
        <v>0</v>
      </c>
      <c r="BJ69" s="27">
        <v>0</v>
      </c>
      <c r="BK69" s="27">
        <v>0</v>
      </c>
      <c r="BL69" s="27">
        <v>0</v>
      </c>
      <c r="BM69" s="27">
        <v>0</v>
      </c>
      <c r="BN69" s="27">
        <v>0</v>
      </c>
      <c r="BO69" s="27">
        <v>3</v>
      </c>
      <c r="BP69" s="27">
        <v>3</v>
      </c>
      <c r="BQ69" s="27">
        <v>0</v>
      </c>
      <c r="BR69" s="27">
        <v>0</v>
      </c>
      <c r="BS69" s="27">
        <v>0</v>
      </c>
      <c r="BT69" s="27">
        <v>0</v>
      </c>
    </row>
    <row r="70" spans="1:72" ht="11.9" customHeight="1">
      <c r="C70" s="28" t="s">
        <v>68</v>
      </c>
      <c r="D70" s="20"/>
      <c r="E70" s="27">
        <v>0</v>
      </c>
      <c r="F70" s="27">
        <f t="shared" si="0"/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0</v>
      </c>
      <c r="BB70" s="27">
        <v>0</v>
      </c>
      <c r="BC70" s="27">
        <v>0</v>
      </c>
      <c r="BD70" s="27">
        <v>0</v>
      </c>
      <c r="BE70" s="27">
        <v>0</v>
      </c>
      <c r="BF70" s="27">
        <v>0</v>
      </c>
      <c r="BG70" s="27">
        <v>0</v>
      </c>
      <c r="BH70" s="27">
        <v>0</v>
      </c>
      <c r="BI70" s="27">
        <v>0</v>
      </c>
      <c r="BJ70" s="27">
        <v>0</v>
      </c>
      <c r="BK70" s="27">
        <v>0</v>
      </c>
      <c r="BL70" s="27">
        <v>0</v>
      </c>
      <c r="BM70" s="27">
        <v>0</v>
      </c>
      <c r="BN70" s="27">
        <v>0</v>
      </c>
      <c r="BO70" s="27">
        <v>0</v>
      </c>
      <c r="BP70" s="27">
        <v>0</v>
      </c>
      <c r="BQ70" s="27">
        <v>0</v>
      </c>
      <c r="BR70" s="27">
        <v>0</v>
      </c>
      <c r="BS70" s="27">
        <v>0</v>
      </c>
      <c r="BT70" s="27">
        <v>0</v>
      </c>
    </row>
    <row r="71" spans="1:72" ht="11.15" customHeight="1">
      <c r="C71" s="28"/>
      <c r="D71" s="20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</row>
    <row r="72" spans="1:72" ht="11.9" customHeight="1">
      <c r="C72" s="28" t="s">
        <v>69</v>
      </c>
      <c r="D72" s="20"/>
      <c r="E72" s="27">
        <v>284</v>
      </c>
      <c r="F72" s="27">
        <f t="shared" si="0"/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12</v>
      </c>
      <c r="Z72" s="27">
        <v>10</v>
      </c>
      <c r="AA72" s="27">
        <v>2</v>
      </c>
      <c r="AB72" s="27">
        <v>0</v>
      </c>
      <c r="AC72" s="27">
        <v>0</v>
      </c>
      <c r="AD72" s="27">
        <v>0</v>
      </c>
      <c r="AE72" s="27">
        <v>18</v>
      </c>
      <c r="AF72" s="27">
        <v>15</v>
      </c>
      <c r="AG72" s="27">
        <v>3</v>
      </c>
      <c r="AH72" s="27">
        <v>0</v>
      </c>
      <c r="AI72" s="27">
        <v>0</v>
      </c>
      <c r="AJ72" s="27">
        <v>0</v>
      </c>
      <c r="AK72" s="27">
        <v>83</v>
      </c>
      <c r="AL72" s="27">
        <v>72</v>
      </c>
      <c r="AM72" s="27">
        <v>7</v>
      </c>
      <c r="AN72" s="27">
        <v>1</v>
      </c>
      <c r="AO72" s="27">
        <v>3</v>
      </c>
      <c r="AP72" s="27">
        <v>0</v>
      </c>
      <c r="AQ72" s="27">
        <v>44</v>
      </c>
      <c r="AR72" s="27">
        <v>35</v>
      </c>
      <c r="AS72" s="27">
        <v>5</v>
      </c>
      <c r="AT72" s="27">
        <v>1</v>
      </c>
      <c r="AU72" s="27">
        <v>3</v>
      </c>
      <c r="AV72" s="27">
        <v>0</v>
      </c>
      <c r="AW72" s="27">
        <v>41</v>
      </c>
      <c r="AX72" s="27">
        <v>31</v>
      </c>
      <c r="AY72" s="27">
        <v>8</v>
      </c>
      <c r="AZ72" s="27">
        <v>1</v>
      </c>
      <c r="BA72" s="27">
        <v>1</v>
      </c>
      <c r="BB72" s="27">
        <v>0</v>
      </c>
      <c r="BC72" s="27">
        <v>27</v>
      </c>
      <c r="BD72" s="27">
        <v>21</v>
      </c>
      <c r="BE72" s="27">
        <v>4</v>
      </c>
      <c r="BF72" s="27">
        <v>1</v>
      </c>
      <c r="BG72" s="27">
        <v>1</v>
      </c>
      <c r="BH72" s="27">
        <v>0</v>
      </c>
      <c r="BI72" s="27">
        <v>21</v>
      </c>
      <c r="BJ72" s="27">
        <v>17</v>
      </c>
      <c r="BK72" s="27">
        <v>4</v>
      </c>
      <c r="BL72" s="27">
        <v>0</v>
      </c>
      <c r="BM72" s="27">
        <v>0</v>
      </c>
      <c r="BN72" s="27">
        <v>0</v>
      </c>
      <c r="BO72" s="27">
        <v>38</v>
      </c>
      <c r="BP72" s="27">
        <v>27</v>
      </c>
      <c r="BQ72" s="27">
        <v>7</v>
      </c>
      <c r="BR72" s="27">
        <v>1</v>
      </c>
      <c r="BS72" s="27">
        <v>3</v>
      </c>
      <c r="BT72" s="27">
        <v>0</v>
      </c>
    </row>
    <row r="73" spans="1:72" ht="11.9" customHeight="1">
      <c r="C73" s="45" t="s">
        <v>71</v>
      </c>
      <c r="D73" s="20"/>
      <c r="E73" s="27">
        <v>56</v>
      </c>
      <c r="F73" s="27">
        <f t="shared" si="0"/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1</v>
      </c>
      <c r="Z73" s="27">
        <v>0</v>
      </c>
      <c r="AA73" s="27">
        <v>1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42</v>
      </c>
      <c r="AL73" s="27">
        <v>3</v>
      </c>
      <c r="AM73" s="27">
        <v>36</v>
      </c>
      <c r="AN73" s="27">
        <v>2</v>
      </c>
      <c r="AO73" s="27">
        <v>1</v>
      </c>
      <c r="AP73" s="27">
        <v>0</v>
      </c>
      <c r="AQ73" s="27">
        <v>1</v>
      </c>
      <c r="AR73" s="27">
        <v>0</v>
      </c>
      <c r="AS73" s="27">
        <v>1</v>
      </c>
      <c r="AT73" s="27">
        <v>0</v>
      </c>
      <c r="AU73" s="27">
        <v>0</v>
      </c>
      <c r="AV73" s="27">
        <v>0</v>
      </c>
      <c r="AW73" s="27">
        <v>6</v>
      </c>
      <c r="AX73" s="27">
        <v>0</v>
      </c>
      <c r="AY73" s="27">
        <v>6</v>
      </c>
      <c r="AZ73" s="27">
        <v>0</v>
      </c>
      <c r="BA73" s="27">
        <v>0</v>
      </c>
      <c r="BB73" s="27">
        <v>0</v>
      </c>
      <c r="BC73" s="27">
        <v>1</v>
      </c>
      <c r="BD73" s="27">
        <v>0</v>
      </c>
      <c r="BE73" s="27">
        <v>1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5</v>
      </c>
      <c r="BP73" s="27">
        <v>0</v>
      </c>
      <c r="BQ73" s="27">
        <v>5</v>
      </c>
      <c r="BR73" s="27">
        <v>0</v>
      </c>
      <c r="BS73" s="27">
        <v>0</v>
      </c>
      <c r="BT73" s="27">
        <v>0</v>
      </c>
    </row>
    <row r="74" spans="1:72" ht="11.9" customHeight="1">
      <c r="C74" s="28" t="s">
        <v>72</v>
      </c>
      <c r="D74" s="20"/>
      <c r="E74" s="27">
        <v>147</v>
      </c>
      <c r="F74" s="27">
        <f t="shared" si="0"/>
        <v>1</v>
      </c>
      <c r="G74" s="27">
        <v>1</v>
      </c>
      <c r="H74" s="27">
        <v>1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10</v>
      </c>
      <c r="Z74" s="27">
        <v>9</v>
      </c>
      <c r="AA74" s="27">
        <v>0</v>
      </c>
      <c r="AB74" s="27">
        <v>1</v>
      </c>
      <c r="AC74" s="27">
        <v>0</v>
      </c>
      <c r="AD74" s="27">
        <v>0</v>
      </c>
      <c r="AE74" s="27">
        <v>13</v>
      </c>
      <c r="AF74" s="27">
        <v>12</v>
      </c>
      <c r="AG74" s="27">
        <v>0</v>
      </c>
      <c r="AH74" s="27">
        <v>0</v>
      </c>
      <c r="AI74" s="27">
        <v>1</v>
      </c>
      <c r="AJ74" s="27">
        <v>0</v>
      </c>
      <c r="AK74" s="27">
        <v>38</v>
      </c>
      <c r="AL74" s="27">
        <v>33</v>
      </c>
      <c r="AM74" s="27">
        <v>3</v>
      </c>
      <c r="AN74" s="27">
        <v>1</v>
      </c>
      <c r="AO74" s="27">
        <v>1</v>
      </c>
      <c r="AP74" s="27">
        <v>0</v>
      </c>
      <c r="AQ74" s="27">
        <v>14</v>
      </c>
      <c r="AR74" s="27">
        <v>12</v>
      </c>
      <c r="AS74" s="27">
        <v>1</v>
      </c>
      <c r="AT74" s="27">
        <v>1</v>
      </c>
      <c r="AU74" s="27">
        <v>0</v>
      </c>
      <c r="AV74" s="27">
        <v>0</v>
      </c>
      <c r="AW74" s="27">
        <v>24</v>
      </c>
      <c r="AX74" s="27">
        <v>19</v>
      </c>
      <c r="AY74" s="27">
        <v>2</v>
      </c>
      <c r="AZ74" s="27">
        <v>0</v>
      </c>
      <c r="BA74" s="27">
        <v>3</v>
      </c>
      <c r="BB74" s="27">
        <v>0</v>
      </c>
      <c r="BC74" s="27">
        <v>13</v>
      </c>
      <c r="BD74" s="27">
        <v>13</v>
      </c>
      <c r="BE74" s="27">
        <v>0</v>
      </c>
      <c r="BF74" s="27">
        <v>0</v>
      </c>
      <c r="BG74" s="27">
        <v>0</v>
      </c>
      <c r="BH74" s="27">
        <v>0</v>
      </c>
      <c r="BI74" s="27">
        <v>12</v>
      </c>
      <c r="BJ74" s="27">
        <v>10</v>
      </c>
      <c r="BK74" s="27">
        <v>1</v>
      </c>
      <c r="BL74" s="27">
        <v>1</v>
      </c>
      <c r="BM74" s="27">
        <v>0</v>
      </c>
      <c r="BN74" s="27">
        <v>0</v>
      </c>
      <c r="BO74" s="27">
        <v>23</v>
      </c>
      <c r="BP74" s="27">
        <v>20</v>
      </c>
      <c r="BQ74" s="27">
        <v>2</v>
      </c>
      <c r="BR74" s="27">
        <v>1</v>
      </c>
      <c r="BS74" s="27">
        <v>0</v>
      </c>
      <c r="BT74" s="27">
        <v>0</v>
      </c>
    </row>
    <row r="75" spans="1:72" ht="5.15" customHeight="1">
      <c r="A75" s="16"/>
      <c r="B75" s="16"/>
      <c r="C75" s="16"/>
      <c r="D75" s="29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</row>
    <row r="76" spans="1:72" ht="5.15" customHeight="1"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</row>
    <row r="77" spans="1:72">
      <c r="B77" s="32"/>
      <c r="E77" s="32" t="s">
        <v>19</v>
      </c>
    </row>
    <row r="78" spans="1:72"/>
    <row r="79" spans="1:72"/>
    <row r="80" spans="1:7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</sheetData>
  <mergeCells count="21">
    <mergeCell ref="B58:C58"/>
    <mergeCell ref="B10:C10"/>
    <mergeCell ref="B5:C8"/>
    <mergeCell ref="E6:E8"/>
    <mergeCell ref="M7:R7"/>
    <mergeCell ref="F6:X6"/>
    <mergeCell ref="S7:X7"/>
    <mergeCell ref="B12:C12"/>
    <mergeCell ref="BO5:BT7"/>
    <mergeCell ref="AW5:BB7"/>
    <mergeCell ref="E1:AJ2"/>
    <mergeCell ref="BC5:BH7"/>
    <mergeCell ref="AE5:AJ7"/>
    <mergeCell ref="BI5:BN7"/>
    <mergeCell ref="Y5:AD7"/>
    <mergeCell ref="BI1:BV1"/>
    <mergeCell ref="G7:L7"/>
    <mergeCell ref="AY1:BH1"/>
    <mergeCell ref="AK5:AP7"/>
    <mergeCell ref="F7:F8"/>
    <mergeCell ref="AQ5:AV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25-00-10</vt:lpstr>
      <vt:lpstr>'25-00-10'!_00</vt:lpstr>
      <vt:lpstr>'25-00-10'!Print_Area</vt:lpstr>
      <vt:lpstr>'25-00-10'!Print_Titles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2026-07-27T04:27:47Z</dcterms:created>
  <dcterms:modified xsi:type="dcterms:W3CDTF">2026-07-27T04:29:22Z</dcterms:modified>
  <cp:category/>
</cp:coreProperties>
</file>