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2DF0B49-6E85-4D5A-957D-C8253F542FAC}" xr6:coauthVersionLast="47" xr6:coauthVersionMax="47" xr10:uidLastSave="{00000000-0000-0000-0000-000000000000}"/>
  <bookViews>
    <workbookView xWindow="-38510" yWindow="-6130" windowWidth="38620" windowHeight="21100" xr2:uid="{F47DA09C-333E-4241-A501-66AEF817F003}"/>
  </bookViews>
  <sheets>
    <sheet name="25-00-15" sheetId="10" r:id="rId1"/>
  </sheets>
  <definedNames>
    <definedName name="_01" localSheetId="0">'25-00-15'!#REF!</definedName>
    <definedName name="_01_1" localSheetId="0">'25-00-15'!#REF!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'25-00-15'!#REF!</definedName>
    <definedName name="Z_84B820AB_D6C1_11D6_A8EA_0040CA1D7CBB_.wvu.Cols" localSheetId="0" hidden="1">'25-00-15'!#REF!</definedName>
    <definedName name="Z_84B820AC_D6C1_11D6_A8EA_0040CA1D7CBB_.wvu.Cols" localSheetId="0" hidden="1">'25-00-15'!#REF!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<sst xmlns="http://schemas.openxmlformats.org/spreadsheetml/2006/main" count="80" uniqueCount="29">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</sst>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</cellXfs>
  <cellStyles count="63">
    <cellStyle name="20% - アクセント 1 2" xfId="1" xr:uid="{47E5DE37-73EF-449B-B1F9-4C22B0C70532}"/>
    <cellStyle name="20% - アクセント 2 2" xfId="2" xr:uid="{FDDC96B5-D92C-4762-8D48-D17C70AEDCE0}"/>
    <cellStyle name="20% - アクセント 3 2" xfId="3" xr:uid="{3E0F4F78-A72D-486D-A86D-6E289B7EE001}"/>
    <cellStyle name="20% - アクセント 4 2" xfId="4" xr:uid="{AB8DBF80-A0EB-4ADE-83A8-906972B66198}"/>
    <cellStyle name="20% - アクセント 5 2" xfId="5" xr:uid="{9387281A-A40D-449F-93C9-6B1FB58D322F}"/>
    <cellStyle name="20% - アクセント 6 2" xfId="6" xr:uid="{7F3C4891-E559-4B41-B5A6-C647EB0F8511}"/>
    <cellStyle name="40% - アクセント 1 2" xfId="7" xr:uid="{13117305-9BB6-409F-A11F-1D95E9B1A15B}"/>
    <cellStyle name="40% - アクセント 2 2" xfId="8" xr:uid="{72196533-2B51-4D85-BBB4-904CBDD24AB7}"/>
    <cellStyle name="40% - アクセント 3 2" xfId="9" xr:uid="{8E9AABB3-5383-4D53-B303-8888783E8C47}"/>
    <cellStyle name="40% - アクセント 4 2" xfId="10" xr:uid="{9507885C-8AB2-420E-ACBE-28006E4B74A7}"/>
    <cellStyle name="40% - アクセント 5 2" xfId="11" xr:uid="{DD163C3B-4FD6-4041-B38E-DE236D584492}"/>
    <cellStyle name="40% - アクセント 6 2" xfId="12" xr:uid="{FAEE4BB3-259A-4E30-90FF-3810EC1FE6CB}"/>
    <cellStyle name="60% - アクセント 1 2" xfId="13" xr:uid="{541700E9-8BAD-42A6-8A43-B25B37BEA2C9}"/>
    <cellStyle name="60% - アクセント 2 2" xfId="14" xr:uid="{024A0CB7-3F13-4C5B-A234-CA44F18EE547}"/>
    <cellStyle name="60% - アクセント 3 2" xfId="15" xr:uid="{24FD0529-DED1-410F-9353-DBF9A2BD5990}"/>
    <cellStyle name="60% - アクセント 4 2" xfId="16" xr:uid="{49521A91-638A-4367-887D-51A44554FC1B}"/>
    <cellStyle name="60% - アクセント 5 2" xfId="17" xr:uid="{47FEE7CB-B5A7-4D79-BD7A-10690E2FA1C6}"/>
    <cellStyle name="60% - アクセント 6 2" xfId="18" xr:uid="{6CF40B84-79F8-498D-81D4-980A3907A70C}"/>
    <cellStyle name="Calc Currency (0)" xfId="19" xr:uid="{80148007-62E4-405D-A9B7-45A295DE9934}"/>
    <cellStyle name="Comma [0]_Full Year FY96" xfId="20" xr:uid="{1CF45E43-02C1-42FE-B623-3D604FD81340}"/>
    <cellStyle name="Comma_Full Year FY96" xfId="21" xr:uid="{BB73A069-88B1-4808-B9E4-690B99281B2B}"/>
    <cellStyle name="Currency [0]_CCOCPX" xfId="22" xr:uid="{178C0DD3-E197-4A8A-927B-FE404ECD09E6}"/>
    <cellStyle name="Currency_CCOCPX" xfId="23" xr:uid="{350ED082-9491-4ECD-9759-38C3BB4019A3}"/>
    <cellStyle name="entry" xfId="24" xr:uid="{E1FCE6F1-53D1-456D-BC83-88A57A7699BC}"/>
    <cellStyle name="Grey" xfId="25" xr:uid="{6AC5521C-DDDD-49D4-B9A0-B036115A1B64}"/>
    <cellStyle name="Header1" xfId="26" xr:uid="{4B6A7A11-0102-45AE-BD64-0CC2CE485D3F}"/>
    <cellStyle name="Header2" xfId="27" xr:uid="{351F45AC-C7AD-4779-A439-4FBE52040AED}"/>
    <cellStyle name="Input [yellow]" xfId="28" xr:uid="{55049FB8-BCC1-4890-A9CD-8629FCE802A9}"/>
    <cellStyle name="Normal - Style1" xfId="29" xr:uid="{3F69D386-A780-47C9-B32F-934F79965A41}"/>
    <cellStyle name="Normal_#18-Internet" xfId="30" xr:uid="{715A540F-3F0E-4AE9-8012-0F9875B254AF}"/>
    <cellStyle name="Percent [2]" xfId="31" xr:uid="{B5D10671-D38C-44DC-9BFE-70593A469CBF}"/>
    <cellStyle name="price" xfId="32" xr:uid="{5EA7594C-023E-4082-BAEC-D6021F1F2073}"/>
    <cellStyle name="revised" xfId="33" xr:uid="{DD886C82-5255-4922-A7D3-E65E90222CC8}"/>
    <cellStyle name="section" xfId="34" xr:uid="{4B20F371-6FC2-45F5-AED6-1DF38FBCA354}"/>
    <cellStyle name="subhead" xfId="35" xr:uid="{4FF1E9AA-1D30-4385-870B-4D0F10E02B62}"/>
    <cellStyle name="title" xfId="36" xr:uid="{32A7E0E4-8DBC-4B21-ABA7-3732ED1111CE}"/>
    <cellStyle name="アクセント 1 2" xfId="37" xr:uid="{78756B60-1239-45E9-8530-23EA83652836}"/>
    <cellStyle name="アクセント 2 2" xfId="38" xr:uid="{9C415CF4-E6D7-48A0-9B0B-99410048CA8C}"/>
    <cellStyle name="アクセント 3 2" xfId="39" xr:uid="{56546629-2151-4D4F-B4E7-79416F14AA0E}"/>
    <cellStyle name="アクセント 4 2" xfId="40" xr:uid="{493F4655-4B11-459A-872D-E96DD4345123}"/>
    <cellStyle name="アクセント 5 2" xfId="41" xr:uid="{88882F1F-5B2B-4A3C-BAD0-5FAD1B204703}"/>
    <cellStyle name="アクセント 6 2" xfId="42" xr:uid="{4D6FCFB0-E8DB-4D29-A9BF-0FB72E302408}"/>
    <cellStyle name="センター" xfId="43" xr:uid="{6CE7695C-8A6C-4349-B73A-43B5DB8AF4A0}"/>
    <cellStyle name="タイトル 2" xfId="44" xr:uid="{38DC5652-B520-4B24-B5D3-50CE76BF7631}"/>
    <cellStyle name="チェック セル 2" xfId="45" xr:uid="{AEF194CD-63F0-4DEE-9C9A-5A477BE286F7}"/>
    <cellStyle name="どちらでもない 2" xfId="46" xr:uid="{0EF7145F-5551-4628-8D0F-C641F5F1AD4E}"/>
    <cellStyle name="メモ 2" xfId="47" xr:uid="{B9E744B3-BA04-40D3-9A82-B2627BDCB60E}"/>
    <cellStyle name="リンク セル 2" xfId="48" xr:uid="{05065198-A2BD-4C23-AAE6-4D3A13E9C578}"/>
    <cellStyle name="悪い 2" xfId="49" xr:uid="{6AE06993-D429-4CC1-8F56-EEB1F8540107}"/>
    <cellStyle name="計算 2" xfId="50" xr:uid="{A6F14CAD-4135-4371-9D93-DAB4F647A5C5}"/>
    <cellStyle name="警告文 2" xfId="51" xr:uid="{BA809E70-AFB3-483F-8A1D-EEBFC0D1F707}"/>
    <cellStyle name="見出し 1 2" xfId="52" xr:uid="{A6C69B81-269A-46C2-AEF5-1559B6D1E1C5}"/>
    <cellStyle name="見出し 2 2" xfId="53" xr:uid="{CCD98BE5-5BDF-42A7-9B28-E7561C566FB3}"/>
    <cellStyle name="見出し 3 2" xfId="54" xr:uid="{E2D4EB2F-423B-4572-81AC-358B4AF3FA15}"/>
    <cellStyle name="見出し 4 2" xfId="55" xr:uid="{F60831DE-5199-497E-99DB-AB0782C951D3}"/>
    <cellStyle name="集計 2" xfId="56" xr:uid="{46F1A2CD-8205-447D-B5D5-3AE67238506E}"/>
    <cellStyle name="出力 2" xfId="57" xr:uid="{594DD3CC-51F6-4641-9D3D-D1F8078EDA0C}"/>
    <cellStyle name="説明文 2" xfId="58" xr:uid="{6DC03C9F-8599-4AA8-B372-10CCC091A75F}"/>
    <cellStyle name="入力 2" xfId="59" xr:uid="{8F3D8F2B-A76E-4E73-BD64-9696FA5BE19B}"/>
    <cellStyle name="標準" xfId="0" builtinId="0"/>
    <cellStyle name="標準 2" xfId="60" xr:uid="{75C8748D-CB62-40A2-A02D-D312B22F39F7}"/>
    <cellStyle name="標準 3" xfId="61" xr:uid="{DBEC087E-98D1-4E00-ADD8-54FC56C625C0}"/>
    <cellStyle name="良い 2" xfId="62" xr:uid="{8FD55477-2087-4B76-9A9C-C716427D2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3630-61DC-46BF-8FC4-C7B0233A463B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4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37" s="5" customFormat="1" ht="27" customHeight="1">
      <c r="A2" s="48" t="s">
        <v>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</row>
    <row r="3" spans="1:37" ht="10.5" customHeight="1">
      <c r="A3" s="6"/>
      <c r="B3" s="6"/>
      <c r="C3" s="6"/>
      <c r="D3" s="6"/>
      <c r="E3" s="6"/>
      <c r="F3" s="1"/>
    </row>
    <row r="4" spans="1:37" ht="2.15" customHeight="1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s="8" customFormat="1" ht="15" customHeight="1">
      <c r="A5" s="26"/>
      <c r="B5" s="42" t="s">
        <v>2</v>
      </c>
      <c r="C5" s="42"/>
      <c r="D5" s="42"/>
      <c r="E5" s="42"/>
      <c r="F5" s="28"/>
      <c r="G5" s="53" t="s">
        <v>0</v>
      </c>
      <c r="H5" s="54"/>
      <c r="I5" s="54"/>
      <c r="J5" s="54"/>
      <c r="K5" s="54"/>
      <c r="L5" s="55"/>
      <c r="M5" s="59" t="s">
        <v>21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1"/>
      <c r="Z5" s="53" t="s">
        <v>3</v>
      </c>
      <c r="AA5" s="54"/>
      <c r="AB5" s="54"/>
      <c r="AC5" s="54"/>
      <c r="AD5" s="54"/>
      <c r="AE5" s="55"/>
      <c r="AF5" s="53" t="s">
        <v>4</v>
      </c>
      <c r="AG5" s="54"/>
      <c r="AH5" s="54"/>
      <c r="AI5" s="54"/>
      <c r="AJ5" s="54"/>
      <c r="AK5" s="54"/>
    </row>
    <row r="6" spans="1:37" s="8" customFormat="1" ht="15" customHeight="1">
      <c r="B6" s="43"/>
      <c r="C6" s="43"/>
      <c r="D6" s="43"/>
      <c r="E6" s="43"/>
      <c r="F6" s="34"/>
      <c r="G6" s="56"/>
      <c r="H6" s="57"/>
      <c r="I6" s="57"/>
      <c r="J6" s="57"/>
      <c r="K6" s="57"/>
      <c r="L6" s="58"/>
      <c r="M6" s="62" t="s">
        <v>1</v>
      </c>
      <c r="N6" s="64" t="s">
        <v>22</v>
      </c>
      <c r="O6" s="65"/>
      <c r="P6" s="65"/>
      <c r="Q6" s="65"/>
      <c r="R6" s="65"/>
      <c r="S6" s="66"/>
      <c r="T6" s="59" t="s">
        <v>23</v>
      </c>
      <c r="U6" s="60"/>
      <c r="V6" s="60"/>
      <c r="W6" s="60"/>
      <c r="X6" s="60"/>
      <c r="Y6" s="61"/>
      <c r="Z6" s="56"/>
      <c r="AA6" s="57"/>
      <c r="AB6" s="57"/>
      <c r="AC6" s="57"/>
      <c r="AD6" s="57"/>
      <c r="AE6" s="58"/>
      <c r="AF6" s="56"/>
      <c r="AG6" s="57"/>
      <c r="AH6" s="57"/>
      <c r="AI6" s="57"/>
      <c r="AJ6" s="57"/>
      <c r="AK6" s="57"/>
    </row>
    <row r="7" spans="1:37" s="8" customFormat="1" ht="33" customHeight="1">
      <c r="A7" s="27"/>
      <c r="B7" s="44"/>
      <c r="C7" s="44"/>
      <c r="D7" s="44"/>
      <c r="E7" s="44"/>
      <c r="F7" s="29"/>
      <c r="G7" s="23" t="s">
        <v>1</v>
      </c>
      <c r="H7" s="24" t="s">
        <v>5</v>
      </c>
      <c r="I7" s="24" t="s">
        <v>6</v>
      </c>
      <c r="J7" s="24" t="s">
        <v>7</v>
      </c>
      <c r="K7" s="24" t="s">
        <v>8</v>
      </c>
      <c r="L7" s="23" t="s">
        <v>9</v>
      </c>
      <c r="M7" s="63"/>
      <c r="N7" s="30" t="s">
        <v>24</v>
      </c>
      <c r="O7" s="31" t="s">
        <v>5</v>
      </c>
      <c r="P7" s="31" t="s">
        <v>6</v>
      </c>
      <c r="Q7" s="31" t="s">
        <v>7</v>
      </c>
      <c r="R7" s="31" t="s">
        <v>8</v>
      </c>
      <c r="S7" s="32" t="s">
        <v>9</v>
      </c>
      <c r="T7" s="33" t="s">
        <v>24</v>
      </c>
      <c r="U7" s="31" t="s">
        <v>5</v>
      </c>
      <c r="V7" s="31" t="s">
        <v>6</v>
      </c>
      <c r="W7" s="31" t="s">
        <v>7</v>
      </c>
      <c r="X7" s="31" t="s">
        <v>8</v>
      </c>
      <c r="Y7" s="32" t="s">
        <v>9</v>
      </c>
      <c r="Z7" s="23" t="s">
        <v>1</v>
      </c>
      <c r="AA7" s="24" t="s">
        <v>5</v>
      </c>
      <c r="AB7" s="24" t="s">
        <v>6</v>
      </c>
      <c r="AC7" s="24" t="s">
        <v>7</v>
      </c>
      <c r="AD7" s="24" t="s">
        <v>8</v>
      </c>
      <c r="AE7" s="23" t="s">
        <v>9</v>
      </c>
      <c r="AF7" s="23" t="s">
        <v>1</v>
      </c>
      <c r="AG7" s="24" t="s">
        <v>5</v>
      </c>
      <c r="AH7" s="24" t="s">
        <v>6</v>
      </c>
      <c r="AI7" s="24" t="s">
        <v>7</v>
      </c>
      <c r="AJ7" s="24" t="s">
        <v>8</v>
      </c>
      <c r="AK7" s="25" t="s">
        <v>9</v>
      </c>
    </row>
    <row r="8" spans="1:37" s="7" customFormat="1" ht="5.15" customHeight="1"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7" s="12" customFormat="1" ht="10.15" customHeight="1">
      <c r="A9" s="36"/>
      <c r="B9" s="50" t="s">
        <v>27</v>
      </c>
      <c r="C9" s="51"/>
      <c r="D9" s="10">
        <v>5</v>
      </c>
      <c r="E9" s="37" t="s">
        <v>25</v>
      </c>
      <c r="F9" s="13"/>
      <c r="G9" s="14">
        <v>11315</v>
      </c>
      <c r="H9" s="14">
        <v>9756</v>
      </c>
      <c r="I9" s="14">
        <v>667</v>
      </c>
      <c r="J9" s="14">
        <v>465</v>
      </c>
      <c r="K9" s="14">
        <v>421</v>
      </c>
      <c r="L9" s="14">
        <v>6</v>
      </c>
      <c r="M9" s="14">
        <f>SUM(N9,T9)</f>
        <v>11224</v>
      </c>
      <c r="N9" s="14">
        <v>10456</v>
      </c>
      <c r="O9" s="14">
        <v>8999</v>
      </c>
      <c r="P9" s="14">
        <v>662</v>
      </c>
      <c r="Q9" s="14">
        <v>394</v>
      </c>
      <c r="R9" s="14">
        <v>396</v>
      </c>
      <c r="S9" s="14">
        <v>5</v>
      </c>
      <c r="T9" s="14">
        <v>768</v>
      </c>
      <c r="U9" s="14">
        <v>738</v>
      </c>
      <c r="V9" s="14">
        <v>2</v>
      </c>
      <c r="W9" s="14">
        <v>5</v>
      </c>
      <c r="X9" s="14">
        <v>23</v>
      </c>
      <c r="Y9" s="14">
        <v>0</v>
      </c>
      <c r="Z9" s="14">
        <v>24</v>
      </c>
      <c r="AA9" s="14">
        <v>12</v>
      </c>
      <c r="AB9" s="14">
        <v>3</v>
      </c>
      <c r="AC9" s="14">
        <v>9</v>
      </c>
      <c r="AD9" s="14">
        <v>0</v>
      </c>
      <c r="AE9" s="14">
        <v>0</v>
      </c>
      <c r="AF9" s="14">
        <v>67</v>
      </c>
      <c r="AG9" s="14">
        <v>7</v>
      </c>
      <c r="AH9" s="14">
        <v>0</v>
      </c>
      <c r="AI9" s="14">
        <v>57</v>
      </c>
      <c r="AJ9" s="14">
        <v>2</v>
      </c>
      <c r="AK9" s="14">
        <v>1</v>
      </c>
    </row>
    <row r="10" spans="1:37" s="12" customFormat="1" ht="10.15" customHeight="1">
      <c r="A10" s="35"/>
      <c r="B10" s="50" t="s">
        <v>28</v>
      </c>
      <c r="C10" s="51"/>
      <c r="D10" s="10">
        <v>6</v>
      </c>
      <c r="E10" s="37" t="s">
        <v>28</v>
      </c>
      <c r="F10" s="13"/>
      <c r="G10" s="14">
        <v>10336</v>
      </c>
      <c r="H10" s="14">
        <v>8860</v>
      </c>
      <c r="I10" s="14">
        <v>637</v>
      </c>
      <c r="J10" s="14">
        <v>396</v>
      </c>
      <c r="K10" s="14">
        <v>439</v>
      </c>
      <c r="L10" s="14">
        <v>4</v>
      </c>
      <c r="M10" s="14">
        <f t="shared" ref="M10:M47" si="0">SUM(N10,T10)</f>
        <v>10256</v>
      </c>
      <c r="N10" s="14">
        <v>9703</v>
      </c>
      <c r="O10" s="14">
        <v>8318</v>
      </c>
      <c r="P10" s="14">
        <v>634</v>
      </c>
      <c r="Q10" s="14">
        <v>334</v>
      </c>
      <c r="R10" s="14">
        <v>413</v>
      </c>
      <c r="S10" s="14">
        <v>4</v>
      </c>
      <c r="T10" s="14">
        <v>553</v>
      </c>
      <c r="U10" s="14">
        <v>525</v>
      </c>
      <c r="V10" s="14">
        <v>0</v>
      </c>
      <c r="W10" s="14">
        <v>4</v>
      </c>
      <c r="X10" s="14">
        <v>24</v>
      </c>
      <c r="Y10" s="14">
        <v>0</v>
      </c>
      <c r="Z10" s="14">
        <v>23</v>
      </c>
      <c r="AA10" s="14">
        <v>15</v>
      </c>
      <c r="AB10" s="14">
        <v>3</v>
      </c>
      <c r="AC10" s="14">
        <v>5</v>
      </c>
      <c r="AD10" s="14">
        <v>0</v>
      </c>
      <c r="AE10" s="14">
        <v>0</v>
      </c>
      <c r="AF10" s="14">
        <v>57</v>
      </c>
      <c r="AG10" s="14">
        <v>2</v>
      </c>
      <c r="AH10" s="14">
        <v>0</v>
      </c>
      <c r="AI10" s="14">
        <v>53</v>
      </c>
      <c r="AJ10" s="14">
        <v>2</v>
      </c>
      <c r="AK10" s="14">
        <v>0</v>
      </c>
    </row>
    <row r="11" spans="1:37" s="12" customFormat="1" ht="10.4" customHeight="1">
      <c r="A11" s="35"/>
      <c r="B11" s="39"/>
      <c r="C11" s="40"/>
      <c r="D11" s="10"/>
      <c r="E11" s="37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spans="1:37" s="15" customFormat="1" ht="10.15" customHeight="1">
      <c r="A12" s="36"/>
      <c r="B12" s="52" t="s">
        <v>28</v>
      </c>
      <c r="C12" s="52"/>
      <c r="D12" s="38">
        <v>7</v>
      </c>
      <c r="E12" s="38" t="s">
        <v>28</v>
      </c>
      <c r="F12" s="16"/>
      <c r="G12" s="17">
        <v>9806</v>
      </c>
      <c r="H12" s="17">
        <v>8341</v>
      </c>
      <c r="I12" s="17">
        <v>696</v>
      </c>
      <c r="J12" s="17">
        <v>392</v>
      </c>
      <c r="K12" s="17">
        <v>373</v>
      </c>
      <c r="L12" s="17">
        <v>4</v>
      </c>
      <c r="M12" s="17">
        <f t="shared" si="0"/>
        <v>9754</v>
      </c>
      <c r="N12" s="17">
        <v>9249</v>
      </c>
      <c r="O12" s="17">
        <v>7841</v>
      </c>
      <c r="P12" s="17">
        <v>692</v>
      </c>
      <c r="Q12" s="17">
        <v>351</v>
      </c>
      <c r="R12" s="17">
        <v>362</v>
      </c>
      <c r="S12" s="17">
        <v>3</v>
      </c>
      <c r="T12" s="17">
        <v>505</v>
      </c>
      <c r="U12" s="17">
        <v>487</v>
      </c>
      <c r="V12" s="17">
        <v>2</v>
      </c>
      <c r="W12" s="17">
        <v>5</v>
      </c>
      <c r="X12" s="17">
        <v>11</v>
      </c>
      <c r="Y12" s="17">
        <v>0</v>
      </c>
      <c r="Z12" s="17">
        <v>12</v>
      </c>
      <c r="AA12" s="17">
        <v>9</v>
      </c>
      <c r="AB12" s="17">
        <v>1</v>
      </c>
      <c r="AC12" s="17">
        <v>2</v>
      </c>
      <c r="AD12" s="17">
        <v>0</v>
      </c>
      <c r="AE12" s="17">
        <v>0</v>
      </c>
      <c r="AF12" s="17">
        <v>40</v>
      </c>
      <c r="AG12" s="17">
        <v>4</v>
      </c>
      <c r="AH12" s="17">
        <v>1</v>
      </c>
      <c r="AI12" s="17">
        <v>34</v>
      </c>
      <c r="AJ12" s="17">
        <v>0</v>
      </c>
      <c r="AK12" s="17">
        <v>1</v>
      </c>
    </row>
    <row r="13" spans="1:37" s="12" customFormat="1" ht="10.15" customHeight="1">
      <c r="B13" s="18"/>
      <c r="C13" s="41" t="s">
        <v>10</v>
      </c>
      <c r="D13" s="41"/>
      <c r="E13" s="41"/>
      <c r="F13" s="13"/>
      <c r="G13" s="14">
        <v>9801</v>
      </c>
      <c r="H13" s="14">
        <v>8340</v>
      </c>
      <c r="I13" s="14">
        <v>695</v>
      </c>
      <c r="J13" s="14">
        <v>389</v>
      </c>
      <c r="K13" s="14">
        <v>373</v>
      </c>
      <c r="L13" s="14">
        <v>4</v>
      </c>
      <c r="M13" s="14">
        <f t="shared" si="0"/>
        <v>9752</v>
      </c>
      <c r="N13" s="14">
        <v>9247</v>
      </c>
      <c r="O13" s="14">
        <v>7840</v>
      </c>
      <c r="P13" s="14">
        <v>692</v>
      </c>
      <c r="Q13" s="14">
        <v>350</v>
      </c>
      <c r="R13" s="14">
        <v>362</v>
      </c>
      <c r="S13" s="14">
        <v>3</v>
      </c>
      <c r="T13" s="14">
        <v>505</v>
      </c>
      <c r="U13" s="14">
        <v>487</v>
      </c>
      <c r="V13" s="14">
        <v>2</v>
      </c>
      <c r="W13" s="14">
        <v>5</v>
      </c>
      <c r="X13" s="14">
        <v>11</v>
      </c>
      <c r="Y13" s="14">
        <v>0</v>
      </c>
      <c r="Z13" s="14">
        <v>12</v>
      </c>
      <c r="AA13" s="14">
        <v>9</v>
      </c>
      <c r="AB13" s="14">
        <v>1</v>
      </c>
      <c r="AC13" s="14">
        <v>2</v>
      </c>
      <c r="AD13" s="14">
        <v>0</v>
      </c>
      <c r="AE13" s="14">
        <v>0</v>
      </c>
      <c r="AF13" s="14">
        <v>37</v>
      </c>
      <c r="AG13" s="14">
        <v>4</v>
      </c>
      <c r="AH13" s="14">
        <v>0</v>
      </c>
      <c r="AI13" s="14">
        <v>32</v>
      </c>
      <c r="AJ13" s="14">
        <v>0</v>
      </c>
      <c r="AK13" s="14">
        <v>1</v>
      </c>
    </row>
    <row r="14" spans="1:37" s="12" customFormat="1" ht="10.15" customHeight="1">
      <c r="B14" s="20"/>
      <c r="C14" s="41" t="s">
        <v>11</v>
      </c>
      <c r="D14" s="41"/>
      <c r="E14" s="41"/>
      <c r="F14" s="13"/>
      <c r="G14" s="14">
        <v>5</v>
      </c>
      <c r="H14" s="14">
        <v>1</v>
      </c>
      <c r="I14" s="14">
        <v>1</v>
      </c>
      <c r="J14" s="14">
        <v>3</v>
      </c>
      <c r="K14" s="14">
        <v>0</v>
      </c>
      <c r="L14" s="14">
        <v>0</v>
      </c>
      <c r="M14" s="14">
        <f t="shared" si="0"/>
        <v>2</v>
      </c>
      <c r="N14" s="14">
        <v>2</v>
      </c>
      <c r="O14" s="14">
        <v>1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3</v>
      </c>
      <c r="AG14" s="14">
        <v>0</v>
      </c>
      <c r="AH14" s="14">
        <v>1</v>
      </c>
      <c r="AI14" s="14">
        <v>2</v>
      </c>
      <c r="AJ14" s="14">
        <v>0</v>
      </c>
      <c r="AK14" s="14">
        <v>0</v>
      </c>
    </row>
    <row r="15" spans="1:37" s="12" customFormat="1" ht="10.15" customHeight="1">
      <c r="B15" s="19"/>
      <c r="C15" s="41" t="s">
        <v>12</v>
      </c>
      <c r="D15" s="41"/>
      <c r="E15" s="41"/>
      <c r="F15" s="13"/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f t="shared" si="0"/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s="15" customFormat="1" ht="10.15" customHeight="1">
      <c r="B16" s="45" t="s">
        <v>13</v>
      </c>
      <c r="C16" s="45"/>
      <c r="D16" s="45"/>
      <c r="E16" s="45"/>
      <c r="F16" s="16"/>
      <c r="G16" s="17">
        <v>912</v>
      </c>
      <c r="H16" s="17">
        <v>844</v>
      </c>
      <c r="I16" s="17">
        <v>21</v>
      </c>
      <c r="J16" s="17">
        <v>27</v>
      </c>
      <c r="K16" s="17">
        <v>20</v>
      </c>
      <c r="L16" s="17">
        <v>0</v>
      </c>
      <c r="M16" s="17">
        <f t="shared" si="0"/>
        <v>908</v>
      </c>
      <c r="N16" s="17">
        <v>849</v>
      </c>
      <c r="O16" s="17">
        <v>786</v>
      </c>
      <c r="P16" s="17">
        <v>21</v>
      </c>
      <c r="Q16" s="17">
        <v>23</v>
      </c>
      <c r="R16" s="17">
        <v>19</v>
      </c>
      <c r="S16" s="17">
        <v>0</v>
      </c>
      <c r="T16" s="17">
        <v>59</v>
      </c>
      <c r="U16" s="17">
        <v>58</v>
      </c>
      <c r="V16" s="17">
        <v>0</v>
      </c>
      <c r="W16" s="17">
        <v>0</v>
      </c>
      <c r="X16" s="17">
        <v>1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4</v>
      </c>
      <c r="AG16" s="17">
        <v>0</v>
      </c>
      <c r="AH16" s="17">
        <v>0</v>
      </c>
      <c r="AI16" s="17">
        <v>4</v>
      </c>
      <c r="AJ16" s="17">
        <v>0</v>
      </c>
      <c r="AK16" s="17">
        <v>0</v>
      </c>
    </row>
    <row r="17" spans="2:37" s="12" customFormat="1" ht="10.15" customHeight="1">
      <c r="C17" s="41" t="s">
        <v>10</v>
      </c>
      <c r="D17" s="41"/>
      <c r="E17" s="41"/>
      <c r="F17" s="13"/>
      <c r="G17" s="14">
        <v>911</v>
      </c>
      <c r="H17" s="14">
        <v>844</v>
      </c>
      <c r="I17" s="14">
        <v>21</v>
      </c>
      <c r="J17" s="14">
        <v>26</v>
      </c>
      <c r="K17" s="14">
        <v>20</v>
      </c>
      <c r="L17" s="14">
        <v>0</v>
      </c>
      <c r="M17" s="14">
        <f t="shared" si="0"/>
        <v>908</v>
      </c>
      <c r="N17" s="14">
        <v>849</v>
      </c>
      <c r="O17" s="14">
        <v>786</v>
      </c>
      <c r="P17" s="14">
        <v>21</v>
      </c>
      <c r="Q17" s="14">
        <v>23</v>
      </c>
      <c r="R17" s="14">
        <v>19</v>
      </c>
      <c r="S17" s="14">
        <v>0</v>
      </c>
      <c r="T17" s="14">
        <v>59</v>
      </c>
      <c r="U17" s="14">
        <v>58</v>
      </c>
      <c r="V17" s="14">
        <v>0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3</v>
      </c>
      <c r="AG17" s="14">
        <v>0</v>
      </c>
      <c r="AH17" s="14">
        <v>0</v>
      </c>
      <c r="AI17" s="14">
        <v>3</v>
      </c>
      <c r="AJ17" s="14">
        <v>0</v>
      </c>
      <c r="AK17" s="14">
        <v>0</v>
      </c>
    </row>
    <row r="18" spans="2:37" s="12" customFormat="1" ht="10.15" customHeight="1">
      <c r="C18" s="41" t="s">
        <v>11</v>
      </c>
      <c r="D18" s="41"/>
      <c r="E18" s="41"/>
      <c r="F18" s="13"/>
      <c r="G18" s="14">
        <v>1</v>
      </c>
      <c r="H18" s="14">
        <v>0</v>
      </c>
      <c r="I18" s="14">
        <v>0</v>
      </c>
      <c r="J18" s="14">
        <v>1</v>
      </c>
      <c r="K18" s="14">
        <v>0</v>
      </c>
      <c r="L18" s="14">
        <v>0</v>
      </c>
      <c r="M18" s="14">
        <f t="shared" si="0"/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14">
        <v>0</v>
      </c>
    </row>
    <row r="19" spans="2:37" s="12" customFormat="1" ht="10.15" customHeight="1">
      <c r="C19" s="41" t="s">
        <v>12</v>
      </c>
      <c r="D19" s="41"/>
      <c r="E19" s="41"/>
      <c r="F19" s="13"/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f t="shared" si="0"/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2:37" s="15" customFormat="1" ht="10.15" customHeight="1">
      <c r="B20" s="45" t="s">
        <v>14</v>
      </c>
      <c r="C20" s="45"/>
      <c r="D20" s="45"/>
      <c r="E20" s="45"/>
      <c r="F20" s="16"/>
      <c r="G20" s="17">
        <v>747</v>
      </c>
      <c r="H20" s="17">
        <v>617</v>
      </c>
      <c r="I20" s="17">
        <v>63</v>
      </c>
      <c r="J20" s="17">
        <v>19</v>
      </c>
      <c r="K20" s="17">
        <v>48</v>
      </c>
      <c r="L20" s="17">
        <v>0</v>
      </c>
      <c r="M20" s="17">
        <f t="shared" si="0"/>
        <v>745</v>
      </c>
      <c r="N20" s="17">
        <v>716</v>
      </c>
      <c r="O20" s="17">
        <v>588</v>
      </c>
      <c r="P20" s="17">
        <v>63</v>
      </c>
      <c r="Q20" s="17">
        <v>18</v>
      </c>
      <c r="R20" s="17">
        <v>47</v>
      </c>
      <c r="S20" s="17">
        <v>0</v>
      </c>
      <c r="T20" s="17">
        <v>29</v>
      </c>
      <c r="U20" s="17">
        <v>28</v>
      </c>
      <c r="V20" s="17">
        <v>0</v>
      </c>
      <c r="W20" s="17">
        <v>0</v>
      </c>
      <c r="X20" s="17">
        <v>1</v>
      </c>
      <c r="Y20" s="17">
        <v>0</v>
      </c>
      <c r="Z20" s="17">
        <v>1</v>
      </c>
      <c r="AA20" s="17">
        <v>1</v>
      </c>
      <c r="AB20" s="17">
        <v>0</v>
      </c>
      <c r="AC20" s="17">
        <v>0</v>
      </c>
      <c r="AD20" s="17">
        <v>0</v>
      </c>
      <c r="AE20" s="17">
        <v>0</v>
      </c>
      <c r="AF20" s="17">
        <v>1</v>
      </c>
      <c r="AG20" s="17">
        <v>0</v>
      </c>
      <c r="AH20" s="17">
        <v>0</v>
      </c>
      <c r="AI20" s="17">
        <v>1</v>
      </c>
      <c r="AJ20" s="17">
        <v>0</v>
      </c>
      <c r="AK20" s="17">
        <v>0</v>
      </c>
    </row>
    <row r="21" spans="2:37" s="12" customFormat="1" ht="10.15" customHeight="1">
      <c r="C21" s="41" t="s">
        <v>10</v>
      </c>
      <c r="D21" s="41"/>
      <c r="E21" s="41"/>
      <c r="F21" s="13"/>
      <c r="G21" s="14">
        <v>747</v>
      </c>
      <c r="H21" s="14">
        <v>617</v>
      </c>
      <c r="I21" s="14">
        <v>63</v>
      </c>
      <c r="J21" s="14">
        <v>19</v>
      </c>
      <c r="K21" s="14">
        <v>48</v>
      </c>
      <c r="L21" s="14">
        <v>0</v>
      </c>
      <c r="M21" s="14">
        <f t="shared" si="0"/>
        <v>745</v>
      </c>
      <c r="N21" s="14">
        <v>716</v>
      </c>
      <c r="O21" s="14">
        <v>588</v>
      </c>
      <c r="P21" s="14">
        <v>63</v>
      </c>
      <c r="Q21" s="14">
        <v>18</v>
      </c>
      <c r="R21" s="14">
        <v>47</v>
      </c>
      <c r="S21" s="14">
        <v>0</v>
      </c>
      <c r="T21" s="14">
        <v>29</v>
      </c>
      <c r="U21" s="14">
        <v>28</v>
      </c>
      <c r="V21" s="14">
        <v>0</v>
      </c>
      <c r="W21" s="14">
        <v>0</v>
      </c>
      <c r="X21" s="14">
        <v>1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14">
        <v>0</v>
      </c>
    </row>
    <row r="22" spans="2:37" s="12" customFormat="1" ht="10.15" customHeight="1">
      <c r="C22" s="41" t="s">
        <v>11</v>
      </c>
      <c r="D22" s="41"/>
      <c r="E22" s="41"/>
      <c r="F22" s="13"/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f t="shared" si="0"/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</row>
    <row r="23" spans="2:37" s="12" customFormat="1" ht="10.15" customHeight="1">
      <c r="C23" s="41" t="s">
        <v>12</v>
      </c>
      <c r="D23" s="41"/>
      <c r="E23" s="41"/>
      <c r="F23" s="13"/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f t="shared" si="0"/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2:37" s="15" customFormat="1" ht="10.15" customHeight="1">
      <c r="B24" s="45" t="s">
        <v>15</v>
      </c>
      <c r="C24" s="45"/>
      <c r="D24" s="45"/>
      <c r="E24" s="45"/>
      <c r="F24" s="16"/>
      <c r="G24" s="17">
        <v>2511</v>
      </c>
      <c r="H24" s="17">
        <v>2068</v>
      </c>
      <c r="I24" s="17">
        <v>235</v>
      </c>
      <c r="J24" s="17">
        <v>121</v>
      </c>
      <c r="K24" s="17">
        <v>85</v>
      </c>
      <c r="L24" s="17">
        <v>2</v>
      </c>
      <c r="M24" s="17">
        <f t="shared" si="0"/>
        <v>2495</v>
      </c>
      <c r="N24" s="17">
        <v>2363</v>
      </c>
      <c r="O24" s="17">
        <v>1933</v>
      </c>
      <c r="P24" s="17">
        <v>235</v>
      </c>
      <c r="Q24" s="17">
        <v>112</v>
      </c>
      <c r="R24" s="17">
        <v>81</v>
      </c>
      <c r="S24" s="17">
        <v>2</v>
      </c>
      <c r="T24" s="17">
        <v>132</v>
      </c>
      <c r="U24" s="17">
        <v>128</v>
      </c>
      <c r="V24" s="17">
        <v>0</v>
      </c>
      <c r="W24" s="17">
        <v>0</v>
      </c>
      <c r="X24" s="17">
        <v>4</v>
      </c>
      <c r="Y24" s="17">
        <v>0</v>
      </c>
      <c r="Z24" s="17">
        <v>7</v>
      </c>
      <c r="AA24" s="17">
        <v>6</v>
      </c>
      <c r="AB24" s="17">
        <v>0</v>
      </c>
      <c r="AC24" s="17">
        <v>1</v>
      </c>
      <c r="AD24" s="17">
        <v>0</v>
      </c>
      <c r="AE24" s="17">
        <v>0</v>
      </c>
      <c r="AF24" s="17">
        <v>9</v>
      </c>
      <c r="AG24" s="17">
        <v>1</v>
      </c>
      <c r="AH24" s="17">
        <v>0</v>
      </c>
      <c r="AI24" s="17">
        <v>8</v>
      </c>
      <c r="AJ24" s="17">
        <v>0</v>
      </c>
      <c r="AK24" s="17">
        <v>0</v>
      </c>
    </row>
    <row r="25" spans="2:37" s="12" customFormat="1" ht="10.15" customHeight="1">
      <c r="C25" s="41" t="s">
        <v>10</v>
      </c>
      <c r="D25" s="41"/>
      <c r="E25" s="41"/>
      <c r="F25" s="13"/>
      <c r="G25" s="14">
        <v>2510</v>
      </c>
      <c r="H25" s="14">
        <v>2068</v>
      </c>
      <c r="I25" s="14">
        <v>235</v>
      </c>
      <c r="J25" s="14">
        <v>120</v>
      </c>
      <c r="K25" s="14">
        <v>85</v>
      </c>
      <c r="L25" s="14">
        <v>2</v>
      </c>
      <c r="M25" s="14">
        <f t="shared" si="0"/>
        <v>2494</v>
      </c>
      <c r="N25" s="14">
        <v>2362</v>
      </c>
      <c r="O25" s="14">
        <v>1933</v>
      </c>
      <c r="P25" s="14">
        <v>235</v>
      </c>
      <c r="Q25" s="14">
        <v>111</v>
      </c>
      <c r="R25" s="14">
        <v>81</v>
      </c>
      <c r="S25" s="14">
        <v>2</v>
      </c>
      <c r="T25" s="14">
        <v>132</v>
      </c>
      <c r="U25" s="14">
        <v>128</v>
      </c>
      <c r="V25" s="14">
        <v>0</v>
      </c>
      <c r="W25" s="14">
        <v>0</v>
      </c>
      <c r="X25" s="14">
        <v>4</v>
      </c>
      <c r="Y25" s="14">
        <v>0</v>
      </c>
      <c r="Z25" s="14">
        <v>7</v>
      </c>
      <c r="AA25" s="14">
        <v>6</v>
      </c>
      <c r="AB25" s="14">
        <v>0</v>
      </c>
      <c r="AC25" s="14">
        <v>1</v>
      </c>
      <c r="AD25" s="14">
        <v>0</v>
      </c>
      <c r="AE25" s="14">
        <v>0</v>
      </c>
      <c r="AF25" s="14">
        <v>9</v>
      </c>
      <c r="AG25" s="14">
        <v>1</v>
      </c>
      <c r="AH25" s="14">
        <v>0</v>
      </c>
      <c r="AI25" s="14">
        <v>8</v>
      </c>
      <c r="AJ25" s="14">
        <v>0</v>
      </c>
      <c r="AK25" s="14">
        <v>0</v>
      </c>
    </row>
    <row r="26" spans="2:37" s="12" customFormat="1" ht="10.15" customHeight="1">
      <c r="C26" s="41" t="s">
        <v>11</v>
      </c>
      <c r="D26" s="41"/>
      <c r="E26" s="41"/>
      <c r="F26" s="13"/>
      <c r="G26" s="14">
        <v>1</v>
      </c>
      <c r="H26" s="14">
        <v>0</v>
      </c>
      <c r="I26" s="14">
        <v>0</v>
      </c>
      <c r="J26" s="14">
        <v>1</v>
      </c>
      <c r="K26" s="14">
        <v>0</v>
      </c>
      <c r="L26" s="14">
        <v>0</v>
      </c>
      <c r="M26" s="14">
        <f t="shared" si="0"/>
        <v>1</v>
      </c>
      <c r="N26" s="14">
        <v>1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</row>
    <row r="27" spans="2:37" s="12" customFormat="1" ht="10.15" customHeight="1">
      <c r="C27" s="41" t="s">
        <v>12</v>
      </c>
      <c r="D27" s="41"/>
      <c r="E27" s="41"/>
      <c r="F27" s="13"/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f t="shared" si="0"/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2:37" s="15" customFormat="1" ht="10.15" customHeight="1">
      <c r="B28" s="45" t="s">
        <v>16</v>
      </c>
      <c r="C28" s="45"/>
      <c r="D28" s="45"/>
      <c r="E28" s="45"/>
      <c r="F28" s="16"/>
      <c r="G28" s="17">
        <v>1038</v>
      </c>
      <c r="H28" s="17">
        <v>884</v>
      </c>
      <c r="I28" s="17">
        <v>70</v>
      </c>
      <c r="J28" s="17">
        <v>30</v>
      </c>
      <c r="K28" s="17">
        <v>54</v>
      </c>
      <c r="L28" s="17">
        <v>0</v>
      </c>
      <c r="M28" s="17">
        <f t="shared" si="0"/>
        <v>1036</v>
      </c>
      <c r="N28" s="17">
        <v>970</v>
      </c>
      <c r="O28" s="17">
        <v>821</v>
      </c>
      <c r="P28" s="17">
        <v>70</v>
      </c>
      <c r="Q28" s="17">
        <v>27</v>
      </c>
      <c r="R28" s="17">
        <v>52</v>
      </c>
      <c r="S28" s="17">
        <v>0</v>
      </c>
      <c r="T28" s="17">
        <v>66</v>
      </c>
      <c r="U28" s="17">
        <v>63</v>
      </c>
      <c r="V28" s="17">
        <v>0</v>
      </c>
      <c r="W28" s="17">
        <v>1</v>
      </c>
      <c r="X28" s="17">
        <v>2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2</v>
      </c>
      <c r="AG28" s="17">
        <v>0</v>
      </c>
      <c r="AH28" s="17">
        <v>0</v>
      </c>
      <c r="AI28" s="17">
        <v>2</v>
      </c>
      <c r="AJ28" s="17">
        <v>0</v>
      </c>
      <c r="AK28" s="17">
        <v>0</v>
      </c>
    </row>
    <row r="29" spans="2:37" s="12" customFormat="1" ht="10.15" customHeight="1">
      <c r="C29" s="41" t="s">
        <v>10</v>
      </c>
      <c r="D29" s="41"/>
      <c r="E29" s="41"/>
      <c r="F29" s="13"/>
      <c r="G29" s="14">
        <v>1038</v>
      </c>
      <c r="H29" s="14">
        <v>884</v>
      </c>
      <c r="I29" s="14">
        <v>70</v>
      </c>
      <c r="J29" s="14">
        <v>30</v>
      </c>
      <c r="K29" s="14">
        <v>54</v>
      </c>
      <c r="L29" s="14">
        <v>0</v>
      </c>
      <c r="M29" s="14">
        <f t="shared" si="0"/>
        <v>1036</v>
      </c>
      <c r="N29" s="14">
        <v>970</v>
      </c>
      <c r="O29" s="14">
        <v>821</v>
      </c>
      <c r="P29" s="14">
        <v>70</v>
      </c>
      <c r="Q29" s="14">
        <v>27</v>
      </c>
      <c r="R29" s="14">
        <v>52</v>
      </c>
      <c r="S29" s="14">
        <v>0</v>
      </c>
      <c r="T29" s="14">
        <v>66</v>
      </c>
      <c r="U29" s="14">
        <v>63</v>
      </c>
      <c r="V29" s="14">
        <v>0</v>
      </c>
      <c r="W29" s="14">
        <v>1</v>
      </c>
      <c r="X29" s="14">
        <v>2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2</v>
      </c>
      <c r="AJ29" s="14">
        <v>0</v>
      </c>
      <c r="AK29" s="14">
        <v>0</v>
      </c>
    </row>
    <row r="30" spans="2:37" s="12" customFormat="1" ht="10.15" customHeight="1">
      <c r="C30" s="41" t="s">
        <v>11</v>
      </c>
      <c r="D30" s="41"/>
      <c r="E30" s="41"/>
      <c r="F30" s="13"/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f t="shared" si="0"/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</row>
    <row r="31" spans="2:37" s="12" customFormat="1" ht="10.15" customHeight="1">
      <c r="C31" s="41" t="s">
        <v>12</v>
      </c>
      <c r="D31" s="41"/>
      <c r="E31" s="41"/>
      <c r="F31" s="13"/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f t="shared" si="0"/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2:37" s="15" customFormat="1" ht="10.15" customHeight="1">
      <c r="B32" s="45" t="s">
        <v>17</v>
      </c>
      <c r="C32" s="45"/>
      <c r="D32" s="45"/>
      <c r="E32" s="45"/>
      <c r="F32" s="16"/>
      <c r="G32" s="17">
        <v>1701</v>
      </c>
      <c r="H32" s="17">
        <v>1457</v>
      </c>
      <c r="I32" s="17">
        <v>163</v>
      </c>
      <c r="J32" s="17">
        <v>37</v>
      </c>
      <c r="K32" s="17">
        <v>43</v>
      </c>
      <c r="L32" s="17">
        <v>1</v>
      </c>
      <c r="M32" s="17">
        <f t="shared" si="0"/>
        <v>1696</v>
      </c>
      <c r="N32" s="17">
        <v>1608</v>
      </c>
      <c r="O32" s="17">
        <v>1370</v>
      </c>
      <c r="P32" s="17">
        <v>162</v>
      </c>
      <c r="Q32" s="17">
        <v>34</v>
      </c>
      <c r="R32" s="17">
        <v>41</v>
      </c>
      <c r="S32" s="17">
        <v>1</v>
      </c>
      <c r="T32" s="17">
        <v>88</v>
      </c>
      <c r="U32" s="17">
        <v>86</v>
      </c>
      <c r="V32" s="17">
        <v>0</v>
      </c>
      <c r="W32" s="17">
        <v>0</v>
      </c>
      <c r="X32" s="17">
        <v>2</v>
      </c>
      <c r="Y32" s="17">
        <v>0</v>
      </c>
      <c r="Z32" s="17">
        <v>3</v>
      </c>
      <c r="AA32" s="17">
        <v>1</v>
      </c>
      <c r="AB32" s="17">
        <v>1</v>
      </c>
      <c r="AC32" s="17">
        <v>1</v>
      </c>
      <c r="AD32" s="17">
        <v>0</v>
      </c>
      <c r="AE32" s="17">
        <v>0</v>
      </c>
      <c r="AF32" s="17">
        <v>2</v>
      </c>
      <c r="AG32" s="17">
        <v>0</v>
      </c>
      <c r="AH32" s="17">
        <v>0</v>
      </c>
      <c r="AI32" s="17">
        <v>2</v>
      </c>
      <c r="AJ32" s="17">
        <v>0</v>
      </c>
      <c r="AK32" s="17">
        <v>0</v>
      </c>
    </row>
    <row r="33" spans="1:37" s="12" customFormat="1" ht="10.15" customHeight="1">
      <c r="C33" s="41" t="s">
        <v>10</v>
      </c>
      <c r="D33" s="41"/>
      <c r="E33" s="41"/>
      <c r="F33" s="13"/>
      <c r="G33" s="14">
        <v>1701</v>
      </c>
      <c r="H33" s="14">
        <v>1457</v>
      </c>
      <c r="I33" s="14">
        <v>163</v>
      </c>
      <c r="J33" s="14">
        <v>37</v>
      </c>
      <c r="K33" s="14">
        <v>43</v>
      </c>
      <c r="L33" s="14">
        <v>1</v>
      </c>
      <c r="M33" s="14">
        <f t="shared" si="0"/>
        <v>1696</v>
      </c>
      <c r="N33" s="14">
        <v>1608</v>
      </c>
      <c r="O33" s="14">
        <v>1370</v>
      </c>
      <c r="P33" s="14">
        <v>162</v>
      </c>
      <c r="Q33" s="14">
        <v>34</v>
      </c>
      <c r="R33" s="14">
        <v>41</v>
      </c>
      <c r="S33" s="14">
        <v>1</v>
      </c>
      <c r="T33" s="14">
        <v>88</v>
      </c>
      <c r="U33" s="14">
        <v>86</v>
      </c>
      <c r="V33" s="14">
        <v>0</v>
      </c>
      <c r="W33" s="14">
        <v>0</v>
      </c>
      <c r="X33" s="14">
        <v>2</v>
      </c>
      <c r="Y33" s="14">
        <v>0</v>
      </c>
      <c r="Z33" s="14">
        <v>3</v>
      </c>
      <c r="AA33" s="14">
        <v>1</v>
      </c>
      <c r="AB33" s="14">
        <v>1</v>
      </c>
      <c r="AC33" s="14">
        <v>1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14">
        <v>0</v>
      </c>
    </row>
    <row r="34" spans="1:37" s="12" customFormat="1" ht="10.15" customHeight="1">
      <c r="C34" s="41" t="s">
        <v>11</v>
      </c>
      <c r="D34" s="41"/>
      <c r="E34" s="41"/>
      <c r="F34" s="13"/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f t="shared" si="0"/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</row>
    <row r="35" spans="1:37" s="12" customFormat="1" ht="10.15" customHeight="1">
      <c r="C35" s="41" t="s">
        <v>12</v>
      </c>
      <c r="D35" s="41"/>
      <c r="E35" s="41"/>
      <c r="F35" s="13"/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f t="shared" si="0"/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s="15" customFormat="1" ht="10.15" customHeight="1">
      <c r="B36" s="45" t="s">
        <v>18</v>
      </c>
      <c r="C36" s="45"/>
      <c r="D36" s="45"/>
      <c r="E36" s="45"/>
      <c r="F36" s="16"/>
      <c r="G36" s="17">
        <v>1284</v>
      </c>
      <c r="H36" s="17">
        <v>1104</v>
      </c>
      <c r="I36" s="17">
        <v>55</v>
      </c>
      <c r="J36" s="17">
        <v>67</v>
      </c>
      <c r="K36" s="17">
        <v>58</v>
      </c>
      <c r="L36" s="17">
        <v>0</v>
      </c>
      <c r="M36" s="17">
        <f t="shared" si="0"/>
        <v>1273</v>
      </c>
      <c r="N36" s="17">
        <v>1231</v>
      </c>
      <c r="O36" s="17">
        <v>1061</v>
      </c>
      <c r="P36" s="17">
        <v>55</v>
      </c>
      <c r="Q36" s="17">
        <v>57</v>
      </c>
      <c r="R36" s="17">
        <v>58</v>
      </c>
      <c r="S36" s="17">
        <v>0</v>
      </c>
      <c r="T36" s="17">
        <v>42</v>
      </c>
      <c r="U36" s="17">
        <v>40</v>
      </c>
      <c r="V36" s="17">
        <v>0</v>
      </c>
      <c r="W36" s="17">
        <v>2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11</v>
      </c>
      <c r="AG36" s="17">
        <v>3</v>
      </c>
      <c r="AH36" s="17">
        <v>0</v>
      </c>
      <c r="AI36" s="17">
        <v>8</v>
      </c>
      <c r="AJ36" s="17">
        <v>0</v>
      </c>
      <c r="AK36" s="17">
        <v>0</v>
      </c>
    </row>
    <row r="37" spans="1:37" s="12" customFormat="1" ht="10.15" customHeight="1">
      <c r="C37" s="41" t="s">
        <v>10</v>
      </c>
      <c r="D37" s="41"/>
      <c r="E37" s="41"/>
      <c r="F37" s="13"/>
      <c r="G37" s="14">
        <v>1284</v>
      </c>
      <c r="H37" s="14">
        <v>1104</v>
      </c>
      <c r="I37" s="14">
        <v>55</v>
      </c>
      <c r="J37" s="14">
        <v>67</v>
      </c>
      <c r="K37" s="14">
        <v>58</v>
      </c>
      <c r="L37" s="14">
        <v>0</v>
      </c>
      <c r="M37" s="14">
        <f t="shared" si="0"/>
        <v>1273</v>
      </c>
      <c r="N37" s="14">
        <v>1231</v>
      </c>
      <c r="O37" s="14">
        <v>1061</v>
      </c>
      <c r="P37" s="14">
        <v>55</v>
      </c>
      <c r="Q37" s="14">
        <v>57</v>
      </c>
      <c r="R37" s="14">
        <v>58</v>
      </c>
      <c r="S37" s="14">
        <v>0</v>
      </c>
      <c r="T37" s="14">
        <v>42</v>
      </c>
      <c r="U37" s="14">
        <v>40</v>
      </c>
      <c r="V37" s="14">
        <v>0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11</v>
      </c>
      <c r="AG37" s="14">
        <v>3</v>
      </c>
      <c r="AH37" s="14">
        <v>0</v>
      </c>
      <c r="AI37" s="14">
        <v>8</v>
      </c>
      <c r="AJ37" s="14">
        <v>0</v>
      </c>
      <c r="AK37" s="14">
        <v>0</v>
      </c>
    </row>
    <row r="38" spans="1:37" s="12" customFormat="1" ht="10.15" customHeight="1">
      <c r="C38" s="41" t="s">
        <v>11</v>
      </c>
      <c r="D38" s="41"/>
      <c r="E38" s="41"/>
      <c r="F38" s="13"/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f t="shared" si="0"/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s="12" customFormat="1" ht="10.15" customHeight="1">
      <c r="C39" s="41" t="s">
        <v>12</v>
      </c>
      <c r="D39" s="41"/>
      <c r="E39" s="41"/>
      <c r="F39" s="13"/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f t="shared" si="0"/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s="15" customFormat="1" ht="10.15" customHeight="1">
      <c r="B40" s="45" t="s">
        <v>19</v>
      </c>
      <c r="C40" s="45"/>
      <c r="D40" s="45"/>
      <c r="E40" s="45"/>
      <c r="F40" s="16"/>
      <c r="G40" s="17">
        <v>468</v>
      </c>
      <c r="H40" s="17">
        <v>397</v>
      </c>
      <c r="I40" s="17">
        <v>23</v>
      </c>
      <c r="J40" s="17">
        <v>29</v>
      </c>
      <c r="K40" s="17">
        <v>19</v>
      </c>
      <c r="L40" s="17">
        <v>0</v>
      </c>
      <c r="M40" s="17">
        <f t="shared" si="0"/>
        <v>464</v>
      </c>
      <c r="N40" s="17">
        <v>446</v>
      </c>
      <c r="O40" s="17">
        <v>380</v>
      </c>
      <c r="P40" s="17">
        <v>22</v>
      </c>
      <c r="Q40" s="17">
        <v>26</v>
      </c>
      <c r="R40" s="17">
        <v>18</v>
      </c>
      <c r="S40" s="17">
        <v>0</v>
      </c>
      <c r="T40" s="17">
        <v>18</v>
      </c>
      <c r="U40" s="17">
        <v>16</v>
      </c>
      <c r="V40" s="17">
        <v>1</v>
      </c>
      <c r="W40" s="17">
        <v>0</v>
      </c>
      <c r="X40" s="17">
        <v>1</v>
      </c>
      <c r="Y40" s="17">
        <v>0</v>
      </c>
      <c r="Z40" s="17">
        <v>1</v>
      </c>
      <c r="AA40" s="17">
        <v>1</v>
      </c>
      <c r="AB40" s="17">
        <v>0</v>
      </c>
      <c r="AC40" s="17">
        <v>0</v>
      </c>
      <c r="AD40" s="17">
        <v>0</v>
      </c>
      <c r="AE40" s="17">
        <v>0</v>
      </c>
      <c r="AF40" s="17">
        <v>3</v>
      </c>
      <c r="AG40" s="17">
        <v>0</v>
      </c>
      <c r="AH40" s="17">
        <v>0</v>
      </c>
      <c r="AI40" s="17">
        <v>3</v>
      </c>
      <c r="AJ40" s="17">
        <v>0</v>
      </c>
      <c r="AK40" s="17">
        <v>0</v>
      </c>
    </row>
    <row r="41" spans="1:37" s="12" customFormat="1" ht="10.15" customHeight="1">
      <c r="C41" s="41" t="s">
        <v>10</v>
      </c>
      <c r="D41" s="41"/>
      <c r="E41" s="41"/>
      <c r="F41" s="13"/>
      <c r="G41" s="14">
        <v>467</v>
      </c>
      <c r="H41" s="14">
        <v>397</v>
      </c>
      <c r="I41" s="14">
        <v>23</v>
      </c>
      <c r="J41" s="14">
        <v>28</v>
      </c>
      <c r="K41" s="14">
        <v>19</v>
      </c>
      <c r="L41" s="14">
        <v>0</v>
      </c>
      <c r="M41" s="14">
        <f t="shared" si="0"/>
        <v>464</v>
      </c>
      <c r="N41" s="14">
        <v>446</v>
      </c>
      <c r="O41" s="14">
        <v>380</v>
      </c>
      <c r="P41" s="14">
        <v>22</v>
      </c>
      <c r="Q41" s="14">
        <v>26</v>
      </c>
      <c r="R41" s="14">
        <v>18</v>
      </c>
      <c r="S41" s="14">
        <v>0</v>
      </c>
      <c r="T41" s="14">
        <v>18</v>
      </c>
      <c r="U41" s="14">
        <v>16</v>
      </c>
      <c r="V41" s="14">
        <v>1</v>
      </c>
      <c r="W41" s="14">
        <v>0</v>
      </c>
      <c r="X41" s="14">
        <v>1</v>
      </c>
      <c r="Y41" s="14">
        <v>0</v>
      </c>
      <c r="Z41" s="14">
        <v>1</v>
      </c>
      <c r="AA41" s="14">
        <v>1</v>
      </c>
      <c r="AB41" s="14">
        <v>0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2</v>
      </c>
      <c r="AJ41" s="14">
        <v>0</v>
      </c>
      <c r="AK41" s="14">
        <v>0</v>
      </c>
    </row>
    <row r="42" spans="1:37" s="12" customFormat="1" ht="10.15" customHeight="1">
      <c r="C42" s="41" t="s">
        <v>11</v>
      </c>
      <c r="D42" s="41"/>
      <c r="E42" s="41"/>
      <c r="F42" s="13"/>
      <c r="G42" s="14">
        <v>1</v>
      </c>
      <c r="H42" s="14">
        <v>0</v>
      </c>
      <c r="I42" s="14">
        <v>0</v>
      </c>
      <c r="J42" s="14">
        <v>1</v>
      </c>
      <c r="K42" s="14">
        <v>0</v>
      </c>
      <c r="L42" s="14">
        <v>0</v>
      </c>
      <c r="M42" s="14">
        <f t="shared" si="0"/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14">
        <v>0</v>
      </c>
    </row>
    <row r="43" spans="1:37" s="12" customFormat="1" ht="10.15" customHeight="1">
      <c r="C43" s="41" t="s">
        <v>12</v>
      </c>
      <c r="D43" s="41"/>
      <c r="E43" s="41"/>
      <c r="F43" s="13"/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f t="shared" si="0"/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s="15" customFormat="1" ht="10.15" customHeight="1">
      <c r="B44" s="45" t="s">
        <v>20</v>
      </c>
      <c r="C44" s="45"/>
      <c r="D44" s="45"/>
      <c r="E44" s="45"/>
      <c r="F44" s="16"/>
      <c r="G44" s="17">
        <v>1145</v>
      </c>
      <c r="H44" s="17">
        <v>970</v>
      </c>
      <c r="I44" s="17">
        <v>66</v>
      </c>
      <c r="J44" s="17">
        <v>62</v>
      </c>
      <c r="K44" s="17">
        <v>46</v>
      </c>
      <c r="L44" s="17">
        <v>1</v>
      </c>
      <c r="M44" s="17">
        <f t="shared" si="0"/>
        <v>1137</v>
      </c>
      <c r="N44" s="17">
        <v>1066</v>
      </c>
      <c r="O44" s="17">
        <v>902</v>
      </c>
      <c r="P44" s="17">
        <v>64</v>
      </c>
      <c r="Q44" s="17">
        <v>54</v>
      </c>
      <c r="R44" s="17">
        <v>46</v>
      </c>
      <c r="S44" s="17">
        <v>0</v>
      </c>
      <c r="T44" s="17">
        <v>71</v>
      </c>
      <c r="U44" s="17">
        <v>68</v>
      </c>
      <c r="V44" s="17">
        <v>1</v>
      </c>
      <c r="W44" s="17">
        <v>2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8</v>
      </c>
      <c r="AG44" s="17">
        <v>0</v>
      </c>
      <c r="AH44" s="17">
        <v>1</v>
      </c>
      <c r="AI44" s="17">
        <v>6</v>
      </c>
      <c r="AJ44" s="17">
        <v>0</v>
      </c>
      <c r="AK44" s="17">
        <v>1</v>
      </c>
    </row>
    <row r="45" spans="1:37" s="12" customFormat="1" ht="10.15" customHeight="1">
      <c r="C45" s="41" t="s">
        <v>10</v>
      </c>
      <c r="D45" s="41"/>
      <c r="E45" s="41"/>
      <c r="F45" s="13"/>
      <c r="G45" s="14">
        <v>1143</v>
      </c>
      <c r="H45" s="14">
        <v>969</v>
      </c>
      <c r="I45" s="14">
        <v>65</v>
      </c>
      <c r="J45" s="14">
        <v>62</v>
      </c>
      <c r="K45" s="14">
        <v>46</v>
      </c>
      <c r="L45" s="14">
        <v>1</v>
      </c>
      <c r="M45" s="14">
        <f t="shared" si="0"/>
        <v>1136</v>
      </c>
      <c r="N45" s="14">
        <v>1065</v>
      </c>
      <c r="O45" s="14">
        <v>901</v>
      </c>
      <c r="P45" s="14">
        <v>64</v>
      </c>
      <c r="Q45" s="14">
        <v>54</v>
      </c>
      <c r="R45" s="14">
        <v>46</v>
      </c>
      <c r="S45" s="14">
        <v>0</v>
      </c>
      <c r="T45" s="14">
        <v>71</v>
      </c>
      <c r="U45" s="14">
        <v>68</v>
      </c>
      <c r="V45" s="14">
        <v>1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7</v>
      </c>
      <c r="AG45" s="14">
        <v>0</v>
      </c>
      <c r="AH45" s="14">
        <v>0</v>
      </c>
      <c r="AI45" s="14">
        <v>6</v>
      </c>
      <c r="AJ45" s="14">
        <v>0</v>
      </c>
      <c r="AK45" s="14">
        <v>1</v>
      </c>
    </row>
    <row r="46" spans="1:37" s="12" customFormat="1" ht="10.15" customHeight="1">
      <c r="C46" s="41" t="s">
        <v>11</v>
      </c>
      <c r="D46" s="41"/>
      <c r="E46" s="41"/>
      <c r="F46" s="13"/>
      <c r="G46" s="14">
        <v>2</v>
      </c>
      <c r="H46" s="14">
        <v>1</v>
      </c>
      <c r="I46" s="14">
        <v>1</v>
      </c>
      <c r="J46" s="14">
        <v>0</v>
      </c>
      <c r="K46" s="14">
        <v>0</v>
      </c>
      <c r="L46" s="14">
        <v>0</v>
      </c>
      <c r="M46" s="14">
        <f t="shared" si="0"/>
        <v>1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14">
        <v>0</v>
      </c>
    </row>
    <row r="47" spans="1:37" s="12" customFormat="1" ht="10.15" customHeight="1">
      <c r="C47" s="41" t="s">
        <v>12</v>
      </c>
      <c r="D47" s="41"/>
      <c r="E47" s="41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f t="shared" si="0"/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s="7" customFormat="1" ht="5.15" customHeight="1">
      <c r="A48" s="11"/>
      <c r="B48" s="11"/>
      <c r="C48" s="11"/>
      <c r="D48" s="11"/>
      <c r="E48" s="11"/>
      <c r="F48" s="11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/>
    <row r="50"/>
    <row r="51"/>
  </sheetData>
  <mergeCells count="49">
    <mergeCell ref="C13:E13"/>
    <mergeCell ref="C14:E14"/>
    <mergeCell ref="C15:E15"/>
    <mergeCell ref="B16:E16"/>
    <mergeCell ref="Z5:AE6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7:E17"/>
    <mergeCell ref="C18:E18"/>
    <mergeCell ref="C19:E19"/>
    <mergeCell ref="B20:E20"/>
    <mergeCell ref="C21:E21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2026-07-27T04:34:35Z</dcterms:created>
  <dcterms:modified xsi:type="dcterms:W3CDTF">2026-07-27T04:35:03Z</dcterms:modified>
  <cp:category/>
</cp:coreProperties>
</file>