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15" documentId="8_{52A63CF2-DAA9-4168-BC5D-0B4734989A0B}" xr6:coauthVersionLast="47" xr6:coauthVersionMax="47" xr10:uidLastSave="{A6DAA4C1-3FEB-41EB-ADBD-811163FF618A}"/>
  <bookViews>
    <workbookView xWindow="-120" yWindow="-120" windowWidth="29040" windowHeight="15720" xr2:uid="{81360E4B-E8E1-4B83-B340-89D234601E6A}"/>
  </bookViews>
  <sheets>
    <sheet name="25-00-04" sheetId="5" r:id="rId1"/>
    <sheet name="罪名分類一覧表（その２）" sheetId="12" r:id="rId2"/>
  </sheets>
  <definedNames>
    <definedName name="b">#REF!</definedName>
    <definedName name="GOUKEI">#REF!</definedName>
    <definedName name="JK">#REF!</definedName>
    <definedName name="PASTE1" localSheetId="1">#REF!</definedName>
    <definedName name="PASTE1">#REF!</definedName>
    <definedName name="PASTE10" localSheetId="1">#REF!</definedName>
    <definedName name="PASTE10">#REF!</definedName>
    <definedName name="PASTE11" localSheetId="1">#REF!</definedName>
    <definedName name="PASTE11">#REF!</definedName>
    <definedName name="PASTE12" localSheetId="1">#REF!</definedName>
    <definedName name="PASTE12">#REF!</definedName>
    <definedName name="PASTE3" localSheetId="1">#REF!</definedName>
    <definedName name="PASTE3">#REF!</definedName>
    <definedName name="PASTE4" localSheetId="1">#REF!</definedName>
    <definedName name="PASTE4">#REF!</definedName>
    <definedName name="PASTE5" localSheetId="1">#REF!</definedName>
    <definedName name="PASTE5">#REF!</definedName>
    <definedName name="PASTE6" localSheetId="1">#REF!</definedName>
    <definedName name="PASTE6">#REF!</definedName>
    <definedName name="PASTE7" localSheetId="1">#REF!</definedName>
    <definedName name="PASTE7">#REF!</definedName>
    <definedName name="PASTE8" localSheetId="1">#REF!</definedName>
    <definedName name="PASTE8">#REF!</definedName>
    <definedName name="PASTE9" localSheetId="1">#REF!</definedName>
    <definedName name="PASTE9">#REF!</definedName>
    <definedName name="_xlnm.Print_Titles" localSheetId="1">'罪名分類一覧表（その２）'!$1:$6</definedName>
    <definedName name="REPORT_管区ROW1" localSheetId="1">#REF!</definedName>
    <definedName name="REPORT_管区ROW1">#REF!</definedName>
    <definedName name="REPORT_管区ROW2" localSheetId="1">#REF!</definedName>
    <definedName name="REPORT_管区ROW2">#REF!</definedName>
    <definedName name="REPORT_管区ROW3" localSheetId="1">#REF!</definedName>
    <definedName name="REPORT_管区ROW3">#REF!</definedName>
    <definedName name="REPORT_管区ROW4" localSheetId="1">#REF!</definedName>
    <definedName name="REPORT_管区ROW4">#REF!</definedName>
    <definedName name="REPORT_管区ROW5" localSheetId="1">#REF!</definedName>
    <definedName name="REPORT_管区ROW5">#REF!</definedName>
    <definedName name="REPORT_管区ROW6" localSheetId="1">#REF!</definedName>
    <definedName name="REPORT_管区ROW6">#REF!</definedName>
    <definedName name="REPORT_管区ROW7" localSheetId="1">#REF!</definedName>
    <definedName name="REPORT_管区ROW7">#REF!</definedName>
    <definedName name="REPORT_管区ROW8" localSheetId="1">#REF!</definedName>
    <definedName name="REPORT_管区ROW8">#REF!</definedName>
    <definedName name="REPORT_管区SEX1" localSheetId="1">#REF!</definedName>
    <definedName name="REPORT_管区SEX1">#REF!</definedName>
    <definedName name="REPORT_管区SEX2" localSheetId="1">#REF!</definedName>
    <definedName name="REPORT_管区SEX2">#REF!</definedName>
    <definedName name="REPORT_管区SEX3" localSheetId="1">#REF!</definedName>
    <definedName name="REPORT_管区SEX3">#REF!</definedName>
    <definedName name="REPORT_管区SEX4" localSheetId="1">#REF!</definedName>
    <definedName name="REPORT_管区SEX4">#REF!</definedName>
    <definedName name="REPORT_管区SEX5" localSheetId="1">#REF!</definedName>
    <definedName name="REPORT_管区SEX5">#REF!</definedName>
    <definedName name="REPORT_管区SEX6" localSheetId="1">#REF!</definedName>
    <definedName name="REPORT_管区SEX6">#REF!</definedName>
    <definedName name="REPORT_管区SEX7" localSheetId="1">#REF!</definedName>
    <definedName name="REPORT_管区SEX7">#REF!</definedName>
    <definedName name="REPORT_管区SEX8" localSheetId="1">#REF!</definedName>
    <definedName name="REPORT_管区SEX8">#REF!</definedName>
    <definedName name="REPORT_管区SEX9" localSheetId="1">#REF!</definedName>
    <definedName name="REPORT_管区SEX9">#REF!</definedName>
    <definedName name="REPORT_国名ROW" localSheetId="1">#REF!</definedName>
    <definedName name="REPORT_国名ROW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4" i="5" l="1"/>
  <c r="T3" i="5"/>
  <c r="T4" i="5" s="1"/>
  <c r="S3" i="5" l="1"/>
  <c r="S4" i="5" l="1"/>
  <c r="R3" i="5"/>
  <c r="R4" i="5" l="1"/>
  <c r="Q3" i="5"/>
  <c r="Q4" i="5" l="1"/>
  <c r="P3" i="5"/>
  <c r="P4" i="5" l="1"/>
  <c r="O3" i="5"/>
  <c r="N3" i="5" l="1"/>
  <c r="O4" i="5"/>
  <c r="N4" i="5" l="1"/>
  <c r="M3" i="5"/>
  <c r="M4" i="5" l="1"/>
  <c r="L3" i="5"/>
  <c r="L4" i="5" l="1"/>
  <c r="K3" i="5"/>
  <c r="K4" i="5" l="1"/>
  <c r="J3" i="5"/>
  <c r="J4" i="5" l="1"/>
  <c r="I3" i="5"/>
  <c r="H3" i="5" l="1"/>
  <c r="I4" i="5"/>
  <c r="H4" i="5" l="1"/>
  <c r="G3" i="5"/>
  <c r="G4" i="5" l="1"/>
  <c r="F3" i="5"/>
  <c r="A1" i="5" l="1"/>
  <c r="F4" i="5"/>
</calcChain>
</file>

<file path=xl/sharedStrings.xml><?xml version="1.0" encoding="utf-8"?>
<sst xmlns="http://schemas.openxmlformats.org/spreadsheetml/2006/main" count="200" uniqueCount="160">
  <si>
    <t>罪　　　　　　名</t>
    <rPh sb="0" eb="1">
      <t>ツミ</t>
    </rPh>
    <rPh sb="7" eb="8">
      <t>メイ</t>
    </rPh>
    <phoneticPr fontId="34"/>
  </si>
  <si>
    <t>総数</t>
    <rPh sb="0" eb="2">
      <t>ソウスウ</t>
    </rPh>
    <phoneticPr fontId="34"/>
  </si>
  <si>
    <t>刑法犯</t>
    <rPh sb="0" eb="3">
      <t>ケイホウハン</t>
    </rPh>
    <phoneticPr fontId="34"/>
  </si>
  <si>
    <t>公務執行妨害</t>
    <rPh sb="0" eb="2">
      <t>コウム</t>
    </rPh>
    <rPh sb="2" eb="4">
      <t>シッコウ</t>
    </rPh>
    <rPh sb="4" eb="6">
      <t>ボウガイ</t>
    </rPh>
    <phoneticPr fontId="34"/>
  </si>
  <si>
    <t>騒乱</t>
    <rPh sb="0" eb="2">
      <t>ソウラン</t>
    </rPh>
    <phoneticPr fontId="34"/>
  </si>
  <si>
    <t>放火</t>
    <rPh sb="0" eb="2">
      <t>ホウカ</t>
    </rPh>
    <phoneticPr fontId="34"/>
  </si>
  <si>
    <t>住居侵入</t>
    <rPh sb="0" eb="2">
      <t>ジュウキョ</t>
    </rPh>
    <rPh sb="2" eb="4">
      <t>シンニュウ</t>
    </rPh>
    <phoneticPr fontId="34"/>
  </si>
  <si>
    <t>文書偽造</t>
    <rPh sb="0" eb="2">
      <t>ブンショ</t>
    </rPh>
    <rPh sb="2" eb="4">
      <t>ギゾウ</t>
    </rPh>
    <phoneticPr fontId="34"/>
  </si>
  <si>
    <t>わいせつ・わいせつ文書頒布等</t>
    <rPh sb="9" eb="11">
      <t>ブンショ</t>
    </rPh>
    <rPh sb="11" eb="12">
      <t>ブン</t>
    </rPh>
    <rPh sb="12" eb="13">
      <t>フ</t>
    </rPh>
    <rPh sb="13" eb="14">
      <t>トウ</t>
    </rPh>
    <phoneticPr fontId="34"/>
  </si>
  <si>
    <t>賭博・富くじ</t>
    <rPh sb="0" eb="2">
      <t>トバク</t>
    </rPh>
    <rPh sb="3" eb="4">
      <t>トミ</t>
    </rPh>
    <phoneticPr fontId="34"/>
  </si>
  <si>
    <t>職権濫用</t>
    <rPh sb="0" eb="2">
      <t>ショッケン</t>
    </rPh>
    <rPh sb="2" eb="4">
      <t>ランヨウ</t>
    </rPh>
    <phoneticPr fontId="34"/>
  </si>
  <si>
    <t>収賄</t>
    <rPh sb="0" eb="2">
      <t>シュウワイ</t>
    </rPh>
    <phoneticPr fontId="34"/>
  </si>
  <si>
    <t>贈賄</t>
    <rPh sb="0" eb="2">
      <t>ゾウワイ</t>
    </rPh>
    <phoneticPr fontId="34"/>
  </si>
  <si>
    <t>殺人</t>
    <rPh sb="0" eb="2">
      <t>サツジン</t>
    </rPh>
    <phoneticPr fontId="34"/>
  </si>
  <si>
    <t>傷害</t>
    <rPh sb="0" eb="2">
      <t>ショウガイ</t>
    </rPh>
    <phoneticPr fontId="34"/>
  </si>
  <si>
    <t>過失傷害</t>
    <rPh sb="0" eb="2">
      <t>カシツ</t>
    </rPh>
    <rPh sb="2" eb="4">
      <t>ショウガイ</t>
    </rPh>
    <phoneticPr fontId="34"/>
  </si>
  <si>
    <t>過失致死傷</t>
    <rPh sb="0" eb="2">
      <t>カシツ</t>
    </rPh>
    <rPh sb="2" eb="5">
      <t>チシショウ</t>
    </rPh>
    <phoneticPr fontId="34"/>
  </si>
  <si>
    <t>業務上過失致死傷</t>
    <rPh sb="0" eb="3">
      <t>ギョウムジョウ</t>
    </rPh>
    <rPh sb="3" eb="5">
      <t>カシツ</t>
    </rPh>
    <rPh sb="5" eb="8">
      <t>チシショウ</t>
    </rPh>
    <phoneticPr fontId="34"/>
  </si>
  <si>
    <t>重過失致死傷</t>
    <rPh sb="0" eb="1">
      <t>ジュウ</t>
    </rPh>
    <rPh sb="1" eb="3">
      <t>カシツ</t>
    </rPh>
    <rPh sb="3" eb="6">
      <t>チシショウ</t>
    </rPh>
    <phoneticPr fontId="34"/>
  </si>
  <si>
    <t>窃盗</t>
    <rPh sb="0" eb="2">
      <t>セットウ</t>
    </rPh>
    <phoneticPr fontId="34"/>
  </si>
  <si>
    <t>強盗</t>
    <rPh sb="0" eb="2">
      <t>ゴウトウ</t>
    </rPh>
    <phoneticPr fontId="34"/>
  </si>
  <si>
    <t>詐欺</t>
    <rPh sb="0" eb="2">
      <t>サギ</t>
    </rPh>
    <phoneticPr fontId="34"/>
  </si>
  <si>
    <t>恐喝</t>
    <rPh sb="0" eb="2">
      <t>キョウカツ</t>
    </rPh>
    <phoneticPr fontId="34"/>
  </si>
  <si>
    <t>盗品等関係</t>
    <rPh sb="0" eb="2">
      <t>トウヒン</t>
    </rPh>
    <rPh sb="2" eb="3">
      <t>トウ</t>
    </rPh>
    <rPh sb="3" eb="5">
      <t>カンケイ</t>
    </rPh>
    <phoneticPr fontId="34"/>
  </si>
  <si>
    <t>暴力行為等処罰に関する法律</t>
    <phoneticPr fontId="34"/>
  </si>
  <si>
    <t>その他の刑法犯</t>
    <phoneticPr fontId="34"/>
  </si>
  <si>
    <t>銃砲刀剣類所持等取締法</t>
    <rPh sb="0" eb="2">
      <t>ジュウホウ</t>
    </rPh>
    <rPh sb="2" eb="4">
      <t>トウケン</t>
    </rPh>
    <rPh sb="4" eb="5">
      <t>タグイ</t>
    </rPh>
    <rPh sb="5" eb="8">
      <t>ショジナド</t>
    </rPh>
    <rPh sb="8" eb="11">
      <t>トリシマリホウ</t>
    </rPh>
    <phoneticPr fontId="34"/>
  </si>
  <si>
    <t>麻薬及び向精神薬取締法</t>
    <rPh sb="0" eb="2">
      <t>マヤク</t>
    </rPh>
    <rPh sb="2" eb="4">
      <t>オ</t>
    </rPh>
    <rPh sb="4" eb="5">
      <t>コウ</t>
    </rPh>
    <rPh sb="5" eb="7">
      <t>セイシン</t>
    </rPh>
    <rPh sb="7" eb="8">
      <t>ヤク</t>
    </rPh>
    <phoneticPr fontId="34"/>
  </si>
  <si>
    <t>その他の特別法犯</t>
    <rPh sb="2" eb="3">
      <t>タ</t>
    </rPh>
    <rPh sb="4" eb="6">
      <t>トクベツ</t>
    </rPh>
    <rPh sb="6" eb="7">
      <t>ホウ</t>
    </rPh>
    <rPh sb="7" eb="8">
      <t>ハン</t>
    </rPh>
    <phoneticPr fontId="34"/>
  </si>
  <si>
    <t>道路交通法等違反</t>
    <phoneticPr fontId="34"/>
  </si>
  <si>
    <t>道路交通法</t>
    <phoneticPr fontId="34"/>
  </si>
  <si>
    <t>自動車の保管場所の
確保等に関する法律</t>
    <phoneticPr fontId="34"/>
  </si>
  <si>
    <t>傷害</t>
    <phoneticPr fontId="34"/>
  </si>
  <si>
    <t>傷害致死</t>
    <phoneticPr fontId="34"/>
  </si>
  <si>
    <t>暴行</t>
    <phoneticPr fontId="34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</si>
  <si>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34"/>
  </si>
  <si>
    <t>危険運転致死傷</t>
    <rPh sb="0" eb="2">
      <t>キケン</t>
    </rPh>
    <rPh sb="2" eb="4">
      <t>ウテ</t>
    </rPh>
    <rPh sb="4" eb="7">
      <t>チシショウ</t>
    </rPh>
    <phoneticPr fontId="34"/>
  </si>
  <si>
    <t>横領・背任</t>
    <rPh sb="0" eb="2">
      <t>オウリョウ</t>
    </rPh>
    <phoneticPr fontId="34"/>
  </si>
  <si>
    <t>遺失物横領</t>
    <rPh sb="0" eb="3">
      <t>イシツブツ</t>
    </rPh>
    <rPh sb="3" eb="5">
      <t>オウリョウ</t>
    </rPh>
    <phoneticPr fontId="34"/>
  </si>
  <si>
    <t>その他</t>
    <phoneticPr fontId="34"/>
  </si>
  <si>
    <t>特別法犯
（道路交通法等違反を除く。）</t>
    <phoneticPr fontId="34"/>
  </si>
  <si>
    <t>大麻取締法</t>
    <rPh sb="0" eb="2">
      <t>タイマ</t>
    </rPh>
    <phoneticPr fontId="34"/>
  </si>
  <si>
    <t>毒物及び劇物取締法</t>
    <rPh sb="0" eb="2">
      <t>ドクブツ</t>
    </rPh>
    <rPh sb="2" eb="4">
      <t>オ</t>
    </rPh>
    <rPh sb="4" eb="6">
      <t>ゲキブツ</t>
    </rPh>
    <phoneticPr fontId="34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</si>
  <si>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34"/>
  </si>
  <si>
    <t>罪　　　　名　　　　区　　　　分</t>
    <rPh sb="5" eb="6">
      <t>ナ</t>
    </rPh>
    <rPh sb="10" eb="11">
      <t>ク</t>
    </rPh>
    <rPh sb="15" eb="16">
      <t>ブン</t>
    </rPh>
    <phoneticPr fontId="34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</si>
  <si>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34"/>
  </si>
  <si>
    <t>条　　　　　項</t>
    <rPh sb="0" eb="1">
      <t>ジョウ</t>
    </rPh>
    <rPh sb="6" eb="7">
      <t>コウ</t>
    </rPh>
    <phoneticPr fontId="34"/>
  </si>
  <si>
    <t xml:space="preserve">公務執行妨害 </t>
    <rPh sb="0" eb="2">
      <t>コウム</t>
    </rPh>
    <rPh sb="2" eb="4">
      <t>シッコウ</t>
    </rPh>
    <rPh sb="4" eb="6">
      <t>ボウガイ</t>
    </rPh>
    <phoneticPr fontId="34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</si>
  <si>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34"/>
  </si>
  <si>
    <t>106条・107条</t>
    <rPh sb="3" eb="4">
      <t>ジョウ</t>
    </rPh>
    <rPh sb="8" eb="9">
      <t>ジョウ</t>
    </rPh>
    <phoneticPr fontId="34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</si>
  <si>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34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</si>
  <si>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34"/>
  </si>
  <si>
    <t>住居侵入</t>
    <rPh sb="0" eb="2">
      <t>ジュウキョ</t>
    </rPh>
    <rPh sb="2" eb="4">
      <t>シニ</t>
    </rPh>
    <phoneticPr fontId="34"/>
  </si>
  <si>
    <t>130条・132条</t>
    <rPh sb="3" eb="4">
      <t>ジョウ</t>
    </rPh>
    <rPh sb="8" eb="9">
      <t>ジョウ</t>
    </rPh>
    <phoneticPr fontId="34"/>
  </si>
  <si>
    <t>刑法第２編第12章「住居を侵す罪」の全部</t>
    <rPh sb="10" eb="12">
      <t>ジュウキョ</t>
    </rPh>
    <rPh sb="13" eb="14">
      <t>オカ</t>
    </rPh>
    <phoneticPr fontId="34"/>
  </si>
  <si>
    <t>文書偽造</t>
    <rPh sb="0" eb="2">
      <t>ブンショ</t>
    </rPh>
    <rPh sb="2" eb="4">
      <t>ギ</t>
    </rPh>
    <phoneticPr fontId="34"/>
  </si>
  <si>
    <t>154条～161条の２</t>
    <rPh sb="3" eb="4">
      <t>ジョウ</t>
    </rPh>
    <rPh sb="8" eb="9">
      <t>ジョウ</t>
    </rPh>
    <phoneticPr fontId="34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</si>
  <si>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34"/>
  </si>
  <si>
    <t>わいせつ・
わいせつ文書頒布等</t>
    <rPh sb="10" eb="12">
      <t>ブシ</t>
    </rPh>
    <rPh sb="12" eb="14">
      <t>ハンプ</t>
    </rPh>
    <rPh sb="14" eb="15">
      <t>トウ</t>
    </rPh>
    <phoneticPr fontId="34"/>
  </si>
  <si>
    <t>185条～187条</t>
    <rPh sb="3" eb="4">
      <t>ジョウ</t>
    </rPh>
    <rPh sb="8" eb="9">
      <t>ジョウ</t>
    </rPh>
    <phoneticPr fontId="34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</si>
  <si>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34"/>
  </si>
  <si>
    <t>汚職</t>
    <rPh sb="0" eb="2">
      <t>オショク</t>
    </rPh>
    <phoneticPr fontId="34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</si>
  <si>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34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</si>
  <si>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34"/>
  </si>
  <si>
    <t>単純収賄
受託収賄
事前収賄
第三者供賄
加重収賄
事後収賄
あっせん収賄</t>
    <rPh sb="27" eb="28">
      <t>ゴ</t>
    </rPh>
    <phoneticPr fontId="34"/>
  </si>
  <si>
    <t>198条
198条</t>
    <rPh sb="3" eb="4">
      <t>ジョウ</t>
    </rPh>
    <rPh sb="8" eb="9">
      <t>ジョウ</t>
    </rPh>
    <phoneticPr fontId="34"/>
  </si>
  <si>
    <t>贈賄
あっせん贈賄</t>
    <rPh sb="0" eb="2">
      <t>ゾウワイ</t>
    </rPh>
    <rPh sb="7" eb="9">
      <t>ゾウワイ</t>
    </rPh>
    <phoneticPr fontId="34"/>
  </si>
  <si>
    <t>199条･201条･202条</t>
    <rPh sb="3" eb="4">
      <t>ジョウ</t>
    </rPh>
    <rPh sb="8" eb="9">
      <t>ジョウ</t>
    </rPh>
    <phoneticPr fontId="34"/>
  </si>
  <si>
    <t>刑法第２編第26章「殺人の罪」の全部</t>
    <rPh sb="10" eb="12">
      <t>サツジン</t>
    </rPh>
    <phoneticPr fontId="34"/>
  </si>
  <si>
    <t>傷害致死</t>
    <rPh sb="0" eb="2">
      <t>シ</t>
    </rPh>
    <rPh sb="2" eb="4">
      <t>チシ</t>
    </rPh>
    <phoneticPr fontId="34"/>
  </si>
  <si>
    <t>205条</t>
    <rPh sb="3" eb="4">
      <t>ジョウ</t>
    </rPh>
    <phoneticPr fontId="34"/>
  </si>
  <si>
    <t>傷害致死</t>
    <rPh sb="0" eb="2">
      <t>ショウガイ</t>
    </rPh>
    <rPh sb="2" eb="4">
      <t>チシ</t>
    </rPh>
    <phoneticPr fontId="34"/>
  </si>
  <si>
    <t>傷害</t>
    <rPh sb="0" eb="2">
      <t>シ</t>
    </rPh>
    <phoneticPr fontId="34"/>
  </si>
  <si>
    <t>204条
206条</t>
    <rPh sb="3" eb="4">
      <t>ジョウ</t>
    </rPh>
    <rPh sb="8" eb="9">
      <t>ジョウ</t>
    </rPh>
    <phoneticPr fontId="34"/>
  </si>
  <si>
    <t>傷害
現場助勢</t>
    <rPh sb="0" eb="2">
      <t>ショウガイ</t>
    </rPh>
    <rPh sb="3" eb="5">
      <t>ゲンバ</t>
    </rPh>
    <rPh sb="5" eb="7">
      <t>ジョセイ</t>
    </rPh>
    <phoneticPr fontId="34"/>
  </si>
  <si>
    <t>暴行</t>
    <rPh sb="0" eb="2">
      <t>ボウコウ</t>
    </rPh>
    <phoneticPr fontId="34"/>
  </si>
  <si>
    <t>208条</t>
    <rPh sb="3" eb="4">
      <t>ジョウ</t>
    </rPh>
    <phoneticPr fontId="34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</si>
  <si>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34"/>
  </si>
  <si>
    <t>危険運転致死傷</t>
    <rPh sb="0" eb="2">
      <t>キケン</t>
    </rPh>
    <rPh sb="2" eb="4">
      <t>ウンテン</t>
    </rPh>
    <rPh sb="4" eb="7">
      <t>チ</t>
    </rPh>
    <phoneticPr fontId="34"/>
  </si>
  <si>
    <t>危険運転致傷</t>
    <rPh sb="0" eb="2">
      <t>キケン</t>
    </rPh>
    <rPh sb="2" eb="4">
      <t>ウンテン</t>
    </rPh>
    <rPh sb="4" eb="6">
      <t>チショウ</t>
    </rPh>
    <phoneticPr fontId="34"/>
  </si>
  <si>
    <t>危険運転致死</t>
    <rPh sb="0" eb="2">
      <t>キケン</t>
    </rPh>
    <rPh sb="2" eb="4">
      <t>ウンテン</t>
    </rPh>
    <rPh sb="4" eb="6">
      <t>チシ</t>
    </rPh>
    <phoneticPr fontId="34"/>
  </si>
  <si>
    <t>業務上過失致死傷</t>
    <rPh sb="0" eb="3">
      <t>ギョウムジョウ</t>
    </rPh>
    <rPh sb="3" eb="5">
      <t>カシツ</t>
    </rPh>
    <rPh sb="5" eb="8">
      <t>チ</t>
    </rPh>
    <phoneticPr fontId="34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</si>
  <si>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34"/>
  </si>
  <si>
    <t>重過失致死傷</t>
    <rPh sb="0" eb="1">
      <t>ジュウ</t>
    </rPh>
    <rPh sb="1" eb="3">
      <t>カシツ</t>
    </rPh>
    <rPh sb="3" eb="6">
      <t>チ</t>
    </rPh>
    <phoneticPr fontId="34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</si>
  <si>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34"/>
  </si>
  <si>
    <t>過失致死傷</t>
    <rPh sb="0" eb="2">
      <t>カシツ</t>
    </rPh>
    <rPh sb="2" eb="5">
      <t>チ</t>
    </rPh>
    <phoneticPr fontId="34"/>
  </si>
  <si>
    <t>209条
210条</t>
    <rPh sb="3" eb="4">
      <t>ジョウ</t>
    </rPh>
    <rPh sb="8" eb="9">
      <t>ジョウ</t>
    </rPh>
    <phoneticPr fontId="34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</si>
  <si>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34"/>
  </si>
  <si>
    <t>業務上過失傷害</t>
    <rPh sb="0" eb="3">
      <t>ギョウムジョウ</t>
    </rPh>
    <rPh sb="3" eb="5">
      <t>カシツ</t>
    </rPh>
    <rPh sb="5" eb="7">
      <t>ショウガイ</t>
    </rPh>
    <phoneticPr fontId="34"/>
  </si>
  <si>
    <t>業務上過失致死</t>
    <rPh sb="0" eb="3">
      <t>ギョウムジョウ</t>
    </rPh>
    <rPh sb="3" eb="5">
      <t>カシツ</t>
    </rPh>
    <rPh sb="5" eb="7">
      <t>チシ</t>
    </rPh>
    <phoneticPr fontId="34"/>
  </si>
  <si>
    <t>重過失傷害</t>
    <rPh sb="0" eb="1">
      <t>ジュウ</t>
    </rPh>
    <rPh sb="1" eb="3">
      <t>カシツ</t>
    </rPh>
    <rPh sb="3" eb="5">
      <t>ショウガイ</t>
    </rPh>
    <phoneticPr fontId="34"/>
  </si>
  <si>
    <t>重過失致死</t>
    <rPh sb="0" eb="1">
      <t>ジュウ</t>
    </rPh>
    <rPh sb="1" eb="3">
      <t>カシツ</t>
    </rPh>
    <rPh sb="3" eb="5">
      <t>チシ</t>
    </rPh>
    <phoneticPr fontId="34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</si>
  <si>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34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</si>
  <si>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34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</si>
  <si>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34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</si>
  <si>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34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</si>
  <si>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34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</si>
  <si>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34"/>
  </si>
  <si>
    <t>246条
246条の２
248条</t>
    <rPh sb="3" eb="4">
      <t>ジョウ</t>
    </rPh>
    <rPh sb="8" eb="9">
      <t>ジョウ</t>
    </rPh>
    <rPh sb="15" eb="16">
      <t>ジョウ</t>
    </rPh>
    <phoneticPr fontId="34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</si>
  <si>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34"/>
  </si>
  <si>
    <t>249条</t>
    <rPh sb="3" eb="4">
      <t>ジョウ</t>
    </rPh>
    <phoneticPr fontId="34"/>
  </si>
  <si>
    <t>横領・背任</t>
    <rPh sb="0" eb="2">
      <t>オウリョウ</t>
    </rPh>
    <rPh sb="3" eb="5">
      <t>ハイニン</t>
    </rPh>
    <phoneticPr fontId="34"/>
  </si>
  <si>
    <t>遺失物横領</t>
    <rPh sb="0" eb="2">
      <t>イシツ</t>
    </rPh>
    <rPh sb="2" eb="3">
      <t>ブツ</t>
    </rPh>
    <rPh sb="3" eb="5">
      <t>オウリョウ</t>
    </rPh>
    <phoneticPr fontId="34"/>
  </si>
  <si>
    <t>254条</t>
    <rPh sb="3" eb="4">
      <t>ジョウ</t>
    </rPh>
    <phoneticPr fontId="34"/>
  </si>
  <si>
    <t>その他</t>
    <rPh sb="2" eb="3">
      <t>タ</t>
    </rPh>
    <phoneticPr fontId="34"/>
  </si>
  <si>
    <t>247条・252条・253条</t>
    <rPh sb="3" eb="4">
      <t>ジョウ</t>
    </rPh>
    <rPh sb="8" eb="9">
      <t>ジョウ</t>
    </rPh>
    <rPh sb="13" eb="14">
      <t>ジョウ</t>
    </rPh>
    <phoneticPr fontId="34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</si>
  <si>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34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</si>
  <si>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34"/>
  </si>
  <si>
    <t>256条・257条</t>
    <rPh sb="3" eb="4">
      <t>ジョウ</t>
    </rPh>
    <rPh sb="8" eb="9">
      <t>ジョウ</t>
    </rPh>
    <phoneticPr fontId="34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</si>
  <si>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34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</si>
  <si>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34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</si>
  <si>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34"/>
  </si>
  <si>
    <t>その他の刑法犯</t>
    <rPh sb="2" eb="3">
      <t>タ</t>
    </rPh>
    <rPh sb="4" eb="6">
      <t>ケイホウ</t>
    </rPh>
    <rPh sb="6" eb="7">
      <t>ハン</t>
    </rPh>
    <phoneticPr fontId="34"/>
  </si>
  <si>
    <t>95条～96条の６</t>
    <rPh sb="2" eb="3">
      <t>ジ</t>
    </rPh>
    <rPh sb="6" eb="7">
      <t>ジョウ</t>
    </rPh>
    <phoneticPr fontId="34"/>
  </si>
  <si>
    <t>自動車による過失致死傷等</t>
    <rPh sb="0" eb="3">
      <t>ジドウシャ</t>
    </rPh>
    <phoneticPr fontId="34"/>
  </si>
  <si>
    <t>現住建造物等放火
非現住建造物等放火
自己所有非現住建造物等放火
建造物等以外放火
自己所有建造物等以外放火
建造物等延焼
建造物等以外延焼
放火予備
消火妨害</t>
    <phoneticPr fontId="34"/>
  </si>
  <si>
    <t>公務員職権濫用
特別公務員職権濫用
特別公務員職権濫用致死傷
特別公務員暴行陵虐
特別公務員暴行陵虐致死傷</t>
    <phoneticPr fontId="34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</si>
  <si>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34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</si>
  <si>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34"/>
  </si>
  <si>
    <t>業務上過失傷害</t>
    <phoneticPr fontId="34"/>
  </si>
  <si>
    <t>業務上過失致死</t>
    <phoneticPr fontId="34"/>
  </si>
  <si>
    <t>過失運転致傷アルコ
ール等影響発覚免脱</t>
  </si>
  <si>
    <t>自動車の運転により人を死傷させる行為等の処罰に関する法律４条</t>
    <phoneticPr fontId="34"/>
  </si>
  <si>
    <t>過失運転致死アルコ
ール等影響発覚免脱</t>
  </si>
  <si>
    <t>過失運転致傷</t>
  </si>
  <si>
    <t>自動車の運転により人を死傷させる行為等の処罰に関する法律５条</t>
    <phoneticPr fontId="34"/>
  </si>
  <si>
    <t>過失運転致死</t>
  </si>
  <si>
    <t>無免許過失運転致傷アルコール等影響発覚免脱</t>
  </si>
  <si>
    <t>自動車の運転により人を死傷させる行為等の処罰に関する法律６条３項</t>
    <phoneticPr fontId="34"/>
  </si>
  <si>
    <t>無免許過失運転致死アルコール等影響発覚免脱</t>
  </si>
  <si>
    <t>無免許過失運転致傷</t>
  </si>
  <si>
    <t>自動車の運転により人を死傷させる行為等の処罰に関する法律６条４項</t>
    <phoneticPr fontId="34"/>
  </si>
  <si>
    <t>無免許過失運転致死</t>
  </si>
  <si>
    <t xml:space="preserve">
</t>
    <phoneticPr fontId="34"/>
  </si>
  <si>
    <t>208条の２　１項
208条の２　２項</t>
    <rPh sb="3" eb="4">
      <t>ジョウ</t>
    </rPh>
    <rPh sb="8" eb="9">
      <t>コウ</t>
    </rPh>
    <rPh sb="13" eb="14">
      <t>ジョウ</t>
    </rPh>
    <rPh sb="18" eb="19">
      <t>コウ</t>
    </rPh>
    <phoneticPr fontId="34"/>
  </si>
  <si>
    <t>平成25年法律第86号による改正前の刑法211条２項</t>
    <phoneticPr fontId="34"/>
  </si>
  <si>
    <t>自動車による
過失致死傷等</t>
    <rPh sb="0" eb="3">
      <t>ジドウシャ</t>
    </rPh>
    <rPh sb="7" eb="9">
      <t>カシツ</t>
    </rPh>
    <rPh sb="9" eb="12">
      <t>チ</t>
    </rPh>
    <rPh sb="12" eb="13">
      <t>トウ</t>
    </rPh>
    <phoneticPr fontId="34"/>
  </si>
  <si>
    <t>覚醒剤取締法</t>
    <rPh sb="0" eb="2">
      <t>カクセイ</t>
    </rPh>
    <rPh sb="2" eb="3">
      <t>ザイ</t>
    </rPh>
    <phoneticPr fontId="34"/>
  </si>
  <si>
    <t>　　（注）１　この表は、事件を受理した時の年齢が20歳未満である被疑者について調査したものである。　
　　　　　２　刑法犯の罪名区分は、「付録」「罪名分類一覧表（その２）」による。ただし、「自動車による過失致死傷等」は、「過失傷害」の区分として計上されている。</t>
    <rPh sb="9" eb="10">
      <t>ヒョウ</t>
    </rPh>
    <rPh sb="12" eb="14">
      <t>ジケン</t>
    </rPh>
    <rPh sb="15" eb="17">
      <t>ジュリ</t>
    </rPh>
    <rPh sb="19" eb="20">
      <t>トキ</t>
    </rPh>
    <rPh sb="21" eb="23">
      <t>ネンレイ</t>
    </rPh>
    <rPh sb="26" eb="27">
      <t>サイ</t>
    </rPh>
    <rPh sb="27" eb="29">
      <t>ミマン</t>
    </rPh>
    <rPh sb="32" eb="35">
      <t>ヒギシャ</t>
    </rPh>
    <rPh sb="39" eb="41">
      <t>チョウサ</t>
    </rPh>
    <rPh sb="95" eb="98">
      <t>ジドウシャ</t>
    </rPh>
    <phoneticPr fontId="34"/>
  </si>
  <si>
    <t>　 わいせつ・不同意性交等・重婚
(注1)平成29年法律第72号による改正前の刑法を指す。
(注2)令和5年法律第66号による改正前の刑法を指す。</t>
    <rPh sb="7" eb="10">
      <t>フドウイ</t>
    </rPh>
    <rPh sb="10" eb="12">
      <t>セイコウ</t>
    </rPh>
    <rPh sb="12" eb="13">
      <t>トウ</t>
    </rPh>
    <rPh sb="14" eb="16">
      <t>ジュウコン</t>
    </rPh>
    <phoneticPr fontId="34"/>
  </si>
  <si>
    <t>不同意わいせつ致死傷・
不同意性交等致死傷</t>
    <rPh sb="7" eb="10">
      <t>チ</t>
    </rPh>
    <rPh sb="15" eb="17">
      <t>セイコウ</t>
    </rPh>
    <rPh sb="17" eb="18">
      <t>トウ</t>
    </rPh>
    <rPh sb="18" eb="21">
      <t>チ</t>
    </rPh>
    <phoneticPr fontId="34"/>
  </si>
  <si>
    <t>181条１項(注2)
181条１項
181条１項
181条２項(注1)
181条２項(注2)
181条２項
181条３項(注1)
181条２項</t>
    <rPh sb="3" eb="4">
      <t>ジ</t>
    </rPh>
    <rPh sb="5" eb="6">
      <t>コウ</t>
    </rPh>
    <rPh sb="7" eb="8">
      <t>チュウ</t>
    </rPh>
    <rPh sb="32" eb="33">
      <t>チュウ</t>
    </rPh>
    <phoneticPr fontId="34"/>
  </si>
  <si>
    <t>強制わいせつ致死傷
不同意わいせつ致死傷
監護者わいせつ致死傷
強姦致死傷
強制性交等致死傷
不同意性交等致死傷
集団強姦致死傷
監護者性交等致死傷</t>
    <rPh sb="0" eb="2">
      <t>キョウセイ</t>
    </rPh>
    <rPh sb="6" eb="9">
      <t>チシショウ</t>
    </rPh>
    <rPh sb="10" eb="13">
      <t>フドウイ</t>
    </rPh>
    <rPh sb="21" eb="24">
      <t>カンゴシャ</t>
    </rPh>
    <rPh sb="32" eb="34">
      <t>ゴウカン</t>
    </rPh>
    <rPh sb="34" eb="37">
      <t>チシショウ</t>
    </rPh>
    <rPh sb="38" eb="43">
      <t>キョウセイセイコウトウ</t>
    </rPh>
    <rPh sb="47" eb="50">
      <t>フドウイ</t>
    </rPh>
    <rPh sb="57" eb="59">
      <t>シュウダン</t>
    </rPh>
    <rPh sb="59" eb="61">
      <t>ゴウカン</t>
    </rPh>
    <rPh sb="61" eb="64">
      <t>チシショウ</t>
    </rPh>
    <rPh sb="65" eb="68">
      <t>カンゴシャ</t>
    </rPh>
    <rPh sb="68" eb="70">
      <t>セイコウ</t>
    </rPh>
    <rPh sb="70" eb="71">
      <t>トウ</t>
    </rPh>
    <phoneticPr fontId="34"/>
  </si>
  <si>
    <t>不同意わいせつ・
不同意性交等</t>
    <rPh sb="12" eb="14">
      <t>セイコウ</t>
    </rPh>
    <rPh sb="14" eb="15">
      <t>トウ</t>
    </rPh>
    <phoneticPr fontId="34"/>
  </si>
  <si>
    <t>176条・178条１項(注2)
176条
179条１項
177条・178条２項(注1)
177条・178条２項(注2)
177条
178条の２(注1)
179条２項</t>
    <rPh sb="3" eb="4">
      <t>ジョウ</t>
    </rPh>
    <rPh sb="8" eb="9">
      <t>ジョウ</t>
    </rPh>
    <rPh sb="10" eb="11">
      <t>コウ</t>
    </rPh>
    <rPh sb="19" eb="20">
      <t>ジョウ</t>
    </rPh>
    <rPh sb="31" eb="32">
      <t>ジョウ</t>
    </rPh>
    <rPh sb="36" eb="37">
      <t>ジョウ</t>
    </rPh>
    <rPh sb="38" eb="39">
      <t>コウ</t>
    </rPh>
    <rPh sb="68" eb="69">
      <t>ジョウ</t>
    </rPh>
    <phoneticPr fontId="34"/>
  </si>
  <si>
    <t>強制わいせつ
不同意わいせつ
監護者わいせつ
強姦
強制性交等
不同意性交等
集団強姦
監護者性交等</t>
    <rPh sb="0" eb="2">
      <t>キョウセイ</t>
    </rPh>
    <rPh sb="7" eb="10">
      <t>フドウイ</t>
    </rPh>
    <rPh sb="15" eb="18">
      <t>カンゴシャ</t>
    </rPh>
    <rPh sb="23" eb="25">
      <t>ゴウカン</t>
    </rPh>
    <rPh sb="26" eb="31">
      <t>キョウセイセイコウトウ</t>
    </rPh>
    <rPh sb="32" eb="35">
      <t>フドウイ</t>
    </rPh>
    <rPh sb="35" eb="37">
      <t>セイコウ</t>
    </rPh>
    <rPh sb="37" eb="38">
      <t>トウ</t>
    </rPh>
    <rPh sb="44" eb="47">
      <t>カンゴシャ</t>
    </rPh>
    <rPh sb="47" eb="49">
      <t>セイコウ</t>
    </rPh>
    <rPh sb="49" eb="50">
      <t>トウ</t>
    </rPh>
    <phoneticPr fontId="34"/>
  </si>
  <si>
    <t>自動車の運転により人を死傷させる行為等の処罰に関する法律2条、3条、6条1項、2項（平成25年法律第86号による改正前の刑法208条の2）</t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34"/>
  </si>
  <si>
    <t>自動車の運転により人を死傷させる行為等の処罰に関する法律2条、3条、6条2項（平成25年法律第86号による改正前の刑法208条の2）</t>
  </si>
  <si>
    <t>211条前段</t>
    <rPh sb="3" eb="4">
      <t>ジョウ</t>
    </rPh>
    <rPh sb="4" eb="6">
      <t>ゼンダン</t>
    </rPh>
    <phoneticPr fontId="34"/>
  </si>
  <si>
    <t>211条後段</t>
    <rPh sb="3" eb="4">
      <t>ジョウ</t>
    </rPh>
    <rPh sb="4" eb="6">
      <t>コウダン</t>
    </rPh>
    <phoneticPr fontId="34"/>
  </si>
  <si>
    <t>　 強　盗　致　死　傷・
　 強盗・不同意性交等
(注1)平成29年法律第72号による改正前の刑法を指す。
(注2)令和5年法律第66号による改正前の刑法を指す。
(注3)令和5年法律第66号による改正前の刑法に係るものを指す。</t>
    <rPh sb="15" eb="17">
      <t>ゴウトウ</t>
    </rPh>
    <rPh sb="18" eb="21">
      <t>フドウイ</t>
    </rPh>
    <rPh sb="21" eb="23">
      <t>セイコウ</t>
    </rPh>
    <rPh sb="23" eb="24">
      <t>トウ</t>
    </rPh>
    <rPh sb="107" eb="108">
      <t>カカ</t>
    </rPh>
    <phoneticPr fontId="34"/>
  </si>
  <si>
    <t>240条前段
盗防４条
240条後段
241条前段(注1)
241条１項(注2)
241条１項
盗防４条(注1)
盗防４条(注3)
盗防４条
241条後段(注1)
241条３項(注2)
241条３項</t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2" eb="23">
      <t>ジョウ</t>
    </rPh>
    <rPh sb="23" eb="25">
      <t>ゼ</t>
    </rPh>
    <rPh sb="26" eb="27">
      <t>チュウ</t>
    </rPh>
    <rPh sb="48" eb="50">
      <t>トウボウ</t>
    </rPh>
    <rPh sb="51" eb="52">
      <t>ジョウ</t>
    </rPh>
    <rPh sb="53" eb="54">
      <t>チュウ</t>
    </rPh>
    <rPh sb="62" eb="63">
      <t>チュウ</t>
    </rPh>
    <rPh sb="74" eb="75">
      <t>ジョウ</t>
    </rPh>
    <rPh sb="75" eb="77">
      <t>コ</t>
    </rPh>
    <phoneticPr fontId="34"/>
  </si>
  <si>
    <t>強盗致傷
常習特殊強盗致傷
強盗致死
強盗強姦
強盗・強制性交等
強盗・不同意性交等
常習特殊強盗強姦
常習特殊強盗・強制性交等
常習特殊強盗・不同意性交等
強盗強姦致死
強盗・強制性交等致死
強盗・不同意性交等致死</t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7" eb="32">
      <t>キョウセイセイコウトウ</t>
    </rPh>
    <rPh sb="36" eb="39">
      <t>フドウイ</t>
    </rPh>
    <rPh sb="43" eb="45">
      <t>ジョウシュウ</t>
    </rPh>
    <rPh sb="45" eb="47">
      <t>トシ</t>
    </rPh>
    <rPh sb="47" eb="49">
      <t>ゴウトウ</t>
    </rPh>
    <rPh sb="49" eb="51">
      <t>ゴウカン</t>
    </rPh>
    <rPh sb="59" eb="64">
      <t>キョウセイセイコウトウ</t>
    </rPh>
    <rPh sb="72" eb="75">
      <t>フドウイ</t>
    </rPh>
    <rPh sb="79" eb="81">
      <t>ゴウトウ</t>
    </rPh>
    <rPh sb="81" eb="83">
      <t>ゴウカン</t>
    </rPh>
    <rPh sb="83" eb="85">
      <t>チシ</t>
    </rPh>
    <rPh sb="89" eb="94">
      <t>キョウセイセイコウトウ</t>
    </rPh>
    <rPh sb="100" eb="103">
      <t>フドウイ</t>
    </rPh>
    <phoneticPr fontId="34"/>
  </si>
  <si>
    <t>不同意わいせつ・不同意性交等</t>
    <rPh sb="0" eb="3">
      <t>フドウイ</t>
    </rPh>
    <rPh sb="8" eb="11">
      <t>フドウイ</t>
    </rPh>
    <rPh sb="11" eb="13">
      <t>セイコウ</t>
    </rPh>
    <rPh sb="13" eb="14">
      <t>トウ</t>
    </rPh>
    <phoneticPr fontId="34"/>
  </si>
  <si>
    <t>不同意わいせつ致死傷・不同意性交等致死傷</t>
    <rPh sb="0" eb="3">
      <t>フドウイ</t>
    </rPh>
    <rPh sb="7" eb="10">
      <t>チシショウ</t>
    </rPh>
    <rPh sb="11" eb="14">
      <t>フドウイ</t>
    </rPh>
    <rPh sb="14" eb="16">
      <t>セイコウ</t>
    </rPh>
    <rPh sb="16" eb="17">
      <t>トウ</t>
    </rPh>
    <rPh sb="17" eb="20">
      <t>チシショウ</t>
    </rPh>
    <phoneticPr fontId="34"/>
  </si>
  <si>
    <t>強盗致死傷・強盗・不同意性交等</t>
    <rPh sb="0" eb="2">
      <t>ゴウトウ</t>
    </rPh>
    <rPh sb="2" eb="5">
      <t>チシショウ</t>
    </rPh>
    <rPh sb="9" eb="12">
      <t>フドウイ</t>
    </rPh>
    <rPh sb="12" eb="14">
      <t>セイコウ</t>
    </rPh>
    <rPh sb="14" eb="15">
      <t>トウ</t>
    </rPh>
    <phoneticPr fontId="34"/>
  </si>
  <si>
    <t>174条
175条
182条１項・２項・３項
183条(182条(注2))
184条</t>
    <rPh sb="3" eb="4">
      <t>ジョウ</t>
    </rPh>
    <rPh sb="8" eb="9">
      <t>ジョウ</t>
    </rPh>
    <rPh sb="26" eb="27">
      <t>ジョウ</t>
    </rPh>
    <rPh sb="41" eb="42">
      <t>ジョウ</t>
    </rPh>
    <phoneticPr fontId="34"/>
  </si>
  <si>
    <t>公然わいせつ
わいせつ文書頒布等
面会要求等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23" eb="25">
      <t>インコウ</t>
    </rPh>
    <rPh sb="25" eb="27">
      <t>カンユウ</t>
    </rPh>
    <rPh sb="28" eb="30">
      <t>ジュウコン</t>
    </rPh>
    <phoneticPr fontId="34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</si>
  <si>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
10　性的な姿態を撮影する行為等の処罰及び押収物に記録
　された性的な姿態の影像に係る電磁的記録の消去等に関
　する法律に定める罪の全部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34"/>
  </si>
  <si>
    <t>大麻草の栽培の規制に関する法律</t>
    <rPh sb="0" eb="2">
      <t>タイマ</t>
    </rPh>
    <rPh sb="2" eb="3">
      <t>クサ</t>
    </rPh>
    <rPh sb="4" eb="6">
      <t>サイバイ</t>
    </rPh>
    <rPh sb="7" eb="9">
      <t>キセイ</t>
    </rPh>
    <rPh sb="10" eb="11">
      <t>カン</t>
    </rPh>
    <rPh sb="13" eb="15">
      <t>ホウリツ</t>
    </rPh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</si>
</sst>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&quot;４　少 年 被 疑 事 件 の 罪 名 別 通 常 受 理 人 員 の 累 年 比 較 （ 平 成 &quot;##&quot; 年 ～ 平 成 &quot;##&quot; 年 ）&quot;"/>
  </numFmts>
  <fonts count="41" x14ac:knownFonts="1"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6"/>
      <name val="ＭＳ 明朝"/>
      <family val="1"/>
      <charset val="128"/>
    </font>
    <font>
      <sz val="8"/>
      <color theme="0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8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0" fontId="7" fillId="0" borderId="0">
      <alignment horizontal="left"/>
    </xf>
    <xf numFmtId="38" fontId="8" fillId="16" borderId="0" applyNumberFormat="0" applyBorder="0" applyAlignment="0" applyProtection="0"/>
    <xf numFmtId="0" fontId="9" fillId="0" borderId="1" applyNumberFormat="0" applyAlignment="0" applyProtection="0">
      <alignment horizontal="left" vertical="center"/>
    </xf>
    <xf numFmtId="0" fontId="9" fillId="0" borderId="2">
      <alignment horizontal="left" vertical="center"/>
    </xf>
    <xf numFmtId="10" fontId="8" fillId="17" borderId="3" applyNumberFormat="0" applyBorder="0" applyAlignment="0" applyProtection="0"/>
    <xf numFmtId="181" fontId="10" fillId="0" borderId="0"/>
    <xf numFmtId="0" fontId="5" fillId="0" borderId="0"/>
    <xf numFmtId="10" fontId="5" fillId="0" borderId="0" applyFont="0" applyFill="0" applyBorder="0" applyAlignment="0" applyProtection="0"/>
    <xf numFmtId="4" fontId="7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2" borderId="4" applyNumberForma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31" fillId="0" borderId="0"/>
    <xf numFmtId="0" fontId="6" fillId="0" borderId="0"/>
    <xf numFmtId="0" fontId="6" fillId="0" borderId="0"/>
    <xf numFmtId="0" fontId="32" fillId="0" borderId="0">
      <alignment horizontal="center" vertical="center"/>
    </xf>
    <xf numFmtId="0" fontId="32" fillId="0" borderId="0">
      <alignment horizontal="center" vertical="center"/>
    </xf>
    <xf numFmtId="0" fontId="33" fillId="4" borderId="0" applyNumberFormat="0" applyBorder="0" applyAlignment="0" applyProtection="0">
      <alignment vertical="center"/>
    </xf>
  </cellStyleXfs>
  <cellXfs count="128">
    <xf numFmtId="0" fontId="0" fillId="0" borderId="0" xfId="0">
      <alignment vertical="center"/>
    </xf>
    <xf numFmtId="49" fontId="32" fillId="0" borderId="13" xfId="65" applyNumberFormat="1" applyBorder="1" applyAlignment="1">
      <alignment vertical="center"/>
    </xf>
    <xf numFmtId="49" fontId="32" fillId="0" borderId="0" xfId="65" applyNumberFormat="1" applyAlignment="1">
      <alignment vertical="center"/>
    </xf>
    <xf numFmtId="49" fontId="31" fillId="0" borderId="0" xfId="65" applyNumberFormat="1" applyFont="1" applyAlignment="1">
      <alignment horizontal="right" vertical="center"/>
    </xf>
    <xf numFmtId="49" fontId="32" fillId="0" borderId="0" xfId="65" applyNumberFormat="1" applyAlignment="1">
      <alignment horizontal="justify" vertical="center"/>
    </xf>
    <xf numFmtId="49" fontId="10" fillId="0" borderId="0" xfId="65" applyNumberFormat="1" applyFont="1" applyAlignment="1">
      <alignment horizontal="justify" vertical="center"/>
    </xf>
    <xf numFmtId="49" fontId="32" fillId="0" borderId="14" xfId="65" applyNumberFormat="1" applyBorder="1" applyAlignment="1">
      <alignment vertical="center"/>
    </xf>
    <xf numFmtId="49" fontId="10" fillId="0" borderId="0" xfId="65" applyNumberFormat="1" applyFont="1">
      <alignment horizontal="center" vertical="center"/>
    </xf>
    <xf numFmtId="49" fontId="32" fillId="0" borderId="15" xfId="65" applyNumberFormat="1" applyBorder="1" applyAlignment="1">
      <alignment horizontal="distributed" vertical="center" wrapText="1"/>
    </xf>
    <xf numFmtId="182" fontId="32" fillId="0" borderId="0" xfId="65" applyNumberFormat="1" applyAlignment="1">
      <alignment horizontal="right" vertical="center" wrapText="1"/>
    </xf>
    <xf numFmtId="0" fontId="32" fillId="0" borderId="0" xfId="65" applyAlignment="1">
      <alignment vertical="center"/>
    </xf>
    <xf numFmtId="182" fontId="10" fillId="0" borderId="0" xfId="65" applyNumberFormat="1" applyFont="1" applyAlignment="1">
      <alignment horizontal="right" vertical="center" wrapText="1"/>
    </xf>
    <xf numFmtId="176" fontId="35" fillId="0" borderId="0" xfId="65" applyNumberFormat="1" applyFont="1" applyAlignment="1">
      <alignment horizontal="right" vertical="center" wrapText="1"/>
    </xf>
    <xf numFmtId="49" fontId="10" fillId="0" borderId="0" xfId="65" applyNumberFormat="1" applyFont="1" applyAlignment="1">
      <alignment horizontal="distributed" vertical="center"/>
    </xf>
    <xf numFmtId="49" fontId="32" fillId="0" borderId="13" xfId="65" applyNumberFormat="1" applyBorder="1" applyAlignment="1">
      <alignment horizontal="distributed" vertical="center" wrapText="1"/>
    </xf>
    <xf numFmtId="176" fontId="10" fillId="0" borderId="0" xfId="65" applyNumberFormat="1" applyFont="1" applyAlignment="1">
      <alignment horizontal="right" vertical="center" wrapText="1"/>
    </xf>
    <xf numFmtId="49" fontId="10" fillId="0" borderId="0" xfId="65" applyNumberFormat="1" applyFont="1" applyAlignment="1">
      <alignment horizontal="distributed" vertical="center" wrapText="1"/>
    </xf>
    <xf numFmtId="176" fontId="10" fillId="0" borderId="0" xfId="65" quotePrefix="1" applyNumberFormat="1" applyFont="1" applyAlignment="1">
      <alignment horizontal="right" vertical="center" wrapText="1"/>
    </xf>
    <xf numFmtId="49" fontId="32" fillId="0" borderId="13" xfId="65" applyNumberFormat="1" applyBorder="1" applyAlignment="1">
      <alignment horizontal="right" wrapText="1"/>
    </xf>
    <xf numFmtId="49" fontId="32" fillId="0" borderId="16" xfId="65" applyNumberFormat="1" applyBorder="1" applyAlignment="1">
      <alignment vertical="center"/>
    </xf>
    <xf numFmtId="0" fontId="32" fillId="0" borderId="16" xfId="65" applyBorder="1">
      <alignment horizontal="center" vertical="center"/>
    </xf>
    <xf numFmtId="0" fontId="32" fillId="0" borderId="17" xfId="65" applyBorder="1">
      <alignment horizontal="center" vertical="center"/>
    </xf>
    <xf numFmtId="0" fontId="10" fillId="0" borderId="16" xfId="65" applyFont="1" applyBorder="1">
      <alignment horizontal="center" vertical="center"/>
    </xf>
    <xf numFmtId="182" fontId="32" fillId="0" borderId="0" xfId="65" applyNumberFormat="1" applyAlignment="1">
      <alignment horizontal="right" vertical="center"/>
    </xf>
    <xf numFmtId="0" fontId="32" fillId="0" borderId="0" xfId="65" applyAlignment="1">
      <alignment vertical="top"/>
    </xf>
    <xf numFmtId="0" fontId="10" fillId="0" borderId="0" xfId="65" applyFont="1" applyAlignment="1">
      <alignment vertical="center"/>
    </xf>
    <xf numFmtId="176" fontId="10" fillId="0" borderId="0" xfId="52" applyNumberFormat="1" applyFont="1" applyAlignment="1">
      <alignment horizontal="right" vertical="center" wrapText="1"/>
    </xf>
    <xf numFmtId="176" fontId="35" fillId="0" borderId="0" xfId="52" applyNumberFormat="1" applyFont="1" applyAlignment="1">
      <alignment horizontal="right" vertical="center" wrapText="1"/>
    </xf>
    <xf numFmtId="176" fontId="10" fillId="0" borderId="0" xfId="52" applyNumberFormat="1" applyFont="1" applyBorder="1" applyAlignment="1">
      <alignment horizontal="right" vertical="center" wrapText="1"/>
    </xf>
    <xf numFmtId="49" fontId="32" fillId="0" borderId="18" xfId="66" applyNumberFormat="1" applyBorder="1">
      <alignment horizontal="center" vertical="center"/>
    </xf>
    <xf numFmtId="49" fontId="32" fillId="0" borderId="0" xfId="66" applyNumberFormat="1">
      <alignment horizontal="center" vertical="center"/>
    </xf>
    <xf numFmtId="49" fontId="32" fillId="0" borderId="16" xfId="66" applyNumberFormat="1" applyBorder="1">
      <alignment horizontal="center" vertical="center"/>
    </xf>
    <xf numFmtId="49" fontId="32" fillId="0" borderId="14" xfId="66" applyNumberFormat="1" applyBorder="1" applyAlignment="1">
      <alignment horizontal="distributed" vertical="center" wrapText="1"/>
    </xf>
    <xf numFmtId="49" fontId="32" fillId="0" borderId="19" xfId="66" applyNumberFormat="1" applyBorder="1" applyAlignment="1">
      <alignment horizontal="distributed" vertical="center" wrapText="1"/>
    </xf>
    <xf numFmtId="49" fontId="32" fillId="0" borderId="20" xfId="66" applyNumberFormat="1" applyBorder="1" applyAlignment="1">
      <alignment horizontal="distributed" vertical="center" wrapText="1"/>
    </xf>
    <xf numFmtId="49" fontId="32" fillId="0" borderId="20" xfId="66" applyNumberFormat="1" applyBorder="1" applyAlignment="1">
      <alignment horizontal="justify" vertical="center" wrapText="1"/>
    </xf>
    <xf numFmtId="49" fontId="32" fillId="0" borderId="14" xfId="66" applyNumberFormat="1" applyBorder="1" applyAlignment="1">
      <alignment horizontal="justify" vertical="center" wrapText="1"/>
    </xf>
    <xf numFmtId="49" fontId="32" fillId="0" borderId="19" xfId="66" applyNumberFormat="1" applyBorder="1" applyAlignment="1">
      <alignment horizontal="justify" vertical="center" wrapText="1"/>
    </xf>
    <xf numFmtId="49" fontId="32" fillId="0" borderId="15" xfId="66" applyNumberFormat="1" applyBorder="1" applyAlignment="1">
      <alignment horizontal="distributed" vertical="center" wrapText="1"/>
    </xf>
    <xf numFmtId="49" fontId="32" fillId="0" borderId="13" xfId="66" applyNumberFormat="1" applyBorder="1" applyAlignment="1">
      <alignment horizontal="distributed" vertical="center" wrapText="1"/>
    </xf>
    <xf numFmtId="49" fontId="32" fillId="0" borderId="17" xfId="66" applyNumberFormat="1" applyBorder="1" applyAlignment="1">
      <alignment horizontal="distributed" vertical="center" wrapText="1"/>
    </xf>
    <xf numFmtId="49" fontId="32" fillId="0" borderId="21" xfId="66" applyNumberFormat="1" applyBorder="1" applyAlignment="1">
      <alignment horizontal="distributed" vertical="center" wrapText="1"/>
    </xf>
    <xf numFmtId="182" fontId="32" fillId="0" borderId="20" xfId="66" applyNumberFormat="1" applyBorder="1" applyAlignment="1">
      <alignment horizontal="distributed" vertical="center" wrapText="1"/>
    </xf>
    <xf numFmtId="182" fontId="32" fillId="0" borderId="19" xfId="66" applyNumberFormat="1" applyBorder="1" applyAlignment="1">
      <alignment horizontal="distributed" vertical="center" wrapText="1"/>
    </xf>
    <xf numFmtId="182" fontId="32" fillId="0" borderId="19" xfId="66" applyNumberFormat="1" applyBorder="1" applyAlignment="1">
      <alignment horizontal="justify" vertical="center" wrapText="1"/>
    </xf>
    <xf numFmtId="182" fontId="32" fillId="0" borderId="20" xfId="66" applyNumberFormat="1" applyBorder="1" applyAlignment="1">
      <alignment horizontal="justify" vertical="center" wrapText="1"/>
    </xf>
    <xf numFmtId="182" fontId="32" fillId="0" borderId="14" xfId="66" applyNumberFormat="1" applyBorder="1" applyAlignment="1">
      <alignment horizontal="justify" vertical="center" wrapText="1"/>
    </xf>
    <xf numFmtId="49" fontId="0" fillId="0" borderId="0" xfId="65" applyNumberFormat="1" applyFont="1" applyAlignment="1">
      <alignment horizontal="distributed" vertical="center" wrapText="1"/>
    </xf>
    <xf numFmtId="0" fontId="32" fillId="0" borderId="19" xfId="66" applyBorder="1" applyAlignment="1">
      <alignment horizontal="left" vertical="center" wrapText="1"/>
    </xf>
    <xf numFmtId="49" fontId="32" fillId="0" borderId="19" xfId="66" applyNumberFormat="1" applyBorder="1" applyAlignment="1">
      <alignment horizontal="left" vertical="center" wrapText="1"/>
    </xf>
    <xf numFmtId="0" fontId="32" fillId="0" borderId="19" xfId="66" applyBorder="1" applyAlignment="1">
      <alignment horizontal="justify" vertical="center" wrapText="1"/>
    </xf>
    <xf numFmtId="182" fontId="32" fillId="0" borderId="15" xfId="66" applyNumberFormat="1" applyBorder="1" applyAlignment="1">
      <alignment horizontal="distributed" vertical="center" wrapText="1"/>
    </xf>
    <xf numFmtId="182" fontId="32" fillId="0" borderId="14" xfId="66" applyNumberFormat="1" applyBorder="1" applyAlignment="1">
      <alignment horizontal="distributed" vertical="center" wrapText="1"/>
    </xf>
    <xf numFmtId="182" fontId="32" fillId="0" borderId="13" xfId="66" applyNumberFormat="1" applyBorder="1" applyAlignment="1">
      <alignment horizontal="distributed" vertical="center" wrapText="1"/>
    </xf>
    <xf numFmtId="182" fontId="32" fillId="0" borderId="0" xfId="66" applyNumberFormat="1" applyAlignment="1">
      <alignment horizontal="distributed" vertical="center" wrapText="1"/>
    </xf>
    <xf numFmtId="0" fontId="32" fillId="0" borderId="14" xfId="66" applyBorder="1" applyAlignment="1">
      <alignment horizontal="distributed" vertical="center" wrapText="1"/>
    </xf>
    <xf numFmtId="0" fontId="32" fillId="0" borderId="19" xfId="66" applyBorder="1" applyAlignment="1">
      <alignment horizontal="distributed" vertical="center" wrapText="1"/>
    </xf>
    <xf numFmtId="0" fontId="32" fillId="0" borderId="14" xfId="66" applyBorder="1" applyAlignment="1">
      <alignment horizontal="justify" vertical="center" wrapText="1"/>
    </xf>
    <xf numFmtId="182" fontId="32" fillId="0" borderId="16" xfId="66" applyNumberFormat="1" applyBorder="1" applyAlignment="1">
      <alignment horizontal="distributed" vertical="center" wrapText="1"/>
    </xf>
    <xf numFmtId="49" fontId="39" fillId="0" borderId="14" xfId="65" applyNumberFormat="1" applyFont="1" applyBorder="1" applyAlignment="1">
      <alignment vertical="center"/>
    </xf>
    <xf numFmtId="0" fontId="39" fillId="0" borderId="14" xfId="65" applyFont="1" applyBorder="1">
      <alignment horizontal="center" vertical="center"/>
    </xf>
    <xf numFmtId="14" fontId="40" fillId="0" borderId="14" xfId="65" applyNumberFormat="1" applyFont="1" applyBorder="1">
      <alignment horizontal="center" vertical="center"/>
    </xf>
    <xf numFmtId="0" fontId="10" fillId="0" borderId="22" xfId="65" applyFont="1" applyBorder="1" applyAlignment="1">
      <alignment horizontal="center" vertical="center" wrapText="1"/>
    </xf>
    <xf numFmtId="0" fontId="10" fillId="0" borderId="20" xfId="65" applyFont="1" applyBorder="1" applyAlignment="1">
      <alignment horizontal="center" vertical="center" wrapText="1"/>
    </xf>
    <xf numFmtId="14" fontId="39" fillId="0" borderId="14" xfId="65" applyNumberFormat="1" applyFont="1" applyBorder="1">
      <alignment horizontal="center" vertical="center"/>
    </xf>
    <xf numFmtId="49" fontId="32" fillId="0" borderId="16" xfId="66" applyNumberFormat="1" applyBorder="1" applyAlignment="1">
      <alignment horizontal="distributed" vertical="center" wrapText="1"/>
    </xf>
    <xf numFmtId="49" fontId="36" fillId="0" borderId="0" xfId="66" applyNumberFormat="1" applyFont="1">
      <alignment horizontal="center" vertical="center"/>
    </xf>
    <xf numFmtId="49" fontId="36" fillId="0" borderId="14" xfId="66" applyNumberFormat="1" applyFont="1" applyBorder="1">
      <alignment horizontal="center" vertical="center"/>
    </xf>
    <xf numFmtId="49" fontId="32" fillId="0" borderId="15" xfId="66" applyNumberFormat="1" applyBorder="1" applyAlignment="1">
      <alignment horizontal="center" vertical="center" wrapText="1"/>
    </xf>
    <xf numFmtId="49" fontId="32" fillId="0" borderId="20" xfId="66" applyNumberFormat="1" applyBorder="1" applyAlignment="1">
      <alignment horizontal="center" vertical="center" wrapText="1"/>
    </xf>
    <xf numFmtId="49" fontId="32" fillId="0" borderId="17" xfId="66" applyNumberFormat="1" applyBorder="1" applyAlignment="1">
      <alignment horizontal="center" vertical="center" wrapText="1"/>
    </xf>
    <xf numFmtId="49" fontId="32" fillId="0" borderId="21" xfId="66" applyNumberFormat="1" applyBorder="1" applyAlignment="1">
      <alignment horizontal="center" vertical="center" wrapText="1"/>
    </xf>
    <xf numFmtId="49" fontId="32" fillId="0" borderId="16" xfId="66" applyNumberFormat="1" applyBorder="1" applyAlignment="1">
      <alignment horizontal="justify" vertical="center" wrapText="1"/>
    </xf>
    <xf numFmtId="49" fontId="32" fillId="0" borderId="14" xfId="66" applyNumberFormat="1" applyBorder="1">
      <alignment horizontal="center" vertical="center"/>
    </xf>
    <xf numFmtId="49" fontId="32" fillId="0" borderId="23" xfId="66" applyNumberFormat="1" applyBorder="1" applyAlignment="1">
      <alignment horizontal="distributed" vertical="center" wrapText="1"/>
    </xf>
    <xf numFmtId="49" fontId="32" fillId="0" borderId="13" xfId="66" applyNumberFormat="1" applyBorder="1" applyAlignment="1">
      <alignment horizontal="center" vertical="center" wrapText="1"/>
    </xf>
    <xf numFmtId="49" fontId="32" fillId="0" borderId="19" xfId="66" applyNumberFormat="1" applyBorder="1" applyAlignment="1">
      <alignment horizontal="center" vertical="center" wrapText="1"/>
    </xf>
    <xf numFmtId="49" fontId="32" fillId="0" borderId="14" xfId="66" applyNumberFormat="1" applyBorder="1" applyAlignment="1">
      <alignment horizontal="left" vertical="center" wrapText="1"/>
    </xf>
    <xf numFmtId="0" fontId="32" fillId="0" borderId="0" xfId="66">
      <alignment horizontal="center" vertical="center"/>
    </xf>
    <xf numFmtId="182" fontId="32" fillId="0" borderId="17" xfId="66" applyNumberFormat="1" applyBorder="1" applyAlignment="1">
      <alignment horizontal="distributed" vertical="center" wrapText="1"/>
    </xf>
    <xf numFmtId="0" fontId="32" fillId="0" borderId="16" xfId="66" applyBorder="1">
      <alignment horizontal="center" vertical="center"/>
    </xf>
    <xf numFmtId="0" fontId="32" fillId="0" borderId="14" xfId="66" applyBorder="1">
      <alignment horizontal="center" vertical="center"/>
    </xf>
    <xf numFmtId="0" fontId="32" fillId="0" borderId="18" xfId="66" applyBorder="1">
      <alignment horizontal="center" vertical="center"/>
    </xf>
    <xf numFmtId="182" fontId="32" fillId="0" borderId="14" xfId="66" applyNumberFormat="1" applyBorder="1" applyAlignment="1">
      <alignment horizontal="left" vertical="center" wrapText="1"/>
    </xf>
    <xf numFmtId="49" fontId="36" fillId="0" borderId="0" xfId="66" applyNumberFormat="1" applyFont="1" applyAlignment="1">
      <alignment horizontal="center" vertical="center" wrapText="1"/>
    </xf>
    <xf numFmtId="49" fontId="35" fillId="0" borderId="0" xfId="65" applyNumberFormat="1" applyFont="1" applyAlignment="1">
      <alignment horizontal="distributed" vertical="center" wrapText="1"/>
    </xf>
    <xf numFmtId="49" fontId="35" fillId="0" borderId="0" xfId="65" applyNumberFormat="1" applyFont="1" applyAlignment="1">
      <alignment horizontal="distributed" wrapText="1"/>
    </xf>
    <xf numFmtId="49" fontId="10" fillId="0" borderId="0" xfId="65" applyNumberFormat="1" applyFont="1" applyAlignment="1">
      <alignment horizontal="distributed"/>
    </xf>
    <xf numFmtId="49" fontId="10" fillId="0" borderId="0" xfId="65" applyNumberFormat="1" applyFont="1" applyAlignment="1">
      <alignment horizontal="distributed" vertical="center"/>
    </xf>
    <xf numFmtId="49" fontId="10" fillId="0" borderId="0" xfId="65" applyNumberFormat="1" applyFont="1" applyAlignment="1">
      <alignment horizontal="distributed" vertical="center" wrapText="1"/>
    </xf>
    <xf numFmtId="183" fontId="31" fillId="0" borderId="0" xfId="65" applyNumberFormat="1" applyFont="1">
      <alignment horizontal="center" vertical="center"/>
    </xf>
    <xf numFmtId="0" fontId="0" fillId="0" borderId="0" xfId="65" applyFont="1" applyAlignment="1">
      <alignment horizontal="left" vertical="top" wrapText="1"/>
    </xf>
    <xf numFmtId="0" fontId="19" fillId="0" borderId="0" xfId="65" applyFont="1" applyAlignment="1">
      <alignment horizontal="left" vertical="top" wrapText="1"/>
    </xf>
    <xf numFmtId="49" fontId="0" fillId="0" borderId="0" xfId="65" applyNumberFormat="1" applyFont="1" applyAlignment="1">
      <alignment horizontal="distributed" vertical="center"/>
    </xf>
    <xf numFmtId="49" fontId="19" fillId="0" borderId="0" xfId="65" applyNumberFormat="1" applyFont="1" applyAlignment="1">
      <alignment horizontal="distributed" vertical="center"/>
    </xf>
    <xf numFmtId="49" fontId="35" fillId="0" borderId="0" xfId="65" applyNumberFormat="1" applyFont="1" applyAlignment="1">
      <alignment horizontal="distributed" vertical="center"/>
    </xf>
    <xf numFmtId="49" fontId="35" fillId="0" borderId="0" xfId="65" applyNumberFormat="1" applyFont="1" applyAlignment="1">
      <alignment horizontal="distributed" wrapText="1"/>
    </xf>
    <xf numFmtId="49" fontId="10" fillId="0" borderId="0" xfId="65" applyNumberFormat="1" applyFont="1" applyAlignment="1">
      <alignment horizontal="distributed"/>
    </xf>
    <xf numFmtId="49" fontId="10" fillId="0" borderId="19" xfId="65" applyNumberFormat="1" applyFont="1" applyBorder="1" applyAlignment="1">
      <alignment horizontal="center" vertical="center" wrapText="1"/>
    </xf>
    <xf numFmtId="49" fontId="10" fillId="0" borderId="22" xfId="65" applyNumberFormat="1" applyFont="1" applyBorder="1">
      <alignment horizontal="center" vertical="center"/>
    </xf>
    <xf numFmtId="49" fontId="35" fillId="0" borderId="0" xfId="65" applyNumberFormat="1" applyFont="1" applyAlignment="1">
      <alignment horizontal="distributed" vertical="center" wrapText="1"/>
    </xf>
    <xf numFmtId="182" fontId="32" fillId="0" borderId="14" xfId="66" applyNumberFormat="1" applyBorder="1" applyAlignment="1">
      <alignment horizontal="distributed" vertical="center" wrapText="1"/>
    </xf>
    <xf numFmtId="182" fontId="32" fillId="0" borderId="18" xfId="66" applyNumberFormat="1" applyBorder="1" applyAlignment="1">
      <alignment horizontal="distributed" vertical="center" wrapText="1"/>
    </xf>
    <xf numFmtId="182" fontId="32" fillId="0" borderId="16" xfId="66" applyNumberFormat="1" applyBorder="1" applyAlignment="1">
      <alignment vertical="center" wrapText="1"/>
    </xf>
    <xf numFmtId="49" fontId="32" fillId="0" borderId="18" xfId="66" applyNumberFormat="1" applyBorder="1" applyAlignment="1">
      <alignment horizontal="left" vertical="center" wrapText="1"/>
    </xf>
    <xf numFmtId="49" fontId="32" fillId="0" borderId="0" xfId="66" applyNumberFormat="1" applyAlignment="1">
      <alignment horizontal="left" vertical="center" wrapText="1"/>
    </xf>
    <xf numFmtId="49" fontId="32" fillId="0" borderId="16" xfId="66" applyNumberFormat="1" applyBorder="1" applyAlignment="1">
      <alignment horizontal="left" vertical="center" wrapText="1"/>
    </xf>
    <xf numFmtId="0" fontId="32" fillId="0" borderId="18" xfId="66" applyBorder="1">
      <alignment horizontal="center" vertical="center"/>
    </xf>
    <xf numFmtId="0" fontId="32" fillId="0" borderId="16" xfId="66" applyBorder="1">
      <alignment horizontal="center" vertical="center"/>
    </xf>
    <xf numFmtId="182" fontId="32" fillId="0" borderId="16" xfId="66" applyNumberFormat="1" applyBorder="1" applyAlignment="1">
      <alignment horizontal="distributed" vertical="center" wrapText="1"/>
    </xf>
    <xf numFmtId="49" fontId="32" fillId="0" borderId="14" xfId="66" applyNumberFormat="1" applyBorder="1" applyAlignment="1">
      <alignment horizontal="distributed" vertical="center" wrapText="1"/>
    </xf>
    <xf numFmtId="49" fontId="32" fillId="0" borderId="18" xfId="66" applyNumberFormat="1" applyBorder="1" applyAlignment="1">
      <alignment horizontal="distributed" vertical="center" wrapText="1"/>
    </xf>
    <xf numFmtId="49" fontId="32" fillId="0" borderId="0" xfId="66" applyNumberFormat="1" applyAlignment="1">
      <alignment horizontal="distributed" vertical="center" wrapText="1"/>
    </xf>
    <xf numFmtId="49" fontId="32" fillId="0" borderId="16" xfId="66" applyNumberFormat="1" applyBorder="1" applyAlignment="1">
      <alignment horizontal="distributed" vertical="center" wrapText="1"/>
    </xf>
    <xf numFmtId="182" fontId="32" fillId="0" borderId="15" xfId="66" applyNumberFormat="1" applyBorder="1" applyAlignment="1">
      <alignment horizontal="distributed" vertical="center" wrapText="1"/>
    </xf>
    <xf numFmtId="182" fontId="32" fillId="0" borderId="13" xfId="66" applyNumberFormat="1" applyBorder="1" applyAlignment="1">
      <alignment horizontal="distributed" vertical="center" wrapText="1"/>
    </xf>
    <xf numFmtId="182" fontId="32" fillId="0" borderId="17" xfId="66" applyNumberFormat="1" applyBorder="1" applyAlignment="1">
      <alignment horizontal="distributed" vertical="center" wrapText="1"/>
    </xf>
    <xf numFmtId="182" fontId="32" fillId="0" borderId="0" xfId="66" applyNumberFormat="1" applyAlignment="1">
      <alignment horizontal="distributed" vertical="center" wrapText="1"/>
    </xf>
    <xf numFmtId="182" fontId="32" fillId="0" borderId="24" xfId="66" applyNumberFormat="1" applyBorder="1" applyAlignment="1">
      <alignment horizontal="distributed" vertical="center" wrapText="1"/>
    </xf>
    <xf numFmtId="182" fontId="32" fillId="0" borderId="23" xfId="66" applyNumberFormat="1" applyBorder="1" applyAlignment="1">
      <alignment horizontal="distributed" vertical="center" wrapText="1"/>
    </xf>
    <xf numFmtId="182" fontId="32" fillId="0" borderId="21" xfId="66" applyNumberFormat="1" applyBorder="1" applyAlignment="1">
      <alignment horizontal="distributed" vertical="center" wrapText="1"/>
    </xf>
    <xf numFmtId="49" fontId="31" fillId="0" borderId="0" xfId="66" applyNumberFormat="1" applyFont="1">
      <alignment horizontal="center" vertical="center"/>
    </xf>
    <xf numFmtId="49" fontId="37" fillId="0" borderId="0" xfId="66" applyNumberFormat="1" applyFont="1" applyAlignment="1">
      <alignment horizontal="left" vertical="center"/>
    </xf>
    <xf numFmtId="49" fontId="36" fillId="0" borderId="16" xfId="66" applyNumberFormat="1" applyFont="1" applyBorder="1" applyAlignment="1">
      <alignment horizontal="left" vertical="center"/>
    </xf>
    <xf numFmtId="49" fontId="36" fillId="0" borderId="14" xfId="66" applyNumberFormat="1" applyFont="1" applyBorder="1">
      <alignment horizontal="center" vertical="center"/>
    </xf>
    <xf numFmtId="49" fontId="32" fillId="0" borderId="18" xfId="66" applyNumberFormat="1" applyBorder="1" applyAlignment="1">
      <alignment horizontal="center" vertical="center" wrapText="1"/>
    </xf>
    <xf numFmtId="49" fontId="32" fillId="0" borderId="16" xfId="66" applyNumberFormat="1" applyBorder="1" applyAlignment="1">
      <alignment horizontal="center" vertical="center" wrapText="1"/>
    </xf>
    <xf numFmtId="49" fontId="32" fillId="0" borderId="14" xfId="66" applyNumberFormat="1" applyBorder="1" applyAlignment="1">
      <alignment horizontal="center" vertical="center" wrapText="1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CC52A237-D379-459F-BCE6-ABA8A206B633}"/>
    <cellStyle name="Comma [0]_Full Year FY96" xfId="20" xr:uid="{BC9A19E4-E917-4F55-A905-0134BD44D5FA}"/>
    <cellStyle name="Comma_Full Year FY96" xfId="21" xr:uid="{7A965CA9-19B9-4902-9C09-11D8AD5FD0E5}"/>
    <cellStyle name="Currency [0]_CCOCPX" xfId="22" xr:uid="{A6F6A0BE-9867-4E0B-B421-1C9883E4D17A}"/>
    <cellStyle name="Currency_CCOCPX" xfId="23" xr:uid="{AC5AA1DF-9C62-45AA-8604-E9AEF84028EB}"/>
    <cellStyle name="entry" xfId="24" xr:uid="{5B53A4AD-EC64-4B13-9D34-4DEA0BA50A6F}"/>
    <cellStyle name="Grey" xfId="25" xr:uid="{62C9244A-A036-442A-BDA8-B5B40FB157F5}"/>
    <cellStyle name="Header1" xfId="26" xr:uid="{233A3A15-4CC6-49CE-BFED-7D29DDE50A2B}"/>
    <cellStyle name="Header2" xfId="27" xr:uid="{F5CED862-F172-4EF0-AA04-F9BC39C6B956}"/>
    <cellStyle name="Input [yellow]" xfId="28" xr:uid="{81647A22-35E8-4E8C-8380-879371488415}"/>
    <cellStyle name="Normal - Style1" xfId="29" xr:uid="{66D72776-761E-4913-9ADA-8C83A7588FD4}"/>
    <cellStyle name="Normal_#18-Internet" xfId="30" xr:uid="{730FAA23-F33A-4BE3-BF64-42E90EBA62C7}"/>
    <cellStyle name="Percent [2]" xfId="31" xr:uid="{3752E6C5-6FE8-4BD4-B6A0-9586AA3F6B06}"/>
    <cellStyle name="price" xfId="32" xr:uid="{EC9BCDC5-0C28-42F6-8A57-A09C49F1A121}"/>
    <cellStyle name="revised" xfId="33" xr:uid="{E5A762CA-9E1F-4EF5-B13E-A9BB3C9669D1}"/>
    <cellStyle name="section" xfId="34" xr:uid="{6C76FDAC-168D-4BE4-9009-1035A270CB60}"/>
    <cellStyle name="subhead" xfId="35" xr:uid="{DD500E17-86C9-4490-83A3-FE3B85698FAB}"/>
    <cellStyle name="title" xfId="36" xr:uid="{5B17976B-F492-4ACE-86E5-8D6CD6810BA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3260DB3-A86B-476E-92D0-B399384D024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85DBE101-7842-4F71-9297-5FFE352DCF97}"/>
    <cellStyle name="標準 3" xfId="62" xr:uid="{46ED00F2-1AFC-41B7-953F-151EA600379E}"/>
    <cellStyle name="標準 4" xfId="63" xr:uid="{87FF8366-F4B2-45A6-8912-A3F712F37D59}"/>
    <cellStyle name="標準 5" xfId="64" xr:uid="{F2C53DD8-7430-499E-9A7A-F7B6660F4DCC}"/>
    <cellStyle name="標準_0004_少年被疑事件の罪名別通常受理人員の累年比較" xfId="65" xr:uid="{D2178ABC-3AED-4028-9C7C-6B6E6D3EE601}"/>
    <cellStyle name="標準_罪名分類一覧表（H23.07刑法改正後）" xfId="66" xr:uid="{9A1CC2A0-9BB9-4249-8A0B-511ABDE9CE0B}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5921F-73AA-4DD6-BEB0-570523D27B9B}">
  <sheetPr codeName="Sheet1">
    <pageSetUpPr fitToPage="1"/>
  </sheetPr>
  <dimension ref="A1:U60"/>
  <sheetViews>
    <sheetView tabSelected="1" workbookViewId="0">
      <selection activeCell="A2" sqref="A2"/>
    </sheetView>
  </sheetViews>
  <sheetFormatPr defaultRowHeight="12" x14ac:dyDescent="0.15"/>
  <cols>
    <col min="1" max="3" width="1.83203125" style="10" customWidth="1"/>
    <col min="4" max="4" width="39.83203125" style="10" customWidth="1"/>
    <col min="5" max="5" width="1.83203125" style="10" customWidth="1"/>
    <col min="6" max="11" width="13.6640625" style="10" customWidth="1"/>
    <col min="12" max="20" width="14.33203125" style="10" customWidth="1"/>
    <col min="21" max="21" width="14.33203125" style="25" customWidth="1"/>
    <col min="22" max="16384" width="9.33203125" style="10"/>
  </cols>
  <sheetData>
    <row r="1" spans="1:21" s="2" customFormat="1" ht="18" customHeight="1" x14ac:dyDescent="0.15">
      <c r="A1" s="90" t="str">
        <f>"４　少 年 被 疑 事 件 の 罪 名 別 通 常 受 理 人 員 の 累 年 比 較 （ "&amp;TEXT(F3,"ggg")&amp;IF(TEXT(F3,"e")="1"," 元 ",TEXT(F3," e "))&amp;"年 ～ "&amp;IF(TEXT(F3,"ggg")=TEXT(U3,"ggg"),"",TEXT(U3,"ggg"))&amp;IF(TEXT(U3,"e")="1"," 元 ",TEXT(U3," e "))&amp;"年 ）"</f>
        <v>４　少 年 被 疑 事 件 の 罪 名 別 通 常 受 理 人 員 の 累 年 比 較 （ 平成 22 年 ～ 令和 7 年 ）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</row>
    <row r="2" spans="1:21" s="2" customFormat="1" ht="12" customHeight="1" x14ac:dyDescent="0.15">
      <c r="A2" s="3"/>
      <c r="M2" s="4"/>
      <c r="N2" s="4"/>
      <c r="O2" s="4"/>
      <c r="P2" s="4"/>
      <c r="Q2" s="4"/>
      <c r="R2" s="4"/>
      <c r="S2" s="4"/>
      <c r="T2" s="4"/>
      <c r="U2" s="5"/>
    </row>
    <row r="3" spans="1:21" s="2" customFormat="1" ht="3" customHeight="1" x14ac:dyDescent="0.15">
      <c r="A3" s="6"/>
      <c r="B3" s="6"/>
      <c r="C3" s="6"/>
      <c r="D3" s="6"/>
      <c r="E3" s="6"/>
      <c r="F3" s="59">
        <f t="shared" ref="F3:S3" si="0">DATE(YEAR(G3)-1,5,1)</f>
        <v>40299</v>
      </c>
      <c r="G3" s="59">
        <f t="shared" si="0"/>
        <v>40664</v>
      </c>
      <c r="H3" s="59">
        <f t="shared" si="0"/>
        <v>41030</v>
      </c>
      <c r="I3" s="59">
        <f t="shared" si="0"/>
        <v>41395</v>
      </c>
      <c r="J3" s="59">
        <f t="shared" si="0"/>
        <v>41760</v>
      </c>
      <c r="K3" s="59">
        <f t="shared" si="0"/>
        <v>42125</v>
      </c>
      <c r="L3" s="59">
        <f t="shared" si="0"/>
        <v>42491</v>
      </c>
      <c r="M3" s="60">
        <f t="shared" si="0"/>
        <v>42856</v>
      </c>
      <c r="N3" s="60">
        <f t="shared" si="0"/>
        <v>43221</v>
      </c>
      <c r="O3" s="60">
        <f t="shared" si="0"/>
        <v>43586</v>
      </c>
      <c r="P3" s="60">
        <f t="shared" si="0"/>
        <v>43952</v>
      </c>
      <c r="Q3" s="60">
        <f t="shared" si="0"/>
        <v>44317</v>
      </c>
      <c r="R3" s="60">
        <f t="shared" si="0"/>
        <v>44682</v>
      </c>
      <c r="S3" s="60">
        <f t="shared" si="0"/>
        <v>45047</v>
      </c>
      <c r="T3" s="64">
        <f>DATE(YEAR(U3)-1,5,1)</f>
        <v>45413</v>
      </c>
      <c r="U3" s="61">
        <v>45778</v>
      </c>
    </row>
    <row r="4" spans="1:21" s="7" customFormat="1" ht="33.950000000000003" customHeight="1" x14ac:dyDescent="0.15">
      <c r="A4" s="98" t="s">
        <v>0</v>
      </c>
      <c r="B4" s="99"/>
      <c r="C4" s="99"/>
      <c r="D4" s="99"/>
      <c r="E4" s="99"/>
      <c r="F4" s="62" t="str">
        <f>TEXT(F3,"ggg")&amp;IF(TEXT(F3,"e")="1","元",TEXT(F3,"e"))&amp;"年"</f>
        <v>平成22年</v>
      </c>
      <c r="G4" s="62" t="str">
        <f t="shared" ref="G4:U4" si="1">TEXT(G3,"ggg")&amp;IF(TEXT(G3,"e")="1","元",TEXT(G3,"e"))&amp;"年"</f>
        <v>平成23年</v>
      </c>
      <c r="H4" s="62" t="str">
        <f t="shared" si="1"/>
        <v>平成24年</v>
      </c>
      <c r="I4" s="62" t="str">
        <f t="shared" si="1"/>
        <v>平成25年</v>
      </c>
      <c r="J4" s="62" t="str">
        <f t="shared" si="1"/>
        <v>平成26年</v>
      </c>
      <c r="K4" s="62" t="str">
        <f t="shared" si="1"/>
        <v>平成27年</v>
      </c>
      <c r="L4" s="62" t="str">
        <f t="shared" si="1"/>
        <v>平成28年</v>
      </c>
      <c r="M4" s="62" t="str">
        <f t="shared" si="1"/>
        <v>平成29年</v>
      </c>
      <c r="N4" s="62" t="str">
        <f t="shared" si="1"/>
        <v>平成30年</v>
      </c>
      <c r="O4" s="62" t="str">
        <f t="shared" si="1"/>
        <v>令和元年</v>
      </c>
      <c r="P4" s="62" t="str">
        <f t="shared" si="1"/>
        <v>令和2年</v>
      </c>
      <c r="Q4" s="62" t="str">
        <f t="shared" si="1"/>
        <v>令和3年</v>
      </c>
      <c r="R4" s="62" t="str">
        <f t="shared" si="1"/>
        <v>令和4年</v>
      </c>
      <c r="S4" s="62" t="str">
        <f t="shared" si="1"/>
        <v>令和5年</v>
      </c>
      <c r="T4" s="62" t="str">
        <f t="shared" si="1"/>
        <v>令和6年</v>
      </c>
      <c r="U4" s="63" t="str">
        <f t="shared" si="1"/>
        <v>令和7年</v>
      </c>
    </row>
    <row r="5" spans="1:21" ht="8.1" customHeight="1" x14ac:dyDescent="0.15">
      <c r="A5" s="2"/>
      <c r="B5" s="2"/>
      <c r="C5" s="2"/>
      <c r="D5" s="2"/>
      <c r="E5" s="8"/>
      <c r="F5" s="9"/>
      <c r="G5" s="9"/>
      <c r="H5" s="9"/>
      <c r="I5" s="9"/>
      <c r="J5" s="9"/>
      <c r="L5" s="9"/>
      <c r="M5" s="9"/>
      <c r="N5" s="9"/>
      <c r="O5" s="9"/>
      <c r="P5" s="9"/>
      <c r="Q5" s="9"/>
      <c r="R5" s="9"/>
      <c r="S5" s="9"/>
      <c r="T5" s="9"/>
      <c r="U5" s="11"/>
    </row>
    <row r="6" spans="1:21" ht="14.1" customHeight="1" x14ac:dyDescent="0.15">
      <c r="A6" s="2"/>
      <c r="B6" s="100" t="s">
        <v>1</v>
      </c>
      <c r="C6" s="100"/>
      <c r="D6" s="100"/>
      <c r="E6" s="1"/>
      <c r="F6" s="12">
        <v>147408</v>
      </c>
      <c r="G6" s="12">
        <v>134947</v>
      </c>
      <c r="H6" s="12">
        <v>119212</v>
      </c>
      <c r="I6" s="12">
        <v>108311</v>
      </c>
      <c r="J6" s="12">
        <v>95532</v>
      </c>
      <c r="K6" s="12">
        <v>82583</v>
      </c>
      <c r="L6" s="12">
        <v>72274</v>
      </c>
      <c r="M6" s="12">
        <v>63999</v>
      </c>
      <c r="N6" s="12">
        <v>57191</v>
      </c>
      <c r="O6" s="12">
        <v>50074</v>
      </c>
      <c r="P6" s="12">
        <v>45436</v>
      </c>
      <c r="Q6" s="12">
        <v>40337</v>
      </c>
      <c r="R6" s="12">
        <v>41148</v>
      </c>
      <c r="S6" s="12">
        <v>48931</v>
      </c>
      <c r="T6" s="12">
        <v>53179</v>
      </c>
      <c r="U6" s="12">
        <v>58619</v>
      </c>
    </row>
    <row r="7" spans="1:21" ht="13.5" customHeight="1" x14ac:dyDescent="0.15">
      <c r="A7" s="2"/>
      <c r="B7" s="85"/>
      <c r="C7" s="85"/>
      <c r="D7" s="85"/>
      <c r="E7" s="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</row>
    <row r="8" spans="1:21" ht="14.1" customHeight="1" x14ac:dyDescent="0.15">
      <c r="A8" s="2"/>
      <c r="B8" s="100" t="s">
        <v>2</v>
      </c>
      <c r="C8" s="100"/>
      <c r="D8" s="100"/>
      <c r="E8" s="1"/>
      <c r="F8" s="12">
        <v>119079</v>
      </c>
      <c r="G8" s="12">
        <v>109883</v>
      </c>
      <c r="H8" s="12">
        <v>96169</v>
      </c>
      <c r="I8" s="12">
        <v>86509</v>
      </c>
      <c r="J8" s="12">
        <v>75690</v>
      </c>
      <c r="K8" s="12">
        <v>63221</v>
      </c>
      <c r="L8" s="12">
        <v>53889</v>
      </c>
      <c r="M8" s="12">
        <v>47354</v>
      </c>
      <c r="N8" s="12">
        <v>41836</v>
      </c>
      <c r="O8" s="12">
        <v>35684</v>
      </c>
      <c r="P8" s="12">
        <v>30974</v>
      </c>
      <c r="Q8" s="12">
        <v>27190</v>
      </c>
      <c r="R8" s="12">
        <v>27671</v>
      </c>
      <c r="S8" s="12">
        <v>32822</v>
      </c>
      <c r="T8" s="12">
        <v>36339</v>
      </c>
      <c r="U8" s="12">
        <v>39722</v>
      </c>
    </row>
    <row r="9" spans="1:21" ht="14.1" customHeight="1" x14ac:dyDescent="0.15">
      <c r="A9" s="2"/>
      <c r="B9" s="16"/>
      <c r="C9" s="88" t="s">
        <v>3</v>
      </c>
      <c r="D9" s="88"/>
      <c r="E9" s="1"/>
      <c r="F9" s="15">
        <v>218</v>
      </c>
      <c r="G9" s="15">
        <v>254</v>
      </c>
      <c r="H9" s="15">
        <v>272</v>
      </c>
      <c r="I9" s="15">
        <v>263</v>
      </c>
      <c r="J9" s="15">
        <v>204</v>
      </c>
      <c r="K9" s="15">
        <v>227</v>
      </c>
      <c r="L9" s="15">
        <v>175</v>
      </c>
      <c r="M9" s="15">
        <v>127</v>
      </c>
      <c r="N9" s="15">
        <v>145</v>
      </c>
      <c r="O9" s="15">
        <v>102</v>
      </c>
      <c r="P9" s="15">
        <v>106</v>
      </c>
      <c r="Q9" s="15">
        <v>119</v>
      </c>
      <c r="R9" s="15">
        <v>139</v>
      </c>
      <c r="S9" s="15">
        <v>110</v>
      </c>
      <c r="T9" s="15">
        <v>110</v>
      </c>
      <c r="U9" s="15">
        <v>185</v>
      </c>
    </row>
    <row r="10" spans="1:21" ht="14.1" customHeight="1" x14ac:dyDescent="0.15">
      <c r="A10" s="2"/>
      <c r="B10" s="16"/>
      <c r="C10" s="88" t="s">
        <v>4</v>
      </c>
      <c r="D10" s="88"/>
      <c r="E10" s="1"/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</row>
    <row r="11" spans="1:21" ht="14.1" customHeight="1" x14ac:dyDescent="0.15">
      <c r="A11" s="2"/>
      <c r="B11" s="13"/>
      <c r="C11" s="88" t="s">
        <v>5</v>
      </c>
      <c r="D11" s="88"/>
      <c r="E11" s="14"/>
      <c r="F11" s="15">
        <v>74</v>
      </c>
      <c r="G11" s="15">
        <v>89</v>
      </c>
      <c r="H11" s="15">
        <v>73</v>
      </c>
      <c r="I11" s="15">
        <v>81</v>
      </c>
      <c r="J11" s="15">
        <v>93</v>
      </c>
      <c r="K11" s="15">
        <v>54</v>
      </c>
      <c r="L11" s="15">
        <v>60</v>
      </c>
      <c r="M11" s="15">
        <v>49</v>
      </c>
      <c r="N11" s="15">
        <v>43</v>
      </c>
      <c r="O11" s="15">
        <v>34</v>
      </c>
      <c r="P11" s="15">
        <v>43</v>
      </c>
      <c r="Q11" s="15">
        <v>32</v>
      </c>
      <c r="R11" s="15">
        <v>43</v>
      </c>
      <c r="S11" s="15">
        <v>44</v>
      </c>
      <c r="T11" s="15">
        <v>32</v>
      </c>
      <c r="U11" s="15">
        <v>26</v>
      </c>
    </row>
    <row r="12" spans="1:21" ht="14.1" customHeight="1" x14ac:dyDescent="0.15">
      <c r="A12" s="2"/>
      <c r="B12" s="13"/>
      <c r="C12" s="88" t="s">
        <v>6</v>
      </c>
      <c r="D12" s="88"/>
      <c r="E12" s="14"/>
      <c r="F12" s="15">
        <v>3205</v>
      </c>
      <c r="G12" s="15">
        <v>2996</v>
      </c>
      <c r="H12" s="15">
        <v>2943</v>
      </c>
      <c r="I12" s="15">
        <v>2422</v>
      </c>
      <c r="J12" s="15">
        <v>2181</v>
      </c>
      <c r="K12" s="15">
        <v>1689</v>
      </c>
      <c r="L12" s="15">
        <v>1592</v>
      </c>
      <c r="M12" s="15">
        <v>1280</v>
      </c>
      <c r="N12" s="15">
        <v>995</v>
      </c>
      <c r="O12" s="15">
        <v>810</v>
      </c>
      <c r="P12" s="15">
        <v>1013</v>
      </c>
      <c r="Q12" s="15">
        <v>965</v>
      </c>
      <c r="R12" s="15">
        <v>905</v>
      </c>
      <c r="S12" s="15">
        <v>1104</v>
      </c>
      <c r="T12" s="15">
        <v>1165</v>
      </c>
      <c r="U12" s="15">
        <v>1170</v>
      </c>
    </row>
    <row r="13" spans="1:21" ht="14.1" customHeight="1" x14ac:dyDescent="0.15">
      <c r="A13" s="2"/>
      <c r="B13" s="13"/>
      <c r="C13" s="88" t="s">
        <v>7</v>
      </c>
      <c r="D13" s="88"/>
      <c r="E13" s="1"/>
      <c r="F13" s="15">
        <v>77</v>
      </c>
      <c r="G13" s="15">
        <v>100</v>
      </c>
      <c r="H13" s="15">
        <v>124</v>
      </c>
      <c r="I13" s="15">
        <v>128</v>
      </c>
      <c r="J13" s="15">
        <v>154</v>
      </c>
      <c r="K13" s="15">
        <v>142</v>
      </c>
      <c r="L13" s="15">
        <v>119</v>
      </c>
      <c r="M13" s="15">
        <v>96</v>
      </c>
      <c r="N13" s="15">
        <v>95</v>
      </c>
      <c r="O13" s="15">
        <v>85</v>
      </c>
      <c r="P13" s="15">
        <v>103</v>
      </c>
      <c r="Q13" s="15">
        <v>74</v>
      </c>
      <c r="R13" s="15">
        <v>78</v>
      </c>
      <c r="S13" s="15">
        <v>76</v>
      </c>
      <c r="T13" s="15">
        <v>93</v>
      </c>
      <c r="U13" s="15">
        <v>105</v>
      </c>
    </row>
    <row r="14" spans="1:21" ht="14.1" customHeight="1" x14ac:dyDescent="0.15">
      <c r="A14" s="2"/>
      <c r="B14" s="13"/>
      <c r="C14" s="88" t="s">
        <v>8</v>
      </c>
      <c r="D14" s="88"/>
      <c r="E14" s="1"/>
      <c r="F14" s="15">
        <v>86</v>
      </c>
      <c r="G14" s="15">
        <v>202</v>
      </c>
      <c r="H14" s="15">
        <v>235</v>
      </c>
      <c r="I14" s="15">
        <v>184</v>
      </c>
      <c r="J14" s="15">
        <v>137</v>
      </c>
      <c r="K14" s="15">
        <v>144</v>
      </c>
      <c r="L14" s="15">
        <v>174</v>
      </c>
      <c r="M14" s="15">
        <v>196</v>
      </c>
      <c r="N14" s="15">
        <v>198</v>
      </c>
      <c r="O14" s="15">
        <v>174</v>
      </c>
      <c r="P14" s="15">
        <v>161</v>
      </c>
      <c r="Q14" s="15">
        <v>212</v>
      </c>
      <c r="R14" s="15">
        <v>173</v>
      </c>
      <c r="S14" s="15">
        <v>186</v>
      </c>
      <c r="T14" s="15">
        <v>173</v>
      </c>
      <c r="U14" s="15">
        <v>161</v>
      </c>
    </row>
    <row r="15" spans="1:21" ht="14.1" customHeight="1" x14ac:dyDescent="0.15">
      <c r="A15" s="2"/>
      <c r="B15" s="13"/>
      <c r="C15" s="88" t="s">
        <v>153</v>
      </c>
      <c r="D15" s="88"/>
      <c r="E15" s="1"/>
      <c r="F15" s="15">
        <v>507</v>
      </c>
      <c r="G15" s="15">
        <v>425</v>
      </c>
      <c r="H15" s="15">
        <v>517</v>
      </c>
      <c r="I15" s="15">
        <v>542</v>
      </c>
      <c r="J15" s="15">
        <v>527</v>
      </c>
      <c r="K15" s="15">
        <v>543</v>
      </c>
      <c r="L15" s="15">
        <v>577</v>
      </c>
      <c r="M15" s="15">
        <v>566</v>
      </c>
      <c r="N15" s="15">
        <v>506</v>
      </c>
      <c r="O15" s="15">
        <v>529</v>
      </c>
      <c r="P15" s="15">
        <v>411</v>
      </c>
      <c r="Q15" s="15">
        <v>436</v>
      </c>
      <c r="R15" s="15">
        <v>552</v>
      </c>
      <c r="S15" s="15">
        <v>611</v>
      </c>
      <c r="T15" s="15">
        <v>813</v>
      </c>
      <c r="U15" s="15">
        <v>862</v>
      </c>
    </row>
    <row r="16" spans="1:21" ht="14.1" customHeight="1" x14ac:dyDescent="0.15">
      <c r="A16" s="2"/>
      <c r="B16" s="13"/>
      <c r="C16" s="93" t="s">
        <v>154</v>
      </c>
      <c r="D16" s="94"/>
      <c r="E16" s="14"/>
      <c r="F16" s="15">
        <v>43</v>
      </c>
      <c r="G16" s="15">
        <v>41</v>
      </c>
      <c r="H16" s="15">
        <v>47</v>
      </c>
      <c r="I16" s="15">
        <v>44</v>
      </c>
      <c r="J16" s="15">
        <v>55</v>
      </c>
      <c r="K16" s="15">
        <v>43</v>
      </c>
      <c r="L16" s="15">
        <v>57</v>
      </c>
      <c r="M16" s="15">
        <v>38</v>
      </c>
      <c r="N16" s="15">
        <v>36</v>
      </c>
      <c r="O16" s="15">
        <v>30</v>
      </c>
      <c r="P16" s="15">
        <v>33</v>
      </c>
      <c r="Q16" s="15">
        <v>41</v>
      </c>
      <c r="R16" s="15">
        <v>38</v>
      </c>
      <c r="S16" s="15">
        <v>36</v>
      </c>
      <c r="T16" s="15">
        <v>39</v>
      </c>
      <c r="U16" s="15">
        <v>30</v>
      </c>
    </row>
    <row r="17" spans="1:21" ht="14.1" customHeight="1" x14ac:dyDescent="0.15">
      <c r="A17" s="2"/>
      <c r="B17" s="16"/>
      <c r="C17" s="88" t="s">
        <v>9</v>
      </c>
      <c r="D17" s="88"/>
      <c r="E17" s="1"/>
      <c r="F17" s="15">
        <v>1</v>
      </c>
      <c r="G17" s="15">
        <v>3</v>
      </c>
      <c r="H17" s="15">
        <v>4</v>
      </c>
      <c r="I17" s="15">
        <v>5</v>
      </c>
      <c r="J17" s="15">
        <v>1</v>
      </c>
      <c r="K17" s="15">
        <v>2</v>
      </c>
      <c r="L17" s="15">
        <v>4</v>
      </c>
      <c r="M17" s="15">
        <v>7</v>
      </c>
      <c r="N17" s="15">
        <v>2</v>
      </c>
      <c r="O17" s="15">
        <v>2</v>
      </c>
      <c r="P17" s="15">
        <v>3</v>
      </c>
      <c r="Q17" s="15">
        <v>3</v>
      </c>
      <c r="R17" s="15">
        <v>1</v>
      </c>
      <c r="S17" s="15">
        <v>5</v>
      </c>
      <c r="T17" s="15">
        <v>12</v>
      </c>
      <c r="U17" s="15">
        <v>24</v>
      </c>
    </row>
    <row r="18" spans="1:21" ht="14.1" customHeight="1" x14ac:dyDescent="0.15">
      <c r="A18" s="2"/>
      <c r="B18" s="13"/>
      <c r="C18" s="88" t="s">
        <v>10</v>
      </c>
      <c r="D18" s="88"/>
      <c r="E18" s="14"/>
      <c r="F18" s="17">
        <v>0</v>
      </c>
      <c r="G18" s="17">
        <v>0</v>
      </c>
      <c r="H18" s="17">
        <v>0</v>
      </c>
      <c r="I18" s="17">
        <v>0</v>
      </c>
      <c r="J18" s="17">
        <v>1</v>
      </c>
      <c r="K18" s="17">
        <v>0</v>
      </c>
      <c r="L18" s="17">
        <v>0</v>
      </c>
      <c r="M18" s="17">
        <v>1</v>
      </c>
      <c r="N18" s="17">
        <v>0</v>
      </c>
      <c r="O18" s="15">
        <v>0</v>
      </c>
      <c r="P18" s="17">
        <v>0</v>
      </c>
      <c r="Q18" s="17">
        <v>0</v>
      </c>
      <c r="R18" s="15">
        <v>0</v>
      </c>
      <c r="S18" s="15">
        <v>1</v>
      </c>
      <c r="T18" s="15">
        <v>0</v>
      </c>
      <c r="U18" s="15">
        <v>0</v>
      </c>
    </row>
    <row r="19" spans="1:21" ht="14.1" customHeight="1" x14ac:dyDescent="0.15">
      <c r="A19" s="2"/>
      <c r="B19" s="13"/>
      <c r="C19" s="88" t="s">
        <v>11</v>
      </c>
      <c r="D19" s="88"/>
      <c r="E19" s="1"/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5">
        <v>0</v>
      </c>
      <c r="S19" s="15">
        <v>0</v>
      </c>
      <c r="T19" s="15">
        <v>0</v>
      </c>
      <c r="U19" s="15">
        <v>0</v>
      </c>
    </row>
    <row r="20" spans="1:21" ht="14.1" customHeight="1" x14ac:dyDescent="0.15">
      <c r="A20" s="2"/>
      <c r="B20" s="13"/>
      <c r="C20" s="88" t="s">
        <v>12</v>
      </c>
      <c r="D20" s="88"/>
      <c r="E20" s="1"/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5">
        <v>0</v>
      </c>
      <c r="S20" s="15">
        <v>0</v>
      </c>
      <c r="T20" s="15">
        <v>0</v>
      </c>
      <c r="U20" s="15">
        <v>0</v>
      </c>
    </row>
    <row r="21" spans="1:21" ht="14.1" customHeight="1" x14ac:dyDescent="0.15">
      <c r="A21" s="2"/>
      <c r="B21" s="13"/>
      <c r="C21" s="88" t="s">
        <v>13</v>
      </c>
      <c r="D21" s="88"/>
      <c r="E21" s="1"/>
      <c r="F21" s="15">
        <v>41</v>
      </c>
      <c r="G21" s="15">
        <v>58</v>
      </c>
      <c r="H21" s="15">
        <v>54</v>
      </c>
      <c r="I21" s="15">
        <v>49</v>
      </c>
      <c r="J21" s="15">
        <v>49</v>
      </c>
      <c r="K21" s="15">
        <v>76</v>
      </c>
      <c r="L21" s="15">
        <v>53</v>
      </c>
      <c r="M21" s="15">
        <v>45</v>
      </c>
      <c r="N21" s="15">
        <v>35</v>
      </c>
      <c r="O21" s="15">
        <v>59</v>
      </c>
      <c r="P21" s="15">
        <v>47</v>
      </c>
      <c r="Q21" s="15">
        <v>52</v>
      </c>
      <c r="R21" s="15">
        <v>52</v>
      </c>
      <c r="S21" s="15">
        <v>46</v>
      </c>
      <c r="T21" s="15">
        <v>57</v>
      </c>
      <c r="U21" s="15">
        <v>75</v>
      </c>
    </row>
    <row r="22" spans="1:21" ht="14.1" customHeight="1" x14ac:dyDescent="0.15">
      <c r="A22" s="2"/>
      <c r="B22" s="13"/>
      <c r="C22" s="88" t="s">
        <v>14</v>
      </c>
      <c r="D22" s="88"/>
      <c r="E22" s="14"/>
      <c r="F22" s="15">
        <v>7020</v>
      </c>
      <c r="G22" s="15">
        <v>6728</v>
      </c>
      <c r="H22" s="15">
        <v>7241</v>
      </c>
      <c r="I22" s="15">
        <v>6962</v>
      </c>
      <c r="J22" s="15">
        <v>5829</v>
      </c>
      <c r="K22" s="15">
        <v>4787</v>
      </c>
      <c r="L22" s="15">
        <v>3865</v>
      </c>
      <c r="M22" s="15">
        <v>3437</v>
      </c>
      <c r="N22" s="15">
        <v>3436</v>
      </c>
      <c r="O22" s="15">
        <v>3299</v>
      </c>
      <c r="P22" s="15">
        <v>2791</v>
      </c>
      <c r="Q22" s="15">
        <v>2631</v>
      </c>
      <c r="R22" s="15">
        <v>2607</v>
      </c>
      <c r="S22" s="15">
        <v>3424</v>
      </c>
      <c r="T22" s="15">
        <v>4063</v>
      </c>
      <c r="U22" s="15">
        <v>4453</v>
      </c>
    </row>
    <row r="23" spans="1:21" ht="14.1" customHeight="1" x14ac:dyDescent="0.15">
      <c r="A23" s="2"/>
      <c r="B23" s="13"/>
      <c r="C23" s="16"/>
      <c r="D23" s="16" t="s">
        <v>32</v>
      </c>
      <c r="E23" s="1"/>
      <c r="F23" s="15">
        <v>5722</v>
      </c>
      <c r="G23" s="15">
        <v>5500</v>
      </c>
      <c r="H23" s="15">
        <v>5706</v>
      </c>
      <c r="I23" s="15">
        <v>5358</v>
      </c>
      <c r="J23" s="15">
        <v>4412</v>
      </c>
      <c r="K23" s="15">
        <v>3474</v>
      </c>
      <c r="L23" s="15">
        <v>2746</v>
      </c>
      <c r="M23" s="15">
        <v>2398</v>
      </c>
      <c r="N23" s="15">
        <v>2369</v>
      </c>
      <c r="O23" s="15">
        <v>2357</v>
      </c>
      <c r="P23" s="15">
        <v>1956</v>
      </c>
      <c r="Q23" s="15">
        <v>1816</v>
      </c>
      <c r="R23" s="15">
        <v>1773</v>
      </c>
      <c r="S23" s="15">
        <v>2444</v>
      </c>
      <c r="T23" s="15">
        <v>2756</v>
      </c>
      <c r="U23" s="15">
        <v>3109</v>
      </c>
    </row>
    <row r="24" spans="1:21" ht="14.1" customHeight="1" x14ac:dyDescent="0.15">
      <c r="A24" s="2"/>
      <c r="B24" s="13"/>
      <c r="C24" s="13"/>
      <c r="D24" s="16" t="s">
        <v>33</v>
      </c>
      <c r="E24" s="1"/>
      <c r="F24" s="15">
        <v>12</v>
      </c>
      <c r="G24" s="15">
        <v>18</v>
      </c>
      <c r="H24" s="15">
        <v>22</v>
      </c>
      <c r="I24" s="15">
        <v>9</v>
      </c>
      <c r="J24" s="15">
        <v>11</v>
      </c>
      <c r="K24" s="15">
        <v>10</v>
      </c>
      <c r="L24" s="15">
        <v>3</v>
      </c>
      <c r="M24" s="15">
        <v>10</v>
      </c>
      <c r="N24" s="15">
        <v>3</v>
      </c>
      <c r="O24" s="15">
        <v>3</v>
      </c>
      <c r="P24" s="15">
        <v>3</v>
      </c>
      <c r="Q24" s="15">
        <v>6</v>
      </c>
      <c r="R24" s="15">
        <v>4</v>
      </c>
      <c r="S24" s="15">
        <v>1</v>
      </c>
      <c r="T24" s="15">
        <v>12</v>
      </c>
      <c r="U24" s="15">
        <v>1</v>
      </c>
    </row>
    <row r="25" spans="1:21" ht="14.1" customHeight="1" x14ac:dyDescent="0.15">
      <c r="A25" s="2"/>
      <c r="B25" s="13"/>
      <c r="C25" s="13"/>
      <c r="D25" s="16" t="s">
        <v>34</v>
      </c>
      <c r="E25" s="1"/>
      <c r="F25" s="15">
        <v>1238</v>
      </c>
      <c r="G25" s="15">
        <v>1195</v>
      </c>
      <c r="H25" s="15">
        <v>1486</v>
      </c>
      <c r="I25" s="15">
        <v>1511</v>
      </c>
      <c r="J25" s="15">
        <v>1380</v>
      </c>
      <c r="K25" s="15">
        <v>1271</v>
      </c>
      <c r="L25" s="15">
        <v>1103</v>
      </c>
      <c r="M25" s="15">
        <v>1029</v>
      </c>
      <c r="N25" s="15">
        <v>1061</v>
      </c>
      <c r="O25" s="15">
        <v>931</v>
      </c>
      <c r="P25" s="15">
        <v>802</v>
      </c>
      <c r="Q25" s="15">
        <v>803</v>
      </c>
      <c r="R25" s="15">
        <v>811</v>
      </c>
      <c r="S25" s="15">
        <v>972</v>
      </c>
      <c r="T25" s="15">
        <v>1249</v>
      </c>
      <c r="U25" s="15">
        <v>1267</v>
      </c>
    </row>
    <row r="26" spans="1:21" ht="14.1" customHeight="1" x14ac:dyDescent="0.15">
      <c r="A26" s="2"/>
      <c r="B26" s="13"/>
      <c r="C26" s="13"/>
      <c r="D26" s="16" t="s">
        <v>35</v>
      </c>
      <c r="E26" s="1"/>
      <c r="F26" s="15">
        <v>48</v>
      </c>
      <c r="G26" s="15">
        <v>15</v>
      </c>
      <c r="H26" s="15">
        <v>27</v>
      </c>
      <c r="I26" s="15">
        <v>84</v>
      </c>
      <c r="J26" s="15">
        <v>26</v>
      </c>
      <c r="K26" s="15">
        <v>32</v>
      </c>
      <c r="L26" s="15">
        <v>13</v>
      </c>
      <c r="M26" s="15">
        <v>0</v>
      </c>
      <c r="N26" s="15">
        <v>3</v>
      </c>
      <c r="O26" s="15">
        <v>8</v>
      </c>
      <c r="P26" s="15">
        <v>30</v>
      </c>
      <c r="Q26" s="15">
        <v>6</v>
      </c>
      <c r="R26" s="15">
        <v>19</v>
      </c>
      <c r="S26" s="15">
        <v>7</v>
      </c>
      <c r="T26" s="15">
        <v>46</v>
      </c>
      <c r="U26" s="15">
        <v>76</v>
      </c>
    </row>
    <row r="27" spans="1:21" ht="14.1" customHeight="1" x14ac:dyDescent="0.15">
      <c r="A27" s="2"/>
      <c r="B27" s="13"/>
      <c r="C27" s="88" t="s">
        <v>36</v>
      </c>
      <c r="D27" s="88"/>
      <c r="E27" s="1"/>
      <c r="F27" s="15">
        <v>46</v>
      </c>
      <c r="G27" s="15">
        <v>44</v>
      </c>
      <c r="H27" s="15">
        <v>29</v>
      </c>
      <c r="I27" s="15">
        <v>39</v>
      </c>
      <c r="J27" s="15">
        <v>40</v>
      </c>
      <c r="K27" s="15">
        <v>65</v>
      </c>
      <c r="L27" s="15">
        <v>55</v>
      </c>
      <c r="M27" s="15">
        <v>55</v>
      </c>
      <c r="N27" s="15">
        <v>42</v>
      </c>
      <c r="O27" s="15">
        <v>34</v>
      </c>
      <c r="P27" s="15">
        <v>46</v>
      </c>
      <c r="Q27" s="17">
        <v>58</v>
      </c>
      <c r="R27" s="15">
        <v>69</v>
      </c>
      <c r="S27" s="15">
        <v>52</v>
      </c>
      <c r="T27" s="15">
        <v>67</v>
      </c>
      <c r="U27" s="15">
        <v>63</v>
      </c>
    </row>
    <row r="28" spans="1:21" ht="14.1" customHeight="1" x14ac:dyDescent="0.15">
      <c r="A28" s="2"/>
      <c r="B28" s="13"/>
      <c r="C28" s="88" t="s">
        <v>15</v>
      </c>
      <c r="D28" s="88"/>
      <c r="E28" s="1"/>
      <c r="F28" s="15">
        <v>24599</v>
      </c>
      <c r="G28" s="15">
        <v>23345</v>
      </c>
      <c r="H28" s="15">
        <v>22666</v>
      </c>
      <c r="I28" s="15">
        <v>22119</v>
      </c>
      <c r="J28" s="15">
        <v>20245</v>
      </c>
      <c r="K28" s="15">
        <v>18343</v>
      </c>
      <c r="L28" s="15">
        <v>17378</v>
      </c>
      <c r="M28" s="15">
        <v>15805</v>
      </c>
      <c r="N28" s="15">
        <v>13694</v>
      </c>
      <c r="O28" s="15">
        <v>11470</v>
      </c>
      <c r="P28" s="15">
        <v>9653</v>
      </c>
      <c r="Q28" s="15">
        <v>9258</v>
      </c>
      <c r="R28" s="15">
        <v>9188</v>
      </c>
      <c r="S28" s="15">
        <v>8892</v>
      </c>
      <c r="T28" s="15">
        <v>8340</v>
      </c>
      <c r="U28" s="15">
        <v>8372</v>
      </c>
    </row>
    <row r="29" spans="1:21" ht="14.1" customHeight="1" x14ac:dyDescent="0.15">
      <c r="A29" s="2"/>
      <c r="B29" s="13"/>
      <c r="C29" s="13"/>
      <c r="D29" s="16" t="s">
        <v>16</v>
      </c>
      <c r="E29" s="1"/>
      <c r="F29" s="15">
        <v>37</v>
      </c>
      <c r="G29" s="15">
        <v>28</v>
      </c>
      <c r="H29" s="15">
        <v>36</v>
      </c>
      <c r="I29" s="15">
        <v>42</v>
      </c>
      <c r="J29" s="15">
        <v>46</v>
      </c>
      <c r="K29" s="15">
        <v>56</v>
      </c>
      <c r="L29" s="15">
        <v>51</v>
      </c>
      <c r="M29" s="15">
        <v>40</v>
      </c>
      <c r="N29" s="15">
        <v>40</v>
      </c>
      <c r="O29" s="15">
        <v>42</v>
      </c>
      <c r="P29" s="15">
        <v>47</v>
      </c>
      <c r="Q29" s="15">
        <v>71</v>
      </c>
      <c r="R29" s="15">
        <v>113</v>
      </c>
      <c r="S29" s="15">
        <v>201</v>
      </c>
      <c r="T29" s="15">
        <v>214</v>
      </c>
      <c r="U29" s="15">
        <v>229</v>
      </c>
    </row>
    <row r="30" spans="1:21" ht="14.1" customHeight="1" x14ac:dyDescent="0.15">
      <c r="A30" s="2"/>
      <c r="B30" s="13"/>
      <c r="C30" s="13"/>
      <c r="D30" s="16" t="s">
        <v>17</v>
      </c>
      <c r="E30" s="1"/>
      <c r="F30" s="15">
        <v>3</v>
      </c>
      <c r="G30" s="15">
        <v>3</v>
      </c>
      <c r="H30" s="15">
        <v>1</v>
      </c>
      <c r="I30" s="15">
        <v>4</v>
      </c>
      <c r="J30" s="15">
        <v>3</v>
      </c>
      <c r="K30" s="15">
        <v>5</v>
      </c>
      <c r="L30" s="15">
        <v>3</v>
      </c>
      <c r="M30" s="15">
        <v>0</v>
      </c>
      <c r="N30" s="15">
        <v>1</v>
      </c>
      <c r="O30" s="15">
        <v>3</v>
      </c>
      <c r="P30" s="15">
        <v>6</v>
      </c>
      <c r="Q30" s="15">
        <v>3</v>
      </c>
      <c r="R30" s="15">
        <v>2</v>
      </c>
      <c r="S30" s="15">
        <v>4</v>
      </c>
      <c r="T30" s="15">
        <v>1</v>
      </c>
      <c r="U30" s="15">
        <v>8</v>
      </c>
    </row>
    <row r="31" spans="1:21" ht="14.1" customHeight="1" x14ac:dyDescent="0.15">
      <c r="A31" s="2"/>
      <c r="B31" s="13"/>
      <c r="C31" s="13"/>
      <c r="D31" s="16" t="s">
        <v>18</v>
      </c>
      <c r="E31" s="14"/>
      <c r="F31" s="15">
        <v>1023</v>
      </c>
      <c r="G31" s="15">
        <v>1060</v>
      </c>
      <c r="H31" s="15">
        <v>965</v>
      </c>
      <c r="I31" s="15">
        <v>953</v>
      </c>
      <c r="J31" s="15">
        <v>1054</v>
      </c>
      <c r="K31" s="15">
        <v>977</v>
      </c>
      <c r="L31" s="15">
        <v>917</v>
      </c>
      <c r="M31" s="15">
        <v>1015</v>
      </c>
      <c r="N31" s="15">
        <v>989</v>
      </c>
      <c r="O31" s="15">
        <v>985</v>
      </c>
      <c r="P31" s="15">
        <v>754</v>
      </c>
      <c r="Q31" s="15">
        <v>855</v>
      </c>
      <c r="R31" s="15">
        <v>926</v>
      </c>
      <c r="S31" s="15">
        <v>977</v>
      </c>
      <c r="T31" s="15">
        <v>1055</v>
      </c>
      <c r="U31" s="15">
        <v>1030</v>
      </c>
    </row>
    <row r="32" spans="1:21" ht="14.1" customHeight="1" x14ac:dyDescent="0.15">
      <c r="A32" s="2"/>
      <c r="B32" s="16"/>
      <c r="C32" s="13"/>
      <c r="D32" s="47" t="s">
        <v>114</v>
      </c>
      <c r="E32" s="1"/>
      <c r="F32" s="15">
        <v>23536</v>
      </c>
      <c r="G32" s="15">
        <v>22254</v>
      </c>
      <c r="H32" s="15">
        <v>21664</v>
      </c>
      <c r="I32" s="15">
        <v>21120</v>
      </c>
      <c r="J32" s="15">
        <v>19142</v>
      </c>
      <c r="K32" s="15">
        <v>17305</v>
      </c>
      <c r="L32" s="15">
        <v>16407</v>
      </c>
      <c r="M32" s="15">
        <v>14750</v>
      </c>
      <c r="N32" s="15">
        <v>12664</v>
      </c>
      <c r="O32" s="15">
        <v>10440</v>
      </c>
      <c r="P32" s="15">
        <v>8846</v>
      </c>
      <c r="Q32" s="15">
        <v>8329</v>
      </c>
      <c r="R32" s="15">
        <v>8147</v>
      </c>
      <c r="S32" s="15">
        <v>7710</v>
      </c>
      <c r="T32" s="15">
        <v>7070</v>
      </c>
      <c r="U32" s="15">
        <v>7105</v>
      </c>
    </row>
    <row r="33" spans="1:21" ht="14.1" customHeight="1" x14ac:dyDescent="0.15">
      <c r="A33" s="2"/>
      <c r="B33" s="13"/>
      <c r="C33" s="89" t="s">
        <v>19</v>
      </c>
      <c r="D33" s="89"/>
      <c r="E33" s="1"/>
      <c r="F33" s="15">
        <v>57625</v>
      </c>
      <c r="G33" s="15">
        <v>52979</v>
      </c>
      <c r="H33" s="15">
        <v>42805</v>
      </c>
      <c r="I33" s="15">
        <v>37494</v>
      </c>
      <c r="J33" s="15">
        <v>32384</v>
      </c>
      <c r="K33" s="15">
        <v>26277</v>
      </c>
      <c r="L33" s="15">
        <v>21146</v>
      </c>
      <c r="M33" s="15">
        <v>18192</v>
      </c>
      <c r="N33" s="15">
        <v>15794</v>
      </c>
      <c r="O33" s="15">
        <v>13374</v>
      </c>
      <c r="P33" s="15">
        <v>11613</v>
      </c>
      <c r="Q33" s="15">
        <v>9211</v>
      </c>
      <c r="R33" s="15">
        <v>9512</v>
      </c>
      <c r="S33" s="15">
        <v>12615</v>
      </c>
      <c r="T33" s="15">
        <v>14519</v>
      </c>
      <c r="U33" s="15">
        <v>16560</v>
      </c>
    </row>
    <row r="34" spans="1:21" ht="14.1" customHeight="1" x14ac:dyDescent="0.15">
      <c r="A34" s="2"/>
      <c r="B34" s="13"/>
      <c r="C34" s="89" t="s">
        <v>20</v>
      </c>
      <c r="D34" s="89"/>
      <c r="E34" s="1"/>
      <c r="F34" s="15">
        <v>314</v>
      </c>
      <c r="G34" s="15">
        <v>365</v>
      </c>
      <c r="H34" s="15">
        <v>343</v>
      </c>
      <c r="I34" s="15">
        <v>287</v>
      </c>
      <c r="J34" s="15">
        <v>248</v>
      </c>
      <c r="K34" s="15">
        <v>242</v>
      </c>
      <c r="L34" s="15">
        <v>227</v>
      </c>
      <c r="M34" s="15">
        <v>139</v>
      </c>
      <c r="N34" s="15">
        <v>153</v>
      </c>
      <c r="O34" s="15">
        <v>117</v>
      </c>
      <c r="P34" s="15">
        <v>114</v>
      </c>
      <c r="Q34" s="15">
        <v>103</v>
      </c>
      <c r="R34" s="15">
        <v>101</v>
      </c>
      <c r="S34" s="15">
        <v>126</v>
      </c>
      <c r="T34" s="15">
        <v>220</v>
      </c>
      <c r="U34" s="15">
        <v>213</v>
      </c>
    </row>
    <row r="35" spans="1:21" ht="14.1" customHeight="1" x14ac:dyDescent="0.15">
      <c r="A35" s="2"/>
      <c r="B35" s="13"/>
      <c r="C35" s="89" t="s">
        <v>155</v>
      </c>
      <c r="D35" s="89"/>
      <c r="E35" s="1"/>
      <c r="F35" s="15">
        <v>442</v>
      </c>
      <c r="G35" s="15">
        <v>525</v>
      </c>
      <c r="H35" s="15">
        <v>492</v>
      </c>
      <c r="I35" s="15">
        <v>479</v>
      </c>
      <c r="J35" s="15">
        <v>386</v>
      </c>
      <c r="K35" s="15">
        <v>315</v>
      </c>
      <c r="L35" s="15">
        <v>247</v>
      </c>
      <c r="M35" s="15">
        <v>184</v>
      </c>
      <c r="N35" s="15">
        <v>210</v>
      </c>
      <c r="O35" s="15">
        <v>188</v>
      </c>
      <c r="P35" s="15">
        <v>276</v>
      </c>
      <c r="Q35" s="15">
        <v>122</v>
      </c>
      <c r="R35" s="15">
        <v>196</v>
      </c>
      <c r="S35" s="15">
        <v>330</v>
      </c>
      <c r="T35" s="15">
        <v>424</v>
      </c>
      <c r="U35" s="15">
        <v>371</v>
      </c>
    </row>
    <row r="36" spans="1:21" ht="14.1" customHeight="1" x14ac:dyDescent="0.15">
      <c r="A36" s="2"/>
      <c r="B36" s="13"/>
      <c r="C36" s="89" t="s">
        <v>21</v>
      </c>
      <c r="D36" s="89"/>
      <c r="E36" s="1"/>
      <c r="F36" s="15">
        <v>1090</v>
      </c>
      <c r="G36" s="15">
        <v>1111</v>
      </c>
      <c r="H36" s="15">
        <v>1055</v>
      </c>
      <c r="I36" s="15">
        <v>1026</v>
      </c>
      <c r="J36" s="15">
        <v>1291</v>
      </c>
      <c r="K36" s="15">
        <v>1243</v>
      </c>
      <c r="L36" s="15">
        <v>1065</v>
      </c>
      <c r="M36" s="15">
        <v>1241</v>
      </c>
      <c r="N36" s="15">
        <v>1636</v>
      </c>
      <c r="O36" s="15">
        <v>1080</v>
      </c>
      <c r="P36" s="15">
        <v>809</v>
      </c>
      <c r="Q36" s="15">
        <v>1093</v>
      </c>
      <c r="R36" s="15">
        <v>929</v>
      </c>
      <c r="S36" s="15">
        <v>1108</v>
      </c>
      <c r="T36" s="15">
        <v>1162</v>
      </c>
      <c r="U36" s="15">
        <v>1413</v>
      </c>
    </row>
    <row r="37" spans="1:21" ht="14.1" customHeight="1" x14ac:dyDescent="0.15">
      <c r="A37" s="2"/>
      <c r="B37" s="13"/>
      <c r="C37" s="89" t="s">
        <v>22</v>
      </c>
      <c r="D37" s="89"/>
      <c r="E37" s="14"/>
      <c r="F37" s="15">
        <v>1555</v>
      </c>
      <c r="G37" s="15">
        <v>1391</v>
      </c>
      <c r="H37" s="15">
        <v>1330</v>
      </c>
      <c r="I37" s="15">
        <v>1119</v>
      </c>
      <c r="J37" s="15">
        <v>820</v>
      </c>
      <c r="K37" s="15">
        <v>722</v>
      </c>
      <c r="L37" s="15">
        <v>544</v>
      </c>
      <c r="M37" s="15">
        <v>523</v>
      </c>
      <c r="N37" s="15">
        <v>513</v>
      </c>
      <c r="O37" s="15">
        <v>504</v>
      </c>
      <c r="P37" s="15">
        <v>448</v>
      </c>
      <c r="Q37" s="15">
        <v>372</v>
      </c>
      <c r="R37" s="15">
        <v>418</v>
      </c>
      <c r="S37" s="15">
        <v>524</v>
      </c>
      <c r="T37" s="15">
        <v>552</v>
      </c>
      <c r="U37" s="15">
        <v>743</v>
      </c>
    </row>
    <row r="38" spans="1:21" ht="14.1" customHeight="1" x14ac:dyDescent="0.15">
      <c r="A38" s="2"/>
      <c r="B38" s="13"/>
      <c r="C38" s="89" t="s">
        <v>37</v>
      </c>
      <c r="D38" s="89"/>
      <c r="E38" s="1"/>
      <c r="F38" s="15">
        <v>17995</v>
      </c>
      <c r="G38" s="15">
        <v>15298</v>
      </c>
      <c r="H38" s="15">
        <v>12327</v>
      </c>
      <c r="I38" s="15">
        <v>9780</v>
      </c>
      <c r="J38" s="15">
        <v>7984</v>
      </c>
      <c r="K38" s="15">
        <v>5917</v>
      </c>
      <c r="L38" s="15">
        <v>4368</v>
      </c>
      <c r="M38" s="15">
        <v>3488</v>
      </c>
      <c r="N38" s="15">
        <v>2714</v>
      </c>
      <c r="O38" s="15">
        <v>2190</v>
      </c>
      <c r="P38" s="15">
        <v>1749</v>
      </c>
      <c r="Q38" s="15">
        <v>1109</v>
      </c>
      <c r="R38" s="15">
        <v>1288</v>
      </c>
      <c r="S38" s="15">
        <v>1624</v>
      </c>
      <c r="T38" s="15">
        <v>1937</v>
      </c>
      <c r="U38" s="15">
        <v>1888</v>
      </c>
    </row>
    <row r="39" spans="1:21" ht="14.1" customHeight="1" x14ac:dyDescent="0.15">
      <c r="A39" s="2"/>
      <c r="B39" s="13"/>
      <c r="C39" s="16"/>
      <c r="D39" s="16" t="s">
        <v>38</v>
      </c>
      <c r="E39" s="1"/>
      <c r="F39" s="15">
        <v>17906</v>
      </c>
      <c r="G39" s="15">
        <v>15280</v>
      </c>
      <c r="H39" s="15">
        <v>12310</v>
      </c>
      <c r="I39" s="15">
        <v>9769</v>
      </c>
      <c r="J39" s="15">
        <v>7691</v>
      </c>
      <c r="K39" s="15">
        <v>5612</v>
      </c>
      <c r="L39" s="15">
        <v>4355</v>
      </c>
      <c r="M39" s="15">
        <v>3455</v>
      </c>
      <c r="N39" s="15">
        <v>2701</v>
      </c>
      <c r="O39" s="15">
        <v>2175</v>
      </c>
      <c r="P39" s="15">
        <v>1727</v>
      </c>
      <c r="Q39" s="15">
        <v>1086</v>
      </c>
      <c r="R39" s="15">
        <v>1270</v>
      </c>
      <c r="S39" s="15">
        <v>1599</v>
      </c>
      <c r="T39" s="15">
        <v>1920</v>
      </c>
      <c r="U39" s="15">
        <v>1793</v>
      </c>
    </row>
    <row r="40" spans="1:21" ht="14.1" customHeight="1" x14ac:dyDescent="0.15">
      <c r="A40" s="2"/>
      <c r="B40" s="13"/>
      <c r="C40" s="16"/>
      <c r="D40" s="16" t="s">
        <v>39</v>
      </c>
      <c r="E40" s="1"/>
      <c r="F40" s="15">
        <v>89</v>
      </c>
      <c r="G40" s="15">
        <v>18</v>
      </c>
      <c r="H40" s="15">
        <v>17</v>
      </c>
      <c r="I40" s="15">
        <v>11</v>
      </c>
      <c r="J40" s="15">
        <v>293</v>
      </c>
      <c r="K40" s="15">
        <v>305</v>
      </c>
      <c r="L40" s="15">
        <v>13</v>
      </c>
      <c r="M40" s="15">
        <v>33</v>
      </c>
      <c r="N40" s="15">
        <v>13</v>
      </c>
      <c r="O40" s="15">
        <v>15</v>
      </c>
      <c r="P40" s="15">
        <v>22</v>
      </c>
      <c r="Q40" s="15">
        <v>23</v>
      </c>
      <c r="R40" s="15">
        <v>18</v>
      </c>
      <c r="S40" s="15">
        <v>25</v>
      </c>
      <c r="T40" s="15">
        <v>17</v>
      </c>
      <c r="U40" s="15">
        <v>95</v>
      </c>
    </row>
    <row r="41" spans="1:21" ht="14.1" customHeight="1" x14ac:dyDescent="0.15">
      <c r="A41" s="2"/>
      <c r="B41" s="13"/>
      <c r="C41" s="89" t="s">
        <v>23</v>
      </c>
      <c r="D41" s="89"/>
      <c r="E41" s="1"/>
      <c r="F41" s="15">
        <v>1610</v>
      </c>
      <c r="G41" s="15">
        <v>1394</v>
      </c>
      <c r="H41" s="15">
        <v>1285</v>
      </c>
      <c r="I41" s="15">
        <v>1066</v>
      </c>
      <c r="J41" s="15">
        <v>891</v>
      </c>
      <c r="K41" s="15">
        <v>703</v>
      </c>
      <c r="L41" s="15">
        <v>654</v>
      </c>
      <c r="M41" s="15">
        <v>474</v>
      </c>
      <c r="N41" s="15">
        <v>393</v>
      </c>
      <c r="O41" s="15">
        <v>342</v>
      </c>
      <c r="P41" s="15">
        <v>333</v>
      </c>
      <c r="Q41" s="15">
        <v>235</v>
      </c>
      <c r="R41" s="15">
        <v>236</v>
      </c>
      <c r="S41" s="15">
        <v>397</v>
      </c>
      <c r="T41" s="15">
        <v>418</v>
      </c>
      <c r="U41" s="15">
        <v>425</v>
      </c>
    </row>
    <row r="42" spans="1:21" ht="14.1" customHeight="1" x14ac:dyDescent="0.15">
      <c r="A42" s="2"/>
      <c r="B42" s="13"/>
      <c r="C42" s="89" t="s">
        <v>24</v>
      </c>
      <c r="D42" s="89"/>
      <c r="E42" s="1"/>
      <c r="F42" s="15">
        <v>484</v>
      </c>
      <c r="G42" s="15">
        <v>441</v>
      </c>
      <c r="H42" s="15">
        <v>403</v>
      </c>
      <c r="I42" s="15">
        <v>422</v>
      </c>
      <c r="J42" s="15">
        <v>359</v>
      </c>
      <c r="K42" s="15">
        <v>290</v>
      </c>
      <c r="L42" s="15">
        <v>222</v>
      </c>
      <c r="M42" s="15">
        <v>186</v>
      </c>
      <c r="N42" s="15">
        <v>168</v>
      </c>
      <c r="O42" s="15">
        <v>144</v>
      </c>
      <c r="P42" s="15">
        <v>175</v>
      </c>
      <c r="Q42" s="15">
        <v>133</v>
      </c>
      <c r="R42" s="15">
        <v>174</v>
      </c>
      <c r="S42" s="15">
        <v>198</v>
      </c>
      <c r="T42" s="15">
        <v>143</v>
      </c>
      <c r="U42" s="15">
        <v>261</v>
      </c>
    </row>
    <row r="43" spans="1:21" ht="14.1" customHeight="1" x14ac:dyDescent="0.15">
      <c r="A43" s="2"/>
      <c r="B43" s="13"/>
      <c r="C43" s="89" t="s">
        <v>25</v>
      </c>
      <c r="D43" s="89"/>
      <c r="E43" s="1"/>
      <c r="F43" s="15">
        <v>2047</v>
      </c>
      <c r="G43" s="15">
        <v>2094</v>
      </c>
      <c r="H43" s="15">
        <v>1924</v>
      </c>
      <c r="I43" s="15">
        <v>1998</v>
      </c>
      <c r="J43" s="15">
        <v>1811</v>
      </c>
      <c r="K43" s="15">
        <v>1397</v>
      </c>
      <c r="L43" s="15">
        <v>1307</v>
      </c>
      <c r="M43" s="15">
        <v>1225</v>
      </c>
      <c r="N43" s="15">
        <v>1028</v>
      </c>
      <c r="O43" s="15">
        <v>1117</v>
      </c>
      <c r="P43" s="15">
        <v>1047</v>
      </c>
      <c r="Q43" s="15">
        <v>931</v>
      </c>
      <c r="R43" s="15">
        <v>972</v>
      </c>
      <c r="S43" s="15">
        <v>1313</v>
      </c>
      <c r="T43" s="15">
        <v>2000</v>
      </c>
      <c r="U43" s="15">
        <v>2322</v>
      </c>
    </row>
    <row r="44" spans="1:21" ht="13.5" customHeight="1" x14ac:dyDescent="0.15">
      <c r="A44" s="2"/>
      <c r="B44" s="13"/>
      <c r="C44" s="16"/>
      <c r="D44" s="16"/>
      <c r="E44" s="1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</row>
    <row r="45" spans="1:21" ht="27.95" customHeight="1" x14ac:dyDescent="0.15">
      <c r="A45" s="2"/>
      <c r="B45" s="96" t="s">
        <v>40</v>
      </c>
      <c r="C45" s="97"/>
      <c r="D45" s="97"/>
      <c r="E45" s="1"/>
      <c r="F45" s="12">
        <v>2933</v>
      </c>
      <c r="G45" s="12">
        <v>2512</v>
      </c>
      <c r="H45" s="12">
        <v>2423</v>
      </c>
      <c r="I45" s="12">
        <v>2287</v>
      </c>
      <c r="J45" s="12">
        <v>2284</v>
      </c>
      <c r="K45" s="12">
        <v>2609</v>
      </c>
      <c r="L45" s="12">
        <v>2802</v>
      </c>
      <c r="M45" s="12">
        <v>2925</v>
      </c>
      <c r="N45" s="12">
        <v>3053</v>
      </c>
      <c r="O45" s="12">
        <v>3412</v>
      </c>
      <c r="P45" s="12">
        <v>3659</v>
      </c>
      <c r="Q45" s="12">
        <v>3815</v>
      </c>
      <c r="R45" s="12">
        <v>4221</v>
      </c>
      <c r="S45" s="12">
        <v>5048</v>
      </c>
      <c r="T45" s="12">
        <v>4723</v>
      </c>
      <c r="U45" s="12">
        <v>5194</v>
      </c>
    </row>
    <row r="46" spans="1:21" ht="13.5" customHeight="1" x14ac:dyDescent="0.15">
      <c r="A46" s="2"/>
      <c r="B46" s="86"/>
      <c r="C46" s="87"/>
      <c r="D46" s="87"/>
      <c r="E46" s="1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</row>
    <row r="47" spans="1:21" ht="14.1" customHeight="1" x14ac:dyDescent="0.15">
      <c r="A47" s="2"/>
      <c r="B47" s="13"/>
      <c r="C47" s="88" t="s">
        <v>26</v>
      </c>
      <c r="D47" s="88"/>
      <c r="E47" s="18"/>
      <c r="F47" s="26">
        <v>291</v>
      </c>
      <c r="G47" s="26">
        <v>258</v>
      </c>
      <c r="H47" s="26">
        <v>265</v>
      </c>
      <c r="I47" s="26">
        <v>241</v>
      </c>
      <c r="J47" s="26">
        <v>246</v>
      </c>
      <c r="K47" s="26">
        <v>266</v>
      </c>
      <c r="L47" s="26">
        <v>275</v>
      </c>
      <c r="M47" s="26">
        <v>208</v>
      </c>
      <c r="N47" s="26">
        <v>194</v>
      </c>
      <c r="O47" s="26">
        <v>212</v>
      </c>
      <c r="P47" s="26">
        <v>184</v>
      </c>
      <c r="Q47" s="26">
        <v>167</v>
      </c>
      <c r="R47" s="26">
        <v>166</v>
      </c>
      <c r="S47" s="26">
        <v>205</v>
      </c>
      <c r="T47" s="26">
        <v>214</v>
      </c>
      <c r="U47" s="26">
        <v>259</v>
      </c>
    </row>
    <row r="48" spans="1:21" ht="14.1" customHeight="1" x14ac:dyDescent="0.15">
      <c r="A48" s="2"/>
      <c r="B48" s="13"/>
      <c r="C48" s="88" t="s">
        <v>41</v>
      </c>
      <c r="D48" s="88"/>
      <c r="E48" s="18"/>
      <c r="F48" s="26">
        <v>205</v>
      </c>
      <c r="G48" s="26">
        <v>84</v>
      </c>
      <c r="H48" s="26">
        <v>81</v>
      </c>
      <c r="I48" s="26">
        <v>68</v>
      </c>
      <c r="J48" s="26">
        <v>103</v>
      </c>
      <c r="K48" s="26">
        <v>184</v>
      </c>
      <c r="L48" s="26">
        <v>262</v>
      </c>
      <c r="M48" s="26">
        <v>370</v>
      </c>
      <c r="N48" s="26">
        <v>566</v>
      </c>
      <c r="O48" s="26">
        <v>751</v>
      </c>
      <c r="P48" s="26">
        <v>1080</v>
      </c>
      <c r="Q48" s="26">
        <v>1173</v>
      </c>
      <c r="R48" s="26">
        <v>1087</v>
      </c>
      <c r="S48" s="26">
        <v>1493</v>
      </c>
      <c r="T48" s="26">
        <v>1432</v>
      </c>
      <c r="U48" s="26">
        <v>361</v>
      </c>
    </row>
    <row r="49" spans="1:21" ht="14.1" customHeight="1" x14ac:dyDescent="0.15">
      <c r="A49" s="2"/>
      <c r="B49" s="13"/>
      <c r="C49" s="88" t="s">
        <v>27</v>
      </c>
      <c r="D49" s="88"/>
      <c r="E49" s="18"/>
      <c r="F49" s="26">
        <v>49</v>
      </c>
      <c r="G49" s="26">
        <v>17</v>
      </c>
      <c r="H49" s="26">
        <v>10</v>
      </c>
      <c r="I49" s="26">
        <v>15</v>
      </c>
      <c r="J49" s="26">
        <v>7</v>
      </c>
      <c r="K49" s="26">
        <v>13</v>
      </c>
      <c r="L49" s="26">
        <v>21</v>
      </c>
      <c r="M49" s="26">
        <v>15</v>
      </c>
      <c r="N49" s="26">
        <v>39</v>
      </c>
      <c r="O49" s="26">
        <v>65</v>
      </c>
      <c r="P49" s="26">
        <v>90</v>
      </c>
      <c r="Q49" s="26">
        <v>78</v>
      </c>
      <c r="R49" s="26">
        <v>82</v>
      </c>
      <c r="S49" s="26">
        <v>150</v>
      </c>
      <c r="T49" s="26">
        <v>294</v>
      </c>
      <c r="U49" s="26">
        <v>1803</v>
      </c>
    </row>
    <row r="50" spans="1:21" ht="14.1" customHeight="1" x14ac:dyDescent="0.15">
      <c r="A50" s="2"/>
      <c r="B50" s="13"/>
      <c r="C50" s="88" t="s">
        <v>159</v>
      </c>
      <c r="D50" s="88"/>
      <c r="E50" s="1"/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0</v>
      </c>
    </row>
    <row r="51" spans="1:21" ht="14.1" customHeight="1" x14ac:dyDescent="0.15">
      <c r="A51" s="2"/>
      <c r="B51" s="13"/>
      <c r="C51" s="88" t="s">
        <v>137</v>
      </c>
      <c r="D51" s="88"/>
      <c r="E51" s="1"/>
      <c r="F51" s="26">
        <v>299</v>
      </c>
      <c r="G51" s="26">
        <v>250</v>
      </c>
      <c r="H51" s="26">
        <v>184</v>
      </c>
      <c r="I51" s="26">
        <v>154</v>
      </c>
      <c r="J51" s="26">
        <v>126</v>
      </c>
      <c r="K51" s="26">
        <v>160</v>
      </c>
      <c r="L51" s="26">
        <v>170</v>
      </c>
      <c r="M51" s="26">
        <v>136</v>
      </c>
      <c r="N51" s="26">
        <v>118</v>
      </c>
      <c r="O51" s="26">
        <v>131</v>
      </c>
      <c r="P51" s="26">
        <v>134</v>
      </c>
      <c r="Q51" s="26">
        <v>148</v>
      </c>
      <c r="R51" s="26">
        <v>129</v>
      </c>
      <c r="S51" s="26">
        <v>143</v>
      </c>
      <c r="T51" s="26">
        <v>163</v>
      </c>
      <c r="U51" s="26">
        <v>213</v>
      </c>
    </row>
    <row r="52" spans="1:21" ht="14.1" customHeight="1" x14ac:dyDescent="0.15">
      <c r="A52" s="2"/>
      <c r="B52" s="13"/>
      <c r="C52" s="88" t="s">
        <v>42</v>
      </c>
      <c r="D52" s="88"/>
      <c r="E52" s="1"/>
      <c r="F52" s="26">
        <v>287</v>
      </c>
      <c r="G52" s="26">
        <v>125</v>
      </c>
      <c r="H52" s="26">
        <v>123</v>
      </c>
      <c r="I52" s="26">
        <v>44</v>
      </c>
      <c r="J52" s="26">
        <v>14</v>
      </c>
      <c r="K52" s="26">
        <v>16</v>
      </c>
      <c r="L52" s="26">
        <v>16</v>
      </c>
      <c r="M52" s="26">
        <v>13</v>
      </c>
      <c r="N52" s="26">
        <v>7</v>
      </c>
      <c r="O52" s="26">
        <v>2</v>
      </c>
      <c r="P52" s="26">
        <v>3</v>
      </c>
      <c r="Q52" s="26">
        <v>5</v>
      </c>
      <c r="R52" s="26">
        <v>5</v>
      </c>
      <c r="S52" s="26">
        <v>2</v>
      </c>
      <c r="T52" s="26">
        <v>10</v>
      </c>
      <c r="U52" s="26">
        <v>0</v>
      </c>
    </row>
    <row r="53" spans="1:21" ht="14.1" customHeight="1" x14ac:dyDescent="0.15">
      <c r="A53" s="2"/>
      <c r="B53" s="13"/>
      <c r="C53" s="88" t="s">
        <v>28</v>
      </c>
      <c r="D53" s="88"/>
      <c r="E53" s="1"/>
      <c r="F53" s="26">
        <v>1802</v>
      </c>
      <c r="G53" s="26">
        <v>1778</v>
      </c>
      <c r="H53" s="26">
        <v>1760</v>
      </c>
      <c r="I53" s="26">
        <v>1765</v>
      </c>
      <c r="J53" s="26">
        <v>1788</v>
      </c>
      <c r="K53" s="26">
        <v>1970</v>
      </c>
      <c r="L53" s="26">
        <v>2058</v>
      </c>
      <c r="M53" s="26">
        <v>2183</v>
      </c>
      <c r="N53" s="26">
        <v>2129</v>
      </c>
      <c r="O53" s="26">
        <v>2251</v>
      </c>
      <c r="P53" s="26">
        <v>2168</v>
      </c>
      <c r="Q53" s="26">
        <v>2244</v>
      </c>
      <c r="R53" s="26">
        <v>2752</v>
      </c>
      <c r="S53" s="26">
        <v>3055</v>
      </c>
      <c r="T53" s="26">
        <v>2610</v>
      </c>
      <c r="U53" s="26">
        <v>2558</v>
      </c>
    </row>
    <row r="54" spans="1:21" ht="13.5" customHeight="1" x14ac:dyDescent="0.15">
      <c r="A54" s="2"/>
      <c r="B54" s="13"/>
      <c r="C54" s="13"/>
      <c r="D54" s="13"/>
      <c r="E54" s="1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</row>
    <row r="55" spans="1:21" ht="14.1" customHeight="1" x14ac:dyDescent="0.15">
      <c r="A55" s="2"/>
      <c r="B55" s="95" t="s">
        <v>29</v>
      </c>
      <c r="C55" s="95"/>
      <c r="D55" s="95"/>
      <c r="E55" s="1"/>
      <c r="F55" s="27">
        <v>25396</v>
      </c>
      <c r="G55" s="27">
        <v>22552</v>
      </c>
      <c r="H55" s="27">
        <v>20620</v>
      </c>
      <c r="I55" s="27">
        <v>19515</v>
      </c>
      <c r="J55" s="27">
        <v>17558</v>
      </c>
      <c r="K55" s="27">
        <v>16753</v>
      </c>
      <c r="L55" s="27">
        <v>15583</v>
      </c>
      <c r="M55" s="27">
        <v>13720</v>
      </c>
      <c r="N55" s="27">
        <v>12302</v>
      </c>
      <c r="O55" s="27">
        <v>10978</v>
      </c>
      <c r="P55" s="27">
        <v>10803</v>
      </c>
      <c r="Q55" s="27">
        <v>9332</v>
      </c>
      <c r="R55" s="27">
        <v>9256</v>
      </c>
      <c r="S55" s="27">
        <v>11061</v>
      </c>
      <c r="T55" s="27">
        <v>12117</v>
      </c>
      <c r="U55" s="27">
        <v>13703</v>
      </c>
    </row>
    <row r="56" spans="1:21" ht="14.1" customHeight="1" x14ac:dyDescent="0.15">
      <c r="A56" s="2"/>
      <c r="B56" s="13"/>
      <c r="C56" s="88" t="s">
        <v>30</v>
      </c>
      <c r="D56" s="88"/>
      <c r="E56" s="1"/>
      <c r="F56" s="26">
        <v>25394</v>
      </c>
      <c r="G56" s="26">
        <v>22551</v>
      </c>
      <c r="H56" s="26">
        <v>20617</v>
      </c>
      <c r="I56" s="26">
        <v>19512</v>
      </c>
      <c r="J56" s="26">
        <v>17557</v>
      </c>
      <c r="K56" s="26">
        <v>16753</v>
      </c>
      <c r="L56" s="26">
        <v>15581</v>
      </c>
      <c r="M56" s="26">
        <v>13720</v>
      </c>
      <c r="N56" s="26">
        <v>12302</v>
      </c>
      <c r="O56" s="26">
        <v>10978</v>
      </c>
      <c r="P56" s="26">
        <v>10802</v>
      </c>
      <c r="Q56" s="26">
        <v>9332</v>
      </c>
      <c r="R56" s="26">
        <v>9254</v>
      </c>
      <c r="S56" s="26">
        <v>11055</v>
      </c>
      <c r="T56" s="26">
        <v>12108</v>
      </c>
      <c r="U56" s="26">
        <v>13693</v>
      </c>
    </row>
    <row r="57" spans="1:21" ht="24" customHeight="1" x14ac:dyDescent="0.15">
      <c r="A57" s="2"/>
      <c r="B57" s="13"/>
      <c r="C57" s="89" t="s">
        <v>31</v>
      </c>
      <c r="D57" s="89"/>
      <c r="E57" s="1"/>
      <c r="F57" s="28">
        <v>2</v>
      </c>
      <c r="G57" s="28">
        <v>1</v>
      </c>
      <c r="H57" s="28">
        <v>3</v>
      </c>
      <c r="I57" s="26">
        <v>3</v>
      </c>
      <c r="J57" s="26">
        <v>1</v>
      </c>
      <c r="K57" s="26">
        <v>0</v>
      </c>
      <c r="L57" s="26">
        <v>2</v>
      </c>
      <c r="M57" s="26">
        <v>0</v>
      </c>
      <c r="N57" s="26">
        <v>0</v>
      </c>
      <c r="O57" s="26">
        <v>0</v>
      </c>
      <c r="P57" s="26">
        <v>1</v>
      </c>
      <c r="Q57" s="26">
        <v>0</v>
      </c>
      <c r="R57" s="26">
        <v>2</v>
      </c>
      <c r="S57" s="26">
        <v>6</v>
      </c>
      <c r="T57" s="26">
        <v>9</v>
      </c>
      <c r="U57" s="26">
        <v>10</v>
      </c>
    </row>
    <row r="58" spans="1:21" ht="8.1" customHeight="1" x14ac:dyDescent="0.15">
      <c r="A58" s="19"/>
      <c r="B58" s="20"/>
      <c r="C58" s="20"/>
      <c r="D58" s="20"/>
      <c r="E58" s="21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2"/>
    </row>
    <row r="59" spans="1:21" ht="6.95" customHeight="1" x14ac:dyDescent="0.15">
      <c r="A59" s="2"/>
      <c r="B59" s="2"/>
      <c r="C59" s="2"/>
      <c r="D59" s="2"/>
      <c r="E59" s="2"/>
      <c r="F59" s="23"/>
      <c r="G59" s="23"/>
      <c r="H59" s="23"/>
      <c r="I59" s="23"/>
      <c r="J59" s="23"/>
      <c r="K59" s="23"/>
      <c r="L59" s="23"/>
      <c r="M59" s="9"/>
      <c r="N59" s="9"/>
      <c r="O59" s="9"/>
      <c r="P59" s="9"/>
      <c r="Q59" s="9"/>
      <c r="R59" s="9"/>
      <c r="S59" s="9"/>
      <c r="T59" s="9"/>
      <c r="U59" s="11"/>
    </row>
    <row r="60" spans="1:21" s="24" customFormat="1" ht="35.1" customHeight="1" x14ac:dyDescent="0.15">
      <c r="A60" s="91" t="s">
        <v>138</v>
      </c>
      <c r="B60" s="92"/>
      <c r="C60" s="92"/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  <c r="U60" s="92"/>
    </row>
  </sheetData>
  <mergeCells count="41">
    <mergeCell ref="A4:E4"/>
    <mergeCell ref="C13:D13"/>
    <mergeCell ref="C14:D14"/>
    <mergeCell ref="C17:D17"/>
    <mergeCell ref="B6:D6"/>
    <mergeCell ref="B8:D8"/>
    <mergeCell ref="C12:D12"/>
    <mergeCell ref="C9:D9"/>
    <mergeCell ref="C15:D15"/>
    <mergeCell ref="C10:D10"/>
    <mergeCell ref="C11:D11"/>
    <mergeCell ref="C18:D18"/>
    <mergeCell ref="C19:D19"/>
    <mergeCell ref="C20:D20"/>
    <mergeCell ref="B45:D45"/>
    <mergeCell ref="C37:D37"/>
    <mergeCell ref="C38:D38"/>
    <mergeCell ref="C42:D42"/>
    <mergeCell ref="C43:D43"/>
    <mergeCell ref="C36:D36"/>
    <mergeCell ref="C33:D33"/>
    <mergeCell ref="C28:D28"/>
    <mergeCell ref="C21:D21"/>
    <mergeCell ref="C22:D22"/>
    <mergeCell ref="C27:D27"/>
    <mergeCell ref="C50:D50"/>
    <mergeCell ref="C41:D41"/>
    <mergeCell ref="A1:U1"/>
    <mergeCell ref="A60:U60"/>
    <mergeCell ref="C16:D16"/>
    <mergeCell ref="C48:D48"/>
    <mergeCell ref="C52:D52"/>
    <mergeCell ref="C57:D57"/>
    <mergeCell ref="C51:D51"/>
    <mergeCell ref="C53:D53"/>
    <mergeCell ref="B55:D55"/>
    <mergeCell ref="C56:D56"/>
    <mergeCell ref="C34:D34"/>
    <mergeCell ref="C35:D35"/>
    <mergeCell ref="C47:D47"/>
    <mergeCell ref="C49:D49"/>
  </mergeCells>
  <phoneticPr fontId="34"/>
  <printOptions horizontalCentered="1"/>
  <pageMargins left="0" right="0" top="0.70866141732283472" bottom="0" header="0.59055118110236227" footer="0.19685039370078741"/>
  <pageSetup paperSize="9" scale="6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15A67-5AC4-4292-B486-B0A3D919EC94}">
  <sheetPr>
    <pageSetUpPr fitToPage="1"/>
  </sheetPr>
  <dimension ref="A1:K71"/>
  <sheetViews>
    <sheetView zoomScaleNormal="100" workbookViewId="0">
      <pane ySplit="6" topLeftCell="A7" activePane="bottomLeft" state="frozen"/>
      <selection pane="bottomLeft"/>
    </sheetView>
  </sheetViews>
  <sheetFormatPr defaultRowHeight="10.5" x14ac:dyDescent="0.15"/>
  <cols>
    <col min="1" max="1" width="1.83203125" style="66" customWidth="1"/>
    <col min="2" max="2" width="17.83203125" style="66" customWidth="1"/>
    <col min="3" max="3" width="12.83203125" style="66" customWidth="1"/>
    <col min="4" max="5" width="1" style="66" customWidth="1"/>
    <col min="6" max="6" width="22.83203125" style="66" customWidth="1"/>
    <col min="7" max="8" width="1" style="66" customWidth="1"/>
    <col min="9" max="9" width="19.6640625" style="66" customWidth="1"/>
    <col min="10" max="10" width="1" style="66" customWidth="1"/>
    <col min="11" max="11" width="54.83203125" style="66" customWidth="1"/>
    <col min="12" max="16384" width="9.33203125" style="66"/>
  </cols>
  <sheetData>
    <row r="1" spans="1:11" ht="18" customHeight="1" x14ac:dyDescent="0.15">
      <c r="B1" s="121" t="s">
        <v>43</v>
      </c>
      <c r="C1" s="121"/>
      <c r="D1" s="121"/>
      <c r="E1" s="121"/>
      <c r="F1" s="121"/>
      <c r="G1" s="121"/>
      <c r="H1" s="121"/>
      <c r="I1" s="121"/>
      <c r="J1" s="121"/>
      <c r="K1" s="121"/>
    </row>
    <row r="2" spans="1:11" ht="18" customHeight="1" x14ac:dyDescent="0.15">
      <c r="B2" s="122"/>
      <c r="C2" s="122"/>
      <c r="D2" s="122"/>
      <c r="E2" s="122"/>
      <c r="F2" s="122"/>
      <c r="G2" s="122"/>
      <c r="H2" s="122"/>
      <c r="I2" s="122"/>
      <c r="J2" s="122"/>
      <c r="K2" s="122"/>
    </row>
    <row r="3" spans="1:11" ht="6" customHeight="1" x14ac:dyDescent="0.15">
      <c r="B3" s="123"/>
      <c r="C3" s="123"/>
      <c r="D3" s="123"/>
      <c r="E3" s="123"/>
      <c r="F3" s="123"/>
      <c r="G3" s="123"/>
      <c r="H3" s="123"/>
      <c r="I3" s="123"/>
      <c r="J3" s="123"/>
      <c r="K3" s="123"/>
    </row>
    <row r="4" spans="1:11" ht="3" customHeight="1" x14ac:dyDescent="0.15">
      <c r="A4" s="67"/>
      <c r="B4" s="124"/>
      <c r="C4" s="124"/>
      <c r="D4" s="124"/>
      <c r="E4" s="124"/>
      <c r="F4" s="124"/>
      <c r="G4" s="124"/>
      <c r="H4" s="124"/>
      <c r="I4" s="124"/>
      <c r="J4" s="124"/>
      <c r="K4" s="124"/>
    </row>
    <row r="5" spans="1:11" s="30" customFormat="1" ht="24.95" customHeight="1" x14ac:dyDescent="0.15">
      <c r="A5" s="29"/>
      <c r="B5" s="125" t="s">
        <v>44</v>
      </c>
      <c r="C5" s="125"/>
      <c r="D5" s="125"/>
      <c r="E5" s="125"/>
      <c r="F5" s="125"/>
      <c r="G5" s="68"/>
      <c r="H5" s="69"/>
      <c r="I5" s="127" t="s">
        <v>45</v>
      </c>
      <c r="J5" s="125"/>
      <c r="K5" s="125"/>
    </row>
    <row r="6" spans="1:11" s="30" customFormat="1" ht="24.95" customHeight="1" x14ac:dyDescent="0.15">
      <c r="A6" s="31"/>
      <c r="B6" s="126"/>
      <c r="C6" s="126"/>
      <c r="D6" s="126"/>
      <c r="E6" s="126"/>
      <c r="F6" s="126"/>
      <c r="G6" s="70"/>
      <c r="H6" s="71"/>
      <c r="I6" s="70" t="s">
        <v>46</v>
      </c>
      <c r="J6" s="71"/>
      <c r="K6" s="72"/>
    </row>
    <row r="7" spans="1:11" s="30" customFormat="1" ht="15.6" customHeight="1" x14ac:dyDescent="0.15">
      <c r="A7" s="73"/>
      <c r="B7" s="110" t="s">
        <v>47</v>
      </c>
      <c r="C7" s="110"/>
      <c r="D7" s="110"/>
      <c r="E7" s="110"/>
      <c r="F7" s="110"/>
      <c r="G7" s="33"/>
      <c r="H7" s="34"/>
      <c r="I7" s="37" t="s">
        <v>113</v>
      </c>
      <c r="J7" s="35"/>
      <c r="K7" s="36" t="s">
        <v>48</v>
      </c>
    </row>
    <row r="8" spans="1:11" s="30" customFormat="1" ht="15.6" customHeight="1" x14ac:dyDescent="0.15">
      <c r="A8" s="73"/>
      <c r="B8" s="110" t="s">
        <v>4</v>
      </c>
      <c r="C8" s="110"/>
      <c r="D8" s="110"/>
      <c r="E8" s="110"/>
      <c r="F8" s="110"/>
      <c r="G8" s="33"/>
      <c r="H8" s="34"/>
      <c r="I8" s="37" t="s">
        <v>49</v>
      </c>
      <c r="J8" s="35"/>
      <c r="K8" s="36" t="s">
        <v>50</v>
      </c>
    </row>
    <row r="9" spans="1:11" s="30" customFormat="1" ht="94.5" x14ac:dyDescent="0.15">
      <c r="B9" s="110" t="s">
        <v>5</v>
      </c>
      <c r="C9" s="110"/>
      <c r="D9" s="110"/>
      <c r="E9" s="110"/>
      <c r="F9" s="110"/>
      <c r="G9" s="33"/>
      <c r="H9" s="34"/>
      <c r="I9" s="37" t="s">
        <v>51</v>
      </c>
      <c r="J9" s="35"/>
      <c r="K9" s="36" t="s">
        <v>115</v>
      </c>
    </row>
    <row r="10" spans="1:11" s="30" customFormat="1" ht="15.6" customHeight="1" x14ac:dyDescent="0.15">
      <c r="A10" s="73"/>
      <c r="B10" s="110" t="s">
        <v>52</v>
      </c>
      <c r="C10" s="110"/>
      <c r="D10" s="110"/>
      <c r="E10" s="110"/>
      <c r="F10" s="110"/>
      <c r="G10" s="33"/>
      <c r="H10" s="34"/>
      <c r="I10" s="37" t="s">
        <v>53</v>
      </c>
      <c r="J10" s="35"/>
      <c r="K10" s="36" t="s">
        <v>54</v>
      </c>
    </row>
    <row r="11" spans="1:11" s="30" customFormat="1" ht="15.6" customHeight="1" x14ac:dyDescent="0.15">
      <c r="A11" s="31"/>
      <c r="B11" s="110" t="s">
        <v>55</v>
      </c>
      <c r="C11" s="110"/>
      <c r="D11" s="110"/>
      <c r="E11" s="110"/>
      <c r="F11" s="110"/>
      <c r="G11" s="33"/>
      <c r="H11" s="34"/>
      <c r="I11" s="37" t="s">
        <v>56</v>
      </c>
      <c r="J11" s="35"/>
      <c r="K11" s="36" t="s">
        <v>57</v>
      </c>
    </row>
    <row r="12" spans="1:11" s="30" customFormat="1" ht="84" x14ac:dyDescent="0.15">
      <c r="A12" s="29"/>
      <c r="B12" s="104" t="s">
        <v>139</v>
      </c>
      <c r="C12" s="104"/>
      <c r="D12" s="38"/>
      <c r="E12" s="34"/>
      <c r="F12" s="32" t="s">
        <v>140</v>
      </c>
      <c r="G12" s="33"/>
      <c r="H12" s="34"/>
      <c r="I12" s="37" t="s">
        <v>141</v>
      </c>
      <c r="J12" s="35"/>
      <c r="K12" s="36" t="s">
        <v>142</v>
      </c>
    </row>
    <row r="13" spans="1:11" s="30" customFormat="1" ht="115.5" x14ac:dyDescent="0.15">
      <c r="B13" s="105"/>
      <c r="C13" s="105"/>
      <c r="D13" s="39"/>
      <c r="E13" s="34"/>
      <c r="F13" s="65" t="s">
        <v>143</v>
      </c>
      <c r="G13" s="33"/>
      <c r="H13" s="34"/>
      <c r="I13" s="37" t="s">
        <v>144</v>
      </c>
      <c r="J13" s="35"/>
      <c r="K13" s="36" t="s">
        <v>145</v>
      </c>
    </row>
    <row r="14" spans="1:11" s="30" customFormat="1" ht="63" x14ac:dyDescent="0.15">
      <c r="A14" s="31"/>
      <c r="B14" s="106"/>
      <c r="C14" s="106"/>
      <c r="D14" s="40"/>
      <c r="E14" s="41"/>
      <c r="F14" s="32" t="s">
        <v>58</v>
      </c>
      <c r="G14" s="33"/>
      <c r="H14" s="34"/>
      <c r="I14" s="37" t="s">
        <v>156</v>
      </c>
      <c r="J14" s="35"/>
      <c r="K14" s="36" t="s">
        <v>157</v>
      </c>
    </row>
    <row r="15" spans="1:11" s="30" customFormat="1" ht="15.6" customHeight="1" x14ac:dyDescent="0.15">
      <c r="A15" s="73"/>
      <c r="B15" s="110" t="s">
        <v>9</v>
      </c>
      <c r="C15" s="110"/>
      <c r="D15" s="110"/>
      <c r="E15" s="110"/>
      <c r="F15" s="110"/>
      <c r="G15" s="33"/>
      <c r="H15" s="34"/>
      <c r="I15" s="37" t="s">
        <v>59</v>
      </c>
      <c r="J15" s="35"/>
      <c r="K15" s="36" t="s">
        <v>60</v>
      </c>
    </row>
    <row r="16" spans="1:11" s="30" customFormat="1" ht="52.5" x14ac:dyDescent="0.15">
      <c r="A16" s="29"/>
      <c r="B16" s="111" t="s">
        <v>61</v>
      </c>
      <c r="C16" s="111"/>
      <c r="D16" s="38"/>
      <c r="E16" s="34"/>
      <c r="F16" s="32" t="s">
        <v>10</v>
      </c>
      <c r="G16" s="33"/>
      <c r="H16" s="34"/>
      <c r="I16" s="37" t="s">
        <v>62</v>
      </c>
      <c r="J16" s="35"/>
      <c r="K16" s="36" t="s">
        <v>116</v>
      </c>
    </row>
    <row r="17" spans="1:11" s="30" customFormat="1" ht="78.599999999999994" customHeight="1" x14ac:dyDescent="0.15">
      <c r="B17" s="112"/>
      <c r="C17" s="112"/>
      <c r="D17" s="39"/>
      <c r="E17" s="34"/>
      <c r="F17" s="32" t="s">
        <v>11</v>
      </c>
      <c r="G17" s="33"/>
      <c r="H17" s="34"/>
      <c r="I17" s="37" t="s">
        <v>63</v>
      </c>
      <c r="J17" s="35"/>
      <c r="K17" s="36" t="s">
        <v>64</v>
      </c>
    </row>
    <row r="18" spans="1:11" s="30" customFormat="1" ht="21" x14ac:dyDescent="0.15">
      <c r="A18" s="31"/>
      <c r="B18" s="113"/>
      <c r="C18" s="113"/>
      <c r="D18" s="40"/>
      <c r="E18" s="41"/>
      <c r="F18" s="32" t="s">
        <v>12</v>
      </c>
      <c r="G18" s="33"/>
      <c r="H18" s="34"/>
      <c r="I18" s="37" t="s">
        <v>65</v>
      </c>
      <c r="J18" s="35"/>
      <c r="K18" s="36" t="s">
        <v>66</v>
      </c>
    </row>
    <row r="19" spans="1:11" s="30" customFormat="1" ht="15.6" customHeight="1" x14ac:dyDescent="0.15">
      <c r="A19" s="73"/>
      <c r="B19" s="110" t="s">
        <v>13</v>
      </c>
      <c r="C19" s="110"/>
      <c r="D19" s="110"/>
      <c r="E19" s="110"/>
      <c r="F19" s="110"/>
      <c r="G19" s="33"/>
      <c r="H19" s="34"/>
      <c r="I19" s="37" t="s">
        <v>67</v>
      </c>
      <c r="J19" s="35"/>
      <c r="K19" s="36" t="s">
        <v>68</v>
      </c>
    </row>
    <row r="20" spans="1:11" s="30" customFormat="1" ht="15.6" customHeight="1" x14ac:dyDescent="0.15">
      <c r="A20" s="29"/>
      <c r="B20" s="111" t="s">
        <v>14</v>
      </c>
      <c r="C20" s="111"/>
      <c r="D20" s="38"/>
      <c r="E20" s="34"/>
      <c r="F20" s="32" t="s">
        <v>69</v>
      </c>
      <c r="G20" s="33"/>
      <c r="H20" s="34"/>
      <c r="I20" s="37" t="s">
        <v>70</v>
      </c>
      <c r="J20" s="35"/>
      <c r="K20" s="36" t="s">
        <v>71</v>
      </c>
    </row>
    <row r="21" spans="1:11" s="30" customFormat="1" ht="21" x14ac:dyDescent="0.15">
      <c r="B21" s="112"/>
      <c r="C21" s="112"/>
      <c r="D21" s="39"/>
      <c r="E21" s="74"/>
      <c r="F21" s="32" t="s">
        <v>72</v>
      </c>
      <c r="G21" s="33"/>
      <c r="H21" s="34"/>
      <c r="I21" s="37" t="s">
        <v>73</v>
      </c>
      <c r="J21" s="35"/>
      <c r="K21" s="36" t="s">
        <v>74</v>
      </c>
    </row>
    <row r="22" spans="1:11" s="30" customFormat="1" ht="15.6" customHeight="1" x14ac:dyDescent="0.15">
      <c r="B22" s="112"/>
      <c r="C22" s="112"/>
      <c r="D22" s="39"/>
      <c r="E22" s="34"/>
      <c r="F22" s="32" t="s">
        <v>75</v>
      </c>
      <c r="G22" s="33"/>
      <c r="H22" s="34"/>
      <c r="I22" s="37" t="s">
        <v>76</v>
      </c>
      <c r="J22" s="35"/>
      <c r="K22" s="36" t="s">
        <v>75</v>
      </c>
    </row>
    <row r="23" spans="1:11" s="30" customFormat="1" ht="21" x14ac:dyDescent="0.15">
      <c r="A23" s="31"/>
      <c r="B23" s="113"/>
      <c r="C23" s="113"/>
      <c r="D23" s="40"/>
      <c r="E23" s="34"/>
      <c r="F23" s="32" t="s">
        <v>35</v>
      </c>
      <c r="G23" s="33"/>
      <c r="H23" s="34"/>
      <c r="I23" s="37" t="s">
        <v>134</v>
      </c>
      <c r="J23" s="35"/>
      <c r="K23" s="36" t="s">
        <v>77</v>
      </c>
    </row>
    <row r="24" spans="1:11" s="30" customFormat="1" ht="84" x14ac:dyDescent="0.15">
      <c r="A24" s="29"/>
      <c r="B24" s="111" t="s">
        <v>78</v>
      </c>
      <c r="C24" s="111"/>
      <c r="D24" s="75"/>
      <c r="E24" s="69"/>
      <c r="F24" s="32" t="s">
        <v>79</v>
      </c>
      <c r="G24" s="76"/>
      <c r="H24" s="69"/>
      <c r="I24" s="48" t="s">
        <v>146</v>
      </c>
      <c r="J24" s="69"/>
      <c r="K24" s="77" t="s">
        <v>79</v>
      </c>
    </row>
    <row r="25" spans="1:11" s="30" customFormat="1" ht="73.5" x14ac:dyDescent="0.15">
      <c r="A25" s="31"/>
      <c r="B25" s="113"/>
      <c r="C25" s="113"/>
      <c r="D25" s="70"/>
      <c r="E25" s="71"/>
      <c r="F25" s="32" t="s">
        <v>80</v>
      </c>
      <c r="G25" s="76"/>
      <c r="H25" s="69"/>
      <c r="I25" s="49" t="s">
        <v>147</v>
      </c>
      <c r="J25" s="69"/>
      <c r="K25" s="77" t="s">
        <v>80</v>
      </c>
    </row>
    <row r="26" spans="1:11" s="78" customFormat="1" ht="21" x14ac:dyDescent="0.15">
      <c r="B26" s="114" t="s">
        <v>15</v>
      </c>
      <c r="C26" s="102" t="s">
        <v>15</v>
      </c>
      <c r="D26" s="51"/>
      <c r="E26" s="42"/>
      <c r="F26" s="52" t="s">
        <v>81</v>
      </c>
      <c r="G26" s="43"/>
      <c r="H26" s="42"/>
      <c r="I26" s="44" t="s">
        <v>117</v>
      </c>
      <c r="J26" s="45"/>
      <c r="K26" s="46" t="s">
        <v>82</v>
      </c>
    </row>
    <row r="27" spans="1:11" s="78" customFormat="1" ht="21" x14ac:dyDescent="0.15">
      <c r="B27" s="115"/>
      <c r="C27" s="117"/>
      <c r="D27" s="53"/>
      <c r="E27" s="42"/>
      <c r="F27" s="52" t="s">
        <v>83</v>
      </c>
      <c r="G27" s="43"/>
      <c r="H27" s="42"/>
      <c r="I27" s="44" t="s">
        <v>118</v>
      </c>
      <c r="J27" s="45"/>
      <c r="K27" s="46" t="s">
        <v>84</v>
      </c>
    </row>
    <row r="28" spans="1:11" s="78" customFormat="1" ht="21" x14ac:dyDescent="0.15">
      <c r="B28" s="115"/>
      <c r="C28" s="109"/>
      <c r="D28" s="79"/>
      <c r="E28" s="42"/>
      <c r="F28" s="52" t="s">
        <v>85</v>
      </c>
      <c r="G28" s="43"/>
      <c r="H28" s="42"/>
      <c r="I28" s="44" t="s">
        <v>86</v>
      </c>
      <c r="J28" s="45"/>
      <c r="K28" s="46" t="s">
        <v>87</v>
      </c>
    </row>
    <row r="29" spans="1:11" s="78" customFormat="1" ht="15.6" customHeight="1" x14ac:dyDescent="0.15">
      <c r="B29" s="115"/>
      <c r="C29" s="118" t="s">
        <v>136</v>
      </c>
      <c r="D29" s="51"/>
      <c r="E29" s="42"/>
      <c r="F29" s="52" t="s">
        <v>88</v>
      </c>
      <c r="G29" s="43"/>
      <c r="H29" s="42"/>
      <c r="I29" s="44" t="s">
        <v>148</v>
      </c>
      <c r="J29" s="45"/>
      <c r="K29" s="46" t="s">
        <v>119</v>
      </c>
    </row>
    <row r="30" spans="1:11" s="78" customFormat="1" ht="15.6" customHeight="1" x14ac:dyDescent="0.15">
      <c r="B30" s="115"/>
      <c r="C30" s="119"/>
      <c r="D30" s="53"/>
      <c r="E30" s="42"/>
      <c r="F30" s="52" t="s">
        <v>89</v>
      </c>
      <c r="G30" s="43"/>
      <c r="H30" s="42"/>
      <c r="I30" s="44" t="s">
        <v>148</v>
      </c>
      <c r="J30" s="45"/>
      <c r="K30" s="46" t="s">
        <v>120</v>
      </c>
    </row>
    <row r="31" spans="1:11" s="78" customFormat="1" ht="15.6" customHeight="1" x14ac:dyDescent="0.15">
      <c r="B31" s="115"/>
      <c r="C31" s="119"/>
      <c r="D31" s="53"/>
      <c r="E31" s="42"/>
      <c r="F31" s="52" t="s">
        <v>90</v>
      </c>
      <c r="G31" s="43"/>
      <c r="H31" s="42"/>
      <c r="I31" s="44" t="s">
        <v>149</v>
      </c>
      <c r="J31" s="45"/>
      <c r="K31" s="46" t="s">
        <v>90</v>
      </c>
    </row>
    <row r="32" spans="1:11" s="78" customFormat="1" ht="15.6" customHeight="1" x14ac:dyDescent="0.15">
      <c r="B32" s="115"/>
      <c r="C32" s="119"/>
      <c r="D32" s="53"/>
      <c r="E32" s="42"/>
      <c r="F32" s="52" t="s">
        <v>91</v>
      </c>
      <c r="G32" s="43"/>
      <c r="H32" s="42"/>
      <c r="I32" s="44" t="s">
        <v>149</v>
      </c>
      <c r="J32" s="45"/>
      <c r="K32" s="46" t="s">
        <v>91</v>
      </c>
    </row>
    <row r="33" spans="1:11" s="78" customFormat="1" ht="31.5" x14ac:dyDescent="0.15">
      <c r="B33" s="115"/>
      <c r="C33" s="119"/>
      <c r="D33" s="53"/>
      <c r="E33" s="52"/>
      <c r="F33" s="52" t="s">
        <v>92</v>
      </c>
      <c r="G33" s="43"/>
      <c r="H33" s="42"/>
      <c r="I33" s="44" t="s">
        <v>135</v>
      </c>
      <c r="J33" s="45"/>
      <c r="K33" s="46" t="s">
        <v>92</v>
      </c>
    </row>
    <row r="34" spans="1:11" s="78" customFormat="1" ht="31.5" x14ac:dyDescent="0.15">
      <c r="B34" s="115"/>
      <c r="C34" s="119"/>
      <c r="D34" s="53"/>
      <c r="E34" s="52"/>
      <c r="F34" s="52" t="s">
        <v>93</v>
      </c>
      <c r="G34" s="43"/>
      <c r="H34" s="42"/>
      <c r="I34" s="44" t="s">
        <v>135</v>
      </c>
      <c r="J34" s="45"/>
      <c r="K34" s="46" t="s">
        <v>93</v>
      </c>
    </row>
    <row r="35" spans="1:11" s="78" customFormat="1" ht="42" x14ac:dyDescent="0.15">
      <c r="B35" s="115"/>
      <c r="C35" s="119"/>
      <c r="D35" s="54"/>
      <c r="E35" s="42"/>
      <c r="F35" s="55" t="s">
        <v>121</v>
      </c>
      <c r="G35" s="56"/>
      <c r="H35" s="42"/>
      <c r="I35" s="50" t="s">
        <v>122</v>
      </c>
      <c r="J35" s="45"/>
      <c r="K35" s="57" t="s">
        <v>121</v>
      </c>
    </row>
    <row r="36" spans="1:11" s="78" customFormat="1" ht="42" x14ac:dyDescent="0.15">
      <c r="B36" s="115"/>
      <c r="C36" s="119"/>
      <c r="D36" s="54"/>
      <c r="E36" s="42"/>
      <c r="F36" s="55" t="s">
        <v>123</v>
      </c>
      <c r="G36" s="56"/>
      <c r="H36" s="42"/>
      <c r="I36" s="50" t="s">
        <v>122</v>
      </c>
      <c r="J36" s="45"/>
      <c r="K36" s="57" t="s">
        <v>123</v>
      </c>
    </row>
    <row r="37" spans="1:11" s="78" customFormat="1" ht="42" x14ac:dyDescent="0.15">
      <c r="B37" s="115"/>
      <c r="C37" s="119"/>
      <c r="D37" s="54"/>
      <c r="E37" s="42"/>
      <c r="F37" s="55" t="s">
        <v>124</v>
      </c>
      <c r="G37" s="56"/>
      <c r="H37" s="42"/>
      <c r="I37" s="50" t="s">
        <v>125</v>
      </c>
      <c r="J37" s="45"/>
      <c r="K37" s="57" t="s">
        <v>124</v>
      </c>
    </row>
    <row r="38" spans="1:11" s="78" customFormat="1" ht="42" x14ac:dyDescent="0.15">
      <c r="B38" s="115"/>
      <c r="C38" s="119"/>
      <c r="D38" s="54"/>
      <c r="E38" s="42"/>
      <c r="F38" s="55" t="s">
        <v>126</v>
      </c>
      <c r="G38" s="56"/>
      <c r="H38" s="42"/>
      <c r="I38" s="50" t="s">
        <v>125</v>
      </c>
      <c r="J38" s="45"/>
      <c r="K38" s="57" t="s">
        <v>126</v>
      </c>
    </row>
    <row r="39" spans="1:11" s="78" customFormat="1" ht="42" x14ac:dyDescent="0.15">
      <c r="B39" s="115"/>
      <c r="C39" s="119"/>
      <c r="D39" s="54"/>
      <c r="E39" s="42"/>
      <c r="F39" s="55" t="s">
        <v>127</v>
      </c>
      <c r="G39" s="56"/>
      <c r="H39" s="42"/>
      <c r="I39" s="50" t="s">
        <v>128</v>
      </c>
      <c r="J39" s="45"/>
      <c r="K39" s="57" t="s">
        <v>127</v>
      </c>
    </row>
    <row r="40" spans="1:11" s="78" customFormat="1" ht="42" x14ac:dyDescent="0.15">
      <c r="B40" s="115"/>
      <c r="C40" s="119"/>
      <c r="D40" s="54"/>
      <c r="E40" s="42"/>
      <c r="F40" s="55" t="s">
        <v>129</v>
      </c>
      <c r="G40" s="56"/>
      <c r="H40" s="42"/>
      <c r="I40" s="50" t="s">
        <v>128</v>
      </c>
      <c r="J40" s="45"/>
      <c r="K40" s="57" t="s">
        <v>129</v>
      </c>
    </row>
    <row r="41" spans="1:11" s="78" customFormat="1" ht="42" x14ac:dyDescent="0.15">
      <c r="B41" s="115"/>
      <c r="C41" s="119"/>
      <c r="D41" s="54"/>
      <c r="E41" s="42"/>
      <c r="F41" s="55" t="s">
        <v>130</v>
      </c>
      <c r="G41" s="56"/>
      <c r="H41" s="42"/>
      <c r="I41" s="50" t="s">
        <v>131</v>
      </c>
      <c r="J41" s="45"/>
      <c r="K41" s="57" t="s">
        <v>130</v>
      </c>
    </row>
    <row r="42" spans="1:11" s="78" customFormat="1" ht="42" x14ac:dyDescent="0.15">
      <c r="A42" s="80"/>
      <c r="B42" s="116"/>
      <c r="C42" s="120"/>
      <c r="D42" s="58"/>
      <c r="E42" s="42"/>
      <c r="F42" s="55" t="s">
        <v>132</v>
      </c>
      <c r="G42" s="56"/>
      <c r="H42" s="42"/>
      <c r="I42" s="50" t="s">
        <v>131</v>
      </c>
      <c r="J42" s="45"/>
      <c r="K42" s="57" t="s">
        <v>132</v>
      </c>
    </row>
    <row r="43" spans="1:11" s="78" customFormat="1" ht="42" x14ac:dyDescent="0.15">
      <c r="A43" s="81"/>
      <c r="B43" s="101" t="s">
        <v>19</v>
      </c>
      <c r="C43" s="101"/>
      <c r="D43" s="101"/>
      <c r="E43" s="101"/>
      <c r="F43" s="101"/>
      <c r="G43" s="43"/>
      <c r="H43" s="42"/>
      <c r="I43" s="44" t="s">
        <v>94</v>
      </c>
      <c r="J43" s="45"/>
      <c r="K43" s="46" t="s">
        <v>95</v>
      </c>
    </row>
    <row r="44" spans="1:11" s="78" customFormat="1" ht="136.5" x14ac:dyDescent="0.15">
      <c r="A44" s="82"/>
      <c r="B44" s="102" t="s">
        <v>20</v>
      </c>
      <c r="C44" s="102"/>
      <c r="D44" s="51"/>
      <c r="E44" s="42"/>
      <c r="F44" s="83" t="s">
        <v>150</v>
      </c>
      <c r="G44" s="43"/>
      <c r="H44" s="42"/>
      <c r="I44" s="44" t="s">
        <v>151</v>
      </c>
      <c r="J44" s="45"/>
      <c r="K44" s="46" t="s">
        <v>152</v>
      </c>
    </row>
    <row r="45" spans="1:11" s="78" customFormat="1" ht="105" x14ac:dyDescent="0.15">
      <c r="A45" s="80"/>
      <c r="B45" s="103"/>
      <c r="C45" s="103"/>
      <c r="D45" s="79"/>
      <c r="E45" s="42"/>
      <c r="F45" s="52" t="s">
        <v>20</v>
      </c>
      <c r="G45" s="43"/>
      <c r="H45" s="42"/>
      <c r="I45" s="44" t="s">
        <v>96</v>
      </c>
      <c r="J45" s="45"/>
      <c r="K45" s="46" t="s">
        <v>97</v>
      </c>
    </row>
    <row r="46" spans="1:11" s="78" customFormat="1" ht="31.5" x14ac:dyDescent="0.15">
      <c r="A46" s="81"/>
      <c r="B46" s="101" t="s">
        <v>21</v>
      </c>
      <c r="C46" s="101"/>
      <c r="D46" s="101"/>
      <c r="E46" s="101"/>
      <c r="F46" s="101"/>
      <c r="G46" s="43"/>
      <c r="H46" s="42"/>
      <c r="I46" s="44" t="s">
        <v>98</v>
      </c>
      <c r="J46" s="45"/>
      <c r="K46" s="46" t="s">
        <v>99</v>
      </c>
    </row>
    <row r="47" spans="1:11" s="78" customFormat="1" x14ac:dyDescent="0.15">
      <c r="A47" s="81"/>
      <c r="B47" s="101" t="s">
        <v>22</v>
      </c>
      <c r="C47" s="101"/>
      <c r="D47" s="101"/>
      <c r="E47" s="101"/>
      <c r="F47" s="101"/>
      <c r="G47" s="43"/>
      <c r="H47" s="42"/>
      <c r="I47" s="44" t="s">
        <v>100</v>
      </c>
      <c r="J47" s="45"/>
      <c r="K47" s="46" t="s">
        <v>22</v>
      </c>
    </row>
    <row r="48" spans="1:11" s="78" customFormat="1" x14ac:dyDescent="0.15">
      <c r="A48" s="107"/>
      <c r="B48" s="102" t="s">
        <v>101</v>
      </c>
      <c r="C48" s="102"/>
      <c r="D48" s="51"/>
      <c r="E48" s="42"/>
      <c r="F48" s="52" t="s">
        <v>102</v>
      </c>
      <c r="G48" s="43"/>
      <c r="H48" s="42"/>
      <c r="I48" s="44" t="s">
        <v>103</v>
      </c>
      <c r="J48" s="45"/>
      <c r="K48" s="46" t="s">
        <v>38</v>
      </c>
    </row>
    <row r="49" spans="1:11" s="78" customFormat="1" ht="21" x14ac:dyDescent="0.15">
      <c r="A49" s="108"/>
      <c r="B49" s="109"/>
      <c r="C49" s="109"/>
      <c r="D49" s="79"/>
      <c r="E49" s="42"/>
      <c r="F49" s="52" t="s">
        <v>104</v>
      </c>
      <c r="G49" s="43"/>
      <c r="H49" s="42"/>
      <c r="I49" s="44" t="s">
        <v>105</v>
      </c>
      <c r="J49" s="45"/>
      <c r="K49" s="46" t="s">
        <v>106</v>
      </c>
    </row>
    <row r="50" spans="1:11" s="78" customFormat="1" x14ac:dyDescent="0.15">
      <c r="A50" s="81"/>
      <c r="B50" s="101" t="s">
        <v>107</v>
      </c>
      <c r="C50" s="101"/>
      <c r="D50" s="101"/>
      <c r="E50" s="101"/>
      <c r="F50" s="101"/>
      <c r="G50" s="43"/>
      <c r="H50" s="42"/>
      <c r="I50" s="44" t="s">
        <v>108</v>
      </c>
      <c r="J50" s="45"/>
      <c r="K50" s="46" t="s">
        <v>109</v>
      </c>
    </row>
    <row r="51" spans="1:11" s="78" customFormat="1" x14ac:dyDescent="0.15">
      <c r="A51" s="81"/>
      <c r="B51" s="101" t="s">
        <v>110</v>
      </c>
      <c r="C51" s="101"/>
      <c r="D51" s="101"/>
      <c r="E51" s="101"/>
      <c r="F51" s="101"/>
      <c r="G51" s="43"/>
      <c r="H51" s="42"/>
      <c r="I51" s="44"/>
      <c r="J51" s="45"/>
      <c r="K51" s="46" t="s">
        <v>111</v>
      </c>
    </row>
    <row r="52" spans="1:11" s="78" customFormat="1" ht="178.5" x14ac:dyDescent="0.15">
      <c r="A52" s="81"/>
      <c r="B52" s="101" t="s">
        <v>112</v>
      </c>
      <c r="C52" s="101"/>
      <c r="D52" s="101"/>
      <c r="E52" s="101"/>
      <c r="F52" s="101"/>
      <c r="G52" s="43"/>
      <c r="H52" s="42"/>
      <c r="I52" s="44" t="s">
        <v>133</v>
      </c>
      <c r="J52" s="45"/>
      <c r="K52" s="46" t="s">
        <v>158</v>
      </c>
    </row>
    <row r="53" spans="1:11" ht="12.75" customHeight="1" x14ac:dyDescent="0.15">
      <c r="B53" s="84"/>
      <c r="C53" s="84"/>
      <c r="D53" s="84"/>
      <c r="E53" s="84"/>
      <c r="F53" s="84"/>
      <c r="G53" s="84"/>
      <c r="H53" s="84"/>
      <c r="I53" s="84"/>
      <c r="J53" s="84"/>
      <c r="K53" s="84"/>
    </row>
    <row r="54" spans="1:11" ht="12.75" customHeight="1" x14ac:dyDescent="0.15">
      <c r="B54" s="84"/>
      <c r="C54" s="84"/>
      <c r="D54" s="84"/>
      <c r="E54" s="84"/>
      <c r="F54" s="84"/>
      <c r="G54" s="84"/>
      <c r="H54" s="84"/>
      <c r="I54" s="84"/>
      <c r="J54" s="84"/>
      <c r="K54" s="84"/>
    </row>
    <row r="55" spans="1:11" ht="12.75" customHeight="1" x14ac:dyDescent="0.15">
      <c r="B55" s="84"/>
      <c r="C55" s="84"/>
      <c r="D55" s="84"/>
      <c r="E55" s="84"/>
      <c r="F55" s="84"/>
      <c r="G55" s="84"/>
      <c r="H55" s="84"/>
      <c r="I55" s="84"/>
      <c r="J55" s="84"/>
      <c r="K55" s="84"/>
    </row>
    <row r="56" spans="1:11" ht="12.75" customHeight="1" x14ac:dyDescent="0.15">
      <c r="B56" s="84"/>
      <c r="C56" s="84"/>
      <c r="D56" s="84"/>
      <c r="E56" s="84"/>
      <c r="F56" s="84"/>
      <c r="G56" s="84"/>
      <c r="H56" s="84"/>
      <c r="I56" s="84"/>
      <c r="J56" s="84"/>
      <c r="K56" s="84"/>
    </row>
    <row r="57" spans="1:11" ht="12.75" customHeight="1" x14ac:dyDescent="0.15">
      <c r="B57" s="84"/>
      <c r="C57" s="84"/>
      <c r="D57" s="84"/>
      <c r="E57" s="84"/>
      <c r="F57" s="84"/>
      <c r="G57" s="84"/>
      <c r="H57" s="84"/>
      <c r="I57" s="84"/>
      <c r="J57" s="84"/>
      <c r="K57" s="84"/>
    </row>
    <row r="58" spans="1:11" ht="12.75" customHeight="1" x14ac:dyDescent="0.15">
      <c r="B58" s="84"/>
      <c r="C58" s="84"/>
      <c r="D58" s="84"/>
      <c r="E58" s="84"/>
      <c r="F58" s="84"/>
      <c r="G58" s="84"/>
      <c r="H58" s="84"/>
      <c r="I58" s="84"/>
      <c r="J58" s="84"/>
      <c r="K58" s="84"/>
    </row>
    <row r="59" spans="1:11" ht="12.75" customHeight="1" x14ac:dyDescent="0.15">
      <c r="B59" s="84"/>
      <c r="C59" s="84"/>
      <c r="D59" s="84"/>
      <c r="E59" s="84"/>
      <c r="F59" s="84"/>
      <c r="G59" s="84"/>
      <c r="H59" s="84"/>
      <c r="I59" s="84"/>
      <c r="J59" s="84"/>
      <c r="K59" s="84"/>
    </row>
    <row r="60" spans="1:11" ht="12.75" customHeight="1" x14ac:dyDescent="0.15">
      <c r="B60" s="84"/>
      <c r="C60" s="84"/>
      <c r="D60" s="84"/>
      <c r="E60" s="84"/>
      <c r="F60" s="84"/>
      <c r="G60" s="84"/>
      <c r="H60" s="84"/>
      <c r="I60" s="84"/>
      <c r="J60" s="84"/>
      <c r="K60" s="84"/>
    </row>
    <row r="61" spans="1:11" ht="12.75" customHeight="1" x14ac:dyDescent="0.15">
      <c r="B61" s="84"/>
      <c r="C61" s="84"/>
      <c r="D61" s="84"/>
      <c r="E61" s="84"/>
      <c r="F61" s="84"/>
      <c r="G61" s="84"/>
      <c r="H61" s="84"/>
      <c r="I61" s="84"/>
      <c r="J61" s="84"/>
      <c r="K61" s="84"/>
    </row>
    <row r="62" spans="1:11" ht="12.75" customHeight="1" x14ac:dyDescent="0.15">
      <c r="B62" s="84"/>
      <c r="C62" s="84"/>
      <c r="D62" s="84"/>
      <c r="E62" s="84"/>
      <c r="F62" s="84"/>
      <c r="G62" s="84"/>
      <c r="H62" s="84"/>
      <c r="I62" s="84"/>
      <c r="J62" s="84"/>
      <c r="K62" s="84"/>
    </row>
    <row r="63" spans="1:11" ht="12.75" customHeight="1" x14ac:dyDescent="0.15">
      <c r="B63" s="84"/>
      <c r="C63" s="84"/>
      <c r="D63" s="84"/>
      <c r="E63" s="84"/>
      <c r="F63" s="84"/>
      <c r="G63" s="84"/>
      <c r="H63" s="84"/>
      <c r="I63" s="84"/>
      <c r="J63" s="84"/>
      <c r="K63" s="84"/>
    </row>
    <row r="64" spans="1:11" ht="12.75" customHeight="1" x14ac:dyDescent="0.15">
      <c r="B64" s="84"/>
      <c r="C64" s="84"/>
      <c r="D64" s="84"/>
      <c r="E64" s="84"/>
      <c r="F64" s="84"/>
      <c r="G64" s="84"/>
      <c r="H64" s="84"/>
      <c r="I64" s="84"/>
      <c r="J64" s="84"/>
      <c r="K64" s="84"/>
    </row>
    <row r="65" spans="2:11" ht="12.75" customHeight="1" x14ac:dyDescent="0.15">
      <c r="B65" s="84"/>
      <c r="C65" s="84"/>
      <c r="D65" s="84"/>
      <c r="E65" s="84"/>
      <c r="F65" s="84"/>
      <c r="G65" s="84"/>
      <c r="H65" s="84"/>
      <c r="I65" s="84"/>
      <c r="J65" s="84"/>
      <c r="K65" s="84"/>
    </row>
    <row r="66" spans="2:11" ht="12.75" customHeight="1" x14ac:dyDescent="0.15">
      <c r="B66" s="84"/>
      <c r="C66" s="84"/>
      <c r="D66" s="84"/>
      <c r="E66" s="84"/>
      <c r="F66" s="84"/>
      <c r="G66" s="84"/>
      <c r="H66" s="84"/>
      <c r="I66" s="84"/>
      <c r="J66" s="84"/>
      <c r="K66" s="84"/>
    </row>
    <row r="67" spans="2:11" ht="12.75" customHeight="1" x14ac:dyDescent="0.15">
      <c r="B67" s="84"/>
      <c r="C67" s="84"/>
      <c r="D67" s="84"/>
      <c r="E67" s="84"/>
      <c r="F67" s="84"/>
      <c r="G67" s="84"/>
      <c r="H67" s="84"/>
      <c r="I67" s="84"/>
      <c r="J67" s="84"/>
      <c r="K67" s="84"/>
    </row>
    <row r="68" spans="2:11" ht="12.75" customHeight="1" x14ac:dyDescent="0.15">
      <c r="B68" s="84"/>
      <c r="C68" s="84"/>
      <c r="D68" s="84"/>
      <c r="E68" s="84"/>
      <c r="F68" s="84"/>
      <c r="G68" s="84"/>
      <c r="H68" s="84"/>
      <c r="I68" s="84"/>
      <c r="J68" s="84"/>
      <c r="K68" s="84"/>
    </row>
    <row r="69" spans="2:11" ht="12.75" customHeight="1" x14ac:dyDescent="0.15">
      <c r="B69" s="84"/>
      <c r="C69" s="84"/>
      <c r="D69" s="84"/>
      <c r="E69" s="84"/>
      <c r="F69" s="84"/>
      <c r="G69" s="84"/>
      <c r="H69" s="84"/>
      <c r="I69" s="84"/>
      <c r="J69" s="84"/>
      <c r="K69" s="84"/>
    </row>
    <row r="70" spans="2:11" ht="12.75" customHeight="1" x14ac:dyDescent="0.15">
      <c r="B70" s="84"/>
      <c r="C70" s="84"/>
      <c r="D70" s="84"/>
      <c r="E70" s="84"/>
      <c r="F70" s="84"/>
      <c r="G70" s="84"/>
      <c r="H70" s="84"/>
      <c r="I70" s="84"/>
      <c r="J70" s="84"/>
      <c r="K70" s="84"/>
    </row>
    <row r="71" spans="2:11" ht="12.75" customHeight="1" x14ac:dyDescent="0.15">
      <c r="B71" s="84"/>
      <c r="C71" s="84"/>
      <c r="D71" s="84"/>
      <c r="E71" s="84"/>
      <c r="F71" s="84"/>
      <c r="G71" s="84"/>
      <c r="H71" s="84"/>
      <c r="I71" s="84"/>
      <c r="J71" s="84"/>
      <c r="K71" s="84"/>
    </row>
  </sheetData>
  <mergeCells count="30">
    <mergeCell ref="B1:K1"/>
    <mergeCell ref="B2:K2"/>
    <mergeCell ref="B3:K3"/>
    <mergeCell ref="B4:K4"/>
    <mergeCell ref="B5:F6"/>
    <mergeCell ref="I5:K5"/>
    <mergeCell ref="B7:F7"/>
    <mergeCell ref="B8:F8"/>
    <mergeCell ref="B9:F9"/>
    <mergeCell ref="B10:F10"/>
    <mergeCell ref="B11:F11"/>
    <mergeCell ref="B12:C14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50:F50"/>
    <mergeCell ref="B51:F51"/>
    <mergeCell ref="B52:F52"/>
    <mergeCell ref="B43:F43"/>
    <mergeCell ref="B44:C44"/>
    <mergeCell ref="B45:C45"/>
    <mergeCell ref="B46:F46"/>
    <mergeCell ref="B47:F47"/>
  </mergeCells>
  <phoneticPr fontId="38"/>
  <printOptions horizontalCentered="1"/>
  <pageMargins left="0" right="0" top="0.70866141732283472" bottom="0" header="0.59055118110236227" footer="0.19685039370078741"/>
  <pageSetup paperSize="9" scale="93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25-00-04</vt:lpstr>
      <vt:lpstr>罪名分類一覧表（その２）</vt:lpstr>
      <vt:lpstr>'罪名分類一覧表（その２）'!Print_Titles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2026-08-26T01:07:37Z</dcterms:created>
  <dcterms:modified xsi:type="dcterms:W3CDTF">2026-08-26T01:07:40Z</dcterms:modified>
  <cp:category/>
</cp:coreProperties>
</file>