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/>
  <workbookPr filterPrivacy="1" defaultThemeVersion="202300"/>
  <xr:revisionPtr revIDLastSave="1" documentId="8_{DA7B50BF-5069-4A74-8DA5-991A5B45DF77}" xr6:coauthVersionLast="47" xr6:coauthVersionMax="47" xr10:uidLastSave="{C2042493-9758-430F-8E72-8F888756B4F7}"/>
  <bookViews>
    <workbookView xWindow="-57720" yWindow="-120" windowWidth="38640" windowHeight="21120" xr2:uid="{7015CCB8-343E-4289-9C3E-F11BB738C176}"/>
  </bookViews>
  <sheets>
    <sheet name="５　被疑事件の未済期間別人員" sheetId="2" r:id="rId1"/>
  </sheets>
  <definedNames>
    <definedName name="b">#REF!</definedName>
    <definedName name="GOUKEI">#REF!</definedName>
    <definedName name="JK">#REF!</definedName>
    <definedName name="_xlnm.Print_Area" localSheetId="0">'５　被疑事件の未済期間別人員'!$A$1:$K$79</definedName>
    <definedName name="_xlnm.Print_Titles" localSheetId="0">'５　被疑事件の未済期間別人員'!$3:$5</definedName>
    <definedName name="SISETSUMEI">#REF!</definedName>
    <definedName name="TEIIN">#REF!</definedName>
    <definedName name="TENSO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J2" i="2" l="1"/>
</calcChain>
</file>

<file path=xl/sharedStrings.xml><?xml version="1.0" encoding="utf-8"?>
<sst xmlns="http://schemas.openxmlformats.org/spreadsheetml/2006/main" count="85" uniqueCount="83">
  <si>
    <t>５　最高検、高検及び地検管内別　　被疑事件の未済期間別人員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7" eb="18">
      <t>ヒ</t>
    </rPh>
    <rPh sb="18" eb="19">
      <t>ウタガ</t>
    </rPh>
    <rPh sb="19" eb="20">
      <t>コト</t>
    </rPh>
    <rPh sb="20" eb="21">
      <t>ケン</t>
    </rPh>
    <rPh sb="22" eb="24">
      <t>ミサイ</t>
    </rPh>
    <rPh sb="24" eb="26">
      <t>キカン</t>
    </rPh>
    <rPh sb="26" eb="27">
      <t>ベツ</t>
    </rPh>
    <rPh sb="27" eb="28">
      <t>ジン</t>
    </rPh>
    <rPh sb="28" eb="29">
      <t>イン</t>
    </rPh>
    <phoneticPr fontId="1"/>
  </si>
  <si>
    <t>最高検、高検・地検管内</t>
    <phoneticPr fontId="1"/>
  </si>
  <si>
    <t>総　　数</t>
  </si>
  <si>
    <t>１月以内</t>
  </si>
  <si>
    <t>３月以内</t>
  </si>
  <si>
    <t>６月以内</t>
  </si>
  <si>
    <t>１年以内</t>
  </si>
  <si>
    <t>２年以内</t>
  </si>
  <si>
    <t>２年を超える</t>
  </si>
  <si>
    <t>総数</t>
  </si>
  <si>
    <t>道路交通法等</t>
    <rPh sb="5" eb="6">
      <t>トウ</t>
    </rPh>
    <phoneticPr fontId="1"/>
  </si>
  <si>
    <t>地　検</t>
    <rPh sb="0" eb="1">
      <t>チ</t>
    </rPh>
    <rPh sb="2" eb="3">
      <t>ケン</t>
    </rPh>
    <phoneticPr fontId="1"/>
  </si>
  <si>
    <t>違反事件</t>
    <rPh sb="0" eb="2">
      <t>イハン</t>
    </rPh>
    <rPh sb="2" eb="4">
      <t>ジケン</t>
    </rPh>
    <phoneticPr fontId="1"/>
  </si>
  <si>
    <t>区　検</t>
    <phoneticPr fontId="1"/>
  </si>
  <si>
    <t xml:space="preserve"> 最高・高検</t>
    <phoneticPr fontId="1"/>
  </si>
  <si>
    <t>その他の事件</t>
    <phoneticPr fontId="1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</si>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</sst>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&quot;¥&quot;#,##0_);[Red]\(&quot;¥&quot;#,##0\)"/>
    <numFmt numFmtId="177" formatCode="_(* #,##0_);_(* \(#,##0\);_(* &quot;-&quot;_);_(@_)"/>
  </numFmts>
  <fonts count="11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4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20"/>
      <name val="ＭＳ Ｐ明朝"/>
      <family val="1"/>
      <charset val="128"/>
    </font>
    <font>
      <sz val="14"/>
      <name val="Terminal"/>
      <charset val="128"/>
    </font>
    <font>
      <sz val="14"/>
      <color theme="0"/>
      <name val="ＭＳ Ｐ明朝"/>
      <family val="1"/>
      <charset val="128"/>
    </font>
    <font>
      <sz val="14"/>
      <name val="ＭＳ Ｐゴシック"/>
      <family val="3"/>
      <charset val="128"/>
    </font>
    <font>
      <sz val="10.5"/>
      <name val="標準ゴシック"/>
      <family val="3"/>
      <charset val="128"/>
    </font>
    <font>
      <sz val="10.5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6">
    <xf numFmtId="0" fontId="0" fillId="0" borderId="0">
      <alignment vertical="center"/>
    </xf>
    <xf numFmtId="0" fontId="1" fillId="0" borderId="0"/>
    <xf numFmtId="38" fontId="4" fillId="0" borderId="0" applyFont="0" applyFill="0" applyBorder="0" applyAlignment="0" applyProtection="0"/>
    <xf numFmtId="0" fontId="6" fillId="0" borderId="0"/>
    <xf numFmtId="176" fontId="9" fillId="0" borderId="0"/>
    <xf numFmtId="0" fontId="9" fillId="0" borderId="0"/>
  </cellStyleXfs>
  <cellXfs count="47">
    <xf numFmtId="0" fontId="0" fillId="0" borderId="0" xfId="0">
      <alignment vertical="center"/>
    </xf>
    <xf numFmtId="0" fontId="2" fillId="0" borderId="0" xfId="1" applyFont="1"/>
    <xf numFmtId="14" fontId="7" fillId="0" borderId="0" xfId="1" quotePrefix="1" applyNumberFormat="1" applyFont="1" applyAlignment="1">
      <alignment horizontal="left"/>
    </xf>
    <xf numFmtId="0" fontId="2" fillId="0" borderId="0" xfId="1" quotePrefix="1" applyFont="1" applyAlignment="1">
      <alignment horizontal="left"/>
    </xf>
    <xf numFmtId="0" fontId="2" fillId="0" borderId="2" xfId="1" applyFont="1" applyBorder="1"/>
    <xf numFmtId="0" fontId="2" fillId="0" borderId="2" xfId="1" quotePrefix="1" applyFont="1" applyBorder="1" applyAlignment="1">
      <alignment horizontal="left"/>
    </xf>
    <xf numFmtId="49" fontId="2" fillId="0" borderId="2" xfId="1" applyNumberFormat="1" applyFont="1" applyBorder="1"/>
    <xf numFmtId="0" fontId="2" fillId="0" borderId="0" xfId="1" applyFont="1" applyAlignment="1">
      <alignment vertical="center"/>
    </xf>
    <xf numFmtId="0" fontId="6" fillId="0" borderId="3" xfId="3" applyBorder="1" applyAlignment="1">
      <alignment horizontal="center" vertical="center"/>
    </xf>
    <xf numFmtId="0" fontId="2" fillId="0" borderId="4" xfId="1" applyFont="1" applyBorder="1" applyAlignment="1">
      <alignment horizontal="centerContinuous" vertical="center"/>
    </xf>
    <xf numFmtId="0" fontId="2" fillId="0" borderId="0" xfId="1" applyFont="1" applyAlignment="1">
      <alignment horizontal="centerContinuous" vertical="center"/>
    </xf>
    <xf numFmtId="0" fontId="2" fillId="0" borderId="5" xfId="1" applyFont="1" applyBorder="1" applyAlignment="1">
      <alignment vertical="center"/>
    </xf>
    <xf numFmtId="0" fontId="2" fillId="0" borderId="5" xfId="1" applyFont="1" applyBorder="1" applyAlignment="1">
      <alignment horizontal="center" vertical="center"/>
    </xf>
    <xf numFmtId="0" fontId="6" fillId="0" borderId="5" xfId="3" applyBorder="1" applyAlignment="1">
      <alignment horizontal="center" vertical="center"/>
    </xf>
    <xf numFmtId="0" fontId="2" fillId="0" borderId="6" xfId="1" applyFont="1" applyBorder="1" applyAlignment="1">
      <alignment horizontal="centerContinuous" vertical="center"/>
    </xf>
    <xf numFmtId="0" fontId="2" fillId="0" borderId="5" xfId="1" applyFont="1" applyBorder="1" applyAlignment="1">
      <alignment horizontal="centerContinuous" vertical="center"/>
    </xf>
    <xf numFmtId="0" fontId="8" fillId="0" borderId="7" xfId="1" quotePrefix="1" applyFont="1" applyBorder="1" applyAlignment="1">
      <alignment horizontal="distributed" vertical="center"/>
    </xf>
    <xf numFmtId="177" fontId="8" fillId="0" borderId="8" xfId="2" applyNumberFormat="1" applyFont="1" applyFill="1" applyBorder="1" applyAlignment="1" applyProtection="1">
      <alignment horizontal="right"/>
    </xf>
    <xf numFmtId="177" fontId="8" fillId="0" borderId="0" xfId="2" applyNumberFormat="1" applyFont="1" applyFill="1" applyBorder="1" applyAlignment="1" applyProtection="1">
      <alignment horizontal="right"/>
    </xf>
    <xf numFmtId="0" fontId="2" fillId="0" borderId="0" xfId="1" quotePrefix="1" applyFont="1" applyAlignment="1">
      <alignment horizontal="distributed" vertical="center"/>
    </xf>
    <xf numFmtId="0" fontId="2" fillId="0" borderId="0" xfId="1" applyFont="1" applyAlignment="1">
      <alignment horizontal="right" vertical="center"/>
    </xf>
    <xf numFmtId="0" fontId="2" fillId="0" borderId="7" xfId="1" applyFont="1" applyBorder="1" applyAlignment="1">
      <alignment horizontal="right" vertical="center"/>
    </xf>
    <xf numFmtId="177" fontId="2" fillId="0" borderId="8" xfId="2" applyNumberFormat="1" applyFont="1" applyFill="1" applyBorder="1" applyAlignment="1" applyProtection="1">
      <alignment horizontal="right"/>
    </xf>
    <xf numFmtId="177" fontId="2" fillId="0" borderId="0" xfId="2" applyNumberFormat="1" applyFont="1" applyFill="1" applyBorder="1" applyAlignment="1" applyProtection="1">
      <alignment horizontal="right"/>
    </xf>
    <xf numFmtId="0" fontId="2" fillId="0" borderId="0" xfId="1" applyFont="1" applyAlignment="1">
      <alignment horizontal="distributed" vertical="center"/>
    </xf>
    <xf numFmtId="0" fontId="2" fillId="0" borderId="0" xfId="1" quotePrefix="1" applyFont="1" applyAlignment="1">
      <alignment horizontal="right" vertical="center" shrinkToFit="1"/>
    </xf>
    <xf numFmtId="0" fontId="2" fillId="0" borderId="7" xfId="1" quotePrefix="1" applyFont="1" applyBorder="1" applyAlignment="1">
      <alignment horizontal="right" vertical="center" shrinkToFit="1"/>
    </xf>
    <xf numFmtId="0" fontId="2" fillId="0" borderId="0" xfId="1" quotePrefix="1" applyFont="1" applyAlignment="1">
      <alignment horizontal="right" vertical="center"/>
    </xf>
    <xf numFmtId="0" fontId="2" fillId="0" borderId="7" xfId="1" quotePrefix="1" applyFont="1" applyBorder="1" applyAlignment="1">
      <alignment horizontal="right" vertical="center"/>
    </xf>
    <xf numFmtId="0" fontId="8" fillId="0" borderId="0" xfId="1" applyFont="1"/>
    <xf numFmtId="0" fontId="8" fillId="0" borderId="7" xfId="1" quotePrefix="1" applyFont="1" applyBorder="1" applyAlignment="1">
      <alignment horizontal="right" vertical="center"/>
    </xf>
    <xf numFmtId="0" fontId="2" fillId="0" borderId="1" xfId="1" applyFont="1" applyBorder="1"/>
    <xf numFmtId="38" fontId="2" fillId="0" borderId="1" xfId="2" quotePrefix="1" applyFont="1" applyFill="1" applyBorder="1" applyAlignment="1" applyProtection="1">
      <alignment horizontal="distributed" vertical="center"/>
      <protection locked="0"/>
    </xf>
    <xf numFmtId="0" fontId="6" fillId="0" borderId="1" xfId="3" applyBorder="1" applyAlignment="1">
      <alignment horizontal="distributed" vertical="center"/>
    </xf>
    <xf numFmtId="0" fontId="6" fillId="0" borderId="9" xfId="3" applyBorder="1" applyAlignment="1">
      <alignment horizontal="distributed" vertical="center"/>
    </xf>
    <xf numFmtId="177" fontId="2" fillId="0" borderId="10" xfId="2" applyNumberFormat="1" applyFont="1" applyFill="1" applyBorder="1" applyAlignment="1" applyProtection="1">
      <alignment horizontal="right"/>
    </xf>
    <xf numFmtId="177" fontId="2" fillId="0" borderId="1" xfId="2" applyNumberFormat="1" applyFont="1" applyFill="1" applyBorder="1" applyAlignment="1" applyProtection="1">
      <alignment horizontal="right"/>
    </xf>
    <xf numFmtId="0" fontId="2" fillId="0" borderId="5" xfId="1" applyFont="1" applyBorder="1"/>
    <xf numFmtId="0" fontId="2" fillId="0" borderId="5" xfId="1" quotePrefix="1" applyFont="1" applyBorder="1" applyAlignment="1">
      <alignment horizontal="left"/>
    </xf>
    <xf numFmtId="176" fontId="2" fillId="0" borderId="0" xfId="4" applyFont="1" applyAlignment="1" applyProtection="1">
      <alignment horizontal="distributed" vertical="center"/>
      <protection locked="0"/>
    </xf>
    <xf numFmtId="176" fontId="8" fillId="0" borderId="0" xfId="4" quotePrefix="1" applyFont="1" applyAlignment="1" applyProtection="1">
      <alignment horizontal="distributed"/>
      <protection locked="0"/>
    </xf>
    <xf numFmtId="0" fontId="10" fillId="0" borderId="0" xfId="5" applyFont="1" applyAlignment="1">
      <alignment horizontal="distributed"/>
    </xf>
    <xf numFmtId="177" fontId="5" fillId="0" borderId="0" xfId="2" applyNumberFormat="1" applyFont="1" applyFill="1" applyBorder="1" applyAlignment="1" applyProtection="1">
      <alignment horizontal="center" vertical="center"/>
      <protection locked="0"/>
    </xf>
    <xf numFmtId="0" fontId="6" fillId="0" borderId="0" xfId="3" applyAlignment="1">
      <alignment horizontal="center" vertical="center"/>
    </xf>
    <xf numFmtId="0" fontId="2" fillId="0" borderId="1" xfId="1" applyFont="1" applyBorder="1" applyAlignment="1">
      <alignment horizontal="right"/>
    </xf>
    <xf numFmtId="0" fontId="2" fillId="0" borderId="0" xfId="1" applyFont="1" applyAlignment="1">
      <alignment horizontal="center" vertical="center"/>
    </xf>
    <xf numFmtId="0" fontId="8" fillId="0" borderId="0" xfId="1" quotePrefix="1" applyFont="1" applyAlignment="1">
      <alignment horizontal="distributed" vertical="center"/>
    </xf>
  </cellXfs>
  <cellStyles count="6">
    <cellStyle name="桁区切り 2" xfId="4" xr:uid="{E0703395-2B21-410B-8966-B18B9ECE9B3B}"/>
    <cellStyle name="桁区切り_PPMN0001～0005" xfId="2" xr:uid="{61CCB217-1396-4926-8EFE-E5D752518528}"/>
    <cellStyle name="標準" xfId="0" builtinId="0"/>
    <cellStyle name="標準 2" xfId="5" xr:uid="{31F5422B-0B86-4DFA-8F73-C427864FAD6E}"/>
    <cellStyle name="標準_PPMN0001～0005" xfId="3" xr:uid="{6D235757-10CB-4E3A-8BC0-771FEF05E3E5}"/>
    <cellStyle name="標準_法務統計月報（刑事関係）（５月）" xfId="1" xr:uid="{7D312A9A-AF87-42DD-B678-CA0FDA35D87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6</xdr:row>
      <xdr:rowOff>57150</xdr:rowOff>
    </xdr:from>
    <xdr:to>
      <xdr:col>2</xdr:col>
      <xdr:colOff>104775</xdr:colOff>
      <xdr:row>10</xdr:row>
      <xdr:rowOff>190500</xdr:rowOff>
    </xdr:to>
    <xdr:grpSp>
      <xdr:nvGrpSpPr>
        <xdr:cNvPr id="2" name="Group 1">
          <a:extLst>
            <a:ext uri="{FF2B5EF4-FFF2-40B4-BE49-F238E27FC236}">
              <a16:creationId xmlns:a16="http://schemas.microsoft.com/office/drawing/2014/main" id="{C35A7397-FAAF-49FE-B523-F948A92ACE11}"/>
            </a:ext>
          </a:extLst>
        </xdr:cNvPr>
        <xdr:cNvGrpSpPr>
          <a:grpSpLocks/>
        </xdr:cNvGrpSpPr>
      </xdr:nvGrpSpPr>
      <xdr:grpSpPr bwMode="auto">
        <a:xfrm>
          <a:off x="1348468" y="1309007"/>
          <a:ext cx="76200" cy="1058636"/>
          <a:chOff x="139" y="158"/>
          <a:chExt cx="8" cy="110"/>
        </a:xfrm>
      </xdr:grpSpPr>
      <xdr:sp macro="" textlink="">
        <xdr:nvSpPr>
          <xdr:cNvPr id="3" name="AutoShape 2">
            <a:extLst>
              <a:ext uri="{FF2B5EF4-FFF2-40B4-BE49-F238E27FC236}">
                <a16:creationId xmlns:a16="http://schemas.microsoft.com/office/drawing/2014/main" id="{35A69D6D-EF51-F740-217B-37D63293EF96}"/>
              </a:ext>
            </a:extLst>
          </xdr:cNvPr>
          <xdr:cNvSpPr>
            <a:spLocks/>
          </xdr:cNvSpPr>
        </xdr:nvSpPr>
        <xdr:spPr bwMode="auto">
          <a:xfrm>
            <a:off x="139" y="158"/>
            <a:ext cx="8" cy="40"/>
          </a:xfrm>
          <a:prstGeom prst="leftBrace">
            <a:avLst>
              <a:gd name="adj1" fmla="val 41667"/>
              <a:gd name="adj2" fmla="val 50000"/>
            </a:avLst>
          </a:prstGeom>
          <a:noFill/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</a:extLst>
        </xdr:spPr>
      </xdr:sp>
      <xdr:sp macro="" textlink="">
        <xdr:nvSpPr>
          <xdr:cNvPr id="4" name="AutoShape 3">
            <a:extLst>
              <a:ext uri="{FF2B5EF4-FFF2-40B4-BE49-F238E27FC236}">
                <a16:creationId xmlns:a16="http://schemas.microsoft.com/office/drawing/2014/main" id="{7FE0DBD1-3F63-9498-9A97-A0D6AE0F734E}"/>
              </a:ext>
            </a:extLst>
          </xdr:cNvPr>
          <xdr:cNvSpPr>
            <a:spLocks/>
          </xdr:cNvSpPr>
        </xdr:nvSpPr>
        <xdr:spPr bwMode="auto">
          <a:xfrm>
            <a:off x="139" y="211"/>
            <a:ext cx="8" cy="57"/>
          </a:xfrm>
          <a:prstGeom prst="leftBrace">
            <a:avLst>
              <a:gd name="adj1" fmla="val 59375"/>
              <a:gd name="adj2" fmla="val 50000"/>
            </a:avLst>
          </a:prstGeom>
          <a:noFill/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</a:extLst>
        </xdr:spPr>
      </xdr:sp>
    </xdr:grp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754BEF-800C-4D5B-B325-A83774EEAA0C}">
  <sheetPr>
    <pageSetUpPr fitToPage="1"/>
  </sheetPr>
  <dimension ref="A1:K80"/>
  <sheetViews>
    <sheetView tabSelected="1" zoomScale="70" zoomScaleNormal="70" zoomScaleSheetLayoutView="70" workbookViewId="0">
      <pane xSplit="4" ySplit="5" topLeftCell="E6" activePane="bottomRight" state="frozen"/>
      <selection activeCell="G66" sqref="G66"/>
      <selection pane="topRight" activeCell="G66" sqref="G66"/>
      <selection pane="bottomLeft" activeCell="G66" sqref="G66"/>
      <selection pane="bottomRight"/>
    </sheetView>
  </sheetViews>
  <sheetFormatPr defaultColWidth="9" defaultRowHeight="17.25"/>
  <cols>
    <col min="1" max="1" width="1.625" style="1" customWidth="1"/>
    <col min="2" max="2" width="15.625" style="1" customWidth="1"/>
    <col min="3" max="3" width="8.625" style="1" customWidth="1"/>
    <col min="4" max="4" width="1.625" style="1" customWidth="1"/>
    <col min="5" max="11" width="15.625" style="1" customWidth="1"/>
    <col min="12" max="16384" width="9" style="1"/>
  </cols>
  <sheetData>
    <row r="1" spans="1:11" ht="24">
      <c r="B1" s="42" t="s">
        <v>0</v>
      </c>
      <c r="C1" s="43"/>
      <c r="D1" s="43"/>
      <c r="E1" s="43"/>
      <c r="F1" s="43"/>
      <c r="G1" s="43"/>
      <c r="H1" s="43"/>
      <c r="I1" s="43"/>
      <c r="J1" s="43"/>
      <c r="K1" s="43"/>
    </row>
    <row r="2" spans="1:11" ht="18" customHeight="1">
      <c r="B2" s="2">
        <v>46235</v>
      </c>
      <c r="C2" s="3"/>
      <c r="D2" s="3"/>
      <c r="J2" s="44" t="str">
        <f>"("&amp;IF(TEXT(B2,"e")="1",TEXT(B2,"ggg")&amp;"元",TEXT(B2,"ggge"))&amp;"年"&amp;TEXT(B2,"m")&amp;"月分)"</f>
        <v>(令和8年8月分)</v>
      </c>
      <c r="K2" s="44"/>
    </row>
    <row r="3" spans="1:11" ht="3.95" customHeight="1">
      <c r="A3" s="4"/>
      <c r="B3" s="5"/>
      <c r="C3" s="5"/>
      <c r="D3" s="5"/>
      <c r="E3" s="4"/>
      <c r="F3" s="4"/>
      <c r="G3" s="4"/>
      <c r="H3" s="4"/>
      <c r="I3" s="4"/>
      <c r="J3" s="4"/>
      <c r="K3" s="6"/>
    </row>
    <row r="4" spans="1:11" s="7" customFormat="1" ht="30" customHeight="1">
      <c r="B4" s="45" t="s">
        <v>1</v>
      </c>
      <c r="C4" s="43"/>
      <c r="D4" s="8"/>
      <c r="E4" s="9" t="s">
        <v>2</v>
      </c>
      <c r="F4" s="9" t="s">
        <v>3</v>
      </c>
      <c r="G4" s="9" t="s">
        <v>4</v>
      </c>
      <c r="H4" s="9" t="s">
        <v>5</v>
      </c>
      <c r="I4" s="9" t="s">
        <v>6</v>
      </c>
      <c r="J4" s="9" t="s">
        <v>7</v>
      </c>
      <c r="K4" s="10" t="s">
        <v>8</v>
      </c>
    </row>
    <row r="5" spans="1:11" s="7" customFormat="1" ht="3.95" customHeight="1">
      <c r="A5" s="11"/>
      <c r="B5" s="12"/>
      <c r="C5" s="13"/>
      <c r="D5" s="8"/>
      <c r="E5" s="14"/>
      <c r="F5" s="15"/>
      <c r="G5" s="15"/>
      <c r="H5" s="15"/>
      <c r="I5" s="15"/>
      <c r="J5" s="15"/>
      <c r="K5" s="15"/>
    </row>
    <row r="6" spans="1:11" ht="18" customHeight="1">
      <c r="B6" s="46" t="s">
        <v>9</v>
      </c>
      <c r="C6" s="46"/>
      <c r="D6" s="16"/>
      <c r="E6" s="17">
        <v>55315</v>
      </c>
      <c r="F6" s="18">
        <v>26392</v>
      </c>
      <c r="G6" s="18">
        <v>18803</v>
      </c>
      <c r="H6" s="18">
        <v>7601</v>
      </c>
      <c r="I6" s="18">
        <v>2143</v>
      </c>
      <c r="J6" s="18">
        <v>342</v>
      </c>
      <c r="K6" s="18">
        <v>34</v>
      </c>
    </row>
    <row r="7" spans="1:11" ht="18" customHeight="1">
      <c r="B7" s="19" t="s">
        <v>10</v>
      </c>
      <c r="C7" s="20" t="s">
        <v>11</v>
      </c>
      <c r="D7" s="21"/>
      <c r="E7" s="22">
        <v>3785</v>
      </c>
      <c r="F7" s="23">
        <v>1627</v>
      </c>
      <c r="G7" s="23">
        <v>1403</v>
      </c>
      <c r="H7" s="23">
        <v>611</v>
      </c>
      <c r="I7" s="23">
        <v>129</v>
      </c>
      <c r="J7" s="23">
        <v>14</v>
      </c>
      <c r="K7" s="23">
        <v>1</v>
      </c>
    </row>
    <row r="8" spans="1:11" ht="18" customHeight="1">
      <c r="B8" s="24" t="s">
        <v>12</v>
      </c>
      <c r="C8" s="20" t="s">
        <v>13</v>
      </c>
      <c r="D8" s="21"/>
      <c r="E8" s="22">
        <v>4980</v>
      </c>
      <c r="F8" s="23">
        <v>3337</v>
      </c>
      <c r="G8" s="23">
        <v>1277</v>
      </c>
      <c r="H8" s="23">
        <v>297</v>
      </c>
      <c r="I8" s="23">
        <v>61</v>
      </c>
      <c r="J8" s="23">
        <v>8</v>
      </c>
      <c r="K8" s="23">
        <v>0</v>
      </c>
    </row>
    <row r="9" spans="1:11" ht="18" customHeight="1">
      <c r="C9" s="25" t="s">
        <v>14</v>
      </c>
      <c r="D9" s="26"/>
      <c r="E9" s="22">
        <v>1</v>
      </c>
      <c r="F9" s="23">
        <v>0</v>
      </c>
      <c r="G9" s="23">
        <v>0</v>
      </c>
      <c r="H9" s="23">
        <v>1</v>
      </c>
      <c r="I9" s="23">
        <v>0</v>
      </c>
      <c r="J9" s="23">
        <v>0</v>
      </c>
      <c r="K9" s="23">
        <v>0</v>
      </c>
    </row>
    <row r="10" spans="1:11" ht="18" customHeight="1">
      <c r="B10" s="19" t="s">
        <v>15</v>
      </c>
      <c r="C10" s="20" t="s">
        <v>11</v>
      </c>
      <c r="D10" s="21"/>
      <c r="E10" s="22">
        <v>32882</v>
      </c>
      <c r="F10" s="23">
        <v>14046</v>
      </c>
      <c r="G10" s="23">
        <v>11592</v>
      </c>
      <c r="H10" s="23">
        <v>5277</v>
      </c>
      <c r="I10" s="23">
        <v>1661</v>
      </c>
      <c r="J10" s="23">
        <v>273</v>
      </c>
      <c r="K10" s="23">
        <v>33</v>
      </c>
    </row>
    <row r="11" spans="1:11" ht="18" customHeight="1">
      <c r="C11" s="27" t="s">
        <v>13</v>
      </c>
      <c r="D11" s="28"/>
      <c r="E11" s="22">
        <v>13667</v>
      </c>
      <c r="F11" s="23">
        <v>7382</v>
      </c>
      <c r="G11" s="23">
        <v>4531</v>
      </c>
      <c r="H11" s="23">
        <v>1415</v>
      </c>
      <c r="I11" s="23">
        <v>292</v>
      </c>
      <c r="J11" s="23">
        <v>47</v>
      </c>
      <c r="K11" s="23">
        <v>0</v>
      </c>
    </row>
    <row r="12" spans="1:11" s="29" customFormat="1" ht="30" customHeight="1">
      <c r="B12" s="40" t="s">
        <v>16</v>
      </c>
      <c r="C12" s="41"/>
      <c r="D12" s="30"/>
      <c r="E12" s="18">
        <v>0</v>
      </c>
      <c r="F12" s="18">
        <v>0</v>
      </c>
      <c r="G12" s="18">
        <v>0</v>
      </c>
      <c r="H12" s="18">
        <v>0</v>
      </c>
      <c r="I12" s="18">
        <v>0</v>
      </c>
      <c r="J12" s="18">
        <v>0</v>
      </c>
      <c r="K12" s="18">
        <v>0</v>
      </c>
    </row>
    <row r="13" spans="1:11" s="29" customFormat="1" ht="30" customHeight="1">
      <c r="B13" s="40" t="s">
        <v>17</v>
      </c>
      <c r="C13" s="41"/>
      <c r="D13" s="30"/>
      <c r="E13" s="18">
        <v>24046</v>
      </c>
      <c r="F13" s="18">
        <v>11156</v>
      </c>
      <c r="G13" s="18">
        <v>8323</v>
      </c>
      <c r="H13" s="18">
        <v>3405</v>
      </c>
      <c r="I13" s="18">
        <v>976</v>
      </c>
      <c r="J13" s="18">
        <v>164</v>
      </c>
      <c r="K13" s="18">
        <v>22</v>
      </c>
    </row>
    <row r="14" spans="1:11" ht="18" customHeight="1">
      <c r="B14" s="39" t="s">
        <v>18</v>
      </c>
      <c r="C14" s="39"/>
      <c r="D14" s="28"/>
      <c r="E14" s="23">
        <v>0</v>
      </c>
      <c r="F14" s="23">
        <v>0</v>
      </c>
      <c r="G14" s="23">
        <v>0</v>
      </c>
      <c r="H14" s="23">
        <v>0</v>
      </c>
      <c r="I14" s="23">
        <v>0</v>
      </c>
      <c r="J14" s="23">
        <v>0</v>
      </c>
      <c r="K14" s="23">
        <v>0</v>
      </c>
    </row>
    <row r="15" spans="1:11" ht="18" customHeight="1">
      <c r="B15" s="39" t="s">
        <v>19</v>
      </c>
      <c r="C15" s="39"/>
      <c r="D15" s="28"/>
      <c r="E15" s="23">
        <v>8504</v>
      </c>
      <c r="F15" s="23">
        <v>3476</v>
      </c>
      <c r="G15" s="23">
        <v>3168</v>
      </c>
      <c r="H15" s="23">
        <v>1404</v>
      </c>
      <c r="I15" s="23">
        <v>395</v>
      </c>
      <c r="J15" s="23">
        <v>46</v>
      </c>
      <c r="K15" s="23">
        <v>15</v>
      </c>
    </row>
    <row r="16" spans="1:11" ht="18" customHeight="1">
      <c r="B16" s="39" t="s">
        <v>20</v>
      </c>
      <c r="C16" s="39"/>
      <c r="D16" s="28"/>
      <c r="E16" s="23">
        <v>3572</v>
      </c>
      <c r="F16" s="23">
        <v>1773</v>
      </c>
      <c r="G16" s="23">
        <v>1354</v>
      </c>
      <c r="H16" s="23">
        <v>356</v>
      </c>
      <c r="I16" s="23">
        <v>78</v>
      </c>
      <c r="J16" s="23">
        <v>11</v>
      </c>
      <c r="K16" s="23">
        <v>0</v>
      </c>
    </row>
    <row r="17" spans="2:11" ht="18" customHeight="1">
      <c r="B17" s="39" t="s">
        <v>21</v>
      </c>
      <c r="C17" s="39"/>
      <c r="D17" s="28"/>
      <c r="E17" s="23">
        <v>3530</v>
      </c>
      <c r="F17" s="23">
        <v>1637</v>
      </c>
      <c r="G17" s="23">
        <v>1161</v>
      </c>
      <c r="H17" s="23">
        <v>592</v>
      </c>
      <c r="I17" s="23">
        <v>129</v>
      </c>
      <c r="J17" s="23">
        <v>11</v>
      </c>
      <c r="K17" s="23">
        <v>0</v>
      </c>
    </row>
    <row r="18" spans="2:11" ht="18" customHeight="1">
      <c r="B18" s="39" t="s">
        <v>22</v>
      </c>
      <c r="C18" s="39"/>
      <c r="D18" s="28"/>
      <c r="E18" s="23">
        <v>2308</v>
      </c>
      <c r="F18" s="23">
        <v>1232</v>
      </c>
      <c r="G18" s="23">
        <v>778</v>
      </c>
      <c r="H18" s="23">
        <v>223</v>
      </c>
      <c r="I18" s="23">
        <v>68</v>
      </c>
      <c r="J18" s="23">
        <v>7</v>
      </c>
      <c r="K18" s="23">
        <v>0</v>
      </c>
    </row>
    <row r="19" spans="2:11" ht="18" customHeight="1">
      <c r="B19" s="39" t="s">
        <v>23</v>
      </c>
      <c r="C19" s="39"/>
      <c r="D19" s="28"/>
      <c r="E19" s="23">
        <v>1528</v>
      </c>
      <c r="F19" s="23">
        <v>762</v>
      </c>
      <c r="G19" s="23">
        <v>477</v>
      </c>
      <c r="H19" s="23">
        <v>226</v>
      </c>
      <c r="I19" s="23">
        <v>54</v>
      </c>
      <c r="J19" s="23">
        <v>7</v>
      </c>
      <c r="K19" s="23">
        <v>2</v>
      </c>
    </row>
    <row r="20" spans="2:11" ht="18" customHeight="1">
      <c r="B20" s="39" t="s">
        <v>24</v>
      </c>
      <c r="C20" s="39"/>
      <c r="D20" s="28"/>
      <c r="E20" s="23">
        <v>824</v>
      </c>
      <c r="F20" s="23">
        <v>382</v>
      </c>
      <c r="G20" s="23">
        <v>242</v>
      </c>
      <c r="H20" s="23">
        <v>134</v>
      </c>
      <c r="I20" s="23">
        <v>59</v>
      </c>
      <c r="J20" s="23">
        <v>7</v>
      </c>
      <c r="K20" s="23">
        <v>0</v>
      </c>
    </row>
    <row r="21" spans="2:11" ht="18" customHeight="1">
      <c r="B21" s="39" t="s">
        <v>25</v>
      </c>
      <c r="C21" s="39"/>
      <c r="D21" s="28"/>
      <c r="E21" s="23">
        <v>864</v>
      </c>
      <c r="F21" s="23">
        <v>448</v>
      </c>
      <c r="G21" s="23">
        <v>278</v>
      </c>
      <c r="H21" s="23">
        <v>98</v>
      </c>
      <c r="I21" s="23">
        <v>31</v>
      </c>
      <c r="J21" s="23">
        <v>9</v>
      </c>
      <c r="K21" s="23">
        <v>0</v>
      </c>
    </row>
    <row r="22" spans="2:11" ht="18" customHeight="1">
      <c r="B22" s="39" t="s">
        <v>26</v>
      </c>
      <c r="C22" s="39"/>
      <c r="D22" s="28"/>
      <c r="E22" s="23">
        <v>1119</v>
      </c>
      <c r="F22" s="23">
        <v>624</v>
      </c>
      <c r="G22" s="23">
        <v>342</v>
      </c>
      <c r="H22" s="23">
        <v>128</v>
      </c>
      <c r="I22" s="23">
        <v>21</v>
      </c>
      <c r="J22" s="23">
        <v>4</v>
      </c>
      <c r="K22" s="23">
        <v>0</v>
      </c>
    </row>
    <row r="23" spans="2:11" ht="18" customHeight="1">
      <c r="B23" s="39" t="s">
        <v>27</v>
      </c>
      <c r="C23" s="39"/>
      <c r="D23" s="28"/>
      <c r="E23" s="23">
        <v>312</v>
      </c>
      <c r="F23" s="23">
        <v>163</v>
      </c>
      <c r="G23" s="23">
        <v>82</v>
      </c>
      <c r="H23" s="23">
        <v>50</v>
      </c>
      <c r="I23" s="23">
        <v>17</v>
      </c>
      <c r="J23" s="23">
        <v>0</v>
      </c>
      <c r="K23" s="23">
        <v>0</v>
      </c>
    </row>
    <row r="24" spans="2:11" ht="18" customHeight="1">
      <c r="B24" s="39" t="s">
        <v>28</v>
      </c>
      <c r="C24" s="39"/>
      <c r="D24" s="28"/>
      <c r="E24" s="23">
        <v>820</v>
      </c>
      <c r="F24" s="23">
        <v>301</v>
      </c>
      <c r="G24" s="23">
        <v>250</v>
      </c>
      <c r="H24" s="23">
        <v>122</v>
      </c>
      <c r="I24" s="23">
        <v>87</v>
      </c>
      <c r="J24" s="23">
        <v>59</v>
      </c>
      <c r="K24" s="23">
        <v>1</v>
      </c>
    </row>
    <row r="25" spans="2:11" ht="18" customHeight="1">
      <c r="B25" s="39" t="s">
        <v>29</v>
      </c>
      <c r="C25" s="39"/>
      <c r="D25" s="28"/>
      <c r="E25" s="23">
        <v>665</v>
      </c>
      <c r="F25" s="23">
        <v>358</v>
      </c>
      <c r="G25" s="23">
        <v>191</v>
      </c>
      <c r="H25" s="23">
        <v>72</v>
      </c>
      <c r="I25" s="23">
        <v>37</v>
      </c>
      <c r="J25" s="23">
        <v>3</v>
      </c>
      <c r="K25" s="23">
        <v>4</v>
      </c>
    </row>
    <row r="26" spans="2:11" s="29" customFormat="1" ht="30" customHeight="1">
      <c r="B26" s="40" t="s">
        <v>30</v>
      </c>
      <c r="C26" s="41"/>
      <c r="D26" s="30"/>
      <c r="E26" s="18">
        <v>9553</v>
      </c>
      <c r="F26" s="18">
        <v>4694</v>
      </c>
      <c r="G26" s="18">
        <v>3319</v>
      </c>
      <c r="H26" s="18">
        <v>1240</v>
      </c>
      <c r="I26" s="18">
        <v>254</v>
      </c>
      <c r="J26" s="18">
        <v>44</v>
      </c>
      <c r="K26" s="18">
        <v>2</v>
      </c>
    </row>
    <row r="27" spans="2:11" ht="18" customHeight="1">
      <c r="B27" s="39" t="s">
        <v>31</v>
      </c>
      <c r="C27" s="39"/>
      <c r="D27" s="28"/>
      <c r="E27" s="23">
        <v>0</v>
      </c>
      <c r="F27" s="23">
        <v>0</v>
      </c>
      <c r="G27" s="23">
        <v>0</v>
      </c>
      <c r="H27" s="23">
        <v>0</v>
      </c>
      <c r="I27" s="23">
        <v>0</v>
      </c>
      <c r="J27" s="23">
        <v>0</v>
      </c>
      <c r="K27" s="23">
        <v>0</v>
      </c>
    </row>
    <row r="28" spans="2:11" ht="18" customHeight="1">
      <c r="B28" s="39" t="s">
        <v>32</v>
      </c>
      <c r="C28" s="39"/>
      <c r="D28" s="28"/>
      <c r="E28" s="23">
        <v>4495</v>
      </c>
      <c r="F28" s="23">
        <v>2125</v>
      </c>
      <c r="G28" s="23">
        <v>1598</v>
      </c>
      <c r="H28" s="23">
        <v>645</v>
      </c>
      <c r="I28" s="23">
        <v>108</v>
      </c>
      <c r="J28" s="23">
        <v>19</v>
      </c>
      <c r="K28" s="23">
        <v>0</v>
      </c>
    </row>
    <row r="29" spans="2:11" ht="18" customHeight="1">
      <c r="B29" s="39" t="s">
        <v>33</v>
      </c>
      <c r="C29" s="39"/>
      <c r="D29" s="28"/>
      <c r="E29" s="23">
        <v>1222</v>
      </c>
      <c r="F29" s="23">
        <v>563</v>
      </c>
      <c r="G29" s="23">
        <v>443</v>
      </c>
      <c r="H29" s="23">
        <v>163</v>
      </c>
      <c r="I29" s="23">
        <v>46</v>
      </c>
      <c r="J29" s="23">
        <v>7</v>
      </c>
      <c r="K29" s="23">
        <v>0</v>
      </c>
    </row>
    <row r="30" spans="2:11" ht="18" customHeight="1">
      <c r="B30" s="39" t="s">
        <v>34</v>
      </c>
      <c r="C30" s="39"/>
      <c r="D30" s="28"/>
      <c r="E30" s="23">
        <v>2141</v>
      </c>
      <c r="F30" s="23">
        <v>1184</v>
      </c>
      <c r="G30" s="23">
        <v>701</v>
      </c>
      <c r="H30" s="23">
        <v>217</v>
      </c>
      <c r="I30" s="23">
        <v>38</v>
      </c>
      <c r="J30" s="23">
        <v>0</v>
      </c>
      <c r="K30" s="23">
        <v>1</v>
      </c>
    </row>
    <row r="31" spans="2:11" ht="18" customHeight="1">
      <c r="B31" s="39" t="s">
        <v>35</v>
      </c>
      <c r="C31" s="39"/>
      <c r="D31" s="28"/>
      <c r="E31" s="23">
        <v>514</v>
      </c>
      <c r="F31" s="23">
        <v>278</v>
      </c>
      <c r="G31" s="23">
        <v>174</v>
      </c>
      <c r="H31" s="23">
        <v>59</v>
      </c>
      <c r="I31" s="23">
        <v>3</v>
      </c>
      <c r="J31" s="23">
        <v>0</v>
      </c>
      <c r="K31" s="23">
        <v>0</v>
      </c>
    </row>
    <row r="32" spans="2:11" ht="18" customHeight="1">
      <c r="B32" s="39" t="s">
        <v>36</v>
      </c>
      <c r="C32" s="39"/>
      <c r="D32" s="28"/>
      <c r="E32" s="23">
        <v>612</v>
      </c>
      <c r="F32" s="23">
        <v>314</v>
      </c>
      <c r="G32" s="23">
        <v>246</v>
      </c>
      <c r="H32" s="23">
        <v>51</v>
      </c>
      <c r="I32" s="23">
        <v>1</v>
      </c>
      <c r="J32" s="23">
        <v>0</v>
      </c>
      <c r="K32" s="23">
        <v>0</v>
      </c>
    </row>
    <row r="33" spans="2:11" ht="18" customHeight="1">
      <c r="B33" s="39" t="s">
        <v>37</v>
      </c>
      <c r="C33" s="39"/>
      <c r="D33" s="28"/>
      <c r="E33" s="23">
        <v>569</v>
      </c>
      <c r="F33" s="23">
        <v>230</v>
      </c>
      <c r="G33" s="23">
        <v>157</v>
      </c>
      <c r="H33" s="23">
        <v>105</v>
      </c>
      <c r="I33" s="23">
        <v>58</v>
      </c>
      <c r="J33" s="23">
        <v>18</v>
      </c>
      <c r="K33" s="23">
        <v>1</v>
      </c>
    </row>
    <row r="34" spans="2:11" s="29" customFormat="1" ht="30" customHeight="1">
      <c r="B34" s="40" t="s">
        <v>38</v>
      </c>
      <c r="C34" s="41"/>
      <c r="D34" s="30"/>
      <c r="E34" s="18">
        <v>5741</v>
      </c>
      <c r="F34" s="18">
        <v>2799</v>
      </c>
      <c r="G34" s="18">
        <v>1874</v>
      </c>
      <c r="H34" s="18">
        <v>818</v>
      </c>
      <c r="I34" s="18">
        <v>226</v>
      </c>
      <c r="J34" s="18">
        <v>21</v>
      </c>
      <c r="K34" s="18">
        <v>3</v>
      </c>
    </row>
    <row r="35" spans="2:11" ht="18" customHeight="1">
      <c r="B35" s="39" t="s">
        <v>39</v>
      </c>
      <c r="C35" s="39"/>
      <c r="D35" s="28"/>
      <c r="E35" s="23">
        <v>0</v>
      </c>
      <c r="F35" s="23">
        <v>0</v>
      </c>
      <c r="G35" s="23">
        <v>0</v>
      </c>
      <c r="H35" s="23">
        <v>0</v>
      </c>
      <c r="I35" s="23">
        <v>0</v>
      </c>
      <c r="J35" s="23">
        <v>0</v>
      </c>
      <c r="K35" s="23">
        <v>0</v>
      </c>
    </row>
    <row r="36" spans="2:11" ht="18" customHeight="1">
      <c r="B36" s="39" t="s">
        <v>40</v>
      </c>
      <c r="C36" s="39"/>
      <c r="D36" s="28"/>
      <c r="E36" s="23">
        <v>3049</v>
      </c>
      <c r="F36" s="23">
        <v>1579</v>
      </c>
      <c r="G36" s="23">
        <v>960</v>
      </c>
      <c r="H36" s="23">
        <v>398</v>
      </c>
      <c r="I36" s="23">
        <v>100</v>
      </c>
      <c r="J36" s="23">
        <v>9</v>
      </c>
      <c r="K36" s="23">
        <v>3</v>
      </c>
    </row>
    <row r="37" spans="2:11" ht="18" customHeight="1">
      <c r="B37" s="39" t="s">
        <v>41</v>
      </c>
      <c r="C37" s="39"/>
      <c r="D37" s="28"/>
      <c r="E37" s="23">
        <v>564</v>
      </c>
      <c r="F37" s="23">
        <v>295</v>
      </c>
      <c r="G37" s="23">
        <v>184</v>
      </c>
      <c r="H37" s="23">
        <v>64</v>
      </c>
      <c r="I37" s="23">
        <v>20</v>
      </c>
      <c r="J37" s="23">
        <v>1</v>
      </c>
      <c r="K37" s="23">
        <v>0</v>
      </c>
    </row>
    <row r="38" spans="2:11" ht="18" customHeight="1">
      <c r="B38" s="39" t="s">
        <v>42</v>
      </c>
      <c r="C38" s="39"/>
      <c r="D38" s="28"/>
      <c r="E38" s="23">
        <v>821</v>
      </c>
      <c r="F38" s="23">
        <v>369</v>
      </c>
      <c r="G38" s="23">
        <v>257</v>
      </c>
      <c r="H38" s="23">
        <v>144</v>
      </c>
      <c r="I38" s="23">
        <v>46</v>
      </c>
      <c r="J38" s="23">
        <v>5</v>
      </c>
      <c r="K38" s="23">
        <v>0</v>
      </c>
    </row>
    <row r="39" spans="2:11" ht="18" customHeight="1">
      <c r="B39" s="39" t="s">
        <v>43</v>
      </c>
      <c r="C39" s="39"/>
      <c r="D39" s="28"/>
      <c r="E39" s="23">
        <v>274</v>
      </c>
      <c r="F39" s="23">
        <v>127</v>
      </c>
      <c r="G39" s="23">
        <v>94</v>
      </c>
      <c r="H39" s="23">
        <v>47</v>
      </c>
      <c r="I39" s="23">
        <v>5</v>
      </c>
      <c r="J39" s="23">
        <v>1</v>
      </c>
      <c r="K39" s="23">
        <v>0</v>
      </c>
    </row>
    <row r="40" spans="2:11" ht="18" customHeight="1">
      <c r="B40" s="39" t="s">
        <v>44</v>
      </c>
      <c r="C40" s="39"/>
      <c r="D40" s="28"/>
      <c r="E40" s="23">
        <v>502</v>
      </c>
      <c r="F40" s="23">
        <v>212</v>
      </c>
      <c r="G40" s="23">
        <v>173</v>
      </c>
      <c r="H40" s="23">
        <v>81</v>
      </c>
      <c r="I40" s="23">
        <v>32</v>
      </c>
      <c r="J40" s="23">
        <v>4</v>
      </c>
      <c r="K40" s="23">
        <v>0</v>
      </c>
    </row>
    <row r="41" spans="2:11" ht="18" customHeight="1">
      <c r="B41" s="39" t="s">
        <v>45</v>
      </c>
      <c r="C41" s="39"/>
      <c r="D41" s="28"/>
      <c r="E41" s="23">
        <v>531</v>
      </c>
      <c r="F41" s="23">
        <v>217</v>
      </c>
      <c r="G41" s="23">
        <v>206</v>
      </c>
      <c r="H41" s="23">
        <v>84</v>
      </c>
      <c r="I41" s="23">
        <v>23</v>
      </c>
      <c r="J41" s="23">
        <v>1</v>
      </c>
      <c r="K41" s="23">
        <v>0</v>
      </c>
    </row>
    <row r="42" spans="2:11" s="29" customFormat="1" ht="30" customHeight="1">
      <c r="B42" s="40" t="s">
        <v>46</v>
      </c>
      <c r="C42" s="41"/>
      <c r="D42" s="30"/>
      <c r="E42" s="18">
        <v>3169</v>
      </c>
      <c r="F42" s="18">
        <v>1648</v>
      </c>
      <c r="G42" s="18">
        <v>1003</v>
      </c>
      <c r="H42" s="18">
        <v>439</v>
      </c>
      <c r="I42" s="18">
        <v>77</v>
      </c>
      <c r="J42" s="18">
        <v>2</v>
      </c>
      <c r="K42" s="18">
        <v>0</v>
      </c>
    </row>
    <row r="43" spans="2:11" ht="18" customHeight="1">
      <c r="B43" s="39" t="s">
        <v>47</v>
      </c>
      <c r="C43" s="39"/>
      <c r="D43" s="28"/>
      <c r="E43" s="23">
        <v>0</v>
      </c>
      <c r="F43" s="23">
        <v>0</v>
      </c>
      <c r="G43" s="23">
        <v>0</v>
      </c>
      <c r="H43" s="23">
        <v>0</v>
      </c>
      <c r="I43" s="23">
        <v>0</v>
      </c>
      <c r="J43" s="23">
        <v>0</v>
      </c>
      <c r="K43" s="23">
        <v>0</v>
      </c>
    </row>
    <row r="44" spans="2:11" ht="18" customHeight="1">
      <c r="B44" s="39" t="s">
        <v>48</v>
      </c>
      <c r="C44" s="39"/>
      <c r="D44" s="28"/>
      <c r="E44" s="23">
        <v>1266</v>
      </c>
      <c r="F44" s="23">
        <v>604</v>
      </c>
      <c r="G44" s="23">
        <v>378</v>
      </c>
      <c r="H44" s="23">
        <v>252</v>
      </c>
      <c r="I44" s="23">
        <v>32</v>
      </c>
      <c r="J44" s="23">
        <v>0</v>
      </c>
      <c r="K44" s="23">
        <v>0</v>
      </c>
    </row>
    <row r="45" spans="2:11" ht="18" customHeight="1">
      <c r="B45" s="39" t="s">
        <v>49</v>
      </c>
      <c r="C45" s="39"/>
      <c r="D45" s="28"/>
      <c r="E45" s="23">
        <v>457</v>
      </c>
      <c r="F45" s="23">
        <v>230</v>
      </c>
      <c r="G45" s="23">
        <v>141</v>
      </c>
      <c r="H45" s="23">
        <v>67</v>
      </c>
      <c r="I45" s="23">
        <v>19</v>
      </c>
      <c r="J45" s="23">
        <v>0</v>
      </c>
      <c r="K45" s="23">
        <v>0</v>
      </c>
    </row>
    <row r="46" spans="2:11" ht="18" customHeight="1">
      <c r="B46" s="39" t="s">
        <v>50</v>
      </c>
      <c r="C46" s="39"/>
      <c r="D46" s="28"/>
      <c r="E46" s="23">
        <v>900</v>
      </c>
      <c r="F46" s="23">
        <v>528</v>
      </c>
      <c r="G46" s="23">
        <v>309</v>
      </c>
      <c r="H46" s="23">
        <v>53</v>
      </c>
      <c r="I46" s="23">
        <v>9</v>
      </c>
      <c r="J46" s="23">
        <v>1</v>
      </c>
      <c r="K46" s="23">
        <v>0</v>
      </c>
    </row>
    <row r="47" spans="2:11" ht="18" customHeight="1">
      <c r="B47" s="39" t="s">
        <v>51</v>
      </c>
      <c r="C47" s="39"/>
      <c r="D47" s="28"/>
      <c r="E47" s="23">
        <v>211</v>
      </c>
      <c r="F47" s="23">
        <v>113</v>
      </c>
      <c r="G47" s="23">
        <v>68</v>
      </c>
      <c r="H47" s="23">
        <v>27</v>
      </c>
      <c r="I47" s="23">
        <v>3</v>
      </c>
      <c r="J47" s="23">
        <v>0</v>
      </c>
      <c r="K47" s="23">
        <v>0</v>
      </c>
    </row>
    <row r="48" spans="2:11" ht="18" customHeight="1">
      <c r="B48" s="39" t="s">
        <v>52</v>
      </c>
      <c r="C48" s="39"/>
      <c r="D48" s="28"/>
      <c r="E48" s="23">
        <v>335</v>
      </c>
      <c r="F48" s="23">
        <v>173</v>
      </c>
      <c r="G48" s="23">
        <v>107</v>
      </c>
      <c r="H48" s="23">
        <v>40</v>
      </c>
      <c r="I48" s="23">
        <v>14</v>
      </c>
      <c r="J48" s="23">
        <v>1</v>
      </c>
      <c r="K48" s="23">
        <v>0</v>
      </c>
    </row>
    <row r="49" spans="2:11" s="29" customFormat="1" ht="30" customHeight="1">
      <c r="B49" s="40" t="s">
        <v>53</v>
      </c>
      <c r="C49" s="41"/>
      <c r="D49" s="30"/>
      <c r="E49" s="18">
        <v>5514</v>
      </c>
      <c r="F49" s="18">
        <v>2878</v>
      </c>
      <c r="G49" s="18">
        <v>1906</v>
      </c>
      <c r="H49" s="18">
        <v>572</v>
      </c>
      <c r="I49" s="18">
        <v>136</v>
      </c>
      <c r="J49" s="18">
        <v>20</v>
      </c>
      <c r="K49" s="18">
        <v>2</v>
      </c>
    </row>
    <row r="50" spans="2:11" ht="18" customHeight="1">
      <c r="B50" s="39" t="s">
        <v>54</v>
      </c>
      <c r="C50" s="39"/>
      <c r="D50" s="28"/>
      <c r="E50" s="23">
        <v>1</v>
      </c>
      <c r="F50" s="23">
        <v>0</v>
      </c>
      <c r="G50" s="23">
        <v>0</v>
      </c>
      <c r="H50" s="23">
        <v>1</v>
      </c>
      <c r="I50" s="23">
        <v>0</v>
      </c>
      <c r="J50" s="23">
        <v>0</v>
      </c>
      <c r="K50" s="23">
        <v>0</v>
      </c>
    </row>
    <row r="51" spans="2:11" ht="18" customHeight="1">
      <c r="B51" s="39" t="s">
        <v>55</v>
      </c>
      <c r="C51" s="39"/>
      <c r="D51" s="28"/>
      <c r="E51" s="23">
        <v>1898</v>
      </c>
      <c r="F51" s="23">
        <v>1086</v>
      </c>
      <c r="G51" s="23">
        <v>637</v>
      </c>
      <c r="H51" s="23">
        <v>133</v>
      </c>
      <c r="I51" s="23">
        <v>33</v>
      </c>
      <c r="J51" s="23">
        <v>9</v>
      </c>
      <c r="K51" s="23">
        <v>0</v>
      </c>
    </row>
    <row r="52" spans="2:11" ht="18" customHeight="1">
      <c r="B52" s="39" t="s">
        <v>56</v>
      </c>
      <c r="C52" s="39"/>
      <c r="D52" s="28"/>
      <c r="E52" s="23">
        <v>435</v>
      </c>
      <c r="F52" s="23">
        <v>192</v>
      </c>
      <c r="G52" s="23">
        <v>165</v>
      </c>
      <c r="H52" s="23">
        <v>54</v>
      </c>
      <c r="I52" s="23">
        <v>23</v>
      </c>
      <c r="J52" s="23">
        <v>1</v>
      </c>
      <c r="K52" s="23">
        <v>0</v>
      </c>
    </row>
    <row r="53" spans="2:11" ht="18" customHeight="1">
      <c r="B53" s="39" t="s">
        <v>57</v>
      </c>
      <c r="C53" s="39"/>
      <c r="D53" s="28"/>
      <c r="E53" s="23">
        <v>509</v>
      </c>
      <c r="F53" s="23">
        <v>258</v>
      </c>
      <c r="G53" s="23">
        <v>183</v>
      </c>
      <c r="H53" s="23">
        <v>50</v>
      </c>
      <c r="I53" s="23">
        <v>18</v>
      </c>
      <c r="J53" s="23">
        <v>0</v>
      </c>
      <c r="K53" s="23">
        <v>0</v>
      </c>
    </row>
    <row r="54" spans="2:11" ht="18" customHeight="1">
      <c r="B54" s="39" t="s">
        <v>58</v>
      </c>
      <c r="C54" s="39"/>
      <c r="D54" s="28"/>
      <c r="E54" s="23">
        <v>401</v>
      </c>
      <c r="F54" s="23">
        <v>184</v>
      </c>
      <c r="G54" s="23">
        <v>135</v>
      </c>
      <c r="H54" s="23">
        <v>63</v>
      </c>
      <c r="I54" s="23">
        <v>17</v>
      </c>
      <c r="J54" s="23">
        <v>1</v>
      </c>
      <c r="K54" s="23">
        <v>1</v>
      </c>
    </row>
    <row r="55" spans="2:11" ht="18" customHeight="1">
      <c r="B55" s="39" t="s">
        <v>59</v>
      </c>
      <c r="C55" s="39"/>
      <c r="D55" s="28"/>
      <c r="E55" s="23">
        <v>605</v>
      </c>
      <c r="F55" s="23">
        <v>302</v>
      </c>
      <c r="G55" s="23">
        <v>222</v>
      </c>
      <c r="H55" s="23">
        <v>66</v>
      </c>
      <c r="I55" s="23">
        <v>11</v>
      </c>
      <c r="J55" s="23">
        <v>3</v>
      </c>
      <c r="K55" s="23">
        <v>1</v>
      </c>
    </row>
    <row r="56" spans="2:11" ht="18" customHeight="1">
      <c r="B56" s="39" t="s">
        <v>60</v>
      </c>
      <c r="C56" s="39"/>
      <c r="D56" s="28"/>
      <c r="E56" s="23">
        <v>661</v>
      </c>
      <c r="F56" s="23">
        <v>350</v>
      </c>
      <c r="G56" s="23">
        <v>208</v>
      </c>
      <c r="H56" s="23">
        <v>78</v>
      </c>
      <c r="I56" s="23">
        <v>19</v>
      </c>
      <c r="J56" s="23">
        <v>6</v>
      </c>
      <c r="K56" s="23">
        <v>0</v>
      </c>
    </row>
    <row r="57" spans="2:11" ht="18" customHeight="1">
      <c r="B57" s="39" t="s">
        <v>61</v>
      </c>
      <c r="C57" s="39"/>
      <c r="D57" s="28"/>
      <c r="E57" s="23">
        <v>322</v>
      </c>
      <c r="F57" s="23">
        <v>169</v>
      </c>
      <c r="G57" s="23">
        <v>104</v>
      </c>
      <c r="H57" s="23">
        <v>43</v>
      </c>
      <c r="I57" s="23">
        <v>6</v>
      </c>
      <c r="J57" s="23">
        <v>0</v>
      </c>
      <c r="K57" s="23">
        <v>0</v>
      </c>
    </row>
    <row r="58" spans="2:11" ht="18" customHeight="1">
      <c r="B58" s="39" t="s">
        <v>62</v>
      </c>
      <c r="C58" s="39"/>
      <c r="D58" s="28"/>
      <c r="E58" s="23">
        <v>682</v>
      </c>
      <c r="F58" s="23">
        <v>337</v>
      </c>
      <c r="G58" s="23">
        <v>252</v>
      </c>
      <c r="H58" s="23">
        <v>84</v>
      </c>
      <c r="I58" s="23">
        <v>9</v>
      </c>
      <c r="J58" s="23">
        <v>0</v>
      </c>
      <c r="K58" s="23">
        <v>0</v>
      </c>
    </row>
    <row r="59" spans="2:11" s="29" customFormat="1" ht="30" customHeight="1">
      <c r="B59" s="40" t="s">
        <v>63</v>
      </c>
      <c r="C59" s="41"/>
      <c r="D59" s="30"/>
      <c r="E59" s="18">
        <v>3081</v>
      </c>
      <c r="F59" s="18">
        <v>1376</v>
      </c>
      <c r="G59" s="18">
        <v>1028</v>
      </c>
      <c r="H59" s="18">
        <v>486</v>
      </c>
      <c r="I59" s="18">
        <v>169</v>
      </c>
      <c r="J59" s="18">
        <v>22</v>
      </c>
      <c r="K59" s="18">
        <v>0</v>
      </c>
    </row>
    <row r="60" spans="2:11" ht="18" customHeight="1">
      <c r="B60" s="39" t="s">
        <v>64</v>
      </c>
      <c r="C60" s="39"/>
      <c r="D60" s="28"/>
      <c r="E60" s="23">
        <v>0</v>
      </c>
      <c r="F60" s="23">
        <v>0</v>
      </c>
      <c r="G60" s="23">
        <v>0</v>
      </c>
      <c r="H60" s="23">
        <v>0</v>
      </c>
      <c r="I60" s="23">
        <v>0</v>
      </c>
      <c r="J60" s="23">
        <v>0</v>
      </c>
      <c r="K60" s="23">
        <v>0</v>
      </c>
    </row>
    <row r="61" spans="2:11" ht="18" customHeight="1">
      <c r="B61" s="39" t="s">
        <v>65</v>
      </c>
      <c r="C61" s="39"/>
      <c r="D61" s="28"/>
      <c r="E61" s="23">
        <v>947</v>
      </c>
      <c r="F61" s="23">
        <v>326</v>
      </c>
      <c r="G61" s="23">
        <v>336</v>
      </c>
      <c r="H61" s="23">
        <v>198</v>
      </c>
      <c r="I61" s="23">
        <v>75</v>
      </c>
      <c r="J61" s="23">
        <v>12</v>
      </c>
      <c r="K61" s="23">
        <v>0</v>
      </c>
    </row>
    <row r="62" spans="2:11" ht="18" customHeight="1">
      <c r="B62" s="39" t="s">
        <v>66</v>
      </c>
      <c r="C62" s="39"/>
      <c r="D62" s="28"/>
      <c r="E62" s="23">
        <v>739</v>
      </c>
      <c r="F62" s="23">
        <v>334</v>
      </c>
      <c r="G62" s="23">
        <v>250</v>
      </c>
      <c r="H62" s="23">
        <v>112</v>
      </c>
      <c r="I62" s="23">
        <v>43</v>
      </c>
      <c r="J62" s="23">
        <v>0</v>
      </c>
      <c r="K62" s="23">
        <v>0</v>
      </c>
    </row>
    <row r="63" spans="2:11" ht="18" customHeight="1">
      <c r="B63" s="39" t="s">
        <v>67</v>
      </c>
      <c r="C63" s="39"/>
      <c r="D63" s="28"/>
      <c r="E63" s="23">
        <v>405</v>
      </c>
      <c r="F63" s="23">
        <v>167</v>
      </c>
      <c r="G63" s="23">
        <v>134</v>
      </c>
      <c r="H63" s="23">
        <v>62</v>
      </c>
      <c r="I63" s="23">
        <v>32</v>
      </c>
      <c r="J63" s="23">
        <v>10</v>
      </c>
      <c r="K63" s="23">
        <v>0</v>
      </c>
    </row>
    <row r="64" spans="2:11" ht="18" customHeight="1">
      <c r="B64" s="39" t="s">
        <v>68</v>
      </c>
      <c r="C64" s="39"/>
      <c r="D64" s="28"/>
      <c r="E64" s="23">
        <v>288</v>
      </c>
      <c r="F64" s="23">
        <v>146</v>
      </c>
      <c r="G64" s="23">
        <v>100</v>
      </c>
      <c r="H64" s="23">
        <v>35</v>
      </c>
      <c r="I64" s="23">
        <v>7</v>
      </c>
      <c r="J64" s="23">
        <v>0</v>
      </c>
      <c r="K64" s="23">
        <v>0</v>
      </c>
    </row>
    <row r="65" spans="1:11" ht="18" customHeight="1">
      <c r="B65" s="39" t="s">
        <v>69</v>
      </c>
      <c r="C65" s="39"/>
      <c r="D65" s="28"/>
      <c r="E65" s="23">
        <v>363</v>
      </c>
      <c r="F65" s="23">
        <v>234</v>
      </c>
      <c r="G65" s="23">
        <v>99</v>
      </c>
      <c r="H65" s="23">
        <v>25</v>
      </c>
      <c r="I65" s="23">
        <v>5</v>
      </c>
      <c r="J65" s="23">
        <v>0</v>
      </c>
      <c r="K65" s="23">
        <v>0</v>
      </c>
    </row>
    <row r="66" spans="1:11" ht="18" customHeight="1">
      <c r="B66" s="39" t="s">
        <v>70</v>
      </c>
      <c r="C66" s="39"/>
      <c r="D66" s="28"/>
      <c r="E66" s="23">
        <v>339</v>
      </c>
      <c r="F66" s="23">
        <v>169</v>
      </c>
      <c r="G66" s="23">
        <v>109</v>
      </c>
      <c r="H66" s="23">
        <v>54</v>
      </c>
      <c r="I66" s="23">
        <v>7</v>
      </c>
      <c r="J66" s="23">
        <v>0</v>
      </c>
      <c r="K66" s="23">
        <v>0</v>
      </c>
    </row>
    <row r="67" spans="1:11" s="29" customFormat="1" ht="30" customHeight="1">
      <c r="B67" s="40" t="s">
        <v>71</v>
      </c>
      <c r="C67" s="41"/>
      <c r="D67" s="30"/>
      <c r="E67" s="18">
        <v>2223</v>
      </c>
      <c r="F67" s="18">
        <v>956</v>
      </c>
      <c r="G67" s="18">
        <v>644</v>
      </c>
      <c r="H67" s="18">
        <v>334</v>
      </c>
      <c r="I67" s="18">
        <v>217</v>
      </c>
      <c r="J67" s="18">
        <v>67</v>
      </c>
      <c r="K67" s="18">
        <v>5</v>
      </c>
    </row>
    <row r="68" spans="1:11" ht="18" customHeight="1">
      <c r="B68" s="39" t="s">
        <v>72</v>
      </c>
      <c r="C68" s="39"/>
      <c r="D68" s="28"/>
      <c r="E68" s="23">
        <v>0</v>
      </c>
      <c r="F68" s="23">
        <v>0</v>
      </c>
      <c r="G68" s="23">
        <v>0</v>
      </c>
      <c r="H68" s="23">
        <v>0</v>
      </c>
      <c r="I68" s="23">
        <v>0</v>
      </c>
      <c r="J68" s="23">
        <v>0</v>
      </c>
      <c r="K68" s="23">
        <v>0</v>
      </c>
    </row>
    <row r="69" spans="1:11" ht="18" customHeight="1">
      <c r="B69" s="39" t="s">
        <v>73</v>
      </c>
      <c r="C69" s="39"/>
      <c r="D69" s="28"/>
      <c r="E69" s="23">
        <v>1614</v>
      </c>
      <c r="F69" s="23">
        <v>622</v>
      </c>
      <c r="G69" s="23">
        <v>468</v>
      </c>
      <c r="H69" s="23">
        <v>265</v>
      </c>
      <c r="I69" s="23">
        <v>191</v>
      </c>
      <c r="J69" s="23">
        <v>66</v>
      </c>
      <c r="K69" s="23">
        <v>2</v>
      </c>
    </row>
    <row r="70" spans="1:11" ht="18" customHeight="1">
      <c r="B70" s="39" t="s">
        <v>74</v>
      </c>
      <c r="C70" s="39"/>
      <c r="D70" s="28"/>
      <c r="E70" s="23">
        <v>120</v>
      </c>
      <c r="F70" s="23">
        <v>65</v>
      </c>
      <c r="G70" s="23">
        <v>30</v>
      </c>
      <c r="H70" s="23">
        <v>20</v>
      </c>
      <c r="I70" s="23">
        <v>2</v>
      </c>
      <c r="J70" s="23">
        <v>0</v>
      </c>
      <c r="K70" s="23">
        <v>3</v>
      </c>
    </row>
    <row r="71" spans="1:11" ht="18" customHeight="1">
      <c r="B71" s="39" t="s">
        <v>75</v>
      </c>
      <c r="C71" s="39"/>
      <c r="D71" s="28"/>
      <c r="E71" s="23">
        <v>213</v>
      </c>
      <c r="F71" s="23">
        <v>102</v>
      </c>
      <c r="G71" s="23">
        <v>73</v>
      </c>
      <c r="H71" s="23">
        <v>20</v>
      </c>
      <c r="I71" s="23">
        <v>17</v>
      </c>
      <c r="J71" s="23">
        <v>1</v>
      </c>
      <c r="K71" s="23">
        <v>0</v>
      </c>
    </row>
    <row r="72" spans="1:11" ht="18" customHeight="1">
      <c r="B72" s="39" t="s">
        <v>76</v>
      </c>
      <c r="C72" s="39"/>
      <c r="D72" s="28"/>
      <c r="E72" s="23">
        <v>276</v>
      </c>
      <c r="F72" s="23">
        <v>167</v>
      </c>
      <c r="G72" s="23">
        <v>73</v>
      </c>
      <c r="H72" s="23">
        <v>29</v>
      </c>
      <c r="I72" s="23">
        <v>7</v>
      </c>
      <c r="J72" s="23">
        <v>0</v>
      </c>
      <c r="K72" s="23">
        <v>0</v>
      </c>
    </row>
    <row r="73" spans="1:11" s="29" customFormat="1" ht="30" customHeight="1">
      <c r="B73" s="40" t="s">
        <v>77</v>
      </c>
      <c r="C73" s="41"/>
      <c r="D73" s="30"/>
      <c r="E73" s="18">
        <v>1988</v>
      </c>
      <c r="F73" s="18">
        <v>885</v>
      </c>
      <c r="G73" s="18">
        <v>706</v>
      </c>
      <c r="H73" s="18">
        <v>307</v>
      </c>
      <c r="I73" s="18">
        <v>88</v>
      </c>
      <c r="J73" s="18">
        <v>2</v>
      </c>
      <c r="K73" s="18">
        <v>0</v>
      </c>
    </row>
    <row r="74" spans="1:11" ht="18" customHeight="1">
      <c r="B74" s="39" t="s">
        <v>78</v>
      </c>
      <c r="C74" s="39"/>
      <c r="D74" s="28"/>
      <c r="E74" s="23">
        <v>0</v>
      </c>
      <c r="F74" s="23">
        <v>0</v>
      </c>
      <c r="G74" s="23">
        <v>0</v>
      </c>
      <c r="H74" s="23">
        <v>0</v>
      </c>
      <c r="I74" s="23">
        <v>0</v>
      </c>
      <c r="J74" s="23">
        <v>0</v>
      </c>
      <c r="K74" s="23">
        <v>0</v>
      </c>
    </row>
    <row r="75" spans="1:11" ht="18" customHeight="1">
      <c r="B75" s="39" t="s">
        <v>79</v>
      </c>
      <c r="C75" s="39"/>
      <c r="D75" s="28"/>
      <c r="E75" s="23">
        <v>442</v>
      </c>
      <c r="F75" s="23">
        <v>207</v>
      </c>
      <c r="G75" s="23">
        <v>200</v>
      </c>
      <c r="H75" s="23">
        <v>33</v>
      </c>
      <c r="I75" s="23">
        <v>2</v>
      </c>
      <c r="J75" s="23">
        <v>0</v>
      </c>
      <c r="K75" s="23">
        <v>0</v>
      </c>
    </row>
    <row r="76" spans="1:11" ht="18" customHeight="1">
      <c r="B76" s="39" t="s">
        <v>80</v>
      </c>
      <c r="C76" s="39"/>
      <c r="D76" s="28"/>
      <c r="E76" s="23">
        <v>497</v>
      </c>
      <c r="F76" s="23">
        <v>188</v>
      </c>
      <c r="G76" s="23">
        <v>152</v>
      </c>
      <c r="H76" s="23">
        <v>114</v>
      </c>
      <c r="I76" s="23">
        <v>41</v>
      </c>
      <c r="J76" s="23">
        <v>2</v>
      </c>
      <c r="K76" s="23">
        <v>0</v>
      </c>
    </row>
    <row r="77" spans="1:11" ht="18" customHeight="1">
      <c r="B77" s="39" t="s">
        <v>81</v>
      </c>
      <c r="C77" s="39"/>
      <c r="D77" s="28"/>
      <c r="E77" s="23">
        <v>427</v>
      </c>
      <c r="F77" s="23">
        <v>192</v>
      </c>
      <c r="G77" s="23">
        <v>136</v>
      </c>
      <c r="H77" s="23">
        <v>77</v>
      </c>
      <c r="I77" s="23">
        <v>22</v>
      </c>
      <c r="J77" s="23">
        <v>0</v>
      </c>
      <c r="K77" s="23">
        <v>0</v>
      </c>
    </row>
    <row r="78" spans="1:11" ht="18" customHeight="1">
      <c r="B78" s="39" t="s">
        <v>82</v>
      </c>
      <c r="C78" s="39"/>
      <c r="D78" s="28"/>
      <c r="E78" s="23">
        <v>622</v>
      </c>
      <c r="F78" s="23">
        <v>298</v>
      </c>
      <c r="G78" s="23">
        <v>218</v>
      </c>
      <c r="H78" s="23">
        <v>83</v>
      </c>
      <c r="I78" s="23">
        <v>23</v>
      </c>
      <c r="J78" s="23">
        <v>0</v>
      </c>
      <c r="K78" s="23">
        <v>0</v>
      </c>
    </row>
    <row r="79" spans="1:11" ht="9.9499999999999993" customHeight="1">
      <c r="A79" s="31"/>
      <c r="B79" s="32"/>
      <c r="C79" s="33"/>
      <c r="D79" s="34"/>
      <c r="E79" s="35"/>
      <c r="F79" s="36"/>
      <c r="G79" s="36"/>
      <c r="H79" s="36"/>
      <c r="I79" s="36"/>
      <c r="J79" s="36"/>
      <c r="K79" s="36"/>
    </row>
    <row r="80" spans="1:11" ht="20.100000000000001" customHeight="1">
      <c r="A80" s="37"/>
      <c r="B80" s="38"/>
      <c r="C80" s="38"/>
      <c r="D80" s="38"/>
      <c r="E80" s="37"/>
      <c r="F80" s="37"/>
      <c r="G80" s="37"/>
      <c r="H80" s="37"/>
      <c r="I80" s="37"/>
      <c r="J80" s="37"/>
      <c r="K80" s="37"/>
    </row>
  </sheetData>
  <mergeCells count="71">
    <mergeCell ref="B13:C13"/>
    <mergeCell ref="B1:K1"/>
    <mergeCell ref="J2:K2"/>
    <mergeCell ref="B4:C4"/>
    <mergeCell ref="B6:C6"/>
    <mergeCell ref="B12:C12"/>
    <mergeCell ref="B25:C25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37:C37"/>
    <mergeCell ref="B26:C26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49:C49"/>
    <mergeCell ref="B38:C38"/>
    <mergeCell ref="B39:C39"/>
    <mergeCell ref="B40:C40"/>
    <mergeCell ref="B41:C41"/>
    <mergeCell ref="B42:C42"/>
    <mergeCell ref="B43:C43"/>
    <mergeCell ref="B44:C44"/>
    <mergeCell ref="B45:C45"/>
    <mergeCell ref="B46:C46"/>
    <mergeCell ref="B47:C47"/>
    <mergeCell ref="B48:C48"/>
    <mergeCell ref="B61:C61"/>
    <mergeCell ref="B50:C50"/>
    <mergeCell ref="B51:C51"/>
    <mergeCell ref="B52:C52"/>
    <mergeCell ref="B53:C53"/>
    <mergeCell ref="B54:C54"/>
    <mergeCell ref="B55:C55"/>
    <mergeCell ref="B56:C56"/>
    <mergeCell ref="B57:C57"/>
    <mergeCell ref="B58:C58"/>
    <mergeCell ref="B59:C59"/>
    <mergeCell ref="B60:C60"/>
    <mergeCell ref="B73:C73"/>
    <mergeCell ref="B62:C62"/>
    <mergeCell ref="B63:C63"/>
    <mergeCell ref="B64:C64"/>
    <mergeCell ref="B65:C65"/>
    <mergeCell ref="B66:C66"/>
    <mergeCell ref="B67:C67"/>
    <mergeCell ref="B68:C68"/>
    <mergeCell ref="B69:C69"/>
    <mergeCell ref="B70:C70"/>
    <mergeCell ref="B71:C71"/>
    <mergeCell ref="B72:C72"/>
    <mergeCell ref="B74:C74"/>
    <mergeCell ref="B75:C75"/>
    <mergeCell ref="B76:C76"/>
    <mergeCell ref="B77:C77"/>
    <mergeCell ref="B78:C78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54" orientation="portrait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0F2E39EA87D08F409B23BD5B94CD786A" ma:contentTypeVersion="10" ma:contentTypeDescription="新しいドキュメントを作成します。" ma:contentTypeScope="" ma:versionID="2073cc8e6bb17d40fc76974ade9baaaa">
  <xsd:schema xmlns:xsd="http://www.w3.org/2001/XMLSchema" xmlns:xs="http://www.w3.org/2001/XMLSchema" xmlns:p="http://schemas.microsoft.com/office/2006/metadata/properties" xmlns:ns2="e9b48d39-a54d-4b24-b9f9-90280cb0fa82" xmlns:ns3="5eeb6a2f-562e-4517-bc92-c874f47d5e13" targetNamespace="http://schemas.microsoft.com/office/2006/metadata/properties" ma:root="true" ma:fieldsID="bca6fa5f2cdd5ee83308b2a1f8d4eae4" ns2:_="" ns3:_="">
    <xsd:import namespace="e9b48d39-a54d-4b24-b9f9-90280cb0fa82"/>
    <xsd:import namespace="5eeb6a2f-562e-4517-bc92-c874f47d5e1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DateTaken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b48d39-a54d-4b24-b9f9-90280cb0fa8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1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eeb6a2f-562e-4517-bc92-c874f47d5e13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3b3213c2-8fad-412a-8a76-094dc781da11}" ma:internalName="TaxCatchAll" ma:showField="CatchAllData" ma:web="5eeb6a2f-562e-4517-bc92-c874f47d5e1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e9b48d39-a54d-4b24-b9f9-90280cb0fa82">
      <Terms xmlns="http://schemas.microsoft.com/office/infopath/2007/PartnerControls"/>
    </lcf76f155ced4ddcb4097134ff3c332f>
    <TaxCatchAll xmlns="5eeb6a2f-562e-4517-bc92-c874f47d5e13" xsi:nil="true"/>
  </documentManagement>
</p:properties>
</file>

<file path=customXml/itemProps1.xml><?xml version="1.0" encoding="utf-8"?>
<ds:datastoreItem xmlns:ds="http://schemas.openxmlformats.org/officeDocument/2006/customXml" ds:itemID="{22A1639F-9662-4862-93D6-89ED7AB0F901}"/>
</file>

<file path=customXml/itemProps2.xml><?xml version="1.0" encoding="utf-8"?>
<ds:datastoreItem xmlns:ds="http://schemas.openxmlformats.org/officeDocument/2006/customXml" ds:itemID="{050683D2-1B7B-4629-9FEF-BE3AC8432E91}"/>
</file>

<file path=customXml/itemProps3.xml><?xml version="1.0" encoding="utf-8"?>
<ds:datastoreItem xmlns:ds="http://schemas.openxmlformats.org/officeDocument/2006/customXml" ds:itemID="{A84B3A3B-0638-4525-AD73-E35674B89A8B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５　被疑事件の未済期間別人員</vt:lpstr>
      <vt:lpstr>'５　被疑事件の未済期間別人員'!Print_Area</vt:lpstr>
      <vt:lpstr>'５　被疑事件の未済期間別人員'!Print_Titles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2026-10-14T08:19:40Z</dcterms:created>
  <dcterms:modified xsi:type="dcterms:W3CDTF">2026-10-14T08:19:43Z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0x0101000F2E39EA87D08F409B23BD5B94CD786A</vt:lpwstr>
  </property>
</Properties>
</file>