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315" windowHeight="8505"/>
  </bookViews>
  <sheets>
    <sheet name="表27（特別区所属別と職位）" sheetId="1" r:id="rId1"/>
  </sheets>
  <definedNames>
    <definedName name="_xlnm.Print_Area" localSheetId="0">'表27（特別区所属別と職位）'!$A$1:$BE$27</definedName>
  </definedNames>
  <calcPr calcId="145621"/>
</workbook>
</file>

<file path=xl/calcChain.xml><?xml version="1.0" encoding="utf-8"?>
<calcChain xmlns="http://schemas.openxmlformats.org/spreadsheetml/2006/main">
  <c r="BD26" i="1" l="1"/>
  <c r="BC26" i="1"/>
  <c r="BB26" i="1"/>
  <c r="BA26" i="1"/>
  <c r="AZ26" i="1"/>
  <c r="AY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E26" i="1"/>
  <c r="AD26" i="1"/>
  <c r="AC26" i="1"/>
  <c r="AB26" i="1"/>
  <c r="Z26" i="1"/>
  <c r="Y26" i="1"/>
  <c r="X26" i="1"/>
  <c r="W26" i="1"/>
  <c r="U26" i="1"/>
  <c r="T26" i="1"/>
  <c r="S26" i="1"/>
  <c r="Q26" i="1"/>
  <c r="P26" i="1"/>
  <c r="O26" i="1"/>
  <c r="N26" i="1"/>
  <c r="M26" i="1"/>
  <c r="L26" i="1"/>
  <c r="K26" i="1"/>
  <c r="J26" i="1"/>
  <c r="I26" i="1"/>
  <c r="H26" i="1"/>
  <c r="G26" i="1"/>
  <c r="F26" i="1"/>
  <c r="AX25" i="1"/>
  <c r="AF25" i="1"/>
  <c r="AA25" i="1"/>
  <c r="V25" i="1"/>
  <c r="D25" i="1" s="1"/>
  <c r="R25" i="1"/>
  <c r="E25" i="1"/>
  <c r="AX24" i="1"/>
  <c r="AF24" i="1"/>
  <c r="AA24" i="1"/>
  <c r="V24" i="1"/>
  <c r="R24" i="1"/>
  <c r="E24" i="1"/>
  <c r="D24" i="1"/>
  <c r="AX23" i="1"/>
  <c r="AF23" i="1"/>
  <c r="AA23" i="1"/>
  <c r="V23" i="1"/>
  <c r="D23" i="1" s="1"/>
  <c r="R23" i="1"/>
  <c r="E23" i="1"/>
  <c r="AX22" i="1"/>
  <c r="AX26" i="1" s="1"/>
  <c r="AF22" i="1"/>
  <c r="AA22" i="1"/>
  <c r="V22" i="1"/>
  <c r="R22" i="1"/>
  <c r="R26" i="1" s="1"/>
  <c r="E22" i="1"/>
  <c r="AX21" i="1"/>
  <c r="AF21" i="1"/>
  <c r="AF26" i="1" s="1"/>
  <c r="AA21" i="1"/>
  <c r="V21" i="1"/>
  <c r="R21" i="1"/>
  <c r="D21" i="1" s="1"/>
  <c r="E21" i="1"/>
  <c r="AX20" i="1"/>
  <c r="AF20" i="1"/>
  <c r="AA20" i="1"/>
  <c r="AA26" i="1" s="1"/>
  <c r="V20" i="1"/>
  <c r="R20" i="1"/>
  <c r="E20" i="1"/>
  <c r="E26" i="1" s="1"/>
  <c r="D20" i="1"/>
  <c r="BD12" i="1"/>
  <c r="BC12" i="1"/>
  <c r="BB12" i="1"/>
  <c r="BA12" i="1"/>
  <c r="AZ12" i="1"/>
  <c r="AY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E12" i="1"/>
  <c r="AD12" i="1"/>
  <c r="AC12" i="1"/>
  <c r="AB12" i="1"/>
  <c r="Z12" i="1"/>
  <c r="Y12" i="1"/>
  <c r="X12" i="1"/>
  <c r="W12" i="1"/>
  <c r="U12" i="1"/>
  <c r="T12" i="1"/>
  <c r="S12" i="1"/>
  <c r="Q12" i="1"/>
  <c r="P12" i="1"/>
  <c r="O12" i="1"/>
  <c r="N12" i="1"/>
  <c r="M12" i="1"/>
  <c r="L12" i="1"/>
  <c r="K12" i="1"/>
  <c r="J12" i="1"/>
  <c r="I12" i="1"/>
  <c r="H12" i="1"/>
  <c r="G12" i="1"/>
  <c r="F12" i="1"/>
  <c r="AX11" i="1"/>
  <c r="AF11" i="1"/>
  <c r="AA11" i="1"/>
  <c r="V11" i="1"/>
  <c r="R11" i="1"/>
  <c r="E11" i="1"/>
  <c r="D11" i="1"/>
  <c r="AX10" i="1"/>
  <c r="AF10" i="1"/>
  <c r="AA10" i="1"/>
  <c r="V10" i="1"/>
  <c r="D10" i="1" s="1"/>
  <c r="R10" i="1"/>
  <c r="E10" i="1"/>
  <c r="AX9" i="1"/>
  <c r="AF9" i="1"/>
  <c r="AA9" i="1"/>
  <c r="V9" i="1"/>
  <c r="R9" i="1"/>
  <c r="D9" i="1" s="1"/>
  <c r="E9" i="1"/>
  <c r="AX8" i="1"/>
  <c r="AF8" i="1"/>
  <c r="AA8" i="1"/>
  <c r="V8" i="1"/>
  <c r="R8" i="1"/>
  <c r="D8" i="1" s="1"/>
  <c r="E8" i="1"/>
  <c r="E12" i="1" s="1"/>
  <c r="AX7" i="1"/>
  <c r="AF7" i="1"/>
  <c r="AA7" i="1"/>
  <c r="AA12" i="1" s="1"/>
  <c r="V7" i="1"/>
  <c r="R7" i="1"/>
  <c r="R12" i="1" s="1"/>
  <c r="E7" i="1"/>
  <c r="D7" i="1"/>
  <c r="AX6" i="1"/>
  <c r="AX12" i="1" s="1"/>
  <c r="AF6" i="1"/>
  <c r="AF12" i="1" s="1"/>
  <c r="AA6" i="1"/>
  <c r="V6" i="1"/>
  <c r="V12" i="1" s="1"/>
  <c r="R6" i="1"/>
  <c r="E6" i="1"/>
  <c r="D22" i="1" l="1"/>
  <c r="D26" i="1" s="1"/>
  <c r="V26" i="1"/>
  <c r="D6" i="1"/>
  <c r="D12" i="1" s="1"/>
</calcChain>
</file>

<file path=xl/sharedStrings.xml><?xml version="1.0" encoding="utf-8"?>
<sst xmlns="http://schemas.openxmlformats.org/spreadsheetml/2006/main" count="142" uniqueCount="66">
  <si>
    <t>表27（１）　特別区所属別職位別常勤保健師数</t>
    <rPh sb="0" eb="1">
      <t>ヒョウ</t>
    </rPh>
    <rPh sb="7" eb="10">
      <t>トクベツク</t>
    </rPh>
    <rPh sb="10" eb="12">
      <t>ショゾク</t>
    </rPh>
    <rPh sb="12" eb="13">
      <t>ベツ</t>
    </rPh>
    <rPh sb="20" eb="21">
      <t>シ</t>
    </rPh>
    <phoneticPr fontId="4"/>
  </si>
  <si>
    <t>（単位：人）</t>
  </si>
  <si>
    <t>特別区</t>
    <rPh sb="0" eb="3">
      <t>トクベツク</t>
    </rPh>
    <phoneticPr fontId="4"/>
  </si>
  <si>
    <t>合計</t>
    <rPh sb="0" eb="2">
      <t>ゴウケイ</t>
    </rPh>
    <phoneticPr fontId="4"/>
  </si>
  <si>
    <t>小計</t>
    <rPh sb="0" eb="2">
      <t>ショウケイ</t>
    </rPh>
    <phoneticPr fontId="4"/>
  </si>
  <si>
    <t>本庁</t>
    <rPh sb="0" eb="2">
      <t>ホンチョウ</t>
    </rPh>
    <phoneticPr fontId="4"/>
  </si>
  <si>
    <t>保健所</t>
    <rPh sb="0" eb="3">
      <t>ホケンジョ</t>
    </rPh>
    <phoneticPr fontId="4"/>
  </si>
  <si>
    <t>市町村保健センター</t>
    <rPh sb="0" eb="3">
      <t>シチョウソン</t>
    </rPh>
    <rPh sb="3" eb="5">
      <t>ホケン</t>
    </rPh>
    <phoneticPr fontId="4"/>
  </si>
  <si>
    <t>市町村保健ｾﾝﾀｰ類似施設及び保健ｾﾝﾀｰ以外の施設</t>
  </si>
  <si>
    <t>左記以外の施設</t>
    <rPh sb="0" eb="2">
      <t>サキ</t>
    </rPh>
    <rPh sb="2" eb="4">
      <t>イガイ</t>
    </rPh>
    <rPh sb="5" eb="7">
      <t>シセツ</t>
    </rPh>
    <phoneticPr fontId="4"/>
  </si>
  <si>
    <t>小計</t>
  </si>
  <si>
    <t>他の団体・自治体への出向等</t>
    <rPh sb="0" eb="1">
      <t>タ</t>
    </rPh>
    <rPh sb="2" eb="4">
      <t>ダンタイ</t>
    </rPh>
    <rPh sb="5" eb="8">
      <t>ジチタイ</t>
    </rPh>
    <rPh sb="10" eb="12">
      <t>シュッコウ</t>
    </rPh>
    <rPh sb="12" eb="13">
      <t>ナド</t>
    </rPh>
    <phoneticPr fontId="4"/>
  </si>
  <si>
    <t>保健
部門</t>
    <rPh sb="0" eb="2">
      <t>ホケン</t>
    </rPh>
    <rPh sb="3" eb="4">
      <t>ブ</t>
    </rPh>
    <rPh sb="4" eb="5">
      <t>モン</t>
    </rPh>
    <phoneticPr fontId="4"/>
  </si>
  <si>
    <t>保健
福祉
部門</t>
    <rPh sb="0" eb="2">
      <t>ホケン</t>
    </rPh>
    <rPh sb="3" eb="4">
      <t>フク</t>
    </rPh>
    <rPh sb="4" eb="5">
      <t>サイワイ</t>
    </rPh>
    <rPh sb="6" eb="8">
      <t>ブモン</t>
    </rPh>
    <phoneticPr fontId="4"/>
  </si>
  <si>
    <t>福祉部門</t>
    <rPh sb="0" eb="2">
      <t>フクシ</t>
    </rPh>
    <rPh sb="2" eb="4">
      <t>ブモン</t>
    </rPh>
    <phoneticPr fontId="4"/>
  </si>
  <si>
    <t>医療
部門</t>
    <rPh sb="0" eb="2">
      <t>イリョウ</t>
    </rPh>
    <rPh sb="3" eb="4">
      <t>ブ</t>
    </rPh>
    <rPh sb="4" eb="5">
      <t>モン</t>
    </rPh>
    <phoneticPr fontId="4"/>
  </si>
  <si>
    <t>介護保険部門</t>
    <rPh sb="0" eb="2">
      <t>カイゴ</t>
    </rPh>
    <rPh sb="2" eb="4">
      <t>ホケン</t>
    </rPh>
    <rPh sb="4" eb="6">
      <t>ブモン</t>
    </rPh>
    <phoneticPr fontId="4"/>
  </si>
  <si>
    <t>国民健康保険部門</t>
    <rPh sb="0" eb="2">
      <t>コクミン</t>
    </rPh>
    <rPh sb="2" eb="3">
      <t>ケン</t>
    </rPh>
    <rPh sb="3" eb="4">
      <t>ヤスシ</t>
    </rPh>
    <rPh sb="4" eb="6">
      <t>ホケン</t>
    </rPh>
    <rPh sb="6" eb="8">
      <t>ブモン</t>
    </rPh>
    <phoneticPr fontId="4"/>
  </si>
  <si>
    <t>職員の健康管理部門</t>
    <rPh sb="0" eb="2">
      <t>ショクイン</t>
    </rPh>
    <rPh sb="3" eb="4">
      <t>ケン</t>
    </rPh>
    <rPh sb="4" eb="5">
      <t>ヤスシ</t>
    </rPh>
    <rPh sb="5" eb="6">
      <t>カン</t>
    </rPh>
    <rPh sb="6" eb="7">
      <t>リ</t>
    </rPh>
    <rPh sb="7" eb="9">
      <t>ブモン</t>
    </rPh>
    <phoneticPr fontId="4"/>
  </si>
  <si>
    <t>教育委員会等学校教育部門</t>
    <rPh sb="0" eb="2">
      <t>キョウイク</t>
    </rPh>
    <rPh sb="2" eb="3">
      <t>イ</t>
    </rPh>
    <rPh sb="3" eb="4">
      <t>イン</t>
    </rPh>
    <rPh sb="4" eb="5">
      <t>カイ</t>
    </rPh>
    <rPh sb="5" eb="6">
      <t>トウ</t>
    </rPh>
    <rPh sb="6" eb="8">
      <t>ガッコウ</t>
    </rPh>
    <rPh sb="8" eb="9">
      <t>キョウ</t>
    </rPh>
    <rPh sb="9" eb="10">
      <t>イク</t>
    </rPh>
    <rPh sb="10" eb="12">
      <t>ブモン</t>
    </rPh>
    <phoneticPr fontId="4"/>
  </si>
  <si>
    <t>その
他</t>
    <rPh sb="3" eb="4">
      <t>タ</t>
    </rPh>
    <phoneticPr fontId="4"/>
  </si>
  <si>
    <t>企画
調整
部門</t>
    <rPh sb="0" eb="2">
      <t>キカク</t>
    </rPh>
    <rPh sb="3" eb="4">
      <t>チョウ</t>
    </rPh>
    <rPh sb="4" eb="5">
      <t>ヒトシ</t>
    </rPh>
    <rPh sb="6" eb="8">
      <t>ブモン</t>
    </rPh>
    <phoneticPr fontId="4"/>
  </si>
  <si>
    <t>保健
福祉
部門</t>
    <rPh sb="0" eb="2">
      <t>ホケン</t>
    </rPh>
    <rPh sb="3" eb="5">
      <t>フクシ</t>
    </rPh>
    <rPh sb="6" eb="7">
      <t>ブ</t>
    </rPh>
    <rPh sb="7" eb="8">
      <t>モン</t>
    </rPh>
    <phoneticPr fontId="4"/>
  </si>
  <si>
    <t>介護
保険
部門</t>
    <rPh sb="0" eb="2">
      <t>カイゴ</t>
    </rPh>
    <rPh sb="3" eb="4">
      <t>タモツ</t>
    </rPh>
    <rPh sb="4" eb="5">
      <t>ケン</t>
    </rPh>
    <rPh sb="6" eb="8">
      <t>ブモン</t>
    </rPh>
    <phoneticPr fontId="4"/>
  </si>
  <si>
    <t>保健
福祉
部門</t>
    <rPh sb="0" eb="2">
      <t>ホケン</t>
    </rPh>
    <rPh sb="3" eb="5">
      <t>フクシ</t>
    </rPh>
    <rPh sb="6" eb="8">
      <t>ブモン</t>
    </rPh>
    <phoneticPr fontId="4"/>
  </si>
  <si>
    <t>精神
保健
福祉
ｾﾝﾀｰ</t>
    <rPh sb="0" eb="2">
      <t>セイシン</t>
    </rPh>
    <rPh sb="3" eb="4">
      <t>タモツ</t>
    </rPh>
    <rPh sb="4" eb="5">
      <t>ケン</t>
    </rPh>
    <rPh sb="6" eb="8">
      <t>フクシ</t>
    </rPh>
    <phoneticPr fontId="4"/>
  </si>
  <si>
    <t>健康
増進
施設
等</t>
    <rPh sb="0" eb="2">
      <t>ケンコウ</t>
    </rPh>
    <rPh sb="3" eb="5">
      <t>ゾウシン</t>
    </rPh>
    <rPh sb="6" eb="8">
      <t>シセツ</t>
    </rPh>
    <rPh sb="9" eb="10">
      <t>ナド</t>
    </rPh>
    <phoneticPr fontId="4"/>
  </si>
  <si>
    <t>福祉
事務
所</t>
    <rPh sb="0" eb="2">
      <t>フクシ</t>
    </rPh>
    <rPh sb="3" eb="4">
      <t>ゴト</t>
    </rPh>
    <rPh sb="4" eb="5">
      <t>ツトム</t>
    </rPh>
    <rPh sb="6" eb="7">
      <t>ショ</t>
    </rPh>
    <phoneticPr fontId="4"/>
  </si>
  <si>
    <t>地域
包括
支援
ｾﾝﾀｰ</t>
    <rPh sb="0" eb="2">
      <t>チイキ</t>
    </rPh>
    <rPh sb="3" eb="5">
      <t>ホウカツ</t>
    </rPh>
    <rPh sb="6" eb="8">
      <t>シエン</t>
    </rPh>
    <phoneticPr fontId="4"/>
  </si>
  <si>
    <t>ﾃﾞｲｻｰﾋﾞｽｾﾝﾀｰ等</t>
    <rPh sb="12" eb="13">
      <t>トウ</t>
    </rPh>
    <phoneticPr fontId="4"/>
  </si>
  <si>
    <t>介護・老人
福祉
施設
等</t>
    <rPh sb="0" eb="2">
      <t>カイゴ</t>
    </rPh>
    <rPh sb="3" eb="4">
      <t>ロウ</t>
    </rPh>
    <rPh sb="4" eb="5">
      <t>ヒト</t>
    </rPh>
    <rPh sb="6" eb="8">
      <t>フクシ</t>
    </rPh>
    <rPh sb="9" eb="11">
      <t>シセツ</t>
    </rPh>
    <rPh sb="12" eb="13">
      <t>トウ</t>
    </rPh>
    <phoneticPr fontId="4"/>
  </si>
  <si>
    <t>在宅
介護
支援
ｾﾝﾀｰ</t>
    <rPh sb="0" eb="2">
      <t>ザイタク</t>
    </rPh>
    <rPh sb="3" eb="4">
      <t>スケ</t>
    </rPh>
    <rPh sb="4" eb="5">
      <t>マモル</t>
    </rPh>
    <rPh sb="6" eb="8">
      <t>シエン</t>
    </rPh>
    <phoneticPr fontId="4"/>
  </si>
  <si>
    <t>保育
所</t>
    <rPh sb="0" eb="2">
      <t>ホイク</t>
    </rPh>
    <rPh sb="3" eb="4">
      <t>ショ</t>
    </rPh>
    <phoneticPr fontId="4"/>
  </si>
  <si>
    <t>児童
相談
所</t>
    <rPh sb="0" eb="2">
      <t>ジドウ</t>
    </rPh>
    <rPh sb="3" eb="5">
      <t>ソウダン</t>
    </rPh>
    <rPh sb="6" eb="7">
      <t>ジョ</t>
    </rPh>
    <phoneticPr fontId="4"/>
  </si>
  <si>
    <t>子ど
も家
庭支
援ｾﾝﾀｰ</t>
    <rPh sb="0" eb="1">
      <t>コ</t>
    </rPh>
    <rPh sb="4" eb="5">
      <t>イエ</t>
    </rPh>
    <rPh sb="6" eb="7">
      <t>ニワ</t>
    </rPh>
    <rPh sb="7" eb="8">
      <t>ササ</t>
    </rPh>
    <rPh sb="9" eb="10">
      <t>エン</t>
    </rPh>
    <phoneticPr fontId="4"/>
  </si>
  <si>
    <t>その
他の
児童
福祉
施設</t>
    <rPh sb="3" eb="4">
      <t>タ</t>
    </rPh>
    <rPh sb="6" eb="8">
      <t>ジドウ</t>
    </rPh>
    <rPh sb="9" eb="11">
      <t>フクシ</t>
    </rPh>
    <rPh sb="12" eb="14">
      <t>シセツ</t>
    </rPh>
    <phoneticPr fontId="4"/>
  </si>
  <si>
    <t>身体
障害･
知的
障害
者施
設等</t>
    <rPh sb="0" eb="2">
      <t>シンタイ</t>
    </rPh>
    <rPh sb="3" eb="4">
      <t>サワ</t>
    </rPh>
    <rPh sb="4" eb="5">
      <t>ガイ</t>
    </rPh>
    <rPh sb="7" eb="8">
      <t>チ</t>
    </rPh>
    <rPh sb="8" eb="9">
      <t>マト</t>
    </rPh>
    <rPh sb="10" eb="11">
      <t>サワ</t>
    </rPh>
    <rPh sb="11" eb="12">
      <t>ガイ</t>
    </rPh>
    <rPh sb="13" eb="14">
      <t>モノ</t>
    </rPh>
    <rPh sb="14" eb="15">
      <t>ホドコ</t>
    </rPh>
    <rPh sb="16" eb="17">
      <t>セツ</t>
    </rPh>
    <rPh sb="17" eb="18">
      <t>トウ</t>
    </rPh>
    <phoneticPr fontId="4"/>
  </si>
  <si>
    <t>発達
障害
(児・者)
支援
セン
ター</t>
    <rPh sb="0" eb="2">
      <t>ハッタツ</t>
    </rPh>
    <rPh sb="3" eb="5">
      <t>ショウガイ</t>
    </rPh>
    <rPh sb="7" eb="8">
      <t>ジ</t>
    </rPh>
    <rPh sb="9" eb="10">
      <t>モノ</t>
    </rPh>
    <rPh sb="12" eb="14">
      <t>シエン</t>
    </rPh>
    <phoneticPr fontId="4"/>
  </si>
  <si>
    <t>病院･
診療
所</t>
    <rPh sb="0" eb="2">
      <t>ビョウイン</t>
    </rPh>
    <rPh sb="4" eb="5">
      <t>ミ</t>
    </rPh>
    <rPh sb="5" eb="6">
      <t>リョウ</t>
    </rPh>
    <rPh sb="7" eb="8">
      <t>トコロ</t>
    </rPh>
    <phoneticPr fontId="4"/>
  </si>
  <si>
    <t>訪問
看護
ｽﾃｰ
ｼｮﾝ</t>
    <rPh sb="0" eb="2">
      <t>ホウモン</t>
    </rPh>
    <rPh sb="3" eb="4">
      <t>ミ</t>
    </rPh>
    <rPh sb="4" eb="5">
      <t>マモル</t>
    </rPh>
    <phoneticPr fontId="4"/>
  </si>
  <si>
    <t>保健
師等
養成
所(大
学を
含む)</t>
    <rPh sb="0" eb="2">
      <t>ホケン</t>
    </rPh>
    <rPh sb="3" eb="4">
      <t>シ</t>
    </rPh>
    <rPh sb="4" eb="5">
      <t>トウ</t>
    </rPh>
    <rPh sb="6" eb="8">
      <t>ヨウセイ</t>
    </rPh>
    <rPh sb="9" eb="10">
      <t>トコロ</t>
    </rPh>
    <rPh sb="11" eb="12">
      <t>ダイ</t>
    </rPh>
    <rPh sb="13" eb="14">
      <t>ガク</t>
    </rPh>
    <rPh sb="16" eb="17">
      <t>フク</t>
    </rPh>
    <phoneticPr fontId="4"/>
  </si>
  <si>
    <t>その
他</t>
    <phoneticPr fontId="4"/>
  </si>
  <si>
    <t>一部
事務
組合･
広域
連合</t>
    <rPh sb="0" eb="2">
      <t>イチブ</t>
    </rPh>
    <rPh sb="3" eb="4">
      <t>ゴト</t>
    </rPh>
    <rPh sb="4" eb="5">
      <t>ツトム</t>
    </rPh>
    <rPh sb="6" eb="8">
      <t>クミアイ</t>
    </rPh>
    <rPh sb="10" eb="11">
      <t>ヒロ</t>
    </rPh>
    <rPh sb="11" eb="12">
      <t>イキ</t>
    </rPh>
    <rPh sb="13" eb="14">
      <t>レン</t>
    </rPh>
    <rPh sb="14" eb="15">
      <t>ゴウ</t>
    </rPh>
    <phoneticPr fontId="4"/>
  </si>
  <si>
    <t>介護
保険
関連
等の
第3
ｾｸﾀｰ</t>
    <rPh sb="0" eb="2">
      <t>カイゴ</t>
    </rPh>
    <rPh sb="3" eb="4">
      <t>タモツ</t>
    </rPh>
    <rPh sb="4" eb="5">
      <t>ケン</t>
    </rPh>
    <rPh sb="6" eb="8">
      <t>カンレン</t>
    </rPh>
    <rPh sb="9" eb="10">
      <t>トウ</t>
    </rPh>
    <rPh sb="12" eb="13">
      <t>ダイ</t>
    </rPh>
    <phoneticPr fontId="4"/>
  </si>
  <si>
    <t>地域
包括
支援
ｾﾝﾀｰ
業務
受託
団体</t>
    <rPh sb="14" eb="16">
      <t>ギョウム</t>
    </rPh>
    <rPh sb="17" eb="19">
      <t>ジュタク</t>
    </rPh>
    <rPh sb="20" eb="22">
      <t>ダンタイ</t>
    </rPh>
    <phoneticPr fontId="4"/>
  </si>
  <si>
    <t>国･都
道府
県・他
の都
道府
県</t>
    <rPh sb="0" eb="1">
      <t>クニ</t>
    </rPh>
    <rPh sb="2" eb="3">
      <t>ミヤコ</t>
    </rPh>
    <rPh sb="4" eb="5">
      <t>ミチ</t>
    </rPh>
    <rPh sb="5" eb="6">
      <t>フ</t>
    </rPh>
    <rPh sb="7" eb="8">
      <t>ケン</t>
    </rPh>
    <rPh sb="9" eb="10">
      <t>ホカ</t>
    </rPh>
    <rPh sb="12" eb="13">
      <t>ミヤコ</t>
    </rPh>
    <rPh sb="14" eb="15">
      <t>ミチ</t>
    </rPh>
    <rPh sb="15" eb="16">
      <t>フ</t>
    </rPh>
    <rPh sb="17" eb="18">
      <t>ケン</t>
    </rPh>
    <phoneticPr fontId="4"/>
  </si>
  <si>
    <t>市町
村へ</t>
    <rPh sb="0" eb="2">
      <t>シチョウ</t>
    </rPh>
    <rPh sb="3" eb="4">
      <t>ムラ</t>
    </rPh>
    <phoneticPr fontId="4"/>
  </si>
  <si>
    <t>老人
福祉
担当
課</t>
    <rPh sb="0" eb="2">
      <t>ロウジン</t>
    </rPh>
    <rPh sb="3" eb="4">
      <t>フク</t>
    </rPh>
    <rPh sb="4" eb="5">
      <t>サイワイ</t>
    </rPh>
    <rPh sb="6" eb="8">
      <t>タントウ</t>
    </rPh>
    <rPh sb="9" eb="10">
      <t>カ</t>
    </rPh>
    <phoneticPr fontId="4"/>
  </si>
  <si>
    <t>児童
福祉
担当
課</t>
    <rPh sb="0" eb="2">
      <t>ジドウ</t>
    </rPh>
    <rPh sb="3" eb="4">
      <t>フク</t>
    </rPh>
    <rPh sb="4" eb="5">
      <t>サイワイ</t>
    </rPh>
    <rPh sb="6" eb="8">
      <t>タントウ</t>
    </rPh>
    <rPh sb="9" eb="10">
      <t>カ</t>
    </rPh>
    <phoneticPr fontId="4"/>
  </si>
  <si>
    <t>障害
者福
祉担
当課</t>
    <rPh sb="0" eb="2">
      <t>ショウガイ</t>
    </rPh>
    <rPh sb="3" eb="4">
      <t>モノ</t>
    </rPh>
    <rPh sb="4" eb="5">
      <t>フク</t>
    </rPh>
    <rPh sb="6" eb="7">
      <t>サイワイ</t>
    </rPh>
    <rPh sb="7" eb="8">
      <t>ニナ</t>
    </rPh>
    <rPh sb="9" eb="11">
      <t>トウカ</t>
    </rPh>
    <phoneticPr fontId="4"/>
  </si>
  <si>
    <t>部局長級</t>
    <rPh sb="0" eb="2">
      <t>ブキョク</t>
    </rPh>
    <rPh sb="2" eb="3">
      <t>チョウ</t>
    </rPh>
    <rPh sb="3" eb="4">
      <t>キュウ</t>
    </rPh>
    <phoneticPr fontId="4"/>
  </si>
  <si>
    <t>次長級</t>
    <rPh sb="0" eb="3">
      <t>ジチョウキュウ</t>
    </rPh>
    <phoneticPr fontId="4"/>
  </si>
  <si>
    <t>課長級</t>
    <rPh sb="0" eb="3">
      <t>カチョウキュウ</t>
    </rPh>
    <phoneticPr fontId="4"/>
  </si>
  <si>
    <t>課長補佐級</t>
    <rPh sb="0" eb="2">
      <t>カチョウ</t>
    </rPh>
    <rPh sb="2" eb="4">
      <t>ホサ</t>
    </rPh>
    <rPh sb="4" eb="5">
      <t>キュウ</t>
    </rPh>
    <phoneticPr fontId="4"/>
  </si>
  <si>
    <t>係長級</t>
    <rPh sb="0" eb="2">
      <t>カカリチョウ</t>
    </rPh>
    <rPh sb="2" eb="3">
      <t>キュウ</t>
    </rPh>
    <phoneticPr fontId="4"/>
  </si>
  <si>
    <t>係員</t>
    <rPh sb="0" eb="2">
      <t>カカリイン</t>
    </rPh>
    <phoneticPr fontId="4"/>
  </si>
  <si>
    <t>合　計</t>
    <rPh sb="0" eb="1">
      <t>ゴウ</t>
    </rPh>
    <rPh sb="2" eb="3">
      <t>ケイ</t>
    </rPh>
    <phoneticPr fontId="4"/>
  </si>
  <si>
    <t>注　平成27年５月１日現在</t>
    <rPh sb="0" eb="1">
      <t>チュウ</t>
    </rPh>
    <phoneticPr fontId="4"/>
  </si>
  <si>
    <t>表27（２）　特別区所属別職位別常勤保健師数（再掲：統括的な役割を担う保健師）</t>
    <rPh sb="0" eb="1">
      <t>ヒョウ</t>
    </rPh>
    <rPh sb="7" eb="10">
      <t>トクベツク</t>
    </rPh>
    <rPh sb="10" eb="12">
      <t>ショゾク</t>
    </rPh>
    <rPh sb="12" eb="13">
      <t>ベツ</t>
    </rPh>
    <rPh sb="20" eb="21">
      <t>シ</t>
    </rPh>
    <rPh sb="23" eb="25">
      <t>サイケイ</t>
    </rPh>
    <rPh sb="26" eb="29">
      <t>トウカツテキ</t>
    </rPh>
    <rPh sb="30" eb="32">
      <t>ヤクワリ</t>
    </rPh>
    <rPh sb="33" eb="34">
      <t>ニナ</t>
    </rPh>
    <rPh sb="35" eb="38">
      <t>ホケンシ</t>
    </rPh>
    <phoneticPr fontId="4"/>
  </si>
  <si>
    <t>その
他</t>
    <phoneticPr fontId="4"/>
  </si>
  <si>
    <t>部局長級かつ統括的な役割を担う保健師</t>
    <rPh sb="0" eb="2">
      <t>ブキョク</t>
    </rPh>
    <rPh sb="2" eb="3">
      <t>チョウ</t>
    </rPh>
    <rPh sb="3" eb="4">
      <t>キュウ</t>
    </rPh>
    <phoneticPr fontId="4"/>
  </si>
  <si>
    <t>次長級かつ統括的な役割を担う保健師</t>
    <rPh sb="0" eb="3">
      <t>ジチョウキュウ</t>
    </rPh>
    <phoneticPr fontId="4"/>
  </si>
  <si>
    <t>課長級かつ統括的な役割を担う保健師</t>
    <rPh sb="0" eb="3">
      <t>カチョウキュウ</t>
    </rPh>
    <phoneticPr fontId="4"/>
  </si>
  <si>
    <t>課長補佐級かつ統括的な役割を担う保健師</t>
    <rPh sb="0" eb="2">
      <t>カチョウ</t>
    </rPh>
    <rPh sb="2" eb="4">
      <t>ホサ</t>
    </rPh>
    <rPh sb="4" eb="5">
      <t>キュウ</t>
    </rPh>
    <phoneticPr fontId="4"/>
  </si>
  <si>
    <t>係長級かつ統括的な役割を担う保健師</t>
    <rPh sb="0" eb="2">
      <t>カカリチョウ</t>
    </rPh>
    <rPh sb="2" eb="3">
      <t>キュウ</t>
    </rPh>
    <phoneticPr fontId="4"/>
  </si>
  <si>
    <t>係員かつ統括的な役割を担う保健師</t>
    <rPh sb="0" eb="2">
      <t>カカリイン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</si>
</sst>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86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94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7" fillId="0" borderId="0" xfId="0" applyFont="1"/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1" fontId="5" fillId="2" borderId="26" xfId="1" applyNumberFormat="1" applyFont="1" applyFill="1" applyBorder="1" applyAlignment="1">
      <alignment vertical="center"/>
    </xf>
    <xf numFmtId="41" fontId="5" fillId="3" borderId="27" xfId="1" applyNumberFormat="1" applyFont="1" applyFill="1" applyBorder="1" applyAlignment="1">
      <alignment vertical="center"/>
    </xf>
    <xf numFmtId="41" fontId="5" fillId="0" borderId="28" xfId="1" applyNumberFormat="1" applyFont="1" applyBorder="1" applyAlignment="1">
      <alignment vertical="center"/>
    </xf>
    <xf numFmtId="41" fontId="5" fillId="0" borderId="29" xfId="1" applyNumberFormat="1" applyFont="1" applyBorder="1" applyAlignment="1">
      <alignment vertical="center"/>
    </xf>
    <xf numFmtId="41" fontId="5" fillId="0" borderId="30" xfId="1" applyNumberFormat="1" applyFont="1" applyFill="1" applyBorder="1" applyAlignment="1">
      <alignment vertical="center"/>
    </xf>
    <xf numFmtId="41" fontId="5" fillId="0" borderId="30" xfId="1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41" fontId="5" fillId="2" borderId="33" xfId="1" applyNumberFormat="1" applyFont="1" applyFill="1" applyBorder="1" applyAlignment="1">
      <alignment vertical="center"/>
    </xf>
    <xf numFmtId="41" fontId="5" fillId="3" borderId="34" xfId="1" applyNumberFormat="1" applyFont="1" applyFill="1" applyBorder="1" applyAlignment="1">
      <alignment vertical="center"/>
    </xf>
    <xf numFmtId="41" fontId="5" fillId="0" borderId="16" xfId="1" applyNumberFormat="1" applyFont="1" applyBorder="1" applyAlignment="1">
      <alignment vertical="center"/>
    </xf>
    <xf numFmtId="41" fontId="5" fillId="0" borderId="11" xfId="1" applyNumberFormat="1" applyFont="1" applyBorder="1" applyAlignment="1">
      <alignment vertical="center"/>
    </xf>
    <xf numFmtId="41" fontId="5" fillId="0" borderId="35" xfId="1" applyNumberFormat="1" applyFont="1" applyFill="1" applyBorder="1" applyAlignment="1">
      <alignment vertical="center"/>
    </xf>
    <xf numFmtId="41" fontId="5" fillId="0" borderId="35" xfId="1" applyNumberFormat="1" applyFont="1" applyBorder="1" applyAlignment="1">
      <alignment vertical="center"/>
    </xf>
    <xf numFmtId="41" fontId="5" fillId="2" borderId="31" xfId="1" applyNumberFormat="1" applyFont="1" applyFill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41" fontId="5" fillId="2" borderId="36" xfId="1" applyNumberFormat="1" applyFont="1" applyFill="1" applyBorder="1" applyAlignment="1">
      <alignment vertical="center"/>
    </xf>
    <xf numFmtId="41" fontId="5" fillId="3" borderId="38" xfId="1" applyNumberFormat="1" applyFont="1" applyFill="1" applyBorder="1" applyAlignment="1">
      <alignment vertical="center"/>
    </xf>
    <xf numFmtId="41" fontId="5" fillId="0" borderId="22" xfId="1" applyNumberFormat="1" applyFont="1" applyBorder="1" applyAlignment="1">
      <alignment vertical="center"/>
    </xf>
    <xf numFmtId="41" fontId="5" fillId="0" borderId="39" xfId="1" applyNumberFormat="1" applyFont="1" applyBorder="1" applyAlignment="1">
      <alignment vertical="center"/>
    </xf>
    <xf numFmtId="41" fontId="5" fillId="0" borderId="40" xfId="1" applyNumberFormat="1" applyFont="1" applyFill="1" applyBorder="1" applyAlignment="1">
      <alignment vertical="center"/>
    </xf>
    <xf numFmtId="41" fontId="5" fillId="0" borderId="40" xfId="1" applyNumberFormat="1" applyFont="1" applyBorder="1" applyAlignment="1">
      <alignment vertical="center"/>
    </xf>
    <xf numFmtId="0" fontId="7" fillId="0" borderId="0" xfId="0" applyFont="1" applyBorder="1"/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41" fontId="5" fillId="2" borderId="43" xfId="1" applyNumberFormat="1" applyFont="1" applyFill="1" applyBorder="1" applyAlignment="1">
      <alignment vertical="center"/>
    </xf>
    <xf numFmtId="41" fontId="5" fillId="3" borderId="44" xfId="1" applyNumberFormat="1" applyFont="1" applyFill="1" applyBorder="1" applyAlignment="1">
      <alignment vertical="center"/>
    </xf>
    <xf numFmtId="41" fontId="5" fillId="0" borderId="45" xfId="1" applyNumberFormat="1" applyFont="1" applyFill="1" applyBorder="1" applyAlignment="1">
      <alignment vertical="center"/>
    </xf>
    <xf numFmtId="41" fontId="5" fillId="0" borderId="46" xfId="1" applyNumberFormat="1" applyFont="1" applyFill="1" applyBorder="1" applyAlignment="1">
      <alignment vertical="center"/>
    </xf>
    <xf numFmtId="41" fontId="5" fillId="0" borderId="47" xfId="1" applyNumberFormat="1" applyFont="1" applyFill="1" applyBorder="1" applyAlignment="1">
      <alignment vertical="center"/>
    </xf>
    <xf numFmtId="41" fontId="5" fillId="0" borderId="48" xfId="1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0" fillId="0" borderId="0" xfId="0" applyFont="1"/>
    <xf numFmtId="0" fontId="5" fillId="0" borderId="2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</cellXfs>
  <cellStyles count="486">
    <cellStyle name="桁区切り" xfId="1" builtinId="6"/>
    <cellStyle name="桁区切り 10" xfId="2"/>
    <cellStyle name="桁区切り 11" xfId="3"/>
    <cellStyle name="桁区切り 12" xfId="4"/>
    <cellStyle name="桁区切り 13" xfId="5"/>
    <cellStyle name="桁区切り 14" xfId="6"/>
    <cellStyle name="桁区切り 15" xfId="7"/>
    <cellStyle name="桁区切り 2" xfId="8"/>
    <cellStyle name="桁区切り 2 2" xfId="9"/>
    <cellStyle name="桁区切り 2 2 2" xfId="10"/>
    <cellStyle name="桁区切り 2 3" xfId="11"/>
    <cellStyle name="桁区切り 2 4" xfId="12"/>
    <cellStyle name="桁区切り 2 4 2" xfId="13"/>
    <cellStyle name="桁区切り 2 5" xfId="14"/>
    <cellStyle name="桁区切り 3" xfId="15"/>
    <cellStyle name="桁区切り 4" xfId="16"/>
    <cellStyle name="桁区切り 5" xfId="17"/>
    <cellStyle name="桁区切り 6" xfId="18"/>
    <cellStyle name="桁区切り 7" xfId="19"/>
    <cellStyle name="桁区切り 8" xfId="20"/>
    <cellStyle name="桁区切り 9" xfId="21"/>
    <cellStyle name="標準" xfId="0" builtinId="0"/>
    <cellStyle name="標準 2" xfId="22"/>
    <cellStyle name="標準 2 10" xfId="23"/>
    <cellStyle name="標準 2 10 2" xfId="24"/>
    <cellStyle name="標準 2 10 2 2" xfId="25"/>
    <cellStyle name="標準 2 10 2 3" xfId="26"/>
    <cellStyle name="標準 2 10 3" xfId="27"/>
    <cellStyle name="標準 2 10 4" xfId="28"/>
    <cellStyle name="標準 2 10 5" xfId="29"/>
    <cellStyle name="標準 2 11" xfId="30"/>
    <cellStyle name="標準 2 11 2" xfId="31"/>
    <cellStyle name="標準 2 11 3" xfId="32"/>
    <cellStyle name="標準 2 12" xfId="33"/>
    <cellStyle name="標準 2 13" xfId="34"/>
    <cellStyle name="標準 2 14" xfId="35"/>
    <cellStyle name="標準 2 15" xfId="36"/>
    <cellStyle name="標準 2 16" xfId="37"/>
    <cellStyle name="標準 2 16 2" xfId="38"/>
    <cellStyle name="標準 2 17" xfId="39"/>
    <cellStyle name="標準 2 18" xfId="40"/>
    <cellStyle name="標準 2 2" xfId="41"/>
    <cellStyle name="標準 2 2 10" xfId="42"/>
    <cellStyle name="標準 2 2 11" xfId="43"/>
    <cellStyle name="標準 2 2 12" xfId="44"/>
    <cellStyle name="標準 2 2 13" xfId="45"/>
    <cellStyle name="標準 2 2 13 2" xfId="46"/>
    <cellStyle name="標準 2 2 14" xfId="47"/>
    <cellStyle name="標準 2 2 2" xfId="48"/>
    <cellStyle name="標準 2 2 2 2" xfId="49"/>
    <cellStyle name="標準 2 2 2 2 2" xfId="50"/>
    <cellStyle name="標準 2 2 2 2 2 2" xfId="51"/>
    <cellStyle name="標準 2 2 2 2 2 3" xfId="52"/>
    <cellStyle name="標準 2 2 2 2 2 3 2" xfId="53"/>
    <cellStyle name="標準 2 2 2 2 2 3 2 2" xfId="54"/>
    <cellStyle name="標準 2 2 2 2 2 3 2 3" xfId="55"/>
    <cellStyle name="標準 2 2 2 2 2 3 3" xfId="56"/>
    <cellStyle name="標準 2 2 2 2 2 3 4" xfId="57"/>
    <cellStyle name="標準 2 2 2 2 2 3 5" xfId="58"/>
    <cellStyle name="標準 2 2 2 2 2 4" xfId="59"/>
    <cellStyle name="標準 2 2 2 2 2 4 2" xfId="60"/>
    <cellStyle name="標準 2 2 2 2 2 4 3" xfId="61"/>
    <cellStyle name="標準 2 2 2 2 2 5" xfId="62"/>
    <cellStyle name="標準 2 2 2 2 2 6" xfId="63"/>
    <cellStyle name="標準 2 2 2 2 2 7" xfId="64"/>
    <cellStyle name="標準 2 2 2 2 2 7 2" xfId="65"/>
    <cellStyle name="標準 2 2 2 2 2 8" xfId="66"/>
    <cellStyle name="標準 2 2 2 2 3" xfId="67"/>
    <cellStyle name="標準 2 2 2 2 4" xfId="68"/>
    <cellStyle name="標準 2 2 2 2 4 2" xfId="69"/>
    <cellStyle name="標準 2 2 2 3" xfId="70"/>
    <cellStyle name="標準 2 2 2 4" xfId="71"/>
    <cellStyle name="標準 2 2 2 4 2" xfId="72"/>
    <cellStyle name="標準 2 2 2 4 3" xfId="73"/>
    <cellStyle name="標準 2 2 2 4 3 2" xfId="74"/>
    <cellStyle name="標準 2 2 2 4 3 2 2" xfId="75"/>
    <cellStyle name="標準 2 2 2 4 3 2 3" xfId="76"/>
    <cellStyle name="標準 2 2 2 4 3 3" xfId="77"/>
    <cellStyle name="標準 2 2 2 4 3 4" xfId="78"/>
    <cellStyle name="標準 2 2 2 4 3 5" xfId="79"/>
    <cellStyle name="標準 2 2 2 4 4" xfId="80"/>
    <cellStyle name="標準 2 2 2 4 4 2" xfId="81"/>
    <cellStyle name="標準 2 2 2 4 4 3" xfId="82"/>
    <cellStyle name="標準 2 2 2 4 5" xfId="83"/>
    <cellStyle name="標準 2 2 2 4 6" xfId="84"/>
    <cellStyle name="標準 2 2 2 4 7" xfId="85"/>
    <cellStyle name="標準 2 2 2 4 7 2" xfId="86"/>
    <cellStyle name="標準 2 2 2 4 8" xfId="87"/>
    <cellStyle name="標準 2 2 2 5" xfId="88"/>
    <cellStyle name="標準 2 2 2 5 2" xfId="89"/>
    <cellStyle name="標準 2 2 3" xfId="90"/>
    <cellStyle name="標準 2 2 4" xfId="91"/>
    <cellStyle name="標準 2 2 4 2" xfId="92"/>
    <cellStyle name="標準 2 2 4 2 2" xfId="93"/>
    <cellStyle name="標準 2 2 4 2 3" xfId="94"/>
    <cellStyle name="標準 2 2 4 2 3 2" xfId="95"/>
    <cellStyle name="標準 2 2 4 2 3 2 2" xfId="96"/>
    <cellStyle name="標準 2 2 4 2 3 2 3" xfId="97"/>
    <cellStyle name="標準 2 2 4 2 3 3" xfId="98"/>
    <cellStyle name="標準 2 2 4 2 3 4" xfId="99"/>
    <cellStyle name="標準 2 2 4 2 3 5" xfId="100"/>
    <cellStyle name="標準 2 2 4 2 4" xfId="101"/>
    <cellStyle name="標準 2 2 4 2 4 2" xfId="102"/>
    <cellStyle name="標準 2 2 4 2 4 3" xfId="103"/>
    <cellStyle name="標準 2 2 4 2 5" xfId="104"/>
    <cellStyle name="標準 2 2 4 2 6" xfId="105"/>
    <cellStyle name="標準 2 2 4 2 7" xfId="106"/>
    <cellStyle name="標準 2 2 4 2 7 2" xfId="107"/>
    <cellStyle name="標準 2 2 4 2 8" xfId="108"/>
    <cellStyle name="標準 2 2 4 3" xfId="109"/>
    <cellStyle name="標準 2 2 4 4" xfId="110"/>
    <cellStyle name="標準 2 2 4 4 2" xfId="111"/>
    <cellStyle name="標準 2 2 5" xfId="112"/>
    <cellStyle name="標準 2 2 5 2" xfId="113"/>
    <cellStyle name="標準 2 2 5 3" xfId="114"/>
    <cellStyle name="標準 2 2 5 3 2" xfId="115"/>
    <cellStyle name="標準 2 2 5 3 2 2" xfId="116"/>
    <cellStyle name="標準 2 2 5 3 2 3" xfId="117"/>
    <cellStyle name="標準 2 2 5 3 3" xfId="118"/>
    <cellStyle name="標準 2 2 5 3 4" xfId="119"/>
    <cellStyle name="標準 2 2 5 3 5" xfId="120"/>
    <cellStyle name="標準 2 2 5 4" xfId="121"/>
    <cellStyle name="標準 2 2 5 4 2" xfId="122"/>
    <cellStyle name="標準 2 2 5 4 3" xfId="123"/>
    <cellStyle name="標準 2 2 5 5" xfId="124"/>
    <cellStyle name="標準 2 2 5 6" xfId="125"/>
    <cellStyle name="標準 2 2 5 7" xfId="126"/>
    <cellStyle name="標準 2 2 5 7 2" xfId="127"/>
    <cellStyle name="標準 2 2 5 8" xfId="128"/>
    <cellStyle name="標準 2 2 6" xfId="129"/>
    <cellStyle name="標準 2 2 7" xfId="130"/>
    <cellStyle name="標準 2 2 7 2" xfId="131"/>
    <cellStyle name="標準 2 2 7 2 2" xfId="132"/>
    <cellStyle name="標準 2 2 7 2 3" xfId="133"/>
    <cellStyle name="標準 2 2 7 3" xfId="134"/>
    <cellStyle name="標準 2 2 7 4" xfId="135"/>
    <cellStyle name="標準 2 2 7 5" xfId="136"/>
    <cellStyle name="標準 2 2 8" xfId="137"/>
    <cellStyle name="標準 2 2 8 2" xfId="138"/>
    <cellStyle name="標準 2 2 8 3" xfId="139"/>
    <cellStyle name="標準 2 2 9" xfId="140"/>
    <cellStyle name="標準 2 3" xfId="141"/>
    <cellStyle name="標準 2 3 10" xfId="142"/>
    <cellStyle name="標準 2 3 11" xfId="143"/>
    <cellStyle name="標準 2 3 12" xfId="144"/>
    <cellStyle name="標準 2 3 13" xfId="145"/>
    <cellStyle name="標準 2 3 13 2" xfId="146"/>
    <cellStyle name="標準 2 3 14" xfId="147"/>
    <cellStyle name="標準 2 3 2" xfId="148"/>
    <cellStyle name="標準 2 3 2 2" xfId="149"/>
    <cellStyle name="標準 2 3 2 2 2" xfId="150"/>
    <cellStyle name="標準 2 3 2 2 2 2" xfId="151"/>
    <cellStyle name="標準 2 3 2 2 2 3" xfId="152"/>
    <cellStyle name="標準 2 3 2 2 2 3 2" xfId="153"/>
    <cellStyle name="標準 2 3 2 2 2 3 2 2" xfId="154"/>
    <cellStyle name="標準 2 3 2 2 2 3 2 3" xfId="155"/>
    <cellStyle name="標準 2 3 2 2 2 3 3" xfId="156"/>
    <cellStyle name="標準 2 3 2 2 2 3 4" xfId="157"/>
    <cellStyle name="標準 2 3 2 2 2 3 5" xfId="158"/>
    <cellStyle name="標準 2 3 2 2 2 4" xfId="159"/>
    <cellStyle name="標準 2 3 2 2 2 4 2" xfId="160"/>
    <cellStyle name="標準 2 3 2 2 2 4 3" xfId="161"/>
    <cellStyle name="標準 2 3 2 2 2 5" xfId="162"/>
    <cellStyle name="標準 2 3 2 2 2 6" xfId="163"/>
    <cellStyle name="標準 2 3 2 2 2 7" xfId="164"/>
    <cellStyle name="標準 2 3 2 2 2 7 2" xfId="165"/>
    <cellStyle name="標準 2 3 2 2 2 8" xfId="166"/>
    <cellStyle name="標準 2 3 2 2 3" xfId="167"/>
    <cellStyle name="標準 2 3 2 2 4" xfId="168"/>
    <cellStyle name="標準 2 3 2 2 4 2" xfId="169"/>
    <cellStyle name="標準 2 3 2 3" xfId="170"/>
    <cellStyle name="標準 2 3 2 4" xfId="171"/>
    <cellStyle name="標準 2 3 2 4 2" xfId="172"/>
    <cellStyle name="標準 2 3 2 4 3" xfId="173"/>
    <cellStyle name="標準 2 3 2 4 3 2" xfId="174"/>
    <cellStyle name="標準 2 3 2 4 3 2 2" xfId="175"/>
    <cellStyle name="標準 2 3 2 4 3 2 3" xfId="176"/>
    <cellStyle name="標準 2 3 2 4 3 3" xfId="177"/>
    <cellStyle name="標準 2 3 2 4 3 4" xfId="178"/>
    <cellStyle name="標準 2 3 2 4 3 5" xfId="179"/>
    <cellStyle name="標準 2 3 2 4 4" xfId="180"/>
    <cellStyle name="標準 2 3 2 4 4 2" xfId="181"/>
    <cellStyle name="標準 2 3 2 4 4 3" xfId="182"/>
    <cellStyle name="標準 2 3 2 4 5" xfId="183"/>
    <cellStyle name="標準 2 3 2 4 6" xfId="184"/>
    <cellStyle name="標準 2 3 2 4 7" xfId="185"/>
    <cellStyle name="標準 2 3 2 4 7 2" xfId="186"/>
    <cellStyle name="標準 2 3 2 4 8" xfId="187"/>
    <cellStyle name="標準 2 3 2 5" xfId="188"/>
    <cellStyle name="標準 2 3 2 5 2" xfId="189"/>
    <cellStyle name="標準 2 3 3" xfId="190"/>
    <cellStyle name="標準 2 3 3 2" xfId="191"/>
    <cellStyle name="標準 2 3 3 2 2" xfId="192"/>
    <cellStyle name="標準 2 3 3 2 3" xfId="193"/>
    <cellStyle name="標準 2 3 3 2 3 2" xfId="194"/>
    <cellStyle name="標準 2 3 3 2 3 2 2" xfId="195"/>
    <cellStyle name="標準 2 3 3 2 3 2 3" xfId="196"/>
    <cellStyle name="標準 2 3 3 2 3 3" xfId="197"/>
    <cellStyle name="標準 2 3 3 2 3 4" xfId="198"/>
    <cellStyle name="標準 2 3 3 2 3 5" xfId="199"/>
    <cellStyle name="標準 2 3 3 2 4" xfId="200"/>
    <cellStyle name="標準 2 3 3 2 4 2" xfId="201"/>
    <cellStyle name="標準 2 3 3 2 4 3" xfId="202"/>
    <cellStyle name="標準 2 3 3 2 5" xfId="203"/>
    <cellStyle name="標準 2 3 3 2 6" xfId="204"/>
    <cellStyle name="標準 2 3 3 2 7" xfId="205"/>
    <cellStyle name="標準 2 3 3 2 7 2" xfId="206"/>
    <cellStyle name="標準 2 3 3 2 8" xfId="207"/>
    <cellStyle name="標準 2 3 3 3" xfId="208"/>
    <cellStyle name="標準 2 3 3 4" xfId="209"/>
    <cellStyle name="標準 2 3 3 4 2" xfId="210"/>
    <cellStyle name="標準 2 3 4" xfId="211"/>
    <cellStyle name="標準 2 3 5" xfId="212"/>
    <cellStyle name="標準 2 3 5 2" xfId="213"/>
    <cellStyle name="標準 2 3 5 3" xfId="214"/>
    <cellStyle name="標準 2 3 5 3 2" xfId="215"/>
    <cellStyle name="標準 2 3 5 3 2 2" xfId="216"/>
    <cellStyle name="標準 2 3 5 3 2 3" xfId="217"/>
    <cellStyle name="標準 2 3 5 3 3" xfId="218"/>
    <cellStyle name="標準 2 3 5 3 4" xfId="219"/>
    <cellStyle name="標準 2 3 5 3 5" xfId="220"/>
    <cellStyle name="標準 2 3 5 4" xfId="221"/>
    <cellStyle name="標準 2 3 5 4 2" xfId="222"/>
    <cellStyle name="標準 2 3 5 4 3" xfId="223"/>
    <cellStyle name="標準 2 3 5 5" xfId="224"/>
    <cellStyle name="標準 2 3 5 6" xfId="225"/>
    <cellStyle name="標準 2 3 5 7" xfId="226"/>
    <cellStyle name="標準 2 3 5 7 2" xfId="227"/>
    <cellStyle name="標準 2 3 5 8" xfId="228"/>
    <cellStyle name="標準 2 3 6" xfId="229"/>
    <cellStyle name="標準 2 3 7" xfId="230"/>
    <cellStyle name="標準 2 3 7 2" xfId="231"/>
    <cellStyle name="標準 2 3 7 2 2" xfId="232"/>
    <cellStyle name="標準 2 3 7 2 3" xfId="233"/>
    <cellStyle name="標準 2 3 7 3" xfId="234"/>
    <cellStyle name="標準 2 3 7 4" xfId="235"/>
    <cellStyle name="標準 2 3 7 5" xfId="236"/>
    <cellStyle name="標準 2 3 8" xfId="237"/>
    <cellStyle name="標準 2 3 8 2" xfId="238"/>
    <cellStyle name="標準 2 3 8 3" xfId="239"/>
    <cellStyle name="標準 2 3 9" xfId="240"/>
    <cellStyle name="標準 2 4" xfId="241"/>
    <cellStyle name="標準 2 4 2" xfId="242"/>
    <cellStyle name="標準 2 4 2 2" xfId="243"/>
    <cellStyle name="標準 2 4 2 2 2" xfId="244"/>
    <cellStyle name="標準 2 4 2 2 2 2" xfId="245"/>
    <cellStyle name="標準 2 4 2 2 2 3" xfId="246"/>
    <cellStyle name="標準 2 4 2 2 2 3 2" xfId="247"/>
    <cellStyle name="標準 2 4 2 2 2 3 2 2" xfId="248"/>
    <cellStyle name="標準 2 4 2 2 2 3 2 3" xfId="249"/>
    <cellStyle name="標準 2 4 2 2 2 3 3" xfId="250"/>
    <cellStyle name="標準 2 4 2 2 2 3 4" xfId="251"/>
    <cellStyle name="標準 2 4 2 2 2 3 5" xfId="252"/>
    <cellStyle name="標準 2 4 2 2 2 4" xfId="253"/>
    <cellStyle name="標準 2 4 2 2 2 4 2" xfId="254"/>
    <cellStyle name="標準 2 4 2 2 2 4 3" xfId="255"/>
    <cellStyle name="標準 2 4 2 2 2 5" xfId="256"/>
    <cellStyle name="標準 2 4 2 2 2 6" xfId="257"/>
    <cellStyle name="標準 2 4 2 2 2 7" xfId="258"/>
    <cellStyle name="標準 2 4 2 2 2 7 2" xfId="259"/>
    <cellStyle name="標準 2 4 2 2 2 8" xfId="260"/>
    <cellStyle name="標準 2 4 2 2 3" xfId="261"/>
    <cellStyle name="標準 2 4 2 2 4" xfId="262"/>
    <cellStyle name="標準 2 4 2 2 4 2" xfId="263"/>
    <cellStyle name="標準 2 4 2 3" xfId="264"/>
    <cellStyle name="標準 2 4 2 4" xfId="265"/>
    <cellStyle name="標準 2 4 2 4 2" xfId="266"/>
    <cellStyle name="標準 2 4 2 4 3" xfId="267"/>
    <cellStyle name="標準 2 4 2 4 3 2" xfId="268"/>
    <cellStyle name="標準 2 4 2 4 3 2 2" xfId="269"/>
    <cellStyle name="標準 2 4 2 4 3 2 3" xfId="270"/>
    <cellStyle name="標準 2 4 2 4 3 3" xfId="271"/>
    <cellStyle name="標準 2 4 2 4 3 4" xfId="272"/>
    <cellStyle name="標準 2 4 2 4 3 5" xfId="273"/>
    <cellStyle name="標準 2 4 2 4 4" xfId="274"/>
    <cellStyle name="標準 2 4 2 4 4 2" xfId="275"/>
    <cellStyle name="標準 2 4 2 4 4 3" xfId="276"/>
    <cellStyle name="標準 2 4 2 4 5" xfId="277"/>
    <cellStyle name="標準 2 4 2 4 6" xfId="278"/>
    <cellStyle name="標準 2 4 2 4 7" xfId="279"/>
    <cellStyle name="標準 2 4 2 4 7 2" xfId="280"/>
    <cellStyle name="標準 2 4 2 4 8" xfId="281"/>
    <cellStyle name="標準 2 4 2 5" xfId="282"/>
    <cellStyle name="標準 2 4 2 5 2" xfId="283"/>
    <cellStyle name="標準 2 4 3" xfId="284"/>
    <cellStyle name="標準 2 4 3 2" xfId="285"/>
    <cellStyle name="標準 2 4 3 2 2" xfId="286"/>
    <cellStyle name="標準 2 4 3 2 3" xfId="287"/>
    <cellStyle name="標準 2 4 3 2 3 2" xfId="288"/>
    <cellStyle name="標準 2 4 3 2 3 2 2" xfId="289"/>
    <cellStyle name="標準 2 4 3 2 3 2 3" xfId="290"/>
    <cellStyle name="標準 2 4 3 2 3 3" xfId="291"/>
    <cellStyle name="標準 2 4 3 2 3 4" xfId="292"/>
    <cellStyle name="標準 2 4 3 2 3 5" xfId="293"/>
    <cellStyle name="標準 2 4 3 2 4" xfId="294"/>
    <cellStyle name="標準 2 4 3 2 4 2" xfId="295"/>
    <cellStyle name="標準 2 4 3 2 4 3" xfId="296"/>
    <cellStyle name="標準 2 4 3 2 5" xfId="297"/>
    <cellStyle name="標準 2 4 3 2 6" xfId="298"/>
    <cellStyle name="標準 2 4 3 2 7" xfId="299"/>
    <cellStyle name="標準 2 4 3 2 7 2" xfId="300"/>
    <cellStyle name="標準 2 4 3 2 8" xfId="301"/>
    <cellStyle name="標準 2 4 3 3" xfId="302"/>
    <cellStyle name="標準 2 4 3 4" xfId="303"/>
    <cellStyle name="標準 2 4 3 4 2" xfId="304"/>
    <cellStyle name="標準 2 4 4" xfId="305"/>
    <cellStyle name="標準 2 4 5" xfId="306"/>
    <cellStyle name="標準 2 4 5 2" xfId="307"/>
    <cellStyle name="標準 2 4 5 3" xfId="308"/>
    <cellStyle name="標準 2 4 5 3 2" xfId="309"/>
    <cellStyle name="標準 2 4 5 3 2 2" xfId="310"/>
    <cellStyle name="標準 2 4 5 3 2 3" xfId="311"/>
    <cellStyle name="標準 2 4 5 3 3" xfId="312"/>
    <cellStyle name="標準 2 4 5 3 4" xfId="313"/>
    <cellStyle name="標準 2 4 5 3 5" xfId="314"/>
    <cellStyle name="標準 2 4 5 4" xfId="315"/>
    <cellStyle name="標準 2 4 5 4 2" xfId="316"/>
    <cellStyle name="標準 2 4 5 4 3" xfId="317"/>
    <cellStyle name="標準 2 4 5 5" xfId="318"/>
    <cellStyle name="標準 2 4 5 6" xfId="319"/>
    <cellStyle name="標準 2 4 5 7" xfId="320"/>
    <cellStyle name="標準 2 4 5 7 2" xfId="321"/>
    <cellStyle name="標準 2 4 5 8" xfId="322"/>
    <cellStyle name="標準 2 4 6" xfId="323"/>
    <cellStyle name="標準 2 4 7" xfId="324"/>
    <cellStyle name="標準 2 4 8" xfId="325"/>
    <cellStyle name="標準 2 4 8 2" xfId="326"/>
    <cellStyle name="標準 2 5" xfId="327"/>
    <cellStyle name="標準 2 5 2" xfId="328"/>
    <cellStyle name="標準 2 5 2 2" xfId="329"/>
    <cellStyle name="標準 2 5 2 2 2" xfId="330"/>
    <cellStyle name="標準 2 5 2 2 3" xfId="331"/>
    <cellStyle name="標準 2 5 2 2 3 2" xfId="332"/>
    <cellStyle name="標準 2 5 2 2 3 2 2" xfId="333"/>
    <cellStyle name="標準 2 5 2 2 3 2 3" xfId="334"/>
    <cellStyle name="標準 2 5 2 2 3 3" xfId="335"/>
    <cellStyle name="標準 2 5 2 2 3 4" xfId="336"/>
    <cellStyle name="標準 2 5 2 2 3 5" xfId="337"/>
    <cellStyle name="標準 2 5 2 2 4" xfId="338"/>
    <cellStyle name="標準 2 5 2 2 4 2" xfId="339"/>
    <cellStyle name="標準 2 5 2 2 4 3" xfId="340"/>
    <cellStyle name="標準 2 5 2 2 5" xfId="341"/>
    <cellStyle name="標準 2 5 2 2 6" xfId="342"/>
    <cellStyle name="標準 2 5 2 2 7" xfId="343"/>
    <cellStyle name="標準 2 5 2 2 7 2" xfId="344"/>
    <cellStyle name="標準 2 5 2 2 8" xfId="345"/>
    <cellStyle name="標準 2 5 2 3" xfId="346"/>
    <cellStyle name="標準 2 5 2 4" xfId="347"/>
    <cellStyle name="標準 2 5 2 4 2" xfId="348"/>
    <cellStyle name="標準 2 5 3" xfId="349"/>
    <cellStyle name="標準 2 5 3 2" xfId="350"/>
    <cellStyle name="標準 2 5 3 2 2" xfId="351"/>
    <cellStyle name="標準 2 5 3 2 3" xfId="352"/>
    <cellStyle name="標準 2 5 3 2 3 2" xfId="353"/>
    <cellStyle name="標準 2 5 3 2 3 2 2" xfId="354"/>
    <cellStyle name="標準 2 5 3 2 3 2 3" xfId="355"/>
    <cellStyle name="標準 2 5 3 2 3 3" xfId="356"/>
    <cellStyle name="標準 2 5 3 2 3 4" xfId="357"/>
    <cellStyle name="標準 2 5 3 2 3 5" xfId="358"/>
    <cellStyle name="標準 2 5 3 2 4" xfId="359"/>
    <cellStyle name="標準 2 5 3 2 4 2" xfId="360"/>
    <cellStyle name="標準 2 5 3 2 4 3" xfId="361"/>
    <cellStyle name="標準 2 5 3 2 5" xfId="362"/>
    <cellStyle name="標準 2 5 3 2 6" xfId="363"/>
    <cellStyle name="標準 2 5 3 2 7" xfId="364"/>
    <cellStyle name="標準 2 5 3 2 7 2" xfId="365"/>
    <cellStyle name="標準 2 5 3 2 8" xfId="366"/>
    <cellStyle name="標準 2 5 3 3" xfId="367"/>
    <cellStyle name="標準 2 5 3 4" xfId="368"/>
    <cellStyle name="標準 2 5 3 4 2" xfId="369"/>
    <cellStyle name="標準 2 5 4" xfId="370"/>
    <cellStyle name="標準 2 5 5" xfId="371"/>
    <cellStyle name="標準 2 5 5 2" xfId="372"/>
    <cellStyle name="標準 2 5 5 3" xfId="373"/>
    <cellStyle name="標準 2 5 5 3 2" xfId="374"/>
    <cellStyle name="標準 2 5 5 3 2 2" xfId="375"/>
    <cellStyle name="標準 2 5 5 3 2 3" xfId="376"/>
    <cellStyle name="標準 2 5 5 3 3" xfId="377"/>
    <cellStyle name="標準 2 5 5 3 4" xfId="378"/>
    <cellStyle name="標準 2 5 5 3 5" xfId="379"/>
    <cellStyle name="標準 2 5 5 4" xfId="380"/>
    <cellStyle name="標準 2 5 5 4 2" xfId="381"/>
    <cellStyle name="標準 2 5 5 4 3" xfId="382"/>
    <cellStyle name="標準 2 5 5 5" xfId="383"/>
    <cellStyle name="標準 2 5 5 6" xfId="384"/>
    <cellStyle name="標準 2 5 5 7" xfId="385"/>
    <cellStyle name="標準 2 5 5 7 2" xfId="386"/>
    <cellStyle name="標準 2 5 5 8" xfId="387"/>
    <cellStyle name="標準 2 5 6" xfId="388"/>
    <cellStyle name="標準 2 5 7" xfId="389"/>
    <cellStyle name="標準 2 5 8" xfId="390"/>
    <cellStyle name="標準 2 5 8 2" xfId="391"/>
    <cellStyle name="標準 2 6" xfId="392"/>
    <cellStyle name="標準 2 7" xfId="393"/>
    <cellStyle name="標準 2 7 2" xfId="394"/>
    <cellStyle name="標準 2 7 2 2" xfId="395"/>
    <cellStyle name="標準 2 7 2 3" xfId="396"/>
    <cellStyle name="標準 2 7 2 3 2" xfId="397"/>
    <cellStyle name="標準 2 7 2 3 2 2" xfId="398"/>
    <cellStyle name="標準 2 7 2 3 2 3" xfId="399"/>
    <cellStyle name="標準 2 7 2 3 3" xfId="400"/>
    <cellStyle name="標準 2 7 2 3 4" xfId="401"/>
    <cellStyle name="標準 2 7 2 3 5" xfId="402"/>
    <cellStyle name="標準 2 7 2 4" xfId="403"/>
    <cellStyle name="標準 2 7 2 4 2" xfId="404"/>
    <cellStyle name="標準 2 7 2 4 3" xfId="405"/>
    <cellStyle name="標準 2 7 2 5" xfId="406"/>
    <cellStyle name="標準 2 7 2 6" xfId="407"/>
    <cellStyle name="標準 2 7 2 7" xfId="408"/>
    <cellStyle name="標準 2 7 2 7 2" xfId="409"/>
    <cellStyle name="標準 2 7 2 8" xfId="410"/>
    <cellStyle name="標準 2 7 3" xfId="411"/>
    <cellStyle name="標準 2 7 4" xfId="412"/>
    <cellStyle name="標準 2 7 4 2" xfId="413"/>
    <cellStyle name="標準 2 8" xfId="414"/>
    <cellStyle name="標準 2 8 2" xfId="415"/>
    <cellStyle name="標準 2 8 3" xfId="416"/>
    <cellStyle name="標準 2 8 3 2" xfId="417"/>
    <cellStyle name="標準 2 8 3 2 2" xfId="418"/>
    <cellStyle name="標準 2 8 3 2 3" xfId="419"/>
    <cellStyle name="標準 2 8 3 3" xfId="420"/>
    <cellStyle name="標準 2 8 3 4" xfId="421"/>
    <cellStyle name="標準 2 8 3 5" xfId="422"/>
    <cellStyle name="標準 2 8 4" xfId="423"/>
    <cellStyle name="標準 2 8 4 2" xfId="424"/>
    <cellStyle name="標準 2 8 4 3" xfId="425"/>
    <cellStyle name="標準 2 8 5" xfId="426"/>
    <cellStyle name="標準 2 8 6" xfId="427"/>
    <cellStyle name="標準 2 8 7" xfId="428"/>
    <cellStyle name="標準 2 8 7 2" xfId="429"/>
    <cellStyle name="標準 2 8 8" xfId="430"/>
    <cellStyle name="標準 2 9" xfId="431"/>
    <cellStyle name="標準 3" xfId="432"/>
    <cellStyle name="標準 3 2" xfId="433"/>
    <cellStyle name="標準 3 3" xfId="434"/>
    <cellStyle name="標準 3 4" xfId="435"/>
    <cellStyle name="標準 3 5" xfId="436"/>
    <cellStyle name="標準 3 6" xfId="437"/>
    <cellStyle name="標準 4" xfId="438"/>
    <cellStyle name="標準 5" xfId="439"/>
    <cellStyle name="標準 6" xfId="440"/>
    <cellStyle name="標準 6 2" xfId="441"/>
    <cellStyle name="標準 6 2 2" xfId="442"/>
    <cellStyle name="標準 6 2 2 2" xfId="443"/>
    <cellStyle name="標準 6 2 2 3" xfId="444"/>
    <cellStyle name="標準 6 2 2 3 2" xfId="445"/>
    <cellStyle name="標準 6 2 2 3 2 2" xfId="446"/>
    <cellStyle name="標準 6 2 2 3 2 3" xfId="447"/>
    <cellStyle name="標準 6 2 2 3 3" xfId="448"/>
    <cellStyle name="標準 6 2 2 3 4" xfId="449"/>
    <cellStyle name="標準 6 2 2 3 5" xfId="450"/>
    <cellStyle name="標準 6 2 2 4" xfId="451"/>
    <cellStyle name="標準 6 2 2 4 2" xfId="452"/>
    <cellStyle name="標準 6 2 2 4 3" xfId="453"/>
    <cellStyle name="標準 6 2 2 5" xfId="454"/>
    <cellStyle name="標準 6 2 2 6" xfId="455"/>
    <cellStyle name="標準 6 2 2 7" xfId="456"/>
    <cellStyle name="標準 6 2 2 7 2" xfId="457"/>
    <cellStyle name="標準 6 2 2 8" xfId="458"/>
    <cellStyle name="標準 6 2 3" xfId="459"/>
    <cellStyle name="標準 6 2 4" xfId="460"/>
    <cellStyle name="標準 6 2 4 2" xfId="461"/>
    <cellStyle name="標準 6 3" xfId="462"/>
    <cellStyle name="標準 6 4" xfId="463"/>
    <cellStyle name="標準 6 4 2" xfId="464"/>
    <cellStyle name="標準 6 4 3" xfId="465"/>
    <cellStyle name="標準 6 4 3 2" xfId="466"/>
    <cellStyle name="標準 6 4 3 2 2" xfId="467"/>
    <cellStyle name="標準 6 4 3 2 3" xfId="468"/>
    <cellStyle name="標準 6 4 3 3" xfId="469"/>
    <cellStyle name="標準 6 4 3 4" xfId="470"/>
    <cellStyle name="標準 6 4 3 5" xfId="471"/>
    <cellStyle name="標準 6 4 4" xfId="472"/>
    <cellStyle name="標準 6 4 4 2" xfId="473"/>
    <cellStyle name="標準 6 4 4 3" xfId="474"/>
    <cellStyle name="標準 6 4 5" xfId="475"/>
    <cellStyle name="標準 6 4 6" xfId="476"/>
    <cellStyle name="標準 6 4 7" xfId="477"/>
    <cellStyle name="標準 6 4 7 2" xfId="478"/>
    <cellStyle name="標準 6 4 8" xfId="479"/>
    <cellStyle name="標準 6 5" xfId="480"/>
    <cellStyle name="標準 6 5 2" xfId="481"/>
    <cellStyle name="標準 7" xfId="482"/>
    <cellStyle name="標準 7 2" xfId="483"/>
    <cellStyle name="標準 7 3" xfId="484"/>
    <cellStyle name="標準 7 3 2" xfId="4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FF0000"/>
    <pageSetUpPr fitToPage="1"/>
  </sheetPr>
  <dimension ref="A1:BZ27"/>
  <sheetViews>
    <sheetView showGridLines="0" tabSelected="1" view="pageBreakPreview" zoomScale="75" zoomScaleNormal="75" zoomScaleSheetLayoutView="75" workbookViewId="0"/>
  </sheetViews>
  <sheetFormatPr defaultRowHeight="13.5" x14ac:dyDescent="0.15"/>
  <cols>
    <col min="1" max="2" width="3.5" style="89" customWidth="1"/>
    <col min="3" max="3" width="18.875" style="89" customWidth="1"/>
    <col min="4" max="4" width="9.375" style="89" customWidth="1"/>
    <col min="5" max="5" width="7.5" style="89" customWidth="1"/>
    <col min="6" max="17" width="5.75" style="89" customWidth="1"/>
    <col min="18" max="18" width="7.5" style="89" customWidth="1"/>
    <col min="19" max="21" width="5.75" style="89" customWidth="1"/>
    <col min="22" max="22" width="7.5" style="89" customWidth="1"/>
    <col min="23" max="26" width="5.75" style="89" customWidth="1"/>
    <col min="27" max="27" width="7.5" style="89" customWidth="1"/>
    <col min="28" max="31" width="5.75" style="89" customWidth="1"/>
    <col min="32" max="32" width="7.5" style="89" customWidth="1"/>
    <col min="33" max="49" width="5.75" style="89" customWidth="1"/>
    <col min="50" max="50" width="7.5" style="89" customWidth="1"/>
    <col min="51" max="56" width="5.75" style="89" customWidth="1"/>
    <col min="57" max="57" width="3.5" style="89" customWidth="1"/>
    <col min="58" max="16384" width="9" style="89"/>
  </cols>
  <sheetData>
    <row r="1" spans="1:78" s="2" customFormat="1" ht="30" customHeight="1" x14ac:dyDescent="0.15">
      <c r="A1" s="1" t="s">
        <v>0</v>
      </c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4"/>
    </row>
    <row r="2" spans="1:78" s="2" customFormat="1" ht="21" customHeight="1" thickBot="1" x14ac:dyDescent="0.2">
      <c r="B2" s="5"/>
      <c r="C2" s="3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6" t="s">
        <v>1</v>
      </c>
    </row>
    <row r="3" spans="1:78" s="7" customFormat="1" ht="44.25" customHeight="1" x14ac:dyDescent="0.2">
      <c r="B3" s="8" t="s">
        <v>2</v>
      </c>
      <c r="C3" s="9"/>
      <c r="D3" s="10" t="s">
        <v>3</v>
      </c>
      <c r="E3" s="11" t="s">
        <v>4</v>
      </c>
      <c r="F3" s="12" t="s">
        <v>5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 t="s">
        <v>4</v>
      </c>
      <c r="S3" s="12" t="s">
        <v>6</v>
      </c>
      <c r="T3" s="12"/>
      <c r="U3" s="14"/>
      <c r="V3" s="13" t="s">
        <v>4</v>
      </c>
      <c r="W3" s="12" t="s">
        <v>7</v>
      </c>
      <c r="X3" s="12"/>
      <c r="Y3" s="12"/>
      <c r="Z3" s="12"/>
      <c r="AA3" s="13" t="s">
        <v>4</v>
      </c>
      <c r="AB3" s="15" t="s">
        <v>8</v>
      </c>
      <c r="AC3" s="15"/>
      <c r="AD3" s="15"/>
      <c r="AE3" s="16"/>
      <c r="AF3" s="13" t="s">
        <v>4</v>
      </c>
      <c r="AG3" s="12" t="s">
        <v>9</v>
      </c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7"/>
      <c r="AX3" s="13" t="s">
        <v>10</v>
      </c>
      <c r="AY3" s="18" t="s">
        <v>11</v>
      </c>
      <c r="AZ3" s="18"/>
      <c r="BA3" s="18"/>
      <c r="BB3" s="18"/>
      <c r="BC3" s="18"/>
      <c r="BD3" s="19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</row>
    <row r="4" spans="1:78" s="7" customFormat="1" ht="21.75" customHeight="1" x14ac:dyDescent="0.2">
      <c r="B4" s="21"/>
      <c r="C4" s="22"/>
      <c r="D4" s="23"/>
      <c r="E4" s="24"/>
      <c r="F4" s="25" t="s">
        <v>12</v>
      </c>
      <c r="G4" s="25" t="s">
        <v>13</v>
      </c>
      <c r="H4" s="26" t="s">
        <v>14</v>
      </c>
      <c r="I4" s="27"/>
      <c r="J4" s="27"/>
      <c r="K4" s="28"/>
      <c r="L4" s="25" t="s">
        <v>15</v>
      </c>
      <c r="M4" s="25" t="s">
        <v>16</v>
      </c>
      <c r="N4" s="25" t="s">
        <v>17</v>
      </c>
      <c r="O4" s="25" t="s">
        <v>18</v>
      </c>
      <c r="P4" s="25" t="s">
        <v>19</v>
      </c>
      <c r="Q4" s="29" t="s">
        <v>20</v>
      </c>
      <c r="R4" s="30"/>
      <c r="S4" s="25" t="s">
        <v>21</v>
      </c>
      <c r="T4" s="25" t="s">
        <v>22</v>
      </c>
      <c r="U4" s="31" t="s">
        <v>23</v>
      </c>
      <c r="V4" s="30"/>
      <c r="W4" s="32" t="s">
        <v>12</v>
      </c>
      <c r="X4" s="32" t="s">
        <v>24</v>
      </c>
      <c r="Y4" s="32" t="s">
        <v>23</v>
      </c>
      <c r="Z4" s="33" t="s">
        <v>20</v>
      </c>
      <c r="AA4" s="30"/>
      <c r="AB4" s="32" t="s">
        <v>12</v>
      </c>
      <c r="AC4" s="32" t="s">
        <v>24</v>
      </c>
      <c r="AD4" s="32" t="s">
        <v>23</v>
      </c>
      <c r="AE4" s="33" t="s">
        <v>20</v>
      </c>
      <c r="AF4" s="30"/>
      <c r="AG4" s="34" t="s">
        <v>25</v>
      </c>
      <c r="AH4" s="34" t="s">
        <v>26</v>
      </c>
      <c r="AI4" s="34" t="s">
        <v>27</v>
      </c>
      <c r="AJ4" s="34" t="s">
        <v>28</v>
      </c>
      <c r="AK4" s="32" t="s">
        <v>29</v>
      </c>
      <c r="AL4" s="34" t="s">
        <v>30</v>
      </c>
      <c r="AM4" s="32" t="s">
        <v>31</v>
      </c>
      <c r="AN4" s="32" t="s">
        <v>32</v>
      </c>
      <c r="AO4" s="32" t="s">
        <v>33</v>
      </c>
      <c r="AP4" s="25" t="s">
        <v>34</v>
      </c>
      <c r="AQ4" s="25" t="s">
        <v>35</v>
      </c>
      <c r="AR4" s="25" t="s">
        <v>36</v>
      </c>
      <c r="AS4" s="34" t="s">
        <v>37</v>
      </c>
      <c r="AT4" s="25" t="s">
        <v>38</v>
      </c>
      <c r="AU4" s="25" t="s">
        <v>39</v>
      </c>
      <c r="AV4" s="35" t="s">
        <v>40</v>
      </c>
      <c r="AW4" s="36" t="s">
        <v>41</v>
      </c>
      <c r="AX4" s="30"/>
      <c r="AY4" s="25" t="s">
        <v>42</v>
      </c>
      <c r="AZ4" s="25" t="s">
        <v>43</v>
      </c>
      <c r="BA4" s="25" t="s">
        <v>44</v>
      </c>
      <c r="BB4" s="25" t="s">
        <v>45</v>
      </c>
      <c r="BC4" s="25" t="s">
        <v>46</v>
      </c>
      <c r="BD4" s="31" t="s">
        <v>20</v>
      </c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</row>
    <row r="5" spans="1:78" s="7" customFormat="1" ht="150" customHeight="1" thickBot="1" x14ac:dyDescent="0.2">
      <c r="B5" s="37"/>
      <c r="C5" s="38"/>
      <c r="D5" s="39"/>
      <c r="E5" s="40"/>
      <c r="F5" s="41"/>
      <c r="G5" s="41"/>
      <c r="H5" s="42" t="s">
        <v>47</v>
      </c>
      <c r="I5" s="42" t="s">
        <v>48</v>
      </c>
      <c r="J5" s="42" t="s">
        <v>49</v>
      </c>
      <c r="K5" s="42" t="s">
        <v>20</v>
      </c>
      <c r="L5" s="41"/>
      <c r="M5" s="41"/>
      <c r="N5" s="41"/>
      <c r="O5" s="41"/>
      <c r="P5" s="41"/>
      <c r="Q5" s="43"/>
      <c r="R5" s="44"/>
      <c r="S5" s="41"/>
      <c r="T5" s="41"/>
      <c r="U5" s="45"/>
      <c r="V5" s="44"/>
      <c r="W5" s="25"/>
      <c r="X5" s="25"/>
      <c r="Y5" s="25"/>
      <c r="Z5" s="29"/>
      <c r="AA5" s="44"/>
      <c r="AB5" s="25"/>
      <c r="AC5" s="25"/>
      <c r="AD5" s="25"/>
      <c r="AE5" s="29"/>
      <c r="AF5" s="44"/>
      <c r="AG5" s="46"/>
      <c r="AH5" s="46"/>
      <c r="AI5" s="46"/>
      <c r="AJ5" s="46"/>
      <c r="AK5" s="25"/>
      <c r="AL5" s="46"/>
      <c r="AM5" s="25"/>
      <c r="AN5" s="25"/>
      <c r="AO5" s="25"/>
      <c r="AP5" s="47"/>
      <c r="AQ5" s="47"/>
      <c r="AR5" s="47"/>
      <c r="AS5" s="46"/>
      <c r="AT5" s="47"/>
      <c r="AU5" s="47"/>
      <c r="AV5" s="48"/>
      <c r="AW5" s="49"/>
      <c r="AX5" s="44"/>
      <c r="AY5" s="47"/>
      <c r="AZ5" s="47"/>
      <c r="BA5" s="47"/>
      <c r="BB5" s="47"/>
      <c r="BC5" s="47"/>
      <c r="BD5" s="50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</row>
    <row r="6" spans="1:78" s="7" customFormat="1" ht="40.5" customHeight="1" x14ac:dyDescent="0.15">
      <c r="B6" s="52" t="s">
        <v>50</v>
      </c>
      <c r="C6" s="53"/>
      <c r="D6" s="54">
        <f>SUM(R6,V6,AA6,AF6,AX6,E6)</f>
        <v>3</v>
      </c>
      <c r="E6" s="55">
        <f>SUM(F6:Q6)</f>
        <v>3</v>
      </c>
      <c r="F6" s="56">
        <v>0</v>
      </c>
      <c r="G6" s="56">
        <v>0</v>
      </c>
      <c r="H6" s="56">
        <v>2</v>
      </c>
      <c r="I6" s="56">
        <v>0</v>
      </c>
      <c r="J6" s="56">
        <v>1</v>
      </c>
      <c r="K6" s="56">
        <v>0</v>
      </c>
      <c r="L6" s="56">
        <v>0</v>
      </c>
      <c r="M6" s="56">
        <v>0</v>
      </c>
      <c r="N6" s="56">
        <v>0</v>
      </c>
      <c r="O6" s="56">
        <v>0</v>
      </c>
      <c r="P6" s="56">
        <v>0</v>
      </c>
      <c r="Q6" s="56">
        <v>0</v>
      </c>
      <c r="R6" s="55">
        <f>SUM(S6:U6)</f>
        <v>0</v>
      </c>
      <c r="S6" s="56">
        <v>0</v>
      </c>
      <c r="T6" s="56">
        <v>0</v>
      </c>
      <c r="U6" s="56">
        <v>0</v>
      </c>
      <c r="V6" s="55">
        <f>SUM(W6:Z6)</f>
        <v>0</v>
      </c>
      <c r="W6" s="56">
        <v>0</v>
      </c>
      <c r="X6" s="56">
        <v>0</v>
      </c>
      <c r="Y6" s="56">
        <v>0</v>
      </c>
      <c r="Z6" s="56">
        <v>0</v>
      </c>
      <c r="AA6" s="55">
        <f>SUM(AB6:AE6)</f>
        <v>0</v>
      </c>
      <c r="AB6" s="56">
        <v>0</v>
      </c>
      <c r="AC6" s="56">
        <v>0</v>
      </c>
      <c r="AD6" s="56">
        <v>0</v>
      </c>
      <c r="AE6" s="56">
        <v>0</v>
      </c>
      <c r="AF6" s="55">
        <f>SUM(AG6:AW6)</f>
        <v>0</v>
      </c>
      <c r="AG6" s="56">
        <v>0</v>
      </c>
      <c r="AH6" s="56">
        <v>0</v>
      </c>
      <c r="AI6" s="56">
        <v>0</v>
      </c>
      <c r="AJ6" s="56">
        <v>0</v>
      </c>
      <c r="AK6" s="56">
        <v>0</v>
      </c>
      <c r="AL6" s="56">
        <v>0</v>
      </c>
      <c r="AM6" s="56">
        <v>0</v>
      </c>
      <c r="AN6" s="56">
        <v>0</v>
      </c>
      <c r="AO6" s="56">
        <v>0</v>
      </c>
      <c r="AP6" s="56">
        <v>0</v>
      </c>
      <c r="AQ6" s="56">
        <v>0</v>
      </c>
      <c r="AR6" s="56">
        <v>0</v>
      </c>
      <c r="AS6" s="56">
        <v>0</v>
      </c>
      <c r="AT6" s="56">
        <v>0</v>
      </c>
      <c r="AU6" s="56">
        <v>0</v>
      </c>
      <c r="AV6" s="57">
        <v>0</v>
      </c>
      <c r="AW6" s="58">
        <v>0</v>
      </c>
      <c r="AX6" s="55">
        <f>SUM(AY6:BD6)</f>
        <v>0</v>
      </c>
      <c r="AY6" s="56">
        <v>0</v>
      </c>
      <c r="AZ6" s="56">
        <v>0</v>
      </c>
      <c r="BA6" s="56">
        <v>0</v>
      </c>
      <c r="BB6" s="56">
        <v>0</v>
      </c>
      <c r="BC6" s="56">
        <v>0</v>
      </c>
      <c r="BD6" s="59">
        <v>0</v>
      </c>
      <c r="BE6" s="60"/>
    </row>
    <row r="7" spans="1:78" s="7" customFormat="1" ht="40.5" customHeight="1" x14ac:dyDescent="0.15">
      <c r="B7" s="61" t="s">
        <v>51</v>
      </c>
      <c r="C7" s="62"/>
      <c r="D7" s="63">
        <f t="shared" ref="D7:D11" si="0">SUM(R7,V7,AA7,AF7,AX7,E7)</f>
        <v>0</v>
      </c>
      <c r="E7" s="64">
        <f t="shared" ref="E7:E11" si="1">SUM(F7:Q7)</f>
        <v>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4">
        <f t="shared" ref="R7:R10" si="2">SUM(S7:U7)</f>
        <v>0</v>
      </c>
      <c r="S7" s="65">
        <v>0</v>
      </c>
      <c r="T7" s="65">
        <v>0</v>
      </c>
      <c r="U7" s="65">
        <v>0</v>
      </c>
      <c r="V7" s="64">
        <f t="shared" ref="V7:V11" si="3">SUM(W7:Z7)</f>
        <v>0</v>
      </c>
      <c r="W7" s="65">
        <v>0</v>
      </c>
      <c r="X7" s="65">
        <v>0</v>
      </c>
      <c r="Y7" s="65">
        <v>0</v>
      </c>
      <c r="Z7" s="65">
        <v>0</v>
      </c>
      <c r="AA7" s="64">
        <f t="shared" ref="AA7:AA11" si="4">SUM(AB7:AE7)</f>
        <v>0</v>
      </c>
      <c r="AB7" s="65">
        <v>0</v>
      </c>
      <c r="AC7" s="65">
        <v>0</v>
      </c>
      <c r="AD7" s="65">
        <v>0</v>
      </c>
      <c r="AE7" s="65">
        <v>0</v>
      </c>
      <c r="AF7" s="64">
        <f t="shared" ref="AF7:AF11" si="5">SUM(AG7:AW7)</f>
        <v>0</v>
      </c>
      <c r="AG7" s="65">
        <v>0</v>
      </c>
      <c r="AH7" s="65">
        <v>0</v>
      </c>
      <c r="AI7" s="65">
        <v>0</v>
      </c>
      <c r="AJ7" s="65">
        <v>0</v>
      </c>
      <c r="AK7" s="65">
        <v>0</v>
      </c>
      <c r="AL7" s="65">
        <v>0</v>
      </c>
      <c r="AM7" s="65">
        <v>0</v>
      </c>
      <c r="AN7" s="65">
        <v>0</v>
      </c>
      <c r="AO7" s="65">
        <v>0</v>
      </c>
      <c r="AP7" s="65">
        <v>0</v>
      </c>
      <c r="AQ7" s="65">
        <v>0</v>
      </c>
      <c r="AR7" s="65">
        <v>0</v>
      </c>
      <c r="AS7" s="65">
        <v>0</v>
      </c>
      <c r="AT7" s="65">
        <v>0</v>
      </c>
      <c r="AU7" s="65">
        <v>0</v>
      </c>
      <c r="AV7" s="66">
        <v>0</v>
      </c>
      <c r="AW7" s="67">
        <v>0</v>
      </c>
      <c r="AX7" s="64">
        <f t="shared" ref="AX7:AX11" si="6">SUM(AY7:BD7)</f>
        <v>0</v>
      </c>
      <c r="AY7" s="65">
        <v>0</v>
      </c>
      <c r="AZ7" s="65">
        <v>0</v>
      </c>
      <c r="BA7" s="65">
        <v>0</v>
      </c>
      <c r="BB7" s="65">
        <v>0</v>
      </c>
      <c r="BC7" s="65">
        <v>0</v>
      </c>
      <c r="BD7" s="68">
        <v>0</v>
      </c>
      <c r="BE7" s="60"/>
    </row>
    <row r="8" spans="1:78" s="7" customFormat="1" ht="40.5" customHeight="1" x14ac:dyDescent="0.15">
      <c r="B8" s="61" t="s">
        <v>52</v>
      </c>
      <c r="C8" s="62"/>
      <c r="D8" s="63">
        <f t="shared" si="0"/>
        <v>19</v>
      </c>
      <c r="E8" s="64">
        <f t="shared" si="1"/>
        <v>10</v>
      </c>
      <c r="F8" s="65">
        <v>1</v>
      </c>
      <c r="G8" s="65">
        <v>2</v>
      </c>
      <c r="H8" s="65">
        <v>1</v>
      </c>
      <c r="I8" s="65">
        <v>0</v>
      </c>
      <c r="J8" s="65">
        <v>2</v>
      </c>
      <c r="K8" s="65">
        <v>0</v>
      </c>
      <c r="L8" s="65">
        <v>0</v>
      </c>
      <c r="M8" s="65">
        <v>1</v>
      </c>
      <c r="N8" s="65">
        <v>1</v>
      </c>
      <c r="O8" s="65">
        <v>0</v>
      </c>
      <c r="P8" s="65">
        <v>0</v>
      </c>
      <c r="Q8" s="65">
        <v>2</v>
      </c>
      <c r="R8" s="64">
        <f t="shared" si="2"/>
        <v>1</v>
      </c>
      <c r="S8" s="65">
        <v>0</v>
      </c>
      <c r="T8" s="65">
        <v>1</v>
      </c>
      <c r="U8" s="65">
        <v>0</v>
      </c>
      <c r="V8" s="64">
        <f t="shared" si="3"/>
        <v>5</v>
      </c>
      <c r="W8" s="65">
        <v>3</v>
      </c>
      <c r="X8" s="65">
        <v>2</v>
      </c>
      <c r="Y8" s="65">
        <v>0</v>
      </c>
      <c r="Z8" s="65">
        <v>0</v>
      </c>
      <c r="AA8" s="64">
        <f t="shared" si="4"/>
        <v>0</v>
      </c>
      <c r="AB8" s="65">
        <v>0</v>
      </c>
      <c r="AC8" s="65">
        <v>0</v>
      </c>
      <c r="AD8" s="65">
        <v>0</v>
      </c>
      <c r="AE8" s="65">
        <v>0</v>
      </c>
      <c r="AF8" s="64">
        <f t="shared" si="5"/>
        <v>2</v>
      </c>
      <c r="AG8" s="65">
        <v>0</v>
      </c>
      <c r="AH8" s="65">
        <v>0</v>
      </c>
      <c r="AI8" s="65">
        <v>1</v>
      </c>
      <c r="AJ8" s="65">
        <v>0</v>
      </c>
      <c r="AK8" s="65">
        <v>0</v>
      </c>
      <c r="AL8" s="65">
        <v>0</v>
      </c>
      <c r="AM8" s="65">
        <v>0</v>
      </c>
      <c r="AN8" s="65">
        <v>0</v>
      </c>
      <c r="AO8" s="65">
        <v>0</v>
      </c>
      <c r="AP8" s="65">
        <v>1</v>
      </c>
      <c r="AQ8" s="65">
        <v>0</v>
      </c>
      <c r="AR8" s="65">
        <v>0</v>
      </c>
      <c r="AS8" s="65">
        <v>0</v>
      </c>
      <c r="AT8" s="65">
        <v>0</v>
      </c>
      <c r="AU8" s="65">
        <v>0</v>
      </c>
      <c r="AV8" s="66">
        <v>0</v>
      </c>
      <c r="AW8" s="67">
        <v>0</v>
      </c>
      <c r="AX8" s="64">
        <f t="shared" si="6"/>
        <v>1</v>
      </c>
      <c r="AY8" s="65">
        <v>0</v>
      </c>
      <c r="AZ8" s="65">
        <v>0</v>
      </c>
      <c r="BA8" s="65">
        <v>0</v>
      </c>
      <c r="BB8" s="65">
        <v>0</v>
      </c>
      <c r="BC8" s="65">
        <v>0</v>
      </c>
      <c r="BD8" s="68">
        <v>1</v>
      </c>
      <c r="BE8" s="60"/>
    </row>
    <row r="9" spans="1:78" s="7" customFormat="1" ht="40.5" customHeight="1" x14ac:dyDescent="0.15">
      <c r="B9" s="61" t="s">
        <v>53</v>
      </c>
      <c r="C9" s="62"/>
      <c r="D9" s="69">
        <f t="shared" si="0"/>
        <v>27</v>
      </c>
      <c r="E9" s="64">
        <f t="shared" si="1"/>
        <v>6</v>
      </c>
      <c r="F9" s="65">
        <v>1</v>
      </c>
      <c r="G9" s="65">
        <v>1</v>
      </c>
      <c r="H9" s="65">
        <v>2</v>
      </c>
      <c r="I9" s="65">
        <v>0</v>
      </c>
      <c r="J9" s="65">
        <v>2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4">
        <f t="shared" si="2"/>
        <v>9</v>
      </c>
      <c r="S9" s="65">
        <v>4</v>
      </c>
      <c r="T9" s="65">
        <v>5</v>
      </c>
      <c r="U9" s="65">
        <v>0</v>
      </c>
      <c r="V9" s="64">
        <f t="shared" si="3"/>
        <v>11</v>
      </c>
      <c r="W9" s="65">
        <v>10</v>
      </c>
      <c r="X9" s="65">
        <v>1</v>
      </c>
      <c r="Y9" s="65">
        <v>0</v>
      </c>
      <c r="Z9" s="65">
        <v>0</v>
      </c>
      <c r="AA9" s="64">
        <f t="shared" si="4"/>
        <v>0</v>
      </c>
      <c r="AB9" s="65">
        <v>0</v>
      </c>
      <c r="AC9" s="65">
        <v>0</v>
      </c>
      <c r="AD9" s="65">
        <v>0</v>
      </c>
      <c r="AE9" s="65">
        <v>0</v>
      </c>
      <c r="AF9" s="64">
        <f t="shared" si="5"/>
        <v>1</v>
      </c>
      <c r="AG9" s="65">
        <v>0</v>
      </c>
      <c r="AH9" s="65">
        <v>0</v>
      </c>
      <c r="AI9" s="65">
        <v>0</v>
      </c>
      <c r="AJ9" s="65">
        <v>0</v>
      </c>
      <c r="AK9" s="65">
        <v>0</v>
      </c>
      <c r="AL9" s="65">
        <v>0</v>
      </c>
      <c r="AM9" s="65">
        <v>0</v>
      </c>
      <c r="AN9" s="65">
        <v>0</v>
      </c>
      <c r="AO9" s="65">
        <v>0</v>
      </c>
      <c r="AP9" s="65">
        <v>1</v>
      </c>
      <c r="AQ9" s="65">
        <v>0</v>
      </c>
      <c r="AR9" s="65">
        <v>0</v>
      </c>
      <c r="AS9" s="65">
        <v>0</v>
      </c>
      <c r="AT9" s="65">
        <v>0</v>
      </c>
      <c r="AU9" s="65">
        <v>0</v>
      </c>
      <c r="AV9" s="66">
        <v>0</v>
      </c>
      <c r="AW9" s="67">
        <v>0</v>
      </c>
      <c r="AX9" s="64">
        <f t="shared" si="6"/>
        <v>0</v>
      </c>
      <c r="AY9" s="65">
        <v>0</v>
      </c>
      <c r="AZ9" s="65">
        <v>0</v>
      </c>
      <c r="BA9" s="65">
        <v>0</v>
      </c>
      <c r="BB9" s="65">
        <v>0</v>
      </c>
      <c r="BC9" s="65">
        <v>0</v>
      </c>
      <c r="BD9" s="68">
        <v>0</v>
      </c>
      <c r="BE9" s="60"/>
    </row>
    <row r="10" spans="1:78" s="7" customFormat="1" ht="40.5" customHeight="1" x14ac:dyDescent="0.15">
      <c r="B10" s="61" t="s">
        <v>54</v>
      </c>
      <c r="C10" s="62"/>
      <c r="D10" s="69">
        <f t="shared" si="0"/>
        <v>312</v>
      </c>
      <c r="E10" s="64">
        <f t="shared" si="1"/>
        <v>66</v>
      </c>
      <c r="F10" s="65">
        <v>7</v>
      </c>
      <c r="G10" s="65">
        <v>11</v>
      </c>
      <c r="H10" s="65">
        <v>18</v>
      </c>
      <c r="I10" s="65">
        <v>3</v>
      </c>
      <c r="J10" s="65">
        <v>9</v>
      </c>
      <c r="K10" s="65">
        <v>1</v>
      </c>
      <c r="L10" s="65">
        <v>0</v>
      </c>
      <c r="M10" s="65">
        <v>8</v>
      </c>
      <c r="N10" s="65">
        <v>2</v>
      </c>
      <c r="O10" s="65">
        <v>5</v>
      </c>
      <c r="P10" s="65">
        <v>2</v>
      </c>
      <c r="Q10" s="65">
        <v>0</v>
      </c>
      <c r="R10" s="64">
        <f t="shared" si="2"/>
        <v>99</v>
      </c>
      <c r="S10" s="65">
        <v>31</v>
      </c>
      <c r="T10" s="65">
        <v>68</v>
      </c>
      <c r="U10" s="65">
        <v>0</v>
      </c>
      <c r="V10" s="64">
        <f t="shared" si="3"/>
        <v>127</v>
      </c>
      <c r="W10" s="65">
        <v>104</v>
      </c>
      <c r="X10" s="65">
        <v>23</v>
      </c>
      <c r="Y10" s="65">
        <v>0</v>
      </c>
      <c r="Z10" s="65">
        <v>0</v>
      </c>
      <c r="AA10" s="64">
        <f t="shared" si="4"/>
        <v>8</v>
      </c>
      <c r="AB10" s="65">
        <v>1</v>
      </c>
      <c r="AC10" s="65">
        <v>5</v>
      </c>
      <c r="AD10" s="65">
        <v>0</v>
      </c>
      <c r="AE10" s="65">
        <v>2</v>
      </c>
      <c r="AF10" s="64">
        <f t="shared" si="5"/>
        <v>12</v>
      </c>
      <c r="AG10" s="65">
        <v>0</v>
      </c>
      <c r="AH10" s="65">
        <v>0</v>
      </c>
      <c r="AI10" s="65">
        <v>1</v>
      </c>
      <c r="AJ10" s="65">
        <v>0</v>
      </c>
      <c r="AK10" s="65">
        <v>0</v>
      </c>
      <c r="AL10" s="65">
        <v>0</v>
      </c>
      <c r="AM10" s="65">
        <v>0</v>
      </c>
      <c r="AN10" s="65">
        <v>0</v>
      </c>
      <c r="AO10" s="65">
        <v>0</v>
      </c>
      <c r="AP10" s="65">
        <v>11</v>
      </c>
      <c r="AQ10" s="65">
        <v>0</v>
      </c>
      <c r="AR10" s="65">
        <v>0</v>
      </c>
      <c r="AS10" s="65">
        <v>0</v>
      </c>
      <c r="AT10" s="65">
        <v>0</v>
      </c>
      <c r="AU10" s="65">
        <v>0</v>
      </c>
      <c r="AV10" s="66">
        <v>0</v>
      </c>
      <c r="AW10" s="67">
        <v>0</v>
      </c>
      <c r="AX10" s="64">
        <f t="shared" si="6"/>
        <v>0</v>
      </c>
      <c r="AY10" s="65">
        <v>0</v>
      </c>
      <c r="AZ10" s="65">
        <v>0</v>
      </c>
      <c r="BA10" s="65">
        <v>0</v>
      </c>
      <c r="BB10" s="65">
        <v>0</v>
      </c>
      <c r="BC10" s="65">
        <v>0</v>
      </c>
      <c r="BD10" s="68">
        <v>0</v>
      </c>
      <c r="BE10" s="60"/>
    </row>
    <row r="11" spans="1:78" s="7" customFormat="1" ht="40.5" customHeight="1" thickBot="1" x14ac:dyDescent="0.25">
      <c r="B11" s="70" t="s">
        <v>55</v>
      </c>
      <c r="C11" s="71"/>
      <c r="D11" s="72">
        <f t="shared" si="0"/>
        <v>842</v>
      </c>
      <c r="E11" s="73">
        <f t="shared" si="1"/>
        <v>88</v>
      </c>
      <c r="F11" s="74">
        <v>11</v>
      </c>
      <c r="G11" s="74">
        <v>7</v>
      </c>
      <c r="H11" s="74">
        <v>24</v>
      </c>
      <c r="I11" s="74">
        <v>1</v>
      </c>
      <c r="J11" s="74">
        <v>17</v>
      </c>
      <c r="K11" s="74">
        <v>3</v>
      </c>
      <c r="L11" s="74">
        <v>0</v>
      </c>
      <c r="M11" s="74">
        <v>13</v>
      </c>
      <c r="N11" s="74">
        <v>5</v>
      </c>
      <c r="O11" s="74">
        <v>3</v>
      </c>
      <c r="P11" s="74">
        <v>3</v>
      </c>
      <c r="Q11" s="74">
        <v>1</v>
      </c>
      <c r="R11" s="73">
        <f>SUM(S11:U11)</f>
        <v>267</v>
      </c>
      <c r="S11" s="74">
        <v>33</v>
      </c>
      <c r="T11" s="74">
        <v>234</v>
      </c>
      <c r="U11" s="74">
        <v>0</v>
      </c>
      <c r="V11" s="73">
        <f t="shared" si="3"/>
        <v>446</v>
      </c>
      <c r="W11" s="74">
        <v>381</v>
      </c>
      <c r="X11" s="74">
        <v>65</v>
      </c>
      <c r="Y11" s="74">
        <v>0</v>
      </c>
      <c r="Z11" s="74">
        <v>0</v>
      </c>
      <c r="AA11" s="73">
        <f t="shared" si="4"/>
        <v>19</v>
      </c>
      <c r="AB11" s="74">
        <v>2</v>
      </c>
      <c r="AC11" s="74">
        <v>12</v>
      </c>
      <c r="AD11" s="74">
        <v>0</v>
      </c>
      <c r="AE11" s="74">
        <v>5</v>
      </c>
      <c r="AF11" s="73">
        <f t="shared" si="5"/>
        <v>22</v>
      </c>
      <c r="AG11" s="74">
        <v>0</v>
      </c>
      <c r="AH11" s="74">
        <v>0</v>
      </c>
      <c r="AI11" s="74">
        <v>5</v>
      </c>
      <c r="AJ11" s="74">
        <v>3</v>
      </c>
      <c r="AK11" s="74">
        <v>0</v>
      </c>
      <c r="AL11" s="74">
        <v>0</v>
      </c>
      <c r="AM11" s="74">
        <v>0</v>
      </c>
      <c r="AN11" s="74">
        <v>0</v>
      </c>
      <c r="AO11" s="74">
        <v>0</v>
      </c>
      <c r="AP11" s="74">
        <v>12</v>
      </c>
      <c r="AQ11" s="74">
        <v>0</v>
      </c>
      <c r="AR11" s="74">
        <v>0</v>
      </c>
      <c r="AS11" s="74">
        <v>1</v>
      </c>
      <c r="AT11" s="74">
        <v>0</v>
      </c>
      <c r="AU11" s="74">
        <v>0</v>
      </c>
      <c r="AV11" s="75">
        <v>0</v>
      </c>
      <c r="AW11" s="76">
        <v>1</v>
      </c>
      <c r="AX11" s="73">
        <f t="shared" si="6"/>
        <v>0</v>
      </c>
      <c r="AY11" s="74">
        <v>0</v>
      </c>
      <c r="AZ11" s="74">
        <v>0</v>
      </c>
      <c r="BA11" s="74">
        <v>0</v>
      </c>
      <c r="BB11" s="74">
        <v>0</v>
      </c>
      <c r="BC11" s="74">
        <v>0</v>
      </c>
      <c r="BD11" s="77">
        <v>0</v>
      </c>
      <c r="BE11" s="60"/>
      <c r="BG11" s="78"/>
    </row>
    <row r="12" spans="1:78" s="7" customFormat="1" ht="40.5" customHeight="1" thickBot="1" x14ac:dyDescent="0.2">
      <c r="B12" s="79" t="s">
        <v>56</v>
      </c>
      <c r="C12" s="80"/>
      <c r="D12" s="81">
        <f>SUM(D6:D11)</f>
        <v>1203</v>
      </c>
      <c r="E12" s="82">
        <f t="shared" ref="E12:BD12" si="7">SUM(E6:E11)</f>
        <v>173</v>
      </c>
      <c r="F12" s="83">
        <f t="shared" si="7"/>
        <v>20</v>
      </c>
      <c r="G12" s="84">
        <f t="shared" si="7"/>
        <v>21</v>
      </c>
      <c r="H12" s="84">
        <f t="shared" si="7"/>
        <v>47</v>
      </c>
      <c r="I12" s="84">
        <f t="shared" si="7"/>
        <v>4</v>
      </c>
      <c r="J12" s="84">
        <f t="shared" si="7"/>
        <v>31</v>
      </c>
      <c r="K12" s="84">
        <f t="shared" si="7"/>
        <v>4</v>
      </c>
      <c r="L12" s="84">
        <f t="shared" si="7"/>
        <v>0</v>
      </c>
      <c r="M12" s="84">
        <f t="shared" si="7"/>
        <v>22</v>
      </c>
      <c r="N12" s="84">
        <f t="shared" si="7"/>
        <v>8</v>
      </c>
      <c r="O12" s="84">
        <f t="shared" si="7"/>
        <v>8</v>
      </c>
      <c r="P12" s="84">
        <f t="shared" si="7"/>
        <v>5</v>
      </c>
      <c r="Q12" s="85">
        <f t="shared" si="7"/>
        <v>3</v>
      </c>
      <c r="R12" s="82">
        <f t="shared" si="7"/>
        <v>376</v>
      </c>
      <c r="S12" s="83">
        <f t="shared" si="7"/>
        <v>68</v>
      </c>
      <c r="T12" s="84">
        <f t="shared" si="7"/>
        <v>308</v>
      </c>
      <c r="U12" s="84">
        <f t="shared" si="7"/>
        <v>0</v>
      </c>
      <c r="V12" s="82">
        <f t="shared" si="7"/>
        <v>589</v>
      </c>
      <c r="W12" s="83">
        <f t="shared" si="7"/>
        <v>498</v>
      </c>
      <c r="X12" s="84">
        <f t="shared" si="7"/>
        <v>91</v>
      </c>
      <c r="Y12" s="84">
        <f t="shared" si="7"/>
        <v>0</v>
      </c>
      <c r="Z12" s="84">
        <f t="shared" si="7"/>
        <v>0</v>
      </c>
      <c r="AA12" s="82">
        <f t="shared" si="7"/>
        <v>27</v>
      </c>
      <c r="AB12" s="84">
        <f t="shared" si="7"/>
        <v>3</v>
      </c>
      <c r="AC12" s="84">
        <f t="shared" si="7"/>
        <v>17</v>
      </c>
      <c r="AD12" s="84">
        <f t="shared" si="7"/>
        <v>0</v>
      </c>
      <c r="AE12" s="84">
        <f t="shared" si="7"/>
        <v>7</v>
      </c>
      <c r="AF12" s="82">
        <f t="shared" si="7"/>
        <v>37</v>
      </c>
      <c r="AG12" s="84">
        <f t="shared" si="7"/>
        <v>0</v>
      </c>
      <c r="AH12" s="84">
        <f t="shared" si="7"/>
        <v>0</v>
      </c>
      <c r="AI12" s="84">
        <f t="shared" si="7"/>
        <v>7</v>
      </c>
      <c r="AJ12" s="84">
        <f t="shared" si="7"/>
        <v>3</v>
      </c>
      <c r="AK12" s="84">
        <f t="shared" si="7"/>
        <v>0</v>
      </c>
      <c r="AL12" s="84">
        <f t="shared" si="7"/>
        <v>0</v>
      </c>
      <c r="AM12" s="84">
        <f t="shared" si="7"/>
        <v>0</v>
      </c>
      <c r="AN12" s="84">
        <f t="shared" si="7"/>
        <v>0</v>
      </c>
      <c r="AO12" s="84">
        <f t="shared" si="7"/>
        <v>0</v>
      </c>
      <c r="AP12" s="84">
        <f t="shared" si="7"/>
        <v>25</v>
      </c>
      <c r="AQ12" s="84">
        <f t="shared" si="7"/>
        <v>0</v>
      </c>
      <c r="AR12" s="84">
        <f t="shared" si="7"/>
        <v>0</v>
      </c>
      <c r="AS12" s="84">
        <f t="shared" si="7"/>
        <v>1</v>
      </c>
      <c r="AT12" s="84">
        <f t="shared" si="7"/>
        <v>0</v>
      </c>
      <c r="AU12" s="84">
        <f t="shared" si="7"/>
        <v>0</v>
      </c>
      <c r="AV12" s="86">
        <f t="shared" si="7"/>
        <v>0</v>
      </c>
      <c r="AW12" s="85">
        <f t="shared" si="7"/>
        <v>1</v>
      </c>
      <c r="AX12" s="82">
        <f t="shared" si="7"/>
        <v>1</v>
      </c>
      <c r="AY12" s="83">
        <f t="shared" si="7"/>
        <v>0</v>
      </c>
      <c r="AZ12" s="84">
        <f t="shared" si="7"/>
        <v>0</v>
      </c>
      <c r="BA12" s="84">
        <f t="shared" si="7"/>
        <v>0</v>
      </c>
      <c r="BB12" s="84">
        <f t="shared" si="7"/>
        <v>0</v>
      </c>
      <c r="BC12" s="84">
        <f t="shared" si="7"/>
        <v>0</v>
      </c>
      <c r="BD12" s="85">
        <f t="shared" si="7"/>
        <v>1</v>
      </c>
    </row>
    <row r="13" spans="1:78" s="20" customFormat="1" ht="21.75" customHeight="1" x14ac:dyDescent="0.2">
      <c r="B13" s="87" t="s">
        <v>57</v>
      </c>
      <c r="AX13" s="88"/>
    </row>
    <row r="14" spans="1:78" ht="21.75" customHeight="1" x14ac:dyDescent="0.15"/>
    <row r="15" spans="1:78" s="2" customFormat="1" ht="21.75" customHeight="1" x14ac:dyDescent="0.15">
      <c r="A15" s="1" t="s">
        <v>58</v>
      </c>
      <c r="C15" s="3"/>
      <c r="D15" s="4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4"/>
    </row>
    <row r="16" spans="1:78" s="2" customFormat="1" ht="21.75" customHeight="1" thickBot="1" x14ac:dyDescent="0.2">
      <c r="B16" s="5"/>
      <c r="C16" s="3"/>
      <c r="D16" s="4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6" t="s">
        <v>1</v>
      </c>
    </row>
    <row r="17" spans="2:78" s="7" customFormat="1" ht="45" customHeight="1" x14ac:dyDescent="0.2">
      <c r="B17" s="8" t="s">
        <v>2</v>
      </c>
      <c r="C17" s="9"/>
      <c r="D17" s="10" t="s">
        <v>3</v>
      </c>
      <c r="E17" s="11" t="s">
        <v>4</v>
      </c>
      <c r="F17" s="12" t="s">
        <v>5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3" t="s">
        <v>4</v>
      </c>
      <c r="S17" s="12" t="s">
        <v>6</v>
      </c>
      <c r="T17" s="12"/>
      <c r="U17" s="14"/>
      <c r="V17" s="13" t="s">
        <v>4</v>
      </c>
      <c r="W17" s="12" t="s">
        <v>7</v>
      </c>
      <c r="X17" s="12"/>
      <c r="Y17" s="12"/>
      <c r="Z17" s="12"/>
      <c r="AA17" s="13" t="s">
        <v>4</v>
      </c>
      <c r="AB17" s="15" t="s">
        <v>8</v>
      </c>
      <c r="AC17" s="15"/>
      <c r="AD17" s="15"/>
      <c r="AE17" s="16"/>
      <c r="AF17" s="13" t="s">
        <v>4</v>
      </c>
      <c r="AG17" s="12" t="s">
        <v>9</v>
      </c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7"/>
      <c r="AX17" s="13" t="s">
        <v>10</v>
      </c>
      <c r="AY17" s="18" t="s">
        <v>11</v>
      </c>
      <c r="AZ17" s="18"/>
      <c r="BA17" s="18"/>
      <c r="BB17" s="18"/>
      <c r="BC17" s="18"/>
      <c r="BD17" s="19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</row>
    <row r="18" spans="2:78" s="7" customFormat="1" ht="21" customHeight="1" x14ac:dyDescent="0.2">
      <c r="B18" s="21"/>
      <c r="C18" s="22"/>
      <c r="D18" s="23"/>
      <c r="E18" s="24"/>
      <c r="F18" s="25" t="s">
        <v>12</v>
      </c>
      <c r="G18" s="25" t="s">
        <v>13</v>
      </c>
      <c r="H18" s="26" t="s">
        <v>14</v>
      </c>
      <c r="I18" s="27"/>
      <c r="J18" s="27"/>
      <c r="K18" s="28"/>
      <c r="L18" s="25" t="s">
        <v>15</v>
      </c>
      <c r="M18" s="25" t="s">
        <v>16</v>
      </c>
      <c r="N18" s="25" t="s">
        <v>17</v>
      </c>
      <c r="O18" s="25" t="s">
        <v>18</v>
      </c>
      <c r="P18" s="25" t="s">
        <v>19</v>
      </c>
      <c r="Q18" s="29" t="s">
        <v>20</v>
      </c>
      <c r="R18" s="30"/>
      <c r="S18" s="25" t="s">
        <v>21</v>
      </c>
      <c r="T18" s="25" t="s">
        <v>22</v>
      </c>
      <c r="U18" s="31" t="s">
        <v>23</v>
      </c>
      <c r="V18" s="30"/>
      <c r="W18" s="32" t="s">
        <v>12</v>
      </c>
      <c r="X18" s="32" t="s">
        <v>24</v>
      </c>
      <c r="Y18" s="32" t="s">
        <v>23</v>
      </c>
      <c r="Z18" s="33" t="s">
        <v>20</v>
      </c>
      <c r="AA18" s="30"/>
      <c r="AB18" s="32" t="s">
        <v>12</v>
      </c>
      <c r="AC18" s="32" t="s">
        <v>24</v>
      </c>
      <c r="AD18" s="32" t="s">
        <v>23</v>
      </c>
      <c r="AE18" s="33" t="s">
        <v>20</v>
      </c>
      <c r="AF18" s="30"/>
      <c r="AG18" s="34" t="s">
        <v>25</v>
      </c>
      <c r="AH18" s="34" t="s">
        <v>26</v>
      </c>
      <c r="AI18" s="34" t="s">
        <v>27</v>
      </c>
      <c r="AJ18" s="34" t="s">
        <v>28</v>
      </c>
      <c r="AK18" s="32" t="s">
        <v>29</v>
      </c>
      <c r="AL18" s="34" t="s">
        <v>30</v>
      </c>
      <c r="AM18" s="32" t="s">
        <v>31</v>
      </c>
      <c r="AN18" s="32" t="s">
        <v>32</v>
      </c>
      <c r="AO18" s="32" t="s">
        <v>33</v>
      </c>
      <c r="AP18" s="25" t="s">
        <v>34</v>
      </c>
      <c r="AQ18" s="25" t="s">
        <v>35</v>
      </c>
      <c r="AR18" s="25" t="s">
        <v>36</v>
      </c>
      <c r="AS18" s="34" t="s">
        <v>37</v>
      </c>
      <c r="AT18" s="25" t="s">
        <v>38</v>
      </c>
      <c r="AU18" s="25" t="s">
        <v>39</v>
      </c>
      <c r="AV18" s="35" t="s">
        <v>40</v>
      </c>
      <c r="AW18" s="36" t="s">
        <v>59</v>
      </c>
      <c r="AX18" s="30"/>
      <c r="AY18" s="25" t="s">
        <v>42</v>
      </c>
      <c r="AZ18" s="25" t="s">
        <v>43</v>
      </c>
      <c r="BA18" s="25" t="s">
        <v>44</v>
      </c>
      <c r="BB18" s="25" t="s">
        <v>45</v>
      </c>
      <c r="BC18" s="25" t="s">
        <v>46</v>
      </c>
      <c r="BD18" s="31" t="s">
        <v>20</v>
      </c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</row>
    <row r="19" spans="2:78" s="7" customFormat="1" ht="150" customHeight="1" thickBot="1" x14ac:dyDescent="0.2">
      <c r="B19" s="37"/>
      <c r="C19" s="38"/>
      <c r="D19" s="39"/>
      <c r="E19" s="40"/>
      <c r="F19" s="41"/>
      <c r="G19" s="41"/>
      <c r="H19" s="42" t="s">
        <v>47</v>
      </c>
      <c r="I19" s="42" t="s">
        <v>48</v>
      </c>
      <c r="J19" s="42" t="s">
        <v>49</v>
      </c>
      <c r="K19" s="42" t="s">
        <v>20</v>
      </c>
      <c r="L19" s="41"/>
      <c r="M19" s="41"/>
      <c r="N19" s="41"/>
      <c r="O19" s="41"/>
      <c r="P19" s="41"/>
      <c r="Q19" s="43"/>
      <c r="R19" s="44"/>
      <c r="S19" s="41"/>
      <c r="T19" s="41"/>
      <c r="U19" s="45"/>
      <c r="V19" s="44"/>
      <c r="W19" s="25"/>
      <c r="X19" s="25"/>
      <c r="Y19" s="25"/>
      <c r="Z19" s="29"/>
      <c r="AA19" s="44"/>
      <c r="AB19" s="25"/>
      <c r="AC19" s="25"/>
      <c r="AD19" s="25"/>
      <c r="AE19" s="29"/>
      <c r="AF19" s="44"/>
      <c r="AG19" s="46"/>
      <c r="AH19" s="46"/>
      <c r="AI19" s="46"/>
      <c r="AJ19" s="46"/>
      <c r="AK19" s="25"/>
      <c r="AL19" s="46"/>
      <c r="AM19" s="25"/>
      <c r="AN19" s="25"/>
      <c r="AO19" s="25"/>
      <c r="AP19" s="47"/>
      <c r="AQ19" s="47"/>
      <c r="AR19" s="47"/>
      <c r="AS19" s="46"/>
      <c r="AT19" s="47"/>
      <c r="AU19" s="47"/>
      <c r="AV19" s="48"/>
      <c r="AW19" s="49"/>
      <c r="AX19" s="44"/>
      <c r="AY19" s="47"/>
      <c r="AZ19" s="47"/>
      <c r="BA19" s="47"/>
      <c r="BB19" s="47"/>
      <c r="BC19" s="47"/>
      <c r="BD19" s="50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</row>
    <row r="20" spans="2:78" s="7" customFormat="1" ht="40.5" customHeight="1" x14ac:dyDescent="0.15">
      <c r="B20" s="90" t="s">
        <v>60</v>
      </c>
      <c r="C20" s="91"/>
      <c r="D20" s="54">
        <f>SUM(R20,V20,AA20,AF20,AX20,E20)</f>
        <v>2</v>
      </c>
      <c r="E20" s="55">
        <f>SUM(F20:Q20)</f>
        <v>2</v>
      </c>
      <c r="F20" s="56">
        <v>0</v>
      </c>
      <c r="G20" s="56">
        <v>0</v>
      </c>
      <c r="H20" s="56">
        <v>2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5">
        <f>SUM(S20:U20)</f>
        <v>0</v>
      </c>
      <c r="S20" s="56">
        <v>0</v>
      </c>
      <c r="T20" s="56">
        <v>0</v>
      </c>
      <c r="U20" s="56">
        <v>0</v>
      </c>
      <c r="V20" s="55">
        <f>SUM(W20:Z20)</f>
        <v>0</v>
      </c>
      <c r="W20" s="56">
        <v>0</v>
      </c>
      <c r="X20" s="56">
        <v>0</v>
      </c>
      <c r="Y20" s="56">
        <v>0</v>
      </c>
      <c r="Z20" s="56">
        <v>0</v>
      </c>
      <c r="AA20" s="55">
        <f>SUM(AB20:AE20)</f>
        <v>0</v>
      </c>
      <c r="AB20" s="56">
        <v>0</v>
      </c>
      <c r="AC20" s="56">
        <v>0</v>
      </c>
      <c r="AD20" s="56">
        <v>0</v>
      </c>
      <c r="AE20" s="56">
        <v>0</v>
      </c>
      <c r="AF20" s="55">
        <f>SUM(AG20:AW20)</f>
        <v>0</v>
      </c>
      <c r="AG20" s="56">
        <v>0</v>
      </c>
      <c r="AH20" s="56">
        <v>0</v>
      </c>
      <c r="AI20" s="56">
        <v>0</v>
      </c>
      <c r="AJ20" s="56">
        <v>0</v>
      </c>
      <c r="AK20" s="56">
        <v>0</v>
      </c>
      <c r="AL20" s="56">
        <v>0</v>
      </c>
      <c r="AM20" s="56">
        <v>0</v>
      </c>
      <c r="AN20" s="56">
        <v>0</v>
      </c>
      <c r="AO20" s="56">
        <v>0</v>
      </c>
      <c r="AP20" s="56">
        <v>0</v>
      </c>
      <c r="AQ20" s="56">
        <v>0</v>
      </c>
      <c r="AR20" s="56">
        <v>0</v>
      </c>
      <c r="AS20" s="56">
        <v>0</v>
      </c>
      <c r="AT20" s="56">
        <v>0</v>
      </c>
      <c r="AU20" s="56">
        <v>0</v>
      </c>
      <c r="AV20" s="57">
        <v>0</v>
      </c>
      <c r="AW20" s="58">
        <v>0</v>
      </c>
      <c r="AX20" s="55">
        <f>SUM(AY20:BD20)</f>
        <v>0</v>
      </c>
      <c r="AY20" s="56">
        <v>0</v>
      </c>
      <c r="AZ20" s="56">
        <v>0</v>
      </c>
      <c r="BA20" s="56">
        <v>0</v>
      </c>
      <c r="BB20" s="56">
        <v>0</v>
      </c>
      <c r="BC20" s="56">
        <v>0</v>
      </c>
      <c r="BD20" s="59">
        <v>0</v>
      </c>
      <c r="BE20" s="60"/>
    </row>
    <row r="21" spans="2:78" s="7" customFormat="1" ht="40.5" customHeight="1" x14ac:dyDescent="0.15">
      <c r="B21" s="92" t="s">
        <v>61</v>
      </c>
      <c r="C21" s="93"/>
      <c r="D21" s="63">
        <f t="shared" ref="D21:D25" si="8">SUM(R21,V21,AA21,AF21,AX21,E21)</f>
        <v>0</v>
      </c>
      <c r="E21" s="64">
        <f t="shared" ref="E21:E25" si="9">SUM(F21:Q21)</f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4">
        <f t="shared" ref="R21:R25" si="10">SUM(S21:U21)</f>
        <v>0</v>
      </c>
      <c r="S21" s="65">
        <v>0</v>
      </c>
      <c r="T21" s="65">
        <v>0</v>
      </c>
      <c r="U21" s="65">
        <v>0</v>
      </c>
      <c r="V21" s="64">
        <f t="shared" ref="V21:V25" si="11">SUM(W21:Z21)</f>
        <v>0</v>
      </c>
      <c r="W21" s="65">
        <v>0</v>
      </c>
      <c r="X21" s="65">
        <v>0</v>
      </c>
      <c r="Y21" s="65">
        <v>0</v>
      </c>
      <c r="Z21" s="65">
        <v>0</v>
      </c>
      <c r="AA21" s="64">
        <f t="shared" ref="AA21:AA25" si="12">SUM(AB21:AE21)</f>
        <v>0</v>
      </c>
      <c r="AB21" s="65">
        <v>0</v>
      </c>
      <c r="AC21" s="65">
        <v>0</v>
      </c>
      <c r="AD21" s="65">
        <v>0</v>
      </c>
      <c r="AE21" s="65">
        <v>0</v>
      </c>
      <c r="AF21" s="64">
        <f t="shared" ref="AF21:AF25" si="13">SUM(AG21:AW21)</f>
        <v>0</v>
      </c>
      <c r="AG21" s="65">
        <v>0</v>
      </c>
      <c r="AH21" s="65">
        <v>0</v>
      </c>
      <c r="AI21" s="65">
        <v>0</v>
      </c>
      <c r="AJ21" s="65">
        <v>0</v>
      </c>
      <c r="AK21" s="65">
        <v>0</v>
      </c>
      <c r="AL21" s="65">
        <v>0</v>
      </c>
      <c r="AM21" s="65">
        <v>0</v>
      </c>
      <c r="AN21" s="65">
        <v>0</v>
      </c>
      <c r="AO21" s="65">
        <v>0</v>
      </c>
      <c r="AP21" s="65">
        <v>0</v>
      </c>
      <c r="AQ21" s="65">
        <v>0</v>
      </c>
      <c r="AR21" s="65">
        <v>0</v>
      </c>
      <c r="AS21" s="65">
        <v>0</v>
      </c>
      <c r="AT21" s="65">
        <v>0</v>
      </c>
      <c r="AU21" s="65">
        <v>0</v>
      </c>
      <c r="AV21" s="66">
        <v>0</v>
      </c>
      <c r="AW21" s="67">
        <v>0</v>
      </c>
      <c r="AX21" s="64">
        <f t="shared" ref="AX21:AX25" si="14">SUM(AY21:BD21)</f>
        <v>0</v>
      </c>
      <c r="AY21" s="65">
        <v>0</v>
      </c>
      <c r="AZ21" s="65">
        <v>0</v>
      </c>
      <c r="BA21" s="65">
        <v>0</v>
      </c>
      <c r="BB21" s="65">
        <v>0</v>
      </c>
      <c r="BC21" s="65">
        <v>0</v>
      </c>
      <c r="BD21" s="68">
        <v>0</v>
      </c>
      <c r="BE21" s="60"/>
    </row>
    <row r="22" spans="2:78" s="7" customFormat="1" ht="40.5" customHeight="1" x14ac:dyDescent="0.15">
      <c r="B22" s="92" t="s">
        <v>62</v>
      </c>
      <c r="C22" s="93"/>
      <c r="D22" s="63">
        <f t="shared" si="8"/>
        <v>0</v>
      </c>
      <c r="E22" s="64">
        <f t="shared" si="9"/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4">
        <f t="shared" si="10"/>
        <v>0</v>
      </c>
      <c r="S22" s="65">
        <v>0</v>
      </c>
      <c r="T22" s="65">
        <v>0</v>
      </c>
      <c r="U22" s="65">
        <v>0</v>
      </c>
      <c r="V22" s="64">
        <f t="shared" si="11"/>
        <v>0</v>
      </c>
      <c r="W22" s="65">
        <v>0</v>
      </c>
      <c r="X22" s="65">
        <v>0</v>
      </c>
      <c r="Y22" s="65">
        <v>0</v>
      </c>
      <c r="Z22" s="65">
        <v>0</v>
      </c>
      <c r="AA22" s="64">
        <f t="shared" si="12"/>
        <v>0</v>
      </c>
      <c r="AB22" s="65">
        <v>0</v>
      </c>
      <c r="AC22" s="65">
        <v>0</v>
      </c>
      <c r="AD22" s="65">
        <v>0</v>
      </c>
      <c r="AE22" s="65">
        <v>0</v>
      </c>
      <c r="AF22" s="64">
        <f t="shared" si="13"/>
        <v>0</v>
      </c>
      <c r="AG22" s="65">
        <v>0</v>
      </c>
      <c r="AH22" s="65">
        <v>0</v>
      </c>
      <c r="AI22" s="65">
        <v>0</v>
      </c>
      <c r="AJ22" s="65">
        <v>0</v>
      </c>
      <c r="AK22" s="65">
        <v>0</v>
      </c>
      <c r="AL22" s="65">
        <v>0</v>
      </c>
      <c r="AM22" s="65">
        <v>0</v>
      </c>
      <c r="AN22" s="65">
        <v>0</v>
      </c>
      <c r="AO22" s="65">
        <v>0</v>
      </c>
      <c r="AP22" s="65">
        <v>0</v>
      </c>
      <c r="AQ22" s="65">
        <v>0</v>
      </c>
      <c r="AR22" s="65">
        <v>0</v>
      </c>
      <c r="AS22" s="65">
        <v>0</v>
      </c>
      <c r="AT22" s="65">
        <v>0</v>
      </c>
      <c r="AU22" s="65">
        <v>0</v>
      </c>
      <c r="AV22" s="66">
        <v>0</v>
      </c>
      <c r="AW22" s="67">
        <v>0</v>
      </c>
      <c r="AX22" s="64">
        <f t="shared" si="14"/>
        <v>0</v>
      </c>
      <c r="AY22" s="65">
        <v>0</v>
      </c>
      <c r="AZ22" s="65">
        <v>0</v>
      </c>
      <c r="BA22" s="65">
        <v>0</v>
      </c>
      <c r="BB22" s="65">
        <v>0</v>
      </c>
      <c r="BC22" s="65">
        <v>0</v>
      </c>
      <c r="BD22" s="68">
        <v>0</v>
      </c>
      <c r="BE22" s="60"/>
    </row>
    <row r="23" spans="2:78" s="7" customFormat="1" ht="40.5" customHeight="1" x14ac:dyDescent="0.15">
      <c r="B23" s="92" t="s">
        <v>63</v>
      </c>
      <c r="C23" s="93"/>
      <c r="D23" s="69">
        <f t="shared" si="8"/>
        <v>1</v>
      </c>
      <c r="E23" s="64">
        <f t="shared" si="9"/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4">
        <f t="shared" si="10"/>
        <v>1</v>
      </c>
      <c r="S23" s="65">
        <v>1</v>
      </c>
      <c r="T23" s="65">
        <v>0</v>
      </c>
      <c r="U23" s="65">
        <v>0</v>
      </c>
      <c r="V23" s="64">
        <f t="shared" si="11"/>
        <v>0</v>
      </c>
      <c r="W23" s="65">
        <v>0</v>
      </c>
      <c r="X23" s="65">
        <v>0</v>
      </c>
      <c r="Y23" s="65">
        <v>0</v>
      </c>
      <c r="Z23" s="65">
        <v>0</v>
      </c>
      <c r="AA23" s="64">
        <f t="shared" si="12"/>
        <v>0</v>
      </c>
      <c r="AB23" s="65">
        <v>0</v>
      </c>
      <c r="AC23" s="65">
        <v>0</v>
      </c>
      <c r="AD23" s="65">
        <v>0</v>
      </c>
      <c r="AE23" s="65">
        <v>0</v>
      </c>
      <c r="AF23" s="64">
        <f t="shared" si="13"/>
        <v>0</v>
      </c>
      <c r="AG23" s="65">
        <v>0</v>
      </c>
      <c r="AH23" s="65">
        <v>0</v>
      </c>
      <c r="AI23" s="65">
        <v>0</v>
      </c>
      <c r="AJ23" s="65">
        <v>0</v>
      </c>
      <c r="AK23" s="65">
        <v>0</v>
      </c>
      <c r="AL23" s="65">
        <v>0</v>
      </c>
      <c r="AM23" s="65">
        <v>0</v>
      </c>
      <c r="AN23" s="65">
        <v>0</v>
      </c>
      <c r="AO23" s="65">
        <v>0</v>
      </c>
      <c r="AP23" s="65">
        <v>0</v>
      </c>
      <c r="AQ23" s="65">
        <v>0</v>
      </c>
      <c r="AR23" s="65">
        <v>0</v>
      </c>
      <c r="AS23" s="65">
        <v>0</v>
      </c>
      <c r="AT23" s="65">
        <v>0</v>
      </c>
      <c r="AU23" s="65">
        <v>0</v>
      </c>
      <c r="AV23" s="66">
        <v>0</v>
      </c>
      <c r="AW23" s="67">
        <v>0</v>
      </c>
      <c r="AX23" s="64">
        <f t="shared" si="14"/>
        <v>0</v>
      </c>
      <c r="AY23" s="65">
        <v>0</v>
      </c>
      <c r="AZ23" s="65">
        <v>0</v>
      </c>
      <c r="BA23" s="65">
        <v>0</v>
      </c>
      <c r="BB23" s="65">
        <v>0</v>
      </c>
      <c r="BC23" s="65">
        <v>0</v>
      </c>
      <c r="BD23" s="68">
        <v>0</v>
      </c>
      <c r="BE23" s="60"/>
    </row>
    <row r="24" spans="2:78" s="7" customFormat="1" ht="40.5" customHeight="1" x14ac:dyDescent="0.15">
      <c r="B24" s="92" t="s">
        <v>64</v>
      </c>
      <c r="C24" s="93"/>
      <c r="D24" s="69">
        <f t="shared" si="8"/>
        <v>3</v>
      </c>
      <c r="E24" s="64">
        <f t="shared" si="9"/>
        <v>2</v>
      </c>
      <c r="F24" s="65">
        <v>2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4">
        <f t="shared" si="10"/>
        <v>1</v>
      </c>
      <c r="S24" s="65">
        <v>1</v>
      </c>
      <c r="T24" s="65">
        <v>0</v>
      </c>
      <c r="U24" s="65">
        <v>0</v>
      </c>
      <c r="V24" s="64">
        <f t="shared" si="11"/>
        <v>0</v>
      </c>
      <c r="W24" s="65">
        <v>0</v>
      </c>
      <c r="X24" s="65">
        <v>0</v>
      </c>
      <c r="Y24" s="65">
        <v>0</v>
      </c>
      <c r="Z24" s="65">
        <v>0</v>
      </c>
      <c r="AA24" s="64">
        <f t="shared" si="12"/>
        <v>0</v>
      </c>
      <c r="AB24" s="65">
        <v>0</v>
      </c>
      <c r="AC24" s="65">
        <v>0</v>
      </c>
      <c r="AD24" s="65">
        <v>0</v>
      </c>
      <c r="AE24" s="65">
        <v>0</v>
      </c>
      <c r="AF24" s="64">
        <f t="shared" si="13"/>
        <v>0</v>
      </c>
      <c r="AG24" s="65">
        <v>0</v>
      </c>
      <c r="AH24" s="65">
        <v>0</v>
      </c>
      <c r="AI24" s="65">
        <v>0</v>
      </c>
      <c r="AJ24" s="65">
        <v>0</v>
      </c>
      <c r="AK24" s="65">
        <v>0</v>
      </c>
      <c r="AL24" s="65">
        <v>0</v>
      </c>
      <c r="AM24" s="65">
        <v>0</v>
      </c>
      <c r="AN24" s="65">
        <v>0</v>
      </c>
      <c r="AO24" s="65">
        <v>0</v>
      </c>
      <c r="AP24" s="65">
        <v>0</v>
      </c>
      <c r="AQ24" s="65">
        <v>0</v>
      </c>
      <c r="AR24" s="65">
        <v>0</v>
      </c>
      <c r="AS24" s="65">
        <v>0</v>
      </c>
      <c r="AT24" s="65">
        <v>0</v>
      </c>
      <c r="AU24" s="65">
        <v>0</v>
      </c>
      <c r="AV24" s="66">
        <v>0</v>
      </c>
      <c r="AW24" s="67">
        <v>0</v>
      </c>
      <c r="AX24" s="64">
        <f t="shared" si="14"/>
        <v>0</v>
      </c>
      <c r="AY24" s="65">
        <v>0</v>
      </c>
      <c r="AZ24" s="65">
        <v>0</v>
      </c>
      <c r="BA24" s="65">
        <v>0</v>
      </c>
      <c r="BB24" s="65">
        <v>0</v>
      </c>
      <c r="BC24" s="65">
        <v>0</v>
      </c>
      <c r="BD24" s="68">
        <v>0</v>
      </c>
      <c r="BE24" s="60"/>
    </row>
    <row r="25" spans="2:78" s="7" customFormat="1" ht="40.5" customHeight="1" thickBot="1" x14ac:dyDescent="0.25">
      <c r="B25" s="92" t="s">
        <v>65</v>
      </c>
      <c r="C25" s="93"/>
      <c r="D25" s="72">
        <f t="shared" si="8"/>
        <v>0</v>
      </c>
      <c r="E25" s="73">
        <f t="shared" si="9"/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3">
        <f t="shared" si="10"/>
        <v>0</v>
      </c>
      <c r="S25" s="74">
        <v>0</v>
      </c>
      <c r="T25" s="74">
        <v>0</v>
      </c>
      <c r="U25" s="74">
        <v>0</v>
      </c>
      <c r="V25" s="73">
        <f t="shared" si="11"/>
        <v>0</v>
      </c>
      <c r="W25" s="74">
        <v>0</v>
      </c>
      <c r="X25" s="74">
        <v>0</v>
      </c>
      <c r="Y25" s="74">
        <v>0</v>
      </c>
      <c r="Z25" s="74">
        <v>0</v>
      </c>
      <c r="AA25" s="73">
        <f t="shared" si="12"/>
        <v>0</v>
      </c>
      <c r="AB25" s="74">
        <v>0</v>
      </c>
      <c r="AC25" s="74">
        <v>0</v>
      </c>
      <c r="AD25" s="74">
        <v>0</v>
      </c>
      <c r="AE25" s="74">
        <v>0</v>
      </c>
      <c r="AF25" s="73">
        <f t="shared" si="13"/>
        <v>0</v>
      </c>
      <c r="AG25" s="74"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4">
        <v>0</v>
      </c>
      <c r="AN25" s="74">
        <v>0</v>
      </c>
      <c r="AO25" s="74">
        <v>0</v>
      </c>
      <c r="AP25" s="74">
        <v>0</v>
      </c>
      <c r="AQ25" s="74">
        <v>0</v>
      </c>
      <c r="AR25" s="74">
        <v>0</v>
      </c>
      <c r="AS25" s="74">
        <v>0</v>
      </c>
      <c r="AT25" s="74">
        <v>0</v>
      </c>
      <c r="AU25" s="74">
        <v>0</v>
      </c>
      <c r="AV25" s="75">
        <v>0</v>
      </c>
      <c r="AW25" s="76">
        <v>0</v>
      </c>
      <c r="AX25" s="73">
        <f t="shared" si="14"/>
        <v>0</v>
      </c>
      <c r="AY25" s="74">
        <v>0</v>
      </c>
      <c r="AZ25" s="74">
        <v>0</v>
      </c>
      <c r="BA25" s="74">
        <v>0</v>
      </c>
      <c r="BB25" s="74">
        <v>0</v>
      </c>
      <c r="BC25" s="74">
        <v>0</v>
      </c>
      <c r="BD25" s="77">
        <v>0</v>
      </c>
      <c r="BE25" s="60"/>
      <c r="BG25" s="78"/>
    </row>
    <row r="26" spans="2:78" s="7" customFormat="1" ht="40.5" customHeight="1" thickBot="1" x14ac:dyDescent="0.2">
      <c r="B26" s="79" t="s">
        <v>56</v>
      </c>
      <c r="C26" s="80"/>
      <c r="D26" s="81">
        <f>SUM(D20:D25)</f>
        <v>6</v>
      </c>
      <c r="E26" s="82">
        <f t="shared" ref="E26:BD26" si="15">SUM(E20:E25)</f>
        <v>4</v>
      </c>
      <c r="F26" s="83">
        <f t="shared" si="15"/>
        <v>2</v>
      </c>
      <c r="G26" s="84">
        <f t="shared" si="15"/>
        <v>0</v>
      </c>
      <c r="H26" s="84">
        <f t="shared" si="15"/>
        <v>2</v>
      </c>
      <c r="I26" s="84">
        <f t="shared" si="15"/>
        <v>0</v>
      </c>
      <c r="J26" s="84">
        <f t="shared" si="15"/>
        <v>0</v>
      </c>
      <c r="K26" s="84">
        <f t="shared" si="15"/>
        <v>0</v>
      </c>
      <c r="L26" s="84">
        <f t="shared" si="15"/>
        <v>0</v>
      </c>
      <c r="M26" s="84">
        <f t="shared" si="15"/>
        <v>0</v>
      </c>
      <c r="N26" s="84">
        <f t="shared" si="15"/>
        <v>0</v>
      </c>
      <c r="O26" s="84">
        <f t="shared" si="15"/>
        <v>0</v>
      </c>
      <c r="P26" s="84">
        <f t="shared" si="15"/>
        <v>0</v>
      </c>
      <c r="Q26" s="85">
        <f t="shared" si="15"/>
        <v>0</v>
      </c>
      <c r="R26" s="82">
        <f t="shared" si="15"/>
        <v>2</v>
      </c>
      <c r="S26" s="83">
        <f t="shared" si="15"/>
        <v>2</v>
      </c>
      <c r="T26" s="84">
        <f t="shared" si="15"/>
        <v>0</v>
      </c>
      <c r="U26" s="84">
        <f t="shared" si="15"/>
        <v>0</v>
      </c>
      <c r="V26" s="82">
        <f t="shared" si="15"/>
        <v>0</v>
      </c>
      <c r="W26" s="83">
        <f t="shared" si="15"/>
        <v>0</v>
      </c>
      <c r="X26" s="84">
        <f t="shared" si="15"/>
        <v>0</v>
      </c>
      <c r="Y26" s="84">
        <f t="shared" si="15"/>
        <v>0</v>
      </c>
      <c r="Z26" s="84">
        <f t="shared" si="15"/>
        <v>0</v>
      </c>
      <c r="AA26" s="82">
        <f t="shared" si="15"/>
        <v>0</v>
      </c>
      <c r="AB26" s="84">
        <f t="shared" si="15"/>
        <v>0</v>
      </c>
      <c r="AC26" s="84">
        <f t="shared" si="15"/>
        <v>0</v>
      </c>
      <c r="AD26" s="84">
        <f t="shared" si="15"/>
        <v>0</v>
      </c>
      <c r="AE26" s="84">
        <f t="shared" si="15"/>
        <v>0</v>
      </c>
      <c r="AF26" s="82">
        <f t="shared" si="15"/>
        <v>0</v>
      </c>
      <c r="AG26" s="84">
        <f t="shared" si="15"/>
        <v>0</v>
      </c>
      <c r="AH26" s="84">
        <f t="shared" si="15"/>
        <v>0</v>
      </c>
      <c r="AI26" s="84">
        <f t="shared" si="15"/>
        <v>0</v>
      </c>
      <c r="AJ26" s="84">
        <f t="shared" si="15"/>
        <v>0</v>
      </c>
      <c r="AK26" s="84">
        <f t="shared" si="15"/>
        <v>0</v>
      </c>
      <c r="AL26" s="84">
        <f t="shared" si="15"/>
        <v>0</v>
      </c>
      <c r="AM26" s="84">
        <f t="shared" si="15"/>
        <v>0</v>
      </c>
      <c r="AN26" s="84">
        <f t="shared" si="15"/>
        <v>0</v>
      </c>
      <c r="AO26" s="84">
        <f t="shared" si="15"/>
        <v>0</v>
      </c>
      <c r="AP26" s="84">
        <f t="shared" si="15"/>
        <v>0</v>
      </c>
      <c r="AQ26" s="84">
        <f t="shared" si="15"/>
        <v>0</v>
      </c>
      <c r="AR26" s="84">
        <f t="shared" si="15"/>
        <v>0</v>
      </c>
      <c r="AS26" s="84">
        <f t="shared" si="15"/>
        <v>0</v>
      </c>
      <c r="AT26" s="84">
        <f t="shared" si="15"/>
        <v>0</v>
      </c>
      <c r="AU26" s="84">
        <f t="shared" si="15"/>
        <v>0</v>
      </c>
      <c r="AV26" s="86">
        <f t="shared" si="15"/>
        <v>0</v>
      </c>
      <c r="AW26" s="85">
        <f t="shared" si="15"/>
        <v>0</v>
      </c>
      <c r="AX26" s="82">
        <f t="shared" si="15"/>
        <v>0</v>
      </c>
      <c r="AY26" s="83">
        <f t="shared" si="15"/>
        <v>0</v>
      </c>
      <c r="AZ26" s="84">
        <f t="shared" si="15"/>
        <v>0</v>
      </c>
      <c r="BA26" s="84">
        <f t="shared" si="15"/>
        <v>0</v>
      </c>
      <c r="BB26" s="84">
        <f t="shared" si="15"/>
        <v>0</v>
      </c>
      <c r="BC26" s="84">
        <f t="shared" si="15"/>
        <v>0</v>
      </c>
      <c r="BD26" s="85">
        <f t="shared" si="15"/>
        <v>0</v>
      </c>
    </row>
    <row r="27" spans="2:78" s="20" customFormat="1" ht="23.25" customHeight="1" x14ac:dyDescent="0.2">
      <c r="B27" s="87" t="s">
        <v>57</v>
      </c>
      <c r="AX27" s="88"/>
    </row>
  </sheetData>
  <mergeCells count="116">
    <mergeCell ref="B22:C22"/>
    <mergeCell ref="B23:C23"/>
    <mergeCell ref="B24:C24"/>
    <mergeCell ref="B25:C25"/>
    <mergeCell ref="B26:C26"/>
    <mergeCell ref="BA18:BA19"/>
    <mergeCell ref="BB18:BB19"/>
    <mergeCell ref="BC18:BC19"/>
    <mergeCell ref="BD18:BD19"/>
    <mergeCell ref="B20:C20"/>
    <mergeCell ref="B21:C21"/>
    <mergeCell ref="AT18:AT19"/>
    <mergeCell ref="AU18:AU19"/>
    <mergeCell ref="AV18:AV19"/>
    <mergeCell ref="AW18:AW19"/>
    <mergeCell ref="AY18:AY19"/>
    <mergeCell ref="AZ18:AZ19"/>
    <mergeCell ref="AN18:AN19"/>
    <mergeCell ref="AO18:AO19"/>
    <mergeCell ref="AP18:AP19"/>
    <mergeCell ref="AQ18:AQ19"/>
    <mergeCell ref="AR18:AR19"/>
    <mergeCell ref="AS18:AS19"/>
    <mergeCell ref="AH18:AH19"/>
    <mergeCell ref="AI18:AI19"/>
    <mergeCell ref="AJ18:AJ19"/>
    <mergeCell ref="AK18:AK19"/>
    <mergeCell ref="AL18:AL19"/>
    <mergeCell ref="AM18:AM19"/>
    <mergeCell ref="Z18:Z19"/>
    <mergeCell ref="AB18:AB19"/>
    <mergeCell ref="AC18:AC19"/>
    <mergeCell ref="AD18:AD19"/>
    <mergeCell ref="AE18:AE19"/>
    <mergeCell ref="AG18:AG19"/>
    <mergeCell ref="S18:S19"/>
    <mergeCell ref="T18:T19"/>
    <mergeCell ref="U18:U19"/>
    <mergeCell ref="W18:W19"/>
    <mergeCell ref="X18:X19"/>
    <mergeCell ref="Y18:Y19"/>
    <mergeCell ref="V17:V19"/>
    <mergeCell ref="AA17:AA19"/>
    <mergeCell ref="AB17:AE17"/>
    <mergeCell ref="AF17:AF19"/>
    <mergeCell ref="AX17:AX19"/>
    <mergeCell ref="F18:F19"/>
    <mergeCell ref="G18:G19"/>
    <mergeCell ref="L18:L19"/>
    <mergeCell ref="M18:M19"/>
    <mergeCell ref="N18:N19"/>
    <mergeCell ref="B11:C11"/>
    <mergeCell ref="B12:C12"/>
    <mergeCell ref="B17:C19"/>
    <mergeCell ref="D17:D19"/>
    <mergeCell ref="E17:E19"/>
    <mergeCell ref="R17:R19"/>
    <mergeCell ref="O18:O19"/>
    <mergeCell ref="P18:P19"/>
    <mergeCell ref="Q18:Q19"/>
    <mergeCell ref="BD4:BD5"/>
    <mergeCell ref="B6:C6"/>
    <mergeCell ref="B7:C7"/>
    <mergeCell ref="B8:C8"/>
    <mergeCell ref="B9:C9"/>
    <mergeCell ref="B10:C10"/>
    <mergeCell ref="AW4:AW5"/>
    <mergeCell ref="AY4:AY5"/>
    <mergeCell ref="AZ4:AZ5"/>
    <mergeCell ref="BA4:BA5"/>
    <mergeCell ref="BB4:BB5"/>
    <mergeCell ref="BC4:BC5"/>
    <mergeCell ref="AQ4:AQ5"/>
    <mergeCell ref="AR4:AR5"/>
    <mergeCell ref="AS4:AS5"/>
    <mergeCell ref="AT4:AT5"/>
    <mergeCell ref="AU4:AU5"/>
    <mergeCell ref="AV4:AV5"/>
    <mergeCell ref="AK4:AK5"/>
    <mergeCell ref="AL4:AL5"/>
    <mergeCell ref="AM4:AM5"/>
    <mergeCell ref="AN4:AN5"/>
    <mergeCell ref="AO4:AO5"/>
    <mergeCell ref="AP4:AP5"/>
    <mergeCell ref="AD4:AD5"/>
    <mergeCell ref="AE4:AE5"/>
    <mergeCell ref="AG4:AG5"/>
    <mergeCell ref="AH4:AH5"/>
    <mergeCell ref="AI4:AI5"/>
    <mergeCell ref="AJ4:AJ5"/>
    <mergeCell ref="W4:W5"/>
    <mergeCell ref="X4:X5"/>
    <mergeCell ref="Y4:Y5"/>
    <mergeCell ref="Z4:Z5"/>
    <mergeCell ref="AB4:AB5"/>
    <mergeCell ref="AC4:AC5"/>
    <mergeCell ref="AB3:AE3"/>
    <mergeCell ref="AF3:AF5"/>
    <mergeCell ref="AX3:AX5"/>
    <mergeCell ref="F4:F5"/>
    <mergeCell ref="G4:G5"/>
    <mergeCell ref="L4:L5"/>
    <mergeCell ref="M4:M5"/>
    <mergeCell ref="N4:N5"/>
    <mergeCell ref="O4:O5"/>
    <mergeCell ref="P4:P5"/>
    <mergeCell ref="B3:C5"/>
    <mergeCell ref="D3:D5"/>
    <mergeCell ref="E3:E5"/>
    <mergeCell ref="R3:R5"/>
    <mergeCell ref="V3:V5"/>
    <mergeCell ref="AA3:AA5"/>
    <mergeCell ref="Q4:Q5"/>
    <mergeCell ref="S4:S5"/>
    <mergeCell ref="T4:T5"/>
    <mergeCell ref="U4:U5"/>
  </mergeCells>
  <phoneticPr fontId="4"/>
  <pageMargins left="0.59055118110236227" right="0.39370078740157483" top="0.59055118110236227" bottom="0.39370078740157483" header="0" footer="0"/>
  <pageSetup paperSize="9" scale="52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表27（特別区所属別と職位）</vt:lpstr>
      <vt:lpstr>'表27（特別区所属別と職位）'!Print_Area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2016-01-15T04:20:31Z</dcterms:created>
  <dcterms:modified xsi:type="dcterms:W3CDTF">2016-01-15T04:20:31Z</dcterms:modified>
</cp:coreProperties>
</file>