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75" windowWidth="18315" windowHeight="8505"/>
  </bookViews>
  <sheets>
    <sheet name="表37(保健所設置市所属B)" sheetId="1" r:id="rId1"/>
  </sheets>
  <definedNames>
    <definedName name="_xlnm.Print_Area" localSheetId="0">'表37(保健所設置市所属B)'!$A$1:$BE$83</definedName>
  </definedNames>
  <calcPr calcId="145621"/>
</workbook>
</file>

<file path=xl/calcChain.xml><?xml version="1.0" encoding="utf-8"?>
<calcChain xmlns="http://schemas.openxmlformats.org/spreadsheetml/2006/main">
  <c r="AX81" i="1" l="1"/>
  <c r="AF81" i="1"/>
  <c r="AA81" i="1"/>
  <c r="V81" i="1"/>
  <c r="D81" i="1" s="1"/>
  <c r="R81" i="1"/>
  <c r="E81" i="1"/>
  <c r="AX80" i="1"/>
  <c r="AF80" i="1"/>
  <c r="AA80" i="1"/>
  <c r="V80" i="1"/>
  <c r="R80" i="1"/>
  <c r="D80" i="1" s="1"/>
  <c r="E80" i="1"/>
  <c r="AX79" i="1"/>
  <c r="AF79" i="1"/>
  <c r="AA79" i="1"/>
  <c r="V79" i="1"/>
  <c r="R79" i="1"/>
  <c r="D79" i="1" s="1"/>
  <c r="E79" i="1"/>
  <c r="AX78" i="1"/>
  <c r="AF78" i="1"/>
  <c r="AA78" i="1"/>
  <c r="V78" i="1"/>
  <c r="R78" i="1"/>
  <c r="E78" i="1"/>
  <c r="D78" i="1"/>
  <c r="AX77" i="1"/>
  <c r="AF77" i="1"/>
  <c r="AA77" i="1"/>
  <c r="V77" i="1"/>
  <c r="D77" i="1" s="1"/>
  <c r="R77" i="1"/>
  <c r="E77" i="1"/>
  <c r="AX76" i="1"/>
  <c r="AF76" i="1"/>
  <c r="AA76" i="1"/>
  <c r="V76" i="1"/>
  <c r="R76" i="1"/>
  <c r="D76" i="1" s="1"/>
  <c r="E76" i="1"/>
  <c r="AX75" i="1"/>
  <c r="AF75" i="1"/>
  <c r="AA75" i="1"/>
  <c r="V75" i="1"/>
  <c r="R75" i="1"/>
  <c r="D75" i="1" s="1"/>
  <c r="E75" i="1"/>
  <c r="AX74" i="1"/>
  <c r="AF74" i="1"/>
  <c r="AA74" i="1"/>
  <c r="V74" i="1"/>
  <c r="R74" i="1"/>
  <c r="E74" i="1"/>
  <c r="D74" i="1"/>
  <c r="AX73" i="1"/>
  <c r="AF73" i="1"/>
  <c r="AA73" i="1"/>
  <c r="V73" i="1"/>
  <c r="D73" i="1" s="1"/>
  <c r="R73" i="1"/>
  <c r="E73" i="1"/>
  <c r="AX72" i="1"/>
  <c r="AF72" i="1"/>
  <c r="AA72" i="1"/>
  <c r="V72" i="1"/>
  <c r="R72" i="1"/>
  <c r="D72" i="1" s="1"/>
  <c r="E72" i="1"/>
  <c r="AX71" i="1"/>
  <c r="AF71" i="1"/>
  <c r="AA71" i="1"/>
  <c r="V71" i="1"/>
  <c r="R71" i="1"/>
  <c r="D71" i="1" s="1"/>
  <c r="E71" i="1"/>
  <c r="AX70" i="1"/>
  <c r="AF70" i="1"/>
  <c r="AA70" i="1"/>
  <c r="V70" i="1"/>
  <c r="R70" i="1"/>
  <c r="E70" i="1"/>
  <c r="D70" i="1"/>
  <c r="AX69" i="1"/>
  <c r="AF69" i="1"/>
  <c r="AA69" i="1"/>
  <c r="V69" i="1"/>
  <c r="D69" i="1" s="1"/>
  <c r="R69" i="1"/>
  <c r="E69" i="1"/>
  <c r="AX68" i="1"/>
  <c r="AF68" i="1"/>
  <c r="AA68" i="1"/>
  <c r="V68" i="1"/>
  <c r="R68" i="1"/>
  <c r="D68" i="1" s="1"/>
  <c r="E68" i="1"/>
  <c r="AX67" i="1"/>
  <c r="AF67" i="1"/>
  <c r="AA67" i="1"/>
  <c r="V67" i="1"/>
  <c r="R67" i="1"/>
  <c r="D67" i="1" s="1"/>
  <c r="E67" i="1"/>
  <c r="AX66" i="1"/>
  <c r="AF66" i="1"/>
  <c r="AA66" i="1"/>
  <c r="V66" i="1"/>
  <c r="R66" i="1"/>
  <c r="E66" i="1"/>
  <c r="D66" i="1"/>
  <c r="AX65" i="1"/>
  <c r="AF65" i="1"/>
  <c r="AA65" i="1"/>
  <c r="V65" i="1"/>
  <c r="D65" i="1" s="1"/>
  <c r="R65" i="1"/>
  <c r="E65" i="1"/>
  <c r="AX64" i="1"/>
  <c r="AF64" i="1"/>
  <c r="AA64" i="1"/>
  <c r="V64" i="1"/>
  <c r="R64" i="1"/>
  <c r="D64" i="1" s="1"/>
  <c r="E64" i="1"/>
  <c r="AX63" i="1"/>
  <c r="AF63" i="1"/>
  <c r="AA63" i="1"/>
  <c r="V63" i="1"/>
  <c r="R63" i="1"/>
  <c r="D63" i="1" s="1"/>
  <c r="E63" i="1"/>
  <c r="AX62" i="1"/>
  <c r="AF62" i="1"/>
  <c r="AA62" i="1"/>
  <c r="V62" i="1"/>
  <c r="R62" i="1"/>
  <c r="E62" i="1"/>
  <c r="D62" i="1"/>
  <c r="AX61" i="1"/>
  <c r="AF61" i="1"/>
  <c r="AA61" i="1"/>
  <c r="V61" i="1"/>
  <c r="D61" i="1" s="1"/>
  <c r="R61" i="1"/>
  <c r="E61" i="1"/>
  <c r="AX60" i="1"/>
  <c r="AF60" i="1"/>
  <c r="AA60" i="1"/>
  <c r="V60" i="1"/>
  <c r="R60" i="1"/>
  <c r="D60" i="1" s="1"/>
  <c r="E60" i="1"/>
  <c r="AX59" i="1"/>
  <c r="AF59" i="1"/>
  <c r="AA59" i="1"/>
  <c r="V59" i="1"/>
  <c r="R59" i="1"/>
  <c r="D59" i="1" s="1"/>
  <c r="E59" i="1"/>
  <c r="AX58" i="1"/>
  <c r="AF58" i="1"/>
  <c r="AA58" i="1"/>
  <c r="V58" i="1"/>
  <c r="R58" i="1"/>
  <c r="E58" i="1"/>
  <c r="D58" i="1"/>
  <c r="AX57" i="1"/>
  <c r="AF57" i="1"/>
  <c r="AA57" i="1"/>
  <c r="V57" i="1"/>
  <c r="D57" i="1" s="1"/>
  <c r="R57" i="1"/>
  <c r="E57" i="1"/>
  <c r="AX56" i="1"/>
  <c r="AF56" i="1"/>
  <c r="AA56" i="1"/>
  <c r="V56" i="1"/>
  <c r="R56" i="1"/>
  <c r="D56" i="1" s="1"/>
  <c r="E56" i="1"/>
  <c r="AX55" i="1"/>
  <c r="AF55" i="1"/>
  <c r="AA55" i="1"/>
  <c r="V55" i="1"/>
  <c r="R55" i="1"/>
  <c r="D55" i="1" s="1"/>
  <c r="E55" i="1"/>
  <c r="AX54" i="1"/>
  <c r="AF54" i="1"/>
  <c r="AA54" i="1"/>
  <c r="V54" i="1"/>
  <c r="R54" i="1"/>
  <c r="E54" i="1"/>
  <c r="D54" i="1"/>
  <c r="AX53" i="1"/>
  <c r="AF53" i="1"/>
  <c r="AA53" i="1"/>
  <c r="V53" i="1"/>
  <c r="D53" i="1" s="1"/>
  <c r="R53" i="1"/>
  <c r="E53" i="1"/>
  <c r="AX52" i="1"/>
  <c r="AF52" i="1"/>
  <c r="AA52" i="1"/>
  <c r="V52" i="1"/>
  <c r="R52" i="1"/>
  <c r="D52" i="1" s="1"/>
  <c r="E52" i="1"/>
  <c r="AX51" i="1"/>
  <c r="AF51" i="1"/>
  <c r="AA51" i="1"/>
  <c r="V51" i="1"/>
  <c r="R51" i="1"/>
  <c r="D51" i="1" s="1"/>
  <c r="E51" i="1"/>
  <c r="AX50" i="1"/>
  <c r="AF50" i="1"/>
  <c r="AA50" i="1"/>
  <c r="V50" i="1"/>
  <c r="R50" i="1"/>
  <c r="E50" i="1"/>
  <c r="D50" i="1"/>
  <c r="AX49" i="1"/>
  <c r="AF49" i="1"/>
  <c r="AA49" i="1"/>
  <c r="V49" i="1"/>
  <c r="D49" i="1" s="1"/>
  <c r="R49" i="1"/>
  <c r="E49" i="1"/>
  <c r="AX48" i="1"/>
  <c r="AF48" i="1"/>
  <c r="AA48" i="1"/>
  <c r="V48" i="1"/>
  <c r="R48" i="1"/>
  <c r="D48" i="1" s="1"/>
  <c r="E48" i="1"/>
  <c r="AX47" i="1"/>
  <c r="AF47" i="1"/>
  <c r="AA47" i="1"/>
  <c r="V47" i="1"/>
  <c r="R47" i="1"/>
  <c r="D47" i="1" s="1"/>
  <c r="E47" i="1"/>
  <c r="AX46" i="1"/>
  <c r="AF46" i="1"/>
  <c r="AA46" i="1"/>
  <c r="V46" i="1"/>
  <c r="R46" i="1"/>
  <c r="E46" i="1"/>
  <c r="D46" i="1"/>
  <c r="AX45" i="1"/>
  <c r="AF45" i="1"/>
  <c r="AA45" i="1"/>
  <c r="V45" i="1"/>
  <c r="D45" i="1" s="1"/>
  <c r="R45" i="1"/>
  <c r="E45" i="1"/>
  <c r="AX44" i="1"/>
  <c r="AF44" i="1"/>
  <c r="AA44" i="1"/>
  <c r="V44" i="1"/>
  <c r="R44" i="1"/>
  <c r="D44" i="1" s="1"/>
  <c r="E44" i="1"/>
  <c r="AX43" i="1"/>
  <c r="AF43" i="1"/>
  <c r="AA43" i="1"/>
  <c r="V43" i="1"/>
  <c r="R43" i="1"/>
  <c r="D43" i="1" s="1"/>
  <c r="E43" i="1"/>
  <c r="AX42" i="1"/>
  <c r="AF42" i="1"/>
  <c r="AA42" i="1"/>
  <c r="V42" i="1"/>
  <c r="R42" i="1"/>
  <c r="E42" i="1"/>
  <c r="D42" i="1"/>
  <c r="AX41" i="1"/>
  <c r="AF41" i="1"/>
  <c r="AA41" i="1"/>
  <c r="V41" i="1"/>
  <c r="D41" i="1" s="1"/>
  <c r="R41" i="1"/>
  <c r="E41" i="1"/>
  <c r="AX40" i="1"/>
  <c r="AF40" i="1"/>
  <c r="AA40" i="1"/>
  <c r="V40" i="1"/>
  <c r="R40" i="1"/>
  <c r="D40" i="1" s="1"/>
  <c r="E40" i="1"/>
  <c r="AX39" i="1"/>
  <c r="AF39" i="1"/>
  <c r="AA39" i="1"/>
  <c r="V39" i="1"/>
  <c r="R39" i="1"/>
  <c r="D39" i="1" s="1"/>
  <c r="E39" i="1"/>
  <c r="AX38" i="1"/>
  <c r="AF38" i="1"/>
  <c r="AA38" i="1"/>
  <c r="V38" i="1"/>
  <c r="R38" i="1"/>
  <c r="E38" i="1"/>
  <c r="D38" i="1"/>
  <c r="AX37" i="1"/>
  <c r="AF37" i="1"/>
  <c r="AA37" i="1"/>
  <c r="V37" i="1"/>
  <c r="D37" i="1" s="1"/>
  <c r="R37" i="1"/>
  <c r="E37" i="1"/>
  <c r="AX36" i="1"/>
  <c r="AF36" i="1"/>
  <c r="AA36" i="1"/>
  <c r="V36" i="1"/>
  <c r="R36" i="1"/>
  <c r="D36" i="1" s="1"/>
  <c r="E36" i="1"/>
  <c r="AX35" i="1"/>
  <c r="AF35" i="1"/>
  <c r="AA35" i="1"/>
  <c r="V35" i="1"/>
  <c r="R35" i="1"/>
  <c r="D35" i="1" s="1"/>
  <c r="E35" i="1"/>
  <c r="AX34" i="1"/>
  <c r="AF34" i="1"/>
  <c r="AA34" i="1"/>
  <c r="V34" i="1"/>
  <c r="R34" i="1"/>
  <c r="E34" i="1"/>
  <c r="D34" i="1"/>
  <c r="AX33" i="1"/>
  <c r="AF33" i="1"/>
  <c r="AA33" i="1"/>
  <c r="V33" i="1"/>
  <c r="D33" i="1" s="1"/>
  <c r="R33" i="1"/>
  <c r="E33" i="1"/>
  <c r="AX32" i="1"/>
  <c r="AF32" i="1"/>
  <c r="AA32" i="1"/>
  <c r="V32" i="1"/>
  <c r="R32" i="1"/>
  <c r="D32" i="1" s="1"/>
  <c r="E32" i="1"/>
  <c r="AX31" i="1"/>
  <c r="AF31" i="1"/>
  <c r="AA31" i="1"/>
  <c r="V31" i="1"/>
  <c r="R31" i="1"/>
  <c r="D31" i="1" s="1"/>
  <c r="E31" i="1"/>
  <c r="AX30" i="1"/>
  <c r="AF30" i="1"/>
  <c r="AA30" i="1"/>
  <c r="V30" i="1"/>
  <c r="R30" i="1"/>
  <c r="E30" i="1"/>
  <c r="D30" i="1"/>
  <c r="AX29" i="1"/>
  <c r="AF29" i="1"/>
  <c r="AA29" i="1"/>
  <c r="V29" i="1"/>
  <c r="D29" i="1" s="1"/>
  <c r="R29" i="1"/>
  <c r="E29" i="1"/>
  <c r="AX28" i="1"/>
  <c r="AF28" i="1"/>
  <c r="AA28" i="1"/>
  <c r="V28" i="1"/>
  <c r="R28" i="1"/>
  <c r="D28" i="1" s="1"/>
  <c r="E28" i="1"/>
  <c r="AX27" i="1"/>
  <c r="AF27" i="1"/>
  <c r="AF6" i="1" s="1"/>
  <c r="AA27" i="1"/>
  <c r="V27" i="1"/>
  <c r="R27" i="1"/>
  <c r="D27" i="1" s="1"/>
  <c r="D6" i="1" s="1"/>
  <c r="E27" i="1"/>
  <c r="E6" i="1" s="1"/>
  <c r="AX26" i="1"/>
  <c r="AF26" i="1"/>
  <c r="AA26" i="1"/>
  <c r="V26" i="1"/>
  <c r="R26" i="1"/>
  <c r="E26" i="1"/>
  <c r="D26" i="1"/>
  <c r="AX25" i="1"/>
  <c r="AF25" i="1"/>
  <c r="AA25" i="1"/>
  <c r="V25" i="1"/>
  <c r="D25" i="1" s="1"/>
  <c r="R25" i="1"/>
  <c r="E25" i="1"/>
  <c r="AX24" i="1"/>
  <c r="AF24" i="1"/>
  <c r="AA24" i="1"/>
  <c r="V24" i="1"/>
  <c r="R24" i="1"/>
  <c r="D24" i="1" s="1"/>
  <c r="E24" i="1"/>
  <c r="AX23" i="1"/>
  <c r="AF23" i="1"/>
  <c r="AA23" i="1"/>
  <c r="V23" i="1"/>
  <c r="R23" i="1"/>
  <c r="D23" i="1" s="1"/>
  <c r="E23" i="1"/>
  <c r="AX22" i="1"/>
  <c r="AF22" i="1"/>
  <c r="AA22" i="1"/>
  <c r="V22" i="1"/>
  <c r="R22" i="1"/>
  <c r="E22" i="1"/>
  <c r="D22" i="1"/>
  <c r="AX21" i="1"/>
  <c r="AF21" i="1"/>
  <c r="AA21" i="1"/>
  <c r="V21" i="1"/>
  <c r="D21" i="1" s="1"/>
  <c r="R21" i="1"/>
  <c r="E21" i="1"/>
  <c r="AX20" i="1"/>
  <c r="AF20" i="1"/>
  <c r="AA20" i="1"/>
  <c r="V20" i="1"/>
  <c r="R20" i="1"/>
  <c r="D20" i="1" s="1"/>
  <c r="E20" i="1"/>
  <c r="AX19" i="1"/>
  <c r="AF19" i="1"/>
  <c r="AA19" i="1"/>
  <c r="V19" i="1"/>
  <c r="R19" i="1"/>
  <c r="D19" i="1" s="1"/>
  <c r="E19" i="1"/>
  <c r="AX18" i="1"/>
  <c r="AF18" i="1"/>
  <c r="AA18" i="1"/>
  <c r="V18" i="1"/>
  <c r="R18" i="1"/>
  <c r="E18" i="1"/>
  <c r="D18" i="1"/>
  <c r="AX17" i="1"/>
  <c r="AF17" i="1"/>
  <c r="AA17" i="1"/>
  <c r="V17" i="1"/>
  <c r="D17" i="1" s="1"/>
  <c r="R17" i="1"/>
  <c r="E17" i="1"/>
  <c r="AX16" i="1"/>
  <c r="AF16" i="1"/>
  <c r="AA16" i="1"/>
  <c r="V16" i="1"/>
  <c r="R16" i="1"/>
  <c r="D16" i="1" s="1"/>
  <c r="E16" i="1"/>
  <c r="AX15" i="1"/>
  <c r="AF15" i="1"/>
  <c r="AA15" i="1"/>
  <c r="V15" i="1"/>
  <c r="R15" i="1"/>
  <c r="D15" i="1" s="1"/>
  <c r="E15" i="1"/>
  <c r="AX14" i="1"/>
  <c r="AF14" i="1"/>
  <c r="AA14" i="1"/>
  <c r="V14" i="1"/>
  <c r="R14" i="1"/>
  <c r="E14" i="1"/>
  <c r="D14" i="1"/>
  <c r="AX13" i="1"/>
  <c r="AF13" i="1"/>
  <c r="AA13" i="1"/>
  <c r="V13" i="1"/>
  <c r="D13" i="1" s="1"/>
  <c r="R13" i="1"/>
  <c r="E13" i="1"/>
  <c r="AX12" i="1"/>
  <c r="AF12" i="1"/>
  <c r="AA12" i="1"/>
  <c r="V12" i="1"/>
  <c r="R12" i="1"/>
  <c r="D12" i="1" s="1"/>
  <c r="E12" i="1"/>
  <c r="AX11" i="1"/>
  <c r="AF11" i="1"/>
  <c r="AA11" i="1"/>
  <c r="V11" i="1"/>
  <c r="R11" i="1"/>
  <c r="D11" i="1" s="1"/>
  <c r="E11" i="1"/>
  <c r="AX10" i="1"/>
  <c r="AF10" i="1"/>
  <c r="AA10" i="1"/>
  <c r="V10" i="1"/>
  <c r="R10" i="1"/>
  <c r="E10" i="1"/>
  <c r="D10" i="1"/>
  <c r="AX9" i="1"/>
  <c r="AF9" i="1"/>
  <c r="AA9" i="1"/>
  <c r="V9" i="1"/>
  <c r="D9" i="1" s="1"/>
  <c r="R9" i="1"/>
  <c r="E9" i="1"/>
  <c r="AX8" i="1"/>
  <c r="AF8" i="1"/>
  <c r="AA8" i="1"/>
  <c r="V8" i="1"/>
  <c r="R8" i="1"/>
  <c r="D8" i="1" s="1"/>
  <c r="E8" i="1"/>
  <c r="AX7" i="1"/>
  <c r="AF7" i="1"/>
  <c r="AA7" i="1"/>
  <c r="V7" i="1"/>
  <c r="R7" i="1"/>
  <c r="D7" i="1" s="1"/>
  <c r="E7" i="1"/>
  <c r="BD6" i="1"/>
  <c r="BC6" i="1"/>
  <c r="BB6" i="1"/>
  <c r="BA6" i="1"/>
  <c r="AZ6" i="1"/>
  <c r="AY6" i="1"/>
  <c r="AX6" i="1"/>
  <c r="AW6" i="1"/>
  <c r="AV6" i="1"/>
  <c r="AU6" i="1"/>
  <c r="AT6" i="1"/>
  <c r="AS6" i="1"/>
  <c r="AR6" i="1"/>
  <c r="AQ6" i="1"/>
  <c r="AP6" i="1"/>
  <c r="AO6" i="1"/>
  <c r="AN6" i="1"/>
  <c r="AM6" i="1"/>
  <c r="AL6" i="1"/>
  <c r="AK6" i="1"/>
  <c r="AJ6" i="1"/>
  <c r="AI6" i="1"/>
  <c r="AH6" i="1"/>
  <c r="AG6" i="1"/>
  <c r="AE6" i="1"/>
  <c r="AD6" i="1"/>
  <c r="AC6" i="1"/>
  <c r="AB6" i="1"/>
  <c r="AA6" i="1"/>
  <c r="Z6" i="1"/>
  <c r="Y6" i="1"/>
  <c r="X6" i="1"/>
  <c r="W6" i="1"/>
  <c r="V6" i="1"/>
  <c r="U6" i="1"/>
  <c r="T6" i="1"/>
  <c r="S6" i="1"/>
  <c r="R6" i="1"/>
  <c r="Q6" i="1"/>
  <c r="P6" i="1"/>
  <c r="O6" i="1"/>
  <c r="N6" i="1"/>
  <c r="M6" i="1"/>
  <c r="L6" i="1"/>
  <c r="K6" i="1"/>
  <c r="J6" i="1"/>
  <c r="I6" i="1"/>
  <c r="H6" i="1"/>
  <c r="G6" i="1"/>
  <c r="F6" i="1"/>
</calcChain>
</file>

<file path=xl/sharedStrings.xml><?xml version="1.0" encoding="utf-8"?>
<sst xmlns="http://schemas.openxmlformats.org/spreadsheetml/2006/main" count="141" uniqueCount="128">
  <si>
    <t>表37　保健所設置市（指定都市・中核市・政令市別）所属別の特定健診・特定保健指導に関わっている常勤保健師数及び今年度中に関わることが予想されている常勤保健師の合計配置人数</t>
    <rPh sb="0" eb="1">
      <t>ヒョウ</t>
    </rPh>
    <rPh sb="4" eb="7">
      <t>ホケンジョ</t>
    </rPh>
    <rPh sb="7" eb="9">
      <t>セッチ</t>
    </rPh>
    <rPh sb="25" eb="27">
      <t>ショゾク</t>
    </rPh>
    <rPh sb="27" eb="28">
      <t>ベツ</t>
    </rPh>
    <phoneticPr fontId="4"/>
  </si>
  <si>
    <t>（単位：人）</t>
    <phoneticPr fontId="4"/>
  </si>
  <si>
    <t>保健所設置市名</t>
    <rPh sb="0" eb="3">
      <t>ホケンジョ</t>
    </rPh>
    <rPh sb="3" eb="5">
      <t>セッチ</t>
    </rPh>
    <rPh sb="5" eb="7">
      <t>シメイ</t>
    </rPh>
    <phoneticPr fontId="4"/>
  </si>
  <si>
    <t>合計</t>
    <rPh sb="0" eb="2">
      <t>ゴウケイ</t>
    </rPh>
    <phoneticPr fontId="4"/>
  </si>
  <si>
    <t>小計</t>
    <rPh sb="0" eb="2">
      <t>ショウケイ</t>
    </rPh>
    <phoneticPr fontId="4"/>
  </si>
  <si>
    <t>本庁</t>
    <rPh sb="0" eb="2">
      <t>ホンチョウ</t>
    </rPh>
    <phoneticPr fontId="4"/>
  </si>
  <si>
    <t>保健所</t>
    <rPh sb="0" eb="3">
      <t>ホケンジョ</t>
    </rPh>
    <phoneticPr fontId="4"/>
  </si>
  <si>
    <t>市町村保健センター</t>
    <rPh sb="0" eb="3">
      <t>シチョウソン</t>
    </rPh>
    <rPh sb="3" eb="5">
      <t>ホケン</t>
    </rPh>
    <phoneticPr fontId="4"/>
  </si>
  <si>
    <t>市町村保健ｾﾝﾀｰ類似施設及び保健ｾﾝﾀｰ以外の施設</t>
    <phoneticPr fontId="4"/>
  </si>
  <si>
    <t>左記以外の施設</t>
    <rPh sb="0" eb="2">
      <t>サキ</t>
    </rPh>
    <rPh sb="2" eb="4">
      <t>イガイ</t>
    </rPh>
    <rPh sb="5" eb="7">
      <t>シセツ</t>
    </rPh>
    <phoneticPr fontId="4"/>
  </si>
  <si>
    <t>小計</t>
  </si>
  <si>
    <t>他の団体・自治体への出向等</t>
    <rPh sb="0" eb="1">
      <t>タ</t>
    </rPh>
    <rPh sb="2" eb="4">
      <t>ダンタイ</t>
    </rPh>
    <rPh sb="5" eb="8">
      <t>ジチタイ</t>
    </rPh>
    <rPh sb="10" eb="12">
      <t>シュッコウ</t>
    </rPh>
    <rPh sb="12" eb="13">
      <t>ナド</t>
    </rPh>
    <phoneticPr fontId="4"/>
  </si>
  <si>
    <t>保健
部門</t>
    <rPh sb="0" eb="2">
      <t>ホケン</t>
    </rPh>
    <rPh sb="3" eb="4">
      <t>ブ</t>
    </rPh>
    <rPh sb="4" eb="5">
      <t>モン</t>
    </rPh>
    <phoneticPr fontId="4"/>
  </si>
  <si>
    <t>保健
福祉
部門</t>
    <rPh sb="0" eb="2">
      <t>ホケン</t>
    </rPh>
    <rPh sb="3" eb="4">
      <t>フク</t>
    </rPh>
    <rPh sb="4" eb="5">
      <t>サイワイ</t>
    </rPh>
    <rPh sb="6" eb="8">
      <t>ブモン</t>
    </rPh>
    <phoneticPr fontId="4"/>
  </si>
  <si>
    <t>福祉部門</t>
    <rPh sb="0" eb="2">
      <t>フクシ</t>
    </rPh>
    <rPh sb="2" eb="4">
      <t>ブモン</t>
    </rPh>
    <phoneticPr fontId="4"/>
  </si>
  <si>
    <t>医療
部門</t>
    <rPh sb="0" eb="2">
      <t>イリョウ</t>
    </rPh>
    <rPh sb="3" eb="4">
      <t>ブ</t>
    </rPh>
    <rPh sb="4" eb="5">
      <t>モン</t>
    </rPh>
    <phoneticPr fontId="4"/>
  </si>
  <si>
    <t>介護保険部門</t>
    <rPh sb="0" eb="2">
      <t>カイゴ</t>
    </rPh>
    <rPh sb="2" eb="4">
      <t>ホケン</t>
    </rPh>
    <rPh sb="4" eb="6">
      <t>ブモン</t>
    </rPh>
    <phoneticPr fontId="4"/>
  </si>
  <si>
    <t>国民健康保険部門</t>
    <rPh sb="0" eb="2">
      <t>コクミン</t>
    </rPh>
    <rPh sb="2" eb="3">
      <t>ケン</t>
    </rPh>
    <rPh sb="3" eb="4">
      <t>ヤスシ</t>
    </rPh>
    <rPh sb="4" eb="6">
      <t>ホケン</t>
    </rPh>
    <rPh sb="6" eb="8">
      <t>ブモン</t>
    </rPh>
    <phoneticPr fontId="4"/>
  </si>
  <si>
    <t>職員の健康管理部門</t>
    <rPh sb="0" eb="2">
      <t>ショクイン</t>
    </rPh>
    <rPh sb="3" eb="4">
      <t>ケン</t>
    </rPh>
    <rPh sb="4" eb="5">
      <t>ヤスシ</t>
    </rPh>
    <rPh sb="5" eb="6">
      <t>カン</t>
    </rPh>
    <rPh sb="6" eb="7">
      <t>リ</t>
    </rPh>
    <rPh sb="7" eb="9">
      <t>ブモン</t>
    </rPh>
    <phoneticPr fontId="4"/>
  </si>
  <si>
    <t>教育委員会等学校教育部門</t>
    <rPh sb="0" eb="2">
      <t>キョウイク</t>
    </rPh>
    <rPh sb="2" eb="3">
      <t>イ</t>
    </rPh>
    <rPh sb="3" eb="4">
      <t>イン</t>
    </rPh>
    <rPh sb="4" eb="5">
      <t>カイ</t>
    </rPh>
    <rPh sb="5" eb="6">
      <t>トウ</t>
    </rPh>
    <rPh sb="6" eb="8">
      <t>ガッコウ</t>
    </rPh>
    <rPh sb="8" eb="9">
      <t>キョウ</t>
    </rPh>
    <rPh sb="9" eb="10">
      <t>イク</t>
    </rPh>
    <rPh sb="10" eb="12">
      <t>ブモン</t>
    </rPh>
    <phoneticPr fontId="4"/>
  </si>
  <si>
    <t>その
他</t>
    <rPh sb="3" eb="4">
      <t>タ</t>
    </rPh>
    <phoneticPr fontId="4"/>
  </si>
  <si>
    <t>企画
調整
部門</t>
    <rPh sb="0" eb="2">
      <t>キカク</t>
    </rPh>
    <rPh sb="3" eb="4">
      <t>チョウ</t>
    </rPh>
    <rPh sb="4" eb="5">
      <t>ヒトシ</t>
    </rPh>
    <rPh sb="6" eb="8">
      <t>ブモン</t>
    </rPh>
    <phoneticPr fontId="4"/>
  </si>
  <si>
    <t>保健
福祉
部門</t>
    <rPh sb="0" eb="2">
      <t>ホケン</t>
    </rPh>
    <rPh sb="3" eb="5">
      <t>フクシ</t>
    </rPh>
    <rPh sb="6" eb="7">
      <t>ブ</t>
    </rPh>
    <rPh sb="7" eb="8">
      <t>モン</t>
    </rPh>
    <phoneticPr fontId="4"/>
  </si>
  <si>
    <t>介護
保険
部門</t>
    <rPh sb="0" eb="2">
      <t>カイゴ</t>
    </rPh>
    <rPh sb="3" eb="4">
      <t>タモツ</t>
    </rPh>
    <rPh sb="4" eb="5">
      <t>ケン</t>
    </rPh>
    <rPh sb="6" eb="8">
      <t>ブモン</t>
    </rPh>
    <phoneticPr fontId="4"/>
  </si>
  <si>
    <t>保健
福祉
部門</t>
    <rPh sb="0" eb="2">
      <t>ホケン</t>
    </rPh>
    <rPh sb="3" eb="5">
      <t>フクシ</t>
    </rPh>
    <rPh sb="6" eb="8">
      <t>ブモン</t>
    </rPh>
    <phoneticPr fontId="4"/>
  </si>
  <si>
    <t>精神
保健
福祉
ｾﾝﾀｰ</t>
    <rPh sb="0" eb="2">
      <t>セイシン</t>
    </rPh>
    <rPh sb="3" eb="4">
      <t>タモツ</t>
    </rPh>
    <rPh sb="4" eb="5">
      <t>ケン</t>
    </rPh>
    <rPh sb="6" eb="8">
      <t>フクシ</t>
    </rPh>
    <phoneticPr fontId="4"/>
  </si>
  <si>
    <t>健康
増進
施設
等</t>
    <rPh sb="0" eb="2">
      <t>ケンコウ</t>
    </rPh>
    <rPh sb="3" eb="5">
      <t>ゾウシン</t>
    </rPh>
    <rPh sb="6" eb="8">
      <t>シセツ</t>
    </rPh>
    <rPh sb="9" eb="10">
      <t>ナド</t>
    </rPh>
    <phoneticPr fontId="4"/>
  </si>
  <si>
    <t>福祉
事務
所</t>
    <rPh sb="0" eb="2">
      <t>フクシ</t>
    </rPh>
    <rPh sb="3" eb="4">
      <t>ゴト</t>
    </rPh>
    <rPh sb="4" eb="5">
      <t>ツトム</t>
    </rPh>
    <rPh sb="6" eb="7">
      <t>ショ</t>
    </rPh>
    <phoneticPr fontId="4"/>
  </si>
  <si>
    <t>地域
包括
支援
ｾﾝﾀｰ</t>
    <rPh sb="0" eb="2">
      <t>チイキ</t>
    </rPh>
    <rPh sb="3" eb="5">
      <t>ホウカツ</t>
    </rPh>
    <rPh sb="6" eb="8">
      <t>シエン</t>
    </rPh>
    <phoneticPr fontId="4"/>
  </si>
  <si>
    <t>ﾃﾞｲｻｰﾋﾞｽｾﾝﾀｰ等</t>
    <rPh sb="12" eb="13">
      <t>トウ</t>
    </rPh>
    <phoneticPr fontId="4"/>
  </si>
  <si>
    <t>介護・老人
福祉
施設
等</t>
    <rPh sb="0" eb="2">
      <t>カイゴ</t>
    </rPh>
    <rPh sb="3" eb="4">
      <t>ロウ</t>
    </rPh>
    <rPh sb="4" eb="5">
      <t>ヒト</t>
    </rPh>
    <rPh sb="6" eb="8">
      <t>フクシ</t>
    </rPh>
    <rPh sb="9" eb="11">
      <t>シセツ</t>
    </rPh>
    <rPh sb="12" eb="13">
      <t>トウ</t>
    </rPh>
    <phoneticPr fontId="4"/>
  </si>
  <si>
    <t>在宅
介護
支援
ｾﾝﾀｰ</t>
    <rPh sb="0" eb="2">
      <t>ザイタク</t>
    </rPh>
    <rPh sb="3" eb="4">
      <t>スケ</t>
    </rPh>
    <rPh sb="4" eb="5">
      <t>マモル</t>
    </rPh>
    <rPh sb="6" eb="8">
      <t>シエン</t>
    </rPh>
    <phoneticPr fontId="4"/>
  </si>
  <si>
    <t>保育
所</t>
    <rPh sb="0" eb="2">
      <t>ホイク</t>
    </rPh>
    <rPh sb="3" eb="4">
      <t>ショ</t>
    </rPh>
    <phoneticPr fontId="4"/>
  </si>
  <si>
    <t>児童
相談
所</t>
    <rPh sb="0" eb="2">
      <t>ジドウ</t>
    </rPh>
    <rPh sb="3" eb="5">
      <t>ソウダン</t>
    </rPh>
    <rPh sb="6" eb="7">
      <t>ジョ</t>
    </rPh>
    <phoneticPr fontId="4"/>
  </si>
  <si>
    <t>子ど
も家
庭支
援ｾﾝﾀｰ</t>
    <rPh sb="0" eb="1">
      <t>コ</t>
    </rPh>
    <rPh sb="4" eb="5">
      <t>イエ</t>
    </rPh>
    <rPh sb="6" eb="7">
      <t>ニワ</t>
    </rPh>
    <rPh sb="7" eb="8">
      <t>ササ</t>
    </rPh>
    <rPh sb="9" eb="10">
      <t>エン</t>
    </rPh>
    <phoneticPr fontId="4"/>
  </si>
  <si>
    <t>その
他の
児童
福祉
施設</t>
    <rPh sb="3" eb="4">
      <t>タ</t>
    </rPh>
    <rPh sb="6" eb="8">
      <t>ジドウ</t>
    </rPh>
    <rPh sb="9" eb="11">
      <t>フクシ</t>
    </rPh>
    <rPh sb="12" eb="14">
      <t>シセツ</t>
    </rPh>
    <phoneticPr fontId="4"/>
  </si>
  <si>
    <t>身体
障害･
知的
障害
者施
設等</t>
    <rPh sb="0" eb="2">
      <t>シンタイ</t>
    </rPh>
    <rPh sb="3" eb="4">
      <t>サワ</t>
    </rPh>
    <rPh sb="4" eb="5">
      <t>ガイ</t>
    </rPh>
    <rPh sb="7" eb="8">
      <t>チ</t>
    </rPh>
    <rPh sb="8" eb="9">
      <t>マト</t>
    </rPh>
    <rPh sb="10" eb="11">
      <t>サワ</t>
    </rPh>
    <rPh sb="11" eb="12">
      <t>ガイ</t>
    </rPh>
    <rPh sb="13" eb="14">
      <t>モノ</t>
    </rPh>
    <rPh sb="14" eb="15">
      <t>ホドコ</t>
    </rPh>
    <rPh sb="16" eb="17">
      <t>セツ</t>
    </rPh>
    <rPh sb="17" eb="18">
      <t>トウ</t>
    </rPh>
    <phoneticPr fontId="4"/>
  </si>
  <si>
    <t>発達
障害
(児・者)
支援
セン
ター</t>
    <rPh sb="0" eb="2">
      <t>ハッタツ</t>
    </rPh>
    <rPh sb="3" eb="5">
      <t>ショウガイ</t>
    </rPh>
    <rPh sb="7" eb="8">
      <t>ジ</t>
    </rPh>
    <rPh sb="9" eb="10">
      <t>モノ</t>
    </rPh>
    <rPh sb="12" eb="14">
      <t>シエン</t>
    </rPh>
    <phoneticPr fontId="4"/>
  </si>
  <si>
    <t>病院･
診療
所</t>
    <rPh sb="0" eb="2">
      <t>ビョウイン</t>
    </rPh>
    <rPh sb="4" eb="5">
      <t>ミ</t>
    </rPh>
    <rPh sb="5" eb="6">
      <t>リョウ</t>
    </rPh>
    <rPh sb="7" eb="8">
      <t>トコロ</t>
    </rPh>
    <phoneticPr fontId="4"/>
  </si>
  <si>
    <t>訪問
看護
ｽﾃｰ
ｼｮﾝ</t>
    <rPh sb="0" eb="2">
      <t>ホウモン</t>
    </rPh>
    <rPh sb="3" eb="4">
      <t>ミ</t>
    </rPh>
    <rPh sb="4" eb="5">
      <t>マモル</t>
    </rPh>
    <phoneticPr fontId="4"/>
  </si>
  <si>
    <t>保健
師等
養成
所(大
学を
含む)</t>
    <rPh sb="0" eb="2">
      <t>ホケン</t>
    </rPh>
    <rPh sb="3" eb="4">
      <t>シ</t>
    </rPh>
    <rPh sb="4" eb="5">
      <t>トウ</t>
    </rPh>
    <rPh sb="6" eb="8">
      <t>ヨウセイ</t>
    </rPh>
    <rPh sb="9" eb="10">
      <t>トコロ</t>
    </rPh>
    <rPh sb="11" eb="12">
      <t>ダイ</t>
    </rPh>
    <rPh sb="13" eb="14">
      <t>ガク</t>
    </rPh>
    <rPh sb="16" eb="17">
      <t>フク</t>
    </rPh>
    <phoneticPr fontId="4"/>
  </si>
  <si>
    <t>その
他</t>
    <rPh sb="3" eb="4">
      <t>ホカ</t>
    </rPh>
    <phoneticPr fontId="4"/>
  </si>
  <si>
    <t>一部
事務
組合･
広域
連合</t>
    <rPh sb="0" eb="2">
      <t>イチブ</t>
    </rPh>
    <rPh sb="3" eb="4">
      <t>ゴト</t>
    </rPh>
    <rPh sb="4" eb="5">
      <t>ツトム</t>
    </rPh>
    <rPh sb="6" eb="8">
      <t>クミアイ</t>
    </rPh>
    <rPh sb="10" eb="11">
      <t>ヒロ</t>
    </rPh>
    <rPh sb="11" eb="12">
      <t>イキ</t>
    </rPh>
    <rPh sb="13" eb="14">
      <t>レン</t>
    </rPh>
    <rPh sb="14" eb="15">
      <t>ゴウ</t>
    </rPh>
    <phoneticPr fontId="4"/>
  </si>
  <si>
    <t>介護
保険
関連
等の
第3
ｾｸﾀｰ</t>
    <rPh sb="0" eb="2">
      <t>カイゴ</t>
    </rPh>
    <rPh sb="3" eb="4">
      <t>タモツ</t>
    </rPh>
    <rPh sb="4" eb="5">
      <t>ケン</t>
    </rPh>
    <rPh sb="6" eb="8">
      <t>カンレン</t>
    </rPh>
    <rPh sb="9" eb="10">
      <t>トウ</t>
    </rPh>
    <rPh sb="12" eb="13">
      <t>ダイ</t>
    </rPh>
    <phoneticPr fontId="4"/>
  </si>
  <si>
    <t>地域
包括
支援
ｾﾝﾀｰ
業務
受託
団体</t>
    <rPh sb="14" eb="16">
      <t>ギョウム</t>
    </rPh>
    <rPh sb="17" eb="19">
      <t>ジュタク</t>
    </rPh>
    <rPh sb="20" eb="22">
      <t>ダンタイ</t>
    </rPh>
    <phoneticPr fontId="4"/>
  </si>
  <si>
    <t>国･都
道府
県・他
の都
道府
県</t>
    <rPh sb="0" eb="1">
      <t>クニ</t>
    </rPh>
    <rPh sb="2" eb="3">
      <t>ミヤコ</t>
    </rPh>
    <rPh sb="4" eb="5">
      <t>ミチ</t>
    </rPh>
    <rPh sb="5" eb="6">
      <t>フ</t>
    </rPh>
    <rPh sb="7" eb="8">
      <t>ケン</t>
    </rPh>
    <rPh sb="9" eb="10">
      <t>ホカ</t>
    </rPh>
    <rPh sb="12" eb="13">
      <t>ミヤコ</t>
    </rPh>
    <rPh sb="14" eb="15">
      <t>ミチ</t>
    </rPh>
    <rPh sb="15" eb="16">
      <t>フ</t>
    </rPh>
    <rPh sb="17" eb="18">
      <t>ケン</t>
    </rPh>
    <phoneticPr fontId="4"/>
  </si>
  <si>
    <t>市町
村へ</t>
    <rPh sb="0" eb="2">
      <t>シチョウ</t>
    </rPh>
    <rPh sb="3" eb="4">
      <t>ムラ</t>
    </rPh>
    <phoneticPr fontId="4"/>
  </si>
  <si>
    <t>老人
福祉
担当
課</t>
    <rPh sb="0" eb="2">
      <t>ロウジン</t>
    </rPh>
    <rPh sb="3" eb="4">
      <t>フク</t>
    </rPh>
    <rPh sb="4" eb="5">
      <t>サイワイ</t>
    </rPh>
    <rPh sb="6" eb="8">
      <t>タントウ</t>
    </rPh>
    <rPh sb="9" eb="10">
      <t>カ</t>
    </rPh>
    <phoneticPr fontId="4"/>
  </si>
  <si>
    <t>児童
福祉
担当
課</t>
    <rPh sb="0" eb="2">
      <t>ジドウ</t>
    </rPh>
    <rPh sb="3" eb="4">
      <t>フク</t>
    </rPh>
    <rPh sb="4" eb="5">
      <t>サイワイ</t>
    </rPh>
    <rPh sb="6" eb="8">
      <t>タントウ</t>
    </rPh>
    <rPh sb="9" eb="10">
      <t>カ</t>
    </rPh>
    <phoneticPr fontId="4"/>
  </si>
  <si>
    <t>障害
者福
祉担
当課</t>
    <rPh sb="0" eb="2">
      <t>ショウガイ</t>
    </rPh>
    <rPh sb="3" eb="4">
      <t>モノ</t>
    </rPh>
    <rPh sb="4" eb="5">
      <t>フク</t>
    </rPh>
    <rPh sb="6" eb="7">
      <t>サイワイ</t>
    </rPh>
    <rPh sb="7" eb="8">
      <t>ニナ</t>
    </rPh>
    <rPh sb="9" eb="11">
      <t>トウカ</t>
    </rPh>
    <phoneticPr fontId="4"/>
  </si>
  <si>
    <t>合　計</t>
    <rPh sb="0" eb="1">
      <t>ゴウ</t>
    </rPh>
    <rPh sb="2" eb="3">
      <t>ケイ</t>
    </rPh>
    <phoneticPr fontId="4"/>
  </si>
  <si>
    <t>札幌市</t>
    <rPh sb="2" eb="3">
      <t>シ</t>
    </rPh>
    <phoneticPr fontId="6"/>
  </si>
  <si>
    <t>仙台市</t>
    <phoneticPr fontId="6"/>
  </si>
  <si>
    <t>さいたま市</t>
    <phoneticPr fontId="6"/>
  </si>
  <si>
    <t>千葉市</t>
    <phoneticPr fontId="6"/>
  </si>
  <si>
    <t>横浜市</t>
    <phoneticPr fontId="6"/>
  </si>
  <si>
    <t>川崎市</t>
    <phoneticPr fontId="6"/>
  </si>
  <si>
    <t>相模原市</t>
    <rPh sb="0" eb="4">
      <t>サガミハラシ</t>
    </rPh>
    <phoneticPr fontId="6"/>
  </si>
  <si>
    <t>新潟市</t>
    <phoneticPr fontId="6"/>
  </si>
  <si>
    <t>静岡市</t>
    <phoneticPr fontId="6"/>
  </si>
  <si>
    <t>浜松市</t>
    <phoneticPr fontId="6"/>
  </si>
  <si>
    <t>名古屋市</t>
    <phoneticPr fontId="6"/>
  </si>
  <si>
    <t>京都市</t>
    <phoneticPr fontId="6"/>
  </si>
  <si>
    <t>大阪市</t>
    <phoneticPr fontId="6"/>
  </si>
  <si>
    <t>堺市</t>
    <phoneticPr fontId="6"/>
  </si>
  <si>
    <t>神戸市</t>
    <phoneticPr fontId="6"/>
  </si>
  <si>
    <t>岡山市</t>
    <rPh sb="0" eb="2">
      <t>オカヤマ</t>
    </rPh>
    <phoneticPr fontId="6"/>
  </si>
  <si>
    <t>広島市</t>
    <rPh sb="0" eb="2">
      <t>ヒロシマ</t>
    </rPh>
    <phoneticPr fontId="6"/>
  </si>
  <si>
    <t>北九州市</t>
    <phoneticPr fontId="6"/>
  </si>
  <si>
    <t>福岡市</t>
    <phoneticPr fontId="6"/>
  </si>
  <si>
    <t>熊本市</t>
    <rPh sb="0" eb="3">
      <t>クマモトシ</t>
    </rPh>
    <phoneticPr fontId="6"/>
  </si>
  <si>
    <t>指定都市計</t>
    <rPh sb="0" eb="2">
      <t>シテイ</t>
    </rPh>
    <rPh sb="2" eb="4">
      <t>トシ</t>
    </rPh>
    <rPh sb="4" eb="5">
      <t>ケイ</t>
    </rPh>
    <phoneticPr fontId="6"/>
  </si>
  <si>
    <t>函館市</t>
    <rPh sb="0" eb="2">
      <t>ハコダテ</t>
    </rPh>
    <phoneticPr fontId="6"/>
  </si>
  <si>
    <t>旭川市</t>
    <phoneticPr fontId="6"/>
  </si>
  <si>
    <t>青森市</t>
    <rPh sb="0" eb="2">
      <t>アオモリ</t>
    </rPh>
    <rPh sb="2" eb="3">
      <t>シ</t>
    </rPh>
    <phoneticPr fontId="6"/>
  </si>
  <si>
    <t>盛岡市</t>
    <rPh sb="0" eb="3">
      <t>モリオカシ</t>
    </rPh>
    <phoneticPr fontId="6"/>
  </si>
  <si>
    <t>秋田市</t>
    <phoneticPr fontId="6"/>
  </si>
  <si>
    <t>郡山市</t>
    <phoneticPr fontId="6"/>
  </si>
  <si>
    <t>いわき市</t>
    <phoneticPr fontId="6"/>
  </si>
  <si>
    <t>宇都宮市</t>
    <phoneticPr fontId="6"/>
  </si>
  <si>
    <t>前橋市</t>
    <rPh sb="0" eb="2">
      <t>マエバシ</t>
    </rPh>
    <rPh sb="2" eb="3">
      <t>シ</t>
    </rPh>
    <phoneticPr fontId="6"/>
  </si>
  <si>
    <t>高崎市</t>
    <rPh sb="0" eb="2">
      <t>タカサキ</t>
    </rPh>
    <rPh sb="2" eb="3">
      <t>シ</t>
    </rPh>
    <phoneticPr fontId="6"/>
  </si>
  <si>
    <t>川越市</t>
    <rPh sb="0" eb="2">
      <t>カワゴエ</t>
    </rPh>
    <phoneticPr fontId="6"/>
  </si>
  <si>
    <t>越谷市</t>
    <rPh sb="0" eb="3">
      <t>コシガヤシ</t>
    </rPh>
    <phoneticPr fontId="6"/>
  </si>
  <si>
    <t>船橋市</t>
    <rPh sb="0" eb="2">
      <t>フナバシ</t>
    </rPh>
    <phoneticPr fontId="6"/>
  </si>
  <si>
    <t>柏市</t>
    <rPh sb="0" eb="2">
      <t>カシワシ</t>
    </rPh>
    <phoneticPr fontId="6"/>
  </si>
  <si>
    <t>八王子市</t>
    <rPh sb="0" eb="4">
      <t>ハチオウジシ</t>
    </rPh>
    <phoneticPr fontId="6"/>
  </si>
  <si>
    <t>横須賀市</t>
  </si>
  <si>
    <t>富山市</t>
  </si>
  <si>
    <t>金沢市</t>
  </si>
  <si>
    <t>長野市</t>
  </si>
  <si>
    <t>岐阜市</t>
  </si>
  <si>
    <t>豊橋市</t>
  </si>
  <si>
    <t>岡崎市</t>
    <rPh sb="0" eb="2">
      <t>オカザキ</t>
    </rPh>
    <phoneticPr fontId="6"/>
  </si>
  <si>
    <t>豊田市</t>
  </si>
  <si>
    <t>大津市</t>
    <rPh sb="0" eb="3">
      <t>オオツシ</t>
    </rPh>
    <phoneticPr fontId="6"/>
  </si>
  <si>
    <t>豊中市</t>
    <rPh sb="0" eb="3">
      <t>トヨナカシ</t>
    </rPh>
    <phoneticPr fontId="6"/>
  </si>
  <si>
    <t>高槻市</t>
    <rPh sb="0" eb="2">
      <t>タカツキ</t>
    </rPh>
    <phoneticPr fontId="6"/>
  </si>
  <si>
    <t>枚方市</t>
    <rPh sb="0" eb="3">
      <t>ヒラカタシ</t>
    </rPh>
    <phoneticPr fontId="6"/>
  </si>
  <si>
    <t>東大阪市</t>
  </si>
  <si>
    <t>姫路市</t>
  </si>
  <si>
    <t>尼崎市</t>
  </si>
  <si>
    <t>西宮市</t>
  </si>
  <si>
    <t>奈良市</t>
    <rPh sb="0" eb="2">
      <t>ナラ</t>
    </rPh>
    <phoneticPr fontId="6"/>
  </si>
  <si>
    <t>和歌山市</t>
  </si>
  <si>
    <t>倉敷市</t>
    <rPh sb="0" eb="2">
      <t>クラシキ</t>
    </rPh>
    <phoneticPr fontId="6"/>
  </si>
  <si>
    <t>福山市</t>
    <rPh sb="0" eb="3">
      <t>フクヤマシ</t>
    </rPh>
    <phoneticPr fontId="6"/>
  </si>
  <si>
    <t>下関市</t>
  </si>
  <si>
    <t>高松市</t>
  </si>
  <si>
    <t>松山市</t>
  </si>
  <si>
    <t>高知市</t>
  </si>
  <si>
    <t>久留米市</t>
    <rPh sb="0" eb="4">
      <t>クルメシ</t>
    </rPh>
    <phoneticPr fontId="6"/>
  </si>
  <si>
    <t>長崎市</t>
    <rPh sb="0" eb="2">
      <t>ナガサキ</t>
    </rPh>
    <phoneticPr fontId="6"/>
  </si>
  <si>
    <t>大分市</t>
  </si>
  <si>
    <t>宮崎市</t>
  </si>
  <si>
    <t>鹿児島市</t>
  </si>
  <si>
    <t>那覇市</t>
    <rPh sb="0" eb="3">
      <t>ナハシ</t>
    </rPh>
    <phoneticPr fontId="6"/>
  </si>
  <si>
    <t>中核市計</t>
    <rPh sb="0" eb="3">
      <t>チュウカクシ</t>
    </rPh>
    <rPh sb="3" eb="4">
      <t>ケイ</t>
    </rPh>
    <phoneticPr fontId="6"/>
  </si>
  <si>
    <t>小樽市</t>
    <rPh sb="0" eb="2">
      <t>オタル</t>
    </rPh>
    <phoneticPr fontId="6"/>
  </si>
  <si>
    <t>町田市</t>
    <rPh sb="0" eb="2">
      <t>マチダ</t>
    </rPh>
    <rPh sb="2" eb="3">
      <t>シ</t>
    </rPh>
    <phoneticPr fontId="6"/>
  </si>
  <si>
    <t>藤沢市</t>
    <rPh sb="0" eb="2">
      <t>フジサワ</t>
    </rPh>
    <phoneticPr fontId="6"/>
  </si>
  <si>
    <t>四日市市</t>
    <rPh sb="0" eb="4">
      <t>ヨッカイチシ</t>
    </rPh>
    <phoneticPr fontId="6"/>
  </si>
  <si>
    <t>呉市</t>
    <rPh sb="0" eb="2">
      <t>クレシ</t>
    </rPh>
    <phoneticPr fontId="6"/>
  </si>
  <si>
    <t>大牟田市</t>
  </si>
  <si>
    <t>佐世保市</t>
  </si>
  <si>
    <t>政令市計</t>
    <rPh sb="0" eb="3">
      <t>セイレイシ</t>
    </rPh>
    <rPh sb="3" eb="4">
      <t>ケイ</t>
    </rPh>
    <phoneticPr fontId="6"/>
  </si>
  <si>
    <r>
      <t>注１　　平成</t>
    </r>
    <r>
      <rPr>
        <sz val="11"/>
        <rFont val="ＭＳ Ｐゴシック"/>
        <family val="3"/>
        <charset val="128"/>
      </rPr>
      <t>27年５月１日現在</t>
    </r>
    <rPh sb="0" eb="1">
      <t>チュウ</t>
    </rPh>
    <phoneticPr fontId="4"/>
  </si>
  <si>
    <t>注２　　対象者は、専任であるか否かに関わらず、主として特定健診・特定保健指導に関与する常勤保健師であり、一時的な補助は除く。　　</t>
    <rPh sb="0" eb="1">
      <t>チュウ</t>
    </rPh>
    <rPh sb="4" eb="7">
      <t>タイショウシャ</t>
    </rPh>
    <rPh sb="9" eb="11">
      <t>センニン</t>
    </rPh>
    <rPh sb="15" eb="16">
      <t>イナ</t>
    </rPh>
    <rPh sb="18" eb="19">
      <t>カカ</t>
    </rPh>
    <rPh sb="23" eb="24">
      <t>シュ</t>
    </rPh>
    <rPh sb="27" eb="29">
      <t>トクテイ</t>
    </rPh>
    <rPh sb="29" eb="31">
      <t>ケンシン</t>
    </rPh>
    <rPh sb="32" eb="34">
      <t>トクテイ</t>
    </rPh>
    <rPh sb="34" eb="36">
      <t>ホケン</t>
    </rPh>
    <rPh sb="36" eb="38">
      <t>シドウ</t>
    </rPh>
    <rPh sb="39" eb="41">
      <t>カンヨ</t>
    </rPh>
    <rPh sb="43" eb="45">
      <t>ジョウキン</t>
    </rPh>
    <rPh sb="45" eb="48">
      <t>ホケンシ</t>
    </rPh>
    <rPh sb="52" eb="55">
      <t>イチジテキ</t>
    </rPh>
    <rPh sb="56" eb="58">
      <t>ホジョ</t>
    </rPh>
    <rPh sb="59" eb="60">
      <t>ノゾ</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</si>
</sst>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b/>
      <sz val="18"/>
      <name val="ＭＳ Ｐゴシック"/>
      <family val="3"/>
      <charset val="128"/>
    </font>
    <font>
      <sz val="6"/>
      <name val="ＭＳ Ｐゴシック"/>
      <family val="3"/>
      <charset val="128"/>
    </font>
    <font>
      <sz val="12"/>
      <name val="ＭＳ Ｐゴシック"/>
      <family val="3"/>
      <charset val="128"/>
    </font>
    <font>
      <sz val="6"/>
      <name val="ＭＳ Ｐ明朝"/>
      <family val="1"/>
      <charset val="128"/>
    </font>
    <font>
      <sz val="11"/>
      <color theme="1"/>
      <name val="ＭＳ Ｐゴシック"/>
      <family val="3"/>
      <charset val="128"/>
      <scheme val="minor"/>
    </font>
    <font>
      <sz val="11"/>
      <color indexed="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5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bottom style="thin">
        <color indexed="64"/>
      </bottom>
      <diagonal/>
    </border>
  </borders>
  <cellStyleXfs count="486">
    <xf numFmtId="0" fontId="0" fillId="0" borderId="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7"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2" fillId="0" borderId="0">
      <alignment vertical="center"/>
    </xf>
    <xf numFmtId="0" fontId="7" fillId="0" borderId="0">
      <alignment vertical="center"/>
    </xf>
    <xf numFmtId="0" fontId="7" fillId="0" borderId="0">
      <alignment vertical="center"/>
    </xf>
    <xf numFmtId="0" fontId="2"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2"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2"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2"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2"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2"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2" fillId="0" borderId="0">
      <alignment vertical="center"/>
    </xf>
    <xf numFmtId="0" fontId="7" fillId="0" borderId="0">
      <alignment vertical="center"/>
    </xf>
    <xf numFmtId="0" fontId="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cellStyleXfs>
  <cellXfs count="98">
    <xf numFmtId="0" fontId="0" fillId="0" borderId="0" xfId="0"/>
    <xf numFmtId="0" fontId="3" fillId="0" borderId="0" xfId="0" applyFont="1" applyAlignment="1">
      <alignment vertical="center"/>
    </xf>
    <xf numFmtId="0" fontId="0" fillId="0" borderId="0" xfId="0" applyFont="1" applyBorder="1" applyAlignment="1">
      <alignment vertical="center"/>
    </xf>
    <xf numFmtId="0" fontId="0" fillId="0" borderId="0" xfId="0" applyFont="1" applyAlignment="1">
      <alignment vertical="center"/>
    </xf>
    <xf numFmtId="41" fontId="0" fillId="0" borderId="0" xfId="0" applyNumberFormat="1" applyFont="1" applyAlignment="1">
      <alignment vertical="center"/>
    </xf>
    <xf numFmtId="0" fontId="0" fillId="0" borderId="0" xfId="0" applyFont="1" applyAlignment="1">
      <alignment horizontal="right" vertical="center"/>
    </xf>
    <xf numFmtId="0" fontId="0" fillId="0" borderId="0" xfId="0" applyFont="1" applyBorder="1" applyAlignment="1">
      <alignment horizontal="righ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2"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4" xfId="0" applyFont="1" applyFill="1" applyBorder="1" applyAlignment="1">
      <alignment vertical="center"/>
    </xf>
    <xf numFmtId="0" fontId="0" fillId="3" borderId="1" xfId="0" applyFont="1" applyFill="1" applyBorder="1" applyAlignment="1">
      <alignment horizontal="center" vertical="center"/>
    </xf>
    <xf numFmtId="0" fontId="0" fillId="3" borderId="2" xfId="0" applyFont="1" applyFill="1" applyBorder="1" applyAlignment="1">
      <alignment vertical="center"/>
    </xf>
    <xf numFmtId="0" fontId="0" fillId="3" borderId="5"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5"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5" xfId="0" applyFont="1" applyFill="1" applyBorder="1" applyAlignment="1">
      <alignment vertical="center"/>
    </xf>
    <xf numFmtId="0" fontId="0" fillId="3" borderId="6" xfId="0" applyFont="1" applyFill="1" applyBorder="1" applyAlignment="1">
      <alignment vertical="center"/>
    </xf>
    <xf numFmtId="0" fontId="0" fillId="0" borderId="0" xfId="0" applyFont="1"/>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2" borderId="9" xfId="0" applyFont="1" applyFill="1" applyBorder="1" applyAlignment="1">
      <alignment horizontal="center" vertical="center"/>
    </xf>
    <xf numFmtId="0" fontId="0" fillId="3" borderId="0"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Continuous" vertical="center"/>
    </xf>
    <xf numFmtId="0" fontId="0" fillId="0" borderId="12" xfId="0" applyFont="1" applyBorder="1" applyAlignment="1">
      <alignment horizontal="centerContinuous" vertical="center"/>
    </xf>
    <xf numFmtId="0" fontId="0" fillId="0" borderId="13" xfId="0" applyFont="1" applyBorder="1" applyAlignment="1">
      <alignment horizontal="centerContinuous" vertical="center"/>
    </xf>
    <xf numFmtId="0" fontId="0" fillId="0" borderId="14" xfId="0" applyFont="1" applyBorder="1" applyAlignment="1">
      <alignment horizontal="center" vertical="center" wrapText="1"/>
    </xf>
    <xf numFmtId="0" fontId="0" fillId="3" borderId="7" xfId="0" applyFont="1" applyFill="1" applyBorder="1" applyAlignment="1">
      <alignment horizontal="center" vertical="center"/>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19" xfId="0" applyFont="1" applyFill="1" applyBorder="1" applyAlignment="1">
      <alignment horizontal="center" vertical="center"/>
    </xf>
    <xf numFmtId="0" fontId="0" fillId="3"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3" borderId="17" xfId="0" applyFont="1" applyFill="1" applyBorder="1" applyAlignment="1">
      <alignment horizontal="center" vertical="center"/>
    </xf>
    <xf numFmtId="0" fontId="0" fillId="0" borderId="24" xfId="0" applyFont="1" applyBorder="1" applyAlignment="1">
      <alignment horizontal="center" vertical="center"/>
    </xf>
    <xf numFmtId="0" fontId="0" fillId="0" borderId="10"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10" xfId="0" applyFont="1" applyBorder="1" applyAlignment="1">
      <alignment horizontal="center" vertical="center"/>
    </xf>
    <xf numFmtId="0" fontId="0" fillId="0" borderId="24" xfId="0" applyFont="1" applyBorder="1" applyAlignment="1">
      <alignment horizontal="center" vertical="center" wrapText="1"/>
    </xf>
    <xf numFmtId="0" fontId="0" fillId="0" borderId="0" xfId="0" applyFont="1" applyBorder="1" applyAlignment="1">
      <alignment vertical="center" wrapText="1"/>
    </xf>
    <xf numFmtId="0" fontId="0" fillId="0" borderId="25" xfId="0" applyFont="1" applyBorder="1" applyAlignment="1">
      <alignment vertical="center"/>
    </xf>
    <xf numFmtId="0" fontId="5" fillId="0" borderId="26" xfId="0" applyFont="1" applyFill="1" applyBorder="1" applyAlignment="1">
      <alignment horizontal="center" vertical="center"/>
    </xf>
    <xf numFmtId="41" fontId="0" fillId="2" borderId="25" xfId="1" applyNumberFormat="1" applyFont="1" applyFill="1" applyBorder="1" applyAlignment="1">
      <alignment vertical="center"/>
    </xf>
    <xf numFmtId="41" fontId="0" fillId="3" borderId="27" xfId="1" applyNumberFormat="1" applyFont="1" applyFill="1" applyBorder="1" applyAlignment="1">
      <alignment vertical="center"/>
    </xf>
    <xf numFmtId="41" fontId="0" fillId="0" borderId="28" xfId="1" applyNumberFormat="1" applyFont="1" applyBorder="1" applyAlignment="1">
      <alignment vertical="center"/>
    </xf>
    <xf numFmtId="41" fontId="0" fillId="0" borderId="29" xfId="1" applyNumberFormat="1" applyFont="1" applyBorder="1" applyAlignment="1">
      <alignment vertical="center"/>
    </xf>
    <xf numFmtId="0" fontId="0" fillId="0" borderId="0" xfId="0" applyFont="1" applyAlignment="1">
      <alignment vertical="center" wrapText="1"/>
    </xf>
    <xf numFmtId="0" fontId="5" fillId="0" borderId="1" xfId="0" applyFont="1" applyFill="1" applyBorder="1" applyAlignment="1">
      <alignment vertical="center"/>
    </xf>
    <xf numFmtId="0" fontId="5" fillId="0" borderId="4" xfId="0" applyFont="1" applyFill="1" applyBorder="1" applyAlignment="1">
      <alignment horizontal="distributed" vertical="center"/>
    </xf>
    <xf numFmtId="41" fontId="0" fillId="2" borderId="3" xfId="1" applyNumberFormat="1" applyFont="1" applyFill="1" applyBorder="1" applyAlignment="1">
      <alignment vertical="center"/>
    </xf>
    <xf numFmtId="41" fontId="0" fillId="3" borderId="30" xfId="1" applyNumberFormat="1" applyFont="1" applyFill="1" applyBorder="1" applyAlignment="1">
      <alignment vertical="center"/>
    </xf>
    <xf numFmtId="41" fontId="0" fillId="0" borderId="31" xfId="1" applyNumberFormat="1" applyFont="1" applyBorder="1" applyAlignment="1">
      <alignment vertical="center"/>
    </xf>
    <xf numFmtId="41" fontId="0" fillId="0" borderId="32" xfId="1" applyNumberFormat="1" applyFont="1" applyBorder="1" applyAlignment="1">
      <alignment vertical="center"/>
    </xf>
    <xf numFmtId="0" fontId="5" fillId="0" borderId="7" xfId="0" applyFont="1" applyFill="1" applyBorder="1" applyAlignment="1">
      <alignment vertical="center"/>
    </xf>
    <xf numFmtId="0" fontId="5" fillId="0" borderId="0" xfId="0" applyFont="1" applyFill="1" applyBorder="1" applyAlignment="1">
      <alignment horizontal="distributed" vertical="center"/>
    </xf>
    <xf numFmtId="41" fontId="0" fillId="2" borderId="9" xfId="1" applyNumberFormat="1" applyFont="1" applyFill="1" applyBorder="1" applyAlignment="1">
      <alignment vertical="center"/>
    </xf>
    <xf numFmtId="41" fontId="0" fillId="3" borderId="33" xfId="1" applyNumberFormat="1" applyFont="1" applyFill="1" applyBorder="1" applyAlignment="1">
      <alignment vertical="center"/>
    </xf>
    <xf numFmtId="41" fontId="0" fillId="0" borderId="34" xfId="1" applyNumberFormat="1" applyFont="1" applyBorder="1" applyAlignment="1">
      <alignment vertical="center"/>
    </xf>
    <xf numFmtId="41" fontId="0" fillId="0" borderId="35" xfId="1" applyNumberFormat="1" applyFont="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horizontal="distributed" vertical="center"/>
    </xf>
    <xf numFmtId="41" fontId="0" fillId="2" borderId="38" xfId="1" applyNumberFormat="1" applyFont="1" applyFill="1" applyBorder="1" applyAlignment="1">
      <alignment vertical="center"/>
    </xf>
    <xf numFmtId="41" fontId="0" fillId="3" borderId="39" xfId="1" applyNumberFormat="1" applyFont="1" applyFill="1" applyBorder="1" applyAlignment="1">
      <alignment vertical="center"/>
    </xf>
    <xf numFmtId="41" fontId="0" fillId="0" borderId="40" xfId="1" applyNumberFormat="1" applyFont="1" applyBorder="1" applyAlignment="1">
      <alignment vertical="center"/>
    </xf>
    <xf numFmtId="41" fontId="0" fillId="0" borderId="41" xfId="1" applyNumberFormat="1" applyFont="1" applyBorder="1" applyAlignment="1">
      <alignment vertical="center"/>
    </xf>
    <xf numFmtId="41" fontId="0" fillId="2" borderId="42" xfId="1" applyNumberFormat="1" applyFont="1" applyFill="1" applyBorder="1" applyAlignment="1">
      <alignment vertical="center"/>
    </xf>
    <xf numFmtId="41" fontId="0" fillId="3" borderId="43" xfId="1" applyNumberFormat="1" applyFont="1" applyFill="1" applyBorder="1" applyAlignment="1">
      <alignment vertical="center"/>
    </xf>
    <xf numFmtId="41" fontId="0" fillId="0" borderId="10" xfId="1" applyNumberFormat="1" applyFont="1" applyBorder="1" applyAlignment="1">
      <alignment vertical="center"/>
    </xf>
    <xf numFmtId="41" fontId="0" fillId="0" borderId="15" xfId="1" applyNumberFormat="1" applyFont="1" applyBorder="1" applyAlignment="1">
      <alignment vertical="center"/>
    </xf>
    <xf numFmtId="41" fontId="0" fillId="0" borderId="14" xfId="1" applyNumberFormat="1" applyFont="1" applyBorder="1" applyAlignment="1">
      <alignment vertical="center"/>
    </xf>
    <xf numFmtId="41" fontId="0" fillId="0" borderId="44" xfId="1" applyNumberFormat="1" applyFont="1" applyBorder="1" applyAlignment="1">
      <alignment vertical="center"/>
    </xf>
    <xf numFmtId="41" fontId="0" fillId="0" borderId="45" xfId="1" applyNumberFormat="1" applyFont="1" applyBorder="1" applyAlignment="1">
      <alignment vertical="center"/>
    </xf>
    <xf numFmtId="0" fontId="0" fillId="0" borderId="0" xfId="0" applyFont="1" applyBorder="1"/>
    <xf numFmtId="41" fontId="0" fillId="2" borderId="19" xfId="1" applyNumberFormat="1" applyFont="1" applyFill="1" applyBorder="1" applyAlignment="1">
      <alignment vertical="center"/>
    </xf>
    <xf numFmtId="41" fontId="0" fillId="3" borderId="46" xfId="1" applyNumberFormat="1" applyFont="1" applyFill="1" applyBorder="1" applyAlignment="1">
      <alignment vertical="center"/>
    </xf>
    <xf numFmtId="41" fontId="0" fillId="0" borderId="21" xfId="1" applyNumberFormat="1" applyFont="1" applyBorder="1" applyAlignment="1">
      <alignment vertical="center"/>
    </xf>
    <xf numFmtId="41" fontId="0" fillId="0" borderId="24" xfId="1" applyNumberFormat="1" applyFont="1" applyBorder="1" applyAlignment="1">
      <alignment vertical="center"/>
    </xf>
    <xf numFmtId="0" fontId="5" fillId="0" borderId="25" xfId="0" applyFont="1" applyFill="1" applyBorder="1" applyAlignment="1">
      <alignment vertical="center"/>
    </xf>
    <xf numFmtId="0" fontId="5" fillId="0" borderId="47" xfId="0" applyFont="1" applyFill="1" applyBorder="1" applyAlignment="1">
      <alignment horizontal="distributed" vertical="center"/>
    </xf>
    <xf numFmtId="41" fontId="0" fillId="2" borderId="48" xfId="1" applyNumberFormat="1" applyFont="1" applyFill="1" applyBorder="1" applyAlignment="1">
      <alignment vertical="center"/>
    </xf>
    <xf numFmtId="41" fontId="0" fillId="0" borderId="49" xfId="1" applyNumberFormat="1" applyFont="1" applyFill="1" applyBorder="1" applyAlignment="1">
      <alignment vertical="center"/>
    </xf>
    <xf numFmtId="41" fontId="0" fillId="0" borderId="28" xfId="1" applyNumberFormat="1" applyFont="1" applyFill="1" applyBorder="1" applyAlignment="1">
      <alignment vertical="center"/>
    </xf>
    <xf numFmtId="41" fontId="0" fillId="0" borderId="29" xfId="1" applyNumberFormat="1" applyFont="1" applyFill="1" applyBorder="1" applyAlignment="1">
      <alignment vertical="center"/>
    </xf>
    <xf numFmtId="0" fontId="5" fillId="0" borderId="50" xfId="0" applyFont="1" applyFill="1" applyBorder="1" applyAlignment="1">
      <alignment vertical="center"/>
    </xf>
    <xf numFmtId="0" fontId="5" fillId="0" borderId="8" xfId="0" applyFont="1" applyFill="1" applyBorder="1" applyAlignment="1">
      <alignment horizontal="distributed" vertical="center"/>
    </xf>
    <xf numFmtId="0" fontId="5" fillId="0" borderId="51" xfId="0" applyFont="1" applyFill="1" applyBorder="1" applyAlignment="1">
      <alignment horizontal="distributed" vertical="center"/>
    </xf>
    <xf numFmtId="0" fontId="5" fillId="0" borderId="17" xfId="0" applyFont="1" applyFill="1" applyBorder="1" applyAlignment="1">
      <alignment vertical="center"/>
    </xf>
    <xf numFmtId="41" fontId="0" fillId="2" borderId="17" xfId="1" applyNumberFormat="1" applyFont="1" applyFill="1" applyBorder="1" applyAlignment="1">
      <alignment vertical="center"/>
    </xf>
    <xf numFmtId="0" fontId="0" fillId="0" borderId="0" xfId="0" applyFont="1" applyAlignment="1">
      <alignment horizontal="left" vertical="center"/>
    </xf>
  </cellXfs>
  <cellStyles count="486">
    <cellStyle name="桁区切り" xfId="1" builtinId="6"/>
    <cellStyle name="桁区切り 10" xfId="2"/>
    <cellStyle name="桁区切り 11" xfId="3"/>
    <cellStyle name="桁区切り 12" xfId="4"/>
    <cellStyle name="桁区切り 13" xfId="5"/>
    <cellStyle name="桁区切り 14" xfId="6"/>
    <cellStyle name="桁区切り 15" xfId="7"/>
    <cellStyle name="桁区切り 2" xfId="8"/>
    <cellStyle name="桁区切り 2 2" xfId="9"/>
    <cellStyle name="桁区切り 2 2 2" xfId="10"/>
    <cellStyle name="桁区切り 2 3" xfId="11"/>
    <cellStyle name="桁区切り 2 4" xfId="12"/>
    <cellStyle name="桁区切り 2 4 2" xfId="13"/>
    <cellStyle name="桁区切り 2 5" xfId="14"/>
    <cellStyle name="桁区切り 3" xfId="15"/>
    <cellStyle name="桁区切り 4" xfId="16"/>
    <cellStyle name="桁区切り 5" xfId="17"/>
    <cellStyle name="桁区切り 6" xfId="18"/>
    <cellStyle name="桁区切り 7" xfId="19"/>
    <cellStyle name="桁区切り 8" xfId="20"/>
    <cellStyle name="桁区切り 9" xfId="21"/>
    <cellStyle name="標準" xfId="0" builtinId="0"/>
    <cellStyle name="標準 2" xfId="22"/>
    <cellStyle name="標準 2 10" xfId="23"/>
    <cellStyle name="標準 2 10 2" xfId="24"/>
    <cellStyle name="標準 2 10 2 2" xfId="25"/>
    <cellStyle name="標準 2 10 2 3" xfId="26"/>
    <cellStyle name="標準 2 10 3" xfId="27"/>
    <cellStyle name="標準 2 10 4" xfId="28"/>
    <cellStyle name="標準 2 10 5" xfId="29"/>
    <cellStyle name="標準 2 11" xfId="30"/>
    <cellStyle name="標準 2 11 2" xfId="31"/>
    <cellStyle name="標準 2 11 3" xfId="32"/>
    <cellStyle name="標準 2 12" xfId="33"/>
    <cellStyle name="標準 2 13" xfId="34"/>
    <cellStyle name="標準 2 14" xfId="35"/>
    <cellStyle name="標準 2 15" xfId="36"/>
    <cellStyle name="標準 2 16" xfId="37"/>
    <cellStyle name="標準 2 16 2" xfId="38"/>
    <cellStyle name="標準 2 17" xfId="39"/>
    <cellStyle name="標準 2 18" xfId="40"/>
    <cellStyle name="標準 2 2" xfId="41"/>
    <cellStyle name="標準 2 2 10" xfId="42"/>
    <cellStyle name="標準 2 2 11" xfId="43"/>
    <cellStyle name="標準 2 2 12" xfId="44"/>
    <cellStyle name="標準 2 2 13" xfId="45"/>
    <cellStyle name="標準 2 2 13 2" xfId="46"/>
    <cellStyle name="標準 2 2 14" xfId="47"/>
    <cellStyle name="標準 2 2 2" xfId="48"/>
    <cellStyle name="標準 2 2 2 2" xfId="49"/>
    <cellStyle name="標準 2 2 2 2 2" xfId="50"/>
    <cellStyle name="標準 2 2 2 2 2 2" xfId="51"/>
    <cellStyle name="標準 2 2 2 2 2 3" xfId="52"/>
    <cellStyle name="標準 2 2 2 2 2 3 2" xfId="53"/>
    <cellStyle name="標準 2 2 2 2 2 3 2 2" xfId="54"/>
    <cellStyle name="標準 2 2 2 2 2 3 2 3" xfId="55"/>
    <cellStyle name="標準 2 2 2 2 2 3 3" xfId="56"/>
    <cellStyle name="標準 2 2 2 2 2 3 4" xfId="57"/>
    <cellStyle name="標準 2 2 2 2 2 3 5" xfId="58"/>
    <cellStyle name="標準 2 2 2 2 2 4" xfId="59"/>
    <cellStyle name="標準 2 2 2 2 2 4 2" xfId="60"/>
    <cellStyle name="標準 2 2 2 2 2 4 3" xfId="61"/>
    <cellStyle name="標準 2 2 2 2 2 5" xfId="62"/>
    <cellStyle name="標準 2 2 2 2 2 6" xfId="63"/>
    <cellStyle name="標準 2 2 2 2 2 7" xfId="64"/>
    <cellStyle name="標準 2 2 2 2 2 7 2" xfId="65"/>
    <cellStyle name="標準 2 2 2 2 2 8" xfId="66"/>
    <cellStyle name="標準 2 2 2 2 3" xfId="67"/>
    <cellStyle name="標準 2 2 2 2 4" xfId="68"/>
    <cellStyle name="標準 2 2 2 2 4 2" xfId="69"/>
    <cellStyle name="標準 2 2 2 3" xfId="70"/>
    <cellStyle name="標準 2 2 2 4" xfId="71"/>
    <cellStyle name="標準 2 2 2 4 2" xfId="72"/>
    <cellStyle name="標準 2 2 2 4 3" xfId="73"/>
    <cellStyle name="標準 2 2 2 4 3 2" xfId="74"/>
    <cellStyle name="標準 2 2 2 4 3 2 2" xfId="75"/>
    <cellStyle name="標準 2 2 2 4 3 2 3" xfId="76"/>
    <cellStyle name="標準 2 2 2 4 3 3" xfId="77"/>
    <cellStyle name="標準 2 2 2 4 3 4" xfId="78"/>
    <cellStyle name="標準 2 2 2 4 3 5" xfId="79"/>
    <cellStyle name="標準 2 2 2 4 4" xfId="80"/>
    <cellStyle name="標準 2 2 2 4 4 2" xfId="81"/>
    <cellStyle name="標準 2 2 2 4 4 3" xfId="82"/>
    <cellStyle name="標準 2 2 2 4 5" xfId="83"/>
    <cellStyle name="標準 2 2 2 4 6" xfId="84"/>
    <cellStyle name="標準 2 2 2 4 7" xfId="85"/>
    <cellStyle name="標準 2 2 2 4 7 2" xfId="86"/>
    <cellStyle name="標準 2 2 2 4 8" xfId="87"/>
    <cellStyle name="標準 2 2 2 5" xfId="88"/>
    <cellStyle name="標準 2 2 2 5 2" xfId="89"/>
    <cellStyle name="標準 2 2 3" xfId="90"/>
    <cellStyle name="標準 2 2 4" xfId="91"/>
    <cellStyle name="標準 2 2 4 2" xfId="92"/>
    <cellStyle name="標準 2 2 4 2 2" xfId="93"/>
    <cellStyle name="標準 2 2 4 2 3" xfId="94"/>
    <cellStyle name="標準 2 2 4 2 3 2" xfId="95"/>
    <cellStyle name="標準 2 2 4 2 3 2 2" xfId="96"/>
    <cellStyle name="標準 2 2 4 2 3 2 3" xfId="97"/>
    <cellStyle name="標準 2 2 4 2 3 3" xfId="98"/>
    <cellStyle name="標準 2 2 4 2 3 4" xfId="99"/>
    <cellStyle name="標準 2 2 4 2 3 5" xfId="100"/>
    <cellStyle name="標準 2 2 4 2 4" xfId="101"/>
    <cellStyle name="標準 2 2 4 2 4 2" xfId="102"/>
    <cellStyle name="標準 2 2 4 2 4 3" xfId="103"/>
    <cellStyle name="標準 2 2 4 2 5" xfId="104"/>
    <cellStyle name="標準 2 2 4 2 6" xfId="105"/>
    <cellStyle name="標準 2 2 4 2 7" xfId="106"/>
    <cellStyle name="標準 2 2 4 2 7 2" xfId="107"/>
    <cellStyle name="標準 2 2 4 2 8" xfId="108"/>
    <cellStyle name="標準 2 2 4 3" xfId="109"/>
    <cellStyle name="標準 2 2 4 4" xfId="110"/>
    <cellStyle name="標準 2 2 4 4 2" xfId="111"/>
    <cellStyle name="標準 2 2 5" xfId="112"/>
    <cellStyle name="標準 2 2 5 2" xfId="113"/>
    <cellStyle name="標準 2 2 5 3" xfId="114"/>
    <cellStyle name="標準 2 2 5 3 2" xfId="115"/>
    <cellStyle name="標準 2 2 5 3 2 2" xfId="116"/>
    <cellStyle name="標準 2 2 5 3 2 3" xfId="117"/>
    <cellStyle name="標準 2 2 5 3 3" xfId="118"/>
    <cellStyle name="標準 2 2 5 3 4" xfId="119"/>
    <cellStyle name="標準 2 2 5 3 5" xfId="120"/>
    <cellStyle name="標準 2 2 5 4" xfId="121"/>
    <cellStyle name="標準 2 2 5 4 2" xfId="122"/>
    <cellStyle name="標準 2 2 5 4 3" xfId="123"/>
    <cellStyle name="標準 2 2 5 5" xfId="124"/>
    <cellStyle name="標準 2 2 5 6" xfId="125"/>
    <cellStyle name="標準 2 2 5 7" xfId="126"/>
    <cellStyle name="標準 2 2 5 7 2" xfId="127"/>
    <cellStyle name="標準 2 2 5 8" xfId="128"/>
    <cellStyle name="標準 2 2 6" xfId="129"/>
    <cellStyle name="標準 2 2 7" xfId="130"/>
    <cellStyle name="標準 2 2 7 2" xfId="131"/>
    <cellStyle name="標準 2 2 7 2 2" xfId="132"/>
    <cellStyle name="標準 2 2 7 2 3" xfId="133"/>
    <cellStyle name="標準 2 2 7 3" xfId="134"/>
    <cellStyle name="標準 2 2 7 4" xfId="135"/>
    <cellStyle name="標準 2 2 7 5" xfId="136"/>
    <cellStyle name="標準 2 2 8" xfId="137"/>
    <cellStyle name="標準 2 2 8 2" xfId="138"/>
    <cellStyle name="標準 2 2 8 3" xfId="139"/>
    <cellStyle name="標準 2 2 9" xfId="140"/>
    <cellStyle name="標準 2 3" xfId="141"/>
    <cellStyle name="標準 2 3 10" xfId="142"/>
    <cellStyle name="標準 2 3 11" xfId="143"/>
    <cellStyle name="標準 2 3 12" xfId="144"/>
    <cellStyle name="標準 2 3 13" xfId="145"/>
    <cellStyle name="標準 2 3 13 2" xfId="146"/>
    <cellStyle name="標準 2 3 14" xfId="147"/>
    <cellStyle name="標準 2 3 2" xfId="148"/>
    <cellStyle name="標準 2 3 2 2" xfId="149"/>
    <cellStyle name="標準 2 3 2 2 2" xfId="150"/>
    <cellStyle name="標準 2 3 2 2 2 2" xfId="151"/>
    <cellStyle name="標準 2 3 2 2 2 3" xfId="152"/>
    <cellStyle name="標準 2 3 2 2 2 3 2" xfId="153"/>
    <cellStyle name="標準 2 3 2 2 2 3 2 2" xfId="154"/>
    <cellStyle name="標準 2 3 2 2 2 3 2 3" xfId="155"/>
    <cellStyle name="標準 2 3 2 2 2 3 3" xfId="156"/>
    <cellStyle name="標準 2 3 2 2 2 3 4" xfId="157"/>
    <cellStyle name="標準 2 3 2 2 2 3 5" xfId="158"/>
    <cellStyle name="標準 2 3 2 2 2 4" xfId="159"/>
    <cellStyle name="標準 2 3 2 2 2 4 2" xfId="160"/>
    <cellStyle name="標準 2 3 2 2 2 4 3" xfId="161"/>
    <cellStyle name="標準 2 3 2 2 2 5" xfId="162"/>
    <cellStyle name="標準 2 3 2 2 2 6" xfId="163"/>
    <cellStyle name="標準 2 3 2 2 2 7" xfId="164"/>
    <cellStyle name="標準 2 3 2 2 2 7 2" xfId="165"/>
    <cellStyle name="標準 2 3 2 2 2 8" xfId="166"/>
    <cellStyle name="標準 2 3 2 2 3" xfId="167"/>
    <cellStyle name="標準 2 3 2 2 4" xfId="168"/>
    <cellStyle name="標準 2 3 2 2 4 2" xfId="169"/>
    <cellStyle name="標準 2 3 2 3" xfId="170"/>
    <cellStyle name="標準 2 3 2 4" xfId="171"/>
    <cellStyle name="標準 2 3 2 4 2" xfId="172"/>
    <cellStyle name="標準 2 3 2 4 3" xfId="173"/>
    <cellStyle name="標準 2 3 2 4 3 2" xfId="174"/>
    <cellStyle name="標準 2 3 2 4 3 2 2" xfId="175"/>
    <cellStyle name="標準 2 3 2 4 3 2 3" xfId="176"/>
    <cellStyle name="標準 2 3 2 4 3 3" xfId="177"/>
    <cellStyle name="標準 2 3 2 4 3 4" xfId="178"/>
    <cellStyle name="標準 2 3 2 4 3 5" xfId="179"/>
    <cellStyle name="標準 2 3 2 4 4" xfId="180"/>
    <cellStyle name="標準 2 3 2 4 4 2" xfId="181"/>
    <cellStyle name="標準 2 3 2 4 4 3" xfId="182"/>
    <cellStyle name="標準 2 3 2 4 5" xfId="183"/>
    <cellStyle name="標準 2 3 2 4 6" xfId="184"/>
    <cellStyle name="標準 2 3 2 4 7" xfId="185"/>
    <cellStyle name="標準 2 3 2 4 7 2" xfId="186"/>
    <cellStyle name="標準 2 3 2 4 8" xfId="187"/>
    <cellStyle name="標準 2 3 2 5" xfId="188"/>
    <cellStyle name="標準 2 3 2 5 2" xfId="189"/>
    <cellStyle name="標準 2 3 3" xfId="190"/>
    <cellStyle name="標準 2 3 3 2" xfId="191"/>
    <cellStyle name="標準 2 3 3 2 2" xfId="192"/>
    <cellStyle name="標準 2 3 3 2 3" xfId="193"/>
    <cellStyle name="標準 2 3 3 2 3 2" xfId="194"/>
    <cellStyle name="標準 2 3 3 2 3 2 2" xfId="195"/>
    <cellStyle name="標準 2 3 3 2 3 2 3" xfId="196"/>
    <cellStyle name="標準 2 3 3 2 3 3" xfId="197"/>
    <cellStyle name="標準 2 3 3 2 3 4" xfId="198"/>
    <cellStyle name="標準 2 3 3 2 3 5" xfId="199"/>
    <cellStyle name="標準 2 3 3 2 4" xfId="200"/>
    <cellStyle name="標準 2 3 3 2 4 2" xfId="201"/>
    <cellStyle name="標準 2 3 3 2 4 3" xfId="202"/>
    <cellStyle name="標準 2 3 3 2 5" xfId="203"/>
    <cellStyle name="標準 2 3 3 2 6" xfId="204"/>
    <cellStyle name="標準 2 3 3 2 7" xfId="205"/>
    <cellStyle name="標準 2 3 3 2 7 2" xfId="206"/>
    <cellStyle name="標準 2 3 3 2 8" xfId="207"/>
    <cellStyle name="標準 2 3 3 3" xfId="208"/>
    <cellStyle name="標準 2 3 3 4" xfId="209"/>
    <cellStyle name="標準 2 3 3 4 2" xfId="210"/>
    <cellStyle name="標準 2 3 4" xfId="211"/>
    <cellStyle name="標準 2 3 5" xfId="212"/>
    <cellStyle name="標準 2 3 5 2" xfId="213"/>
    <cellStyle name="標準 2 3 5 3" xfId="214"/>
    <cellStyle name="標準 2 3 5 3 2" xfId="215"/>
    <cellStyle name="標準 2 3 5 3 2 2" xfId="216"/>
    <cellStyle name="標準 2 3 5 3 2 3" xfId="217"/>
    <cellStyle name="標準 2 3 5 3 3" xfId="218"/>
    <cellStyle name="標準 2 3 5 3 4" xfId="219"/>
    <cellStyle name="標準 2 3 5 3 5" xfId="220"/>
    <cellStyle name="標準 2 3 5 4" xfId="221"/>
    <cellStyle name="標準 2 3 5 4 2" xfId="222"/>
    <cellStyle name="標準 2 3 5 4 3" xfId="223"/>
    <cellStyle name="標準 2 3 5 5" xfId="224"/>
    <cellStyle name="標準 2 3 5 6" xfId="225"/>
    <cellStyle name="標準 2 3 5 7" xfId="226"/>
    <cellStyle name="標準 2 3 5 7 2" xfId="227"/>
    <cellStyle name="標準 2 3 5 8" xfId="228"/>
    <cellStyle name="標準 2 3 6" xfId="229"/>
    <cellStyle name="標準 2 3 7" xfId="230"/>
    <cellStyle name="標準 2 3 7 2" xfId="231"/>
    <cellStyle name="標準 2 3 7 2 2" xfId="232"/>
    <cellStyle name="標準 2 3 7 2 3" xfId="233"/>
    <cellStyle name="標準 2 3 7 3" xfId="234"/>
    <cellStyle name="標準 2 3 7 4" xfId="235"/>
    <cellStyle name="標準 2 3 7 5" xfId="236"/>
    <cellStyle name="標準 2 3 8" xfId="237"/>
    <cellStyle name="標準 2 3 8 2" xfId="238"/>
    <cellStyle name="標準 2 3 8 3" xfId="239"/>
    <cellStyle name="標準 2 3 9" xfId="240"/>
    <cellStyle name="標準 2 4" xfId="241"/>
    <cellStyle name="標準 2 4 2" xfId="242"/>
    <cellStyle name="標準 2 4 2 2" xfId="243"/>
    <cellStyle name="標準 2 4 2 2 2" xfId="244"/>
    <cellStyle name="標準 2 4 2 2 2 2" xfId="245"/>
    <cellStyle name="標準 2 4 2 2 2 3" xfId="246"/>
    <cellStyle name="標準 2 4 2 2 2 3 2" xfId="247"/>
    <cellStyle name="標準 2 4 2 2 2 3 2 2" xfId="248"/>
    <cellStyle name="標準 2 4 2 2 2 3 2 3" xfId="249"/>
    <cellStyle name="標準 2 4 2 2 2 3 3" xfId="250"/>
    <cellStyle name="標準 2 4 2 2 2 3 4" xfId="251"/>
    <cellStyle name="標準 2 4 2 2 2 3 5" xfId="252"/>
    <cellStyle name="標準 2 4 2 2 2 4" xfId="253"/>
    <cellStyle name="標準 2 4 2 2 2 4 2" xfId="254"/>
    <cellStyle name="標準 2 4 2 2 2 4 3" xfId="255"/>
    <cellStyle name="標準 2 4 2 2 2 5" xfId="256"/>
    <cellStyle name="標準 2 4 2 2 2 6" xfId="257"/>
    <cellStyle name="標準 2 4 2 2 2 7" xfId="258"/>
    <cellStyle name="標準 2 4 2 2 2 7 2" xfId="259"/>
    <cellStyle name="標準 2 4 2 2 2 8" xfId="260"/>
    <cellStyle name="標準 2 4 2 2 3" xfId="261"/>
    <cellStyle name="標準 2 4 2 2 4" xfId="262"/>
    <cellStyle name="標準 2 4 2 2 4 2" xfId="263"/>
    <cellStyle name="標準 2 4 2 3" xfId="264"/>
    <cellStyle name="標準 2 4 2 4" xfId="265"/>
    <cellStyle name="標準 2 4 2 4 2" xfId="266"/>
    <cellStyle name="標準 2 4 2 4 3" xfId="267"/>
    <cellStyle name="標準 2 4 2 4 3 2" xfId="268"/>
    <cellStyle name="標準 2 4 2 4 3 2 2" xfId="269"/>
    <cellStyle name="標準 2 4 2 4 3 2 3" xfId="270"/>
    <cellStyle name="標準 2 4 2 4 3 3" xfId="271"/>
    <cellStyle name="標準 2 4 2 4 3 4" xfId="272"/>
    <cellStyle name="標準 2 4 2 4 3 5" xfId="273"/>
    <cellStyle name="標準 2 4 2 4 4" xfId="274"/>
    <cellStyle name="標準 2 4 2 4 4 2" xfId="275"/>
    <cellStyle name="標準 2 4 2 4 4 3" xfId="276"/>
    <cellStyle name="標準 2 4 2 4 5" xfId="277"/>
    <cellStyle name="標準 2 4 2 4 6" xfId="278"/>
    <cellStyle name="標準 2 4 2 4 7" xfId="279"/>
    <cellStyle name="標準 2 4 2 4 7 2" xfId="280"/>
    <cellStyle name="標準 2 4 2 4 8" xfId="281"/>
    <cellStyle name="標準 2 4 2 5" xfId="282"/>
    <cellStyle name="標準 2 4 2 5 2" xfId="283"/>
    <cellStyle name="標準 2 4 3" xfId="284"/>
    <cellStyle name="標準 2 4 3 2" xfId="285"/>
    <cellStyle name="標準 2 4 3 2 2" xfId="286"/>
    <cellStyle name="標準 2 4 3 2 3" xfId="287"/>
    <cellStyle name="標準 2 4 3 2 3 2" xfId="288"/>
    <cellStyle name="標準 2 4 3 2 3 2 2" xfId="289"/>
    <cellStyle name="標準 2 4 3 2 3 2 3" xfId="290"/>
    <cellStyle name="標準 2 4 3 2 3 3" xfId="291"/>
    <cellStyle name="標準 2 4 3 2 3 4" xfId="292"/>
    <cellStyle name="標準 2 4 3 2 3 5" xfId="293"/>
    <cellStyle name="標準 2 4 3 2 4" xfId="294"/>
    <cellStyle name="標準 2 4 3 2 4 2" xfId="295"/>
    <cellStyle name="標準 2 4 3 2 4 3" xfId="296"/>
    <cellStyle name="標準 2 4 3 2 5" xfId="297"/>
    <cellStyle name="標準 2 4 3 2 6" xfId="298"/>
    <cellStyle name="標準 2 4 3 2 7" xfId="299"/>
    <cellStyle name="標準 2 4 3 2 7 2" xfId="300"/>
    <cellStyle name="標準 2 4 3 2 8" xfId="301"/>
    <cellStyle name="標準 2 4 3 3" xfId="302"/>
    <cellStyle name="標準 2 4 3 4" xfId="303"/>
    <cellStyle name="標準 2 4 3 4 2" xfId="304"/>
    <cellStyle name="標準 2 4 4" xfId="305"/>
    <cellStyle name="標準 2 4 5" xfId="306"/>
    <cellStyle name="標準 2 4 5 2" xfId="307"/>
    <cellStyle name="標準 2 4 5 3" xfId="308"/>
    <cellStyle name="標準 2 4 5 3 2" xfId="309"/>
    <cellStyle name="標準 2 4 5 3 2 2" xfId="310"/>
    <cellStyle name="標準 2 4 5 3 2 3" xfId="311"/>
    <cellStyle name="標準 2 4 5 3 3" xfId="312"/>
    <cellStyle name="標準 2 4 5 3 4" xfId="313"/>
    <cellStyle name="標準 2 4 5 3 5" xfId="314"/>
    <cellStyle name="標準 2 4 5 4" xfId="315"/>
    <cellStyle name="標準 2 4 5 4 2" xfId="316"/>
    <cellStyle name="標準 2 4 5 4 3" xfId="317"/>
    <cellStyle name="標準 2 4 5 5" xfId="318"/>
    <cellStyle name="標準 2 4 5 6" xfId="319"/>
    <cellStyle name="標準 2 4 5 7" xfId="320"/>
    <cellStyle name="標準 2 4 5 7 2" xfId="321"/>
    <cellStyle name="標準 2 4 5 8" xfId="322"/>
    <cellStyle name="標準 2 4 6" xfId="323"/>
    <cellStyle name="標準 2 4 7" xfId="324"/>
    <cellStyle name="標準 2 4 8" xfId="325"/>
    <cellStyle name="標準 2 4 8 2" xfId="326"/>
    <cellStyle name="標準 2 5" xfId="327"/>
    <cellStyle name="標準 2 5 2" xfId="328"/>
    <cellStyle name="標準 2 5 2 2" xfId="329"/>
    <cellStyle name="標準 2 5 2 2 2" xfId="330"/>
    <cellStyle name="標準 2 5 2 2 3" xfId="331"/>
    <cellStyle name="標準 2 5 2 2 3 2" xfId="332"/>
    <cellStyle name="標準 2 5 2 2 3 2 2" xfId="333"/>
    <cellStyle name="標準 2 5 2 2 3 2 3" xfId="334"/>
    <cellStyle name="標準 2 5 2 2 3 3" xfId="335"/>
    <cellStyle name="標準 2 5 2 2 3 4" xfId="336"/>
    <cellStyle name="標準 2 5 2 2 3 5" xfId="337"/>
    <cellStyle name="標準 2 5 2 2 4" xfId="338"/>
    <cellStyle name="標準 2 5 2 2 4 2" xfId="339"/>
    <cellStyle name="標準 2 5 2 2 4 3" xfId="340"/>
    <cellStyle name="標準 2 5 2 2 5" xfId="341"/>
    <cellStyle name="標準 2 5 2 2 6" xfId="342"/>
    <cellStyle name="標準 2 5 2 2 7" xfId="343"/>
    <cellStyle name="標準 2 5 2 2 7 2" xfId="344"/>
    <cellStyle name="標準 2 5 2 2 8" xfId="345"/>
    <cellStyle name="標準 2 5 2 3" xfId="346"/>
    <cellStyle name="標準 2 5 2 4" xfId="347"/>
    <cellStyle name="標準 2 5 2 4 2" xfId="348"/>
    <cellStyle name="標準 2 5 3" xfId="349"/>
    <cellStyle name="標準 2 5 3 2" xfId="350"/>
    <cellStyle name="標準 2 5 3 2 2" xfId="351"/>
    <cellStyle name="標準 2 5 3 2 3" xfId="352"/>
    <cellStyle name="標準 2 5 3 2 3 2" xfId="353"/>
    <cellStyle name="標準 2 5 3 2 3 2 2" xfId="354"/>
    <cellStyle name="標準 2 5 3 2 3 2 3" xfId="355"/>
    <cellStyle name="標準 2 5 3 2 3 3" xfId="356"/>
    <cellStyle name="標準 2 5 3 2 3 4" xfId="357"/>
    <cellStyle name="標準 2 5 3 2 3 5" xfId="358"/>
    <cellStyle name="標準 2 5 3 2 4" xfId="359"/>
    <cellStyle name="標準 2 5 3 2 4 2" xfId="360"/>
    <cellStyle name="標準 2 5 3 2 4 3" xfId="361"/>
    <cellStyle name="標準 2 5 3 2 5" xfId="362"/>
    <cellStyle name="標準 2 5 3 2 6" xfId="363"/>
    <cellStyle name="標準 2 5 3 2 7" xfId="364"/>
    <cellStyle name="標準 2 5 3 2 7 2" xfId="365"/>
    <cellStyle name="標準 2 5 3 2 8" xfId="366"/>
    <cellStyle name="標準 2 5 3 3" xfId="367"/>
    <cellStyle name="標準 2 5 3 4" xfId="368"/>
    <cellStyle name="標準 2 5 3 4 2" xfId="369"/>
    <cellStyle name="標準 2 5 4" xfId="370"/>
    <cellStyle name="標準 2 5 5" xfId="371"/>
    <cellStyle name="標準 2 5 5 2" xfId="372"/>
    <cellStyle name="標準 2 5 5 3" xfId="373"/>
    <cellStyle name="標準 2 5 5 3 2" xfId="374"/>
    <cellStyle name="標準 2 5 5 3 2 2" xfId="375"/>
    <cellStyle name="標準 2 5 5 3 2 3" xfId="376"/>
    <cellStyle name="標準 2 5 5 3 3" xfId="377"/>
    <cellStyle name="標準 2 5 5 3 4" xfId="378"/>
    <cellStyle name="標準 2 5 5 3 5" xfId="379"/>
    <cellStyle name="標準 2 5 5 4" xfId="380"/>
    <cellStyle name="標準 2 5 5 4 2" xfId="381"/>
    <cellStyle name="標準 2 5 5 4 3" xfId="382"/>
    <cellStyle name="標準 2 5 5 5" xfId="383"/>
    <cellStyle name="標準 2 5 5 6" xfId="384"/>
    <cellStyle name="標準 2 5 5 7" xfId="385"/>
    <cellStyle name="標準 2 5 5 7 2" xfId="386"/>
    <cellStyle name="標準 2 5 5 8" xfId="387"/>
    <cellStyle name="標準 2 5 6" xfId="388"/>
    <cellStyle name="標準 2 5 7" xfId="389"/>
    <cellStyle name="標準 2 5 8" xfId="390"/>
    <cellStyle name="標準 2 5 8 2" xfId="391"/>
    <cellStyle name="標準 2 6" xfId="392"/>
    <cellStyle name="標準 2 7" xfId="393"/>
    <cellStyle name="標準 2 7 2" xfId="394"/>
    <cellStyle name="標準 2 7 2 2" xfId="395"/>
    <cellStyle name="標準 2 7 2 3" xfId="396"/>
    <cellStyle name="標準 2 7 2 3 2" xfId="397"/>
    <cellStyle name="標準 2 7 2 3 2 2" xfId="398"/>
    <cellStyle name="標準 2 7 2 3 2 3" xfId="399"/>
    <cellStyle name="標準 2 7 2 3 3" xfId="400"/>
    <cellStyle name="標準 2 7 2 3 4" xfId="401"/>
    <cellStyle name="標準 2 7 2 3 5" xfId="402"/>
    <cellStyle name="標準 2 7 2 4" xfId="403"/>
    <cellStyle name="標準 2 7 2 4 2" xfId="404"/>
    <cellStyle name="標準 2 7 2 4 3" xfId="405"/>
    <cellStyle name="標準 2 7 2 5" xfId="406"/>
    <cellStyle name="標準 2 7 2 6" xfId="407"/>
    <cellStyle name="標準 2 7 2 7" xfId="408"/>
    <cellStyle name="標準 2 7 2 7 2" xfId="409"/>
    <cellStyle name="標準 2 7 2 8" xfId="410"/>
    <cellStyle name="標準 2 7 3" xfId="411"/>
    <cellStyle name="標準 2 7 4" xfId="412"/>
    <cellStyle name="標準 2 7 4 2" xfId="413"/>
    <cellStyle name="標準 2 8" xfId="414"/>
    <cellStyle name="標準 2 8 2" xfId="415"/>
    <cellStyle name="標準 2 8 3" xfId="416"/>
    <cellStyle name="標準 2 8 3 2" xfId="417"/>
    <cellStyle name="標準 2 8 3 2 2" xfId="418"/>
    <cellStyle name="標準 2 8 3 2 3" xfId="419"/>
    <cellStyle name="標準 2 8 3 3" xfId="420"/>
    <cellStyle name="標準 2 8 3 4" xfId="421"/>
    <cellStyle name="標準 2 8 3 5" xfId="422"/>
    <cellStyle name="標準 2 8 4" xfId="423"/>
    <cellStyle name="標準 2 8 4 2" xfId="424"/>
    <cellStyle name="標準 2 8 4 3" xfId="425"/>
    <cellStyle name="標準 2 8 5" xfId="426"/>
    <cellStyle name="標準 2 8 6" xfId="427"/>
    <cellStyle name="標準 2 8 7" xfId="428"/>
    <cellStyle name="標準 2 8 7 2" xfId="429"/>
    <cellStyle name="標準 2 8 8" xfId="430"/>
    <cellStyle name="標準 2 9" xfId="431"/>
    <cellStyle name="標準 3" xfId="432"/>
    <cellStyle name="標準 3 2" xfId="433"/>
    <cellStyle name="標準 3 3" xfId="434"/>
    <cellStyle name="標準 3 4" xfId="435"/>
    <cellStyle name="標準 3 5" xfId="436"/>
    <cellStyle name="標準 3 6" xfId="437"/>
    <cellStyle name="標準 4" xfId="438"/>
    <cellStyle name="標準 5" xfId="439"/>
    <cellStyle name="標準 6" xfId="440"/>
    <cellStyle name="標準 6 2" xfId="441"/>
    <cellStyle name="標準 6 2 2" xfId="442"/>
    <cellStyle name="標準 6 2 2 2" xfId="443"/>
    <cellStyle name="標準 6 2 2 3" xfId="444"/>
    <cellStyle name="標準 6 2 2 3 2" xfId="445"/>
    <cellStyle name="標準 6 2 2 3 2 2" xfId="446"/>
    <cellStyle name="標準 6 2 2 3 2 3" xfId="447"/>
    <cellStyle name="標準 6 2 2 3 3" xfId="448"/>
    <cellStyle name="標準 6 2 2 3 4" xfId="449"/>
    <cellStyle name="標準 6 2 2 3 5" xfId="450"/>
    <cellStyle name="標準 6 2 2 4" xfId="451"/>
    <cellStyle name="標準 6 2 2 4 2" xfId="452"/>
    <cellStyle name="標準 6 2 2 4 3" xfId="453"/>
    <cellStyle name="標準 6 2 2 5" xfId="454"/>
    <cellStyle name="標準 6 2 2 6" xfId="455"/>
    <cellStyle name="標準 6 2 2 7" xfId="456"/>
    <cellStyle name="標準 6 2 2 7 2" xfId="457"/>
    <cellStyle name="標準 6 2 2 8" xfId="458"/>
    <cellStyle name="標準 6 2 3" xfId="459"/>
    <cellStyle name="標準 6 2 4" xfId="460"/>
    <cellStyle name="標準 6 2 4 2" xfId="461"/>
    <cellStyle name="標準 6 3" xfId="462"/>
    <cellStyle name="標準 6 4" xfId="463"/>
    <cellStyle name="標準 6 4 2" xfId="464"/>
    <cellStyle name="標準 6 4 3" xfId="465"/>
    <cellStyle name="標準 6 4 3 2" xfId="466"/>
    <cellStyle name="標準 6 4 3 2 2" xfId="467"/>
    <cellStyle name="標準 6 4 3 2 3" xfId="468"/>
    <cellStyle name="標準 6 4 3 3" xfId="469"/>
    <cellStyle name="標準 6 4 3 4" xfId="470"/>
    <cellStyle name="標準 6 4 3 5" xfId="471"/>
    <cellStyle name="標準 6 4 4" xfId="472"/>
    <cellStyle name="標準 6 4 4 2" xfId="473"/>
    <cellStyle name="標準 6 4 4 3" xfId="474"/>
    <cellStyle name="標準 6 4 5" xfId="475"/>
    <cellStyle name="標準 6 4 6" xfId="476"/>
    <cellStyle name="標準 6 4 7" xfId="477"/>
    <cellStyle name="標準 6 4 7 2" xfId="478"/>
    <cellStyle name="標準 6 4 8" xfId="479"/>
    <cellStyle name="標準 6 5" xfId="480"/>
    <cellStyle name="標準 6 5 2" xfId="481"/>
    <cellStyle name="標準 7" xfId="482"/>
    <cellStyle name="標準 7 2" xfId="483"/>
    <cellStyle name="標準 7 3" xfId="484"/>
    <cellStyle name="標準 7 3 2" xfId="4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FF00"/>
    <pageSetUpPr fitToPage="1"/>
  </sheetPr>
  <dimension ref="A1:BK83"/>
  <sheetViews>
    <sheetView showGridLines="0" tabSelected="1" view="pageBreakPreview" zoomScale="75" zoomScaleNormal="75" zoomScaleSheetLayoutView="75" workbookViewId="0"/>
  </sheetViews>
  <sheetFormatPr defaultRowHeight="13.5" x14ac:dyDescent="0.15"/>
  <cols>
    <col min="1" max="2" width="3.5" style="2" customWidth="1"/>
    <col min="3" max="3" width="17.5" style="2" customWidth="1"/>
    <col min="4" max="4" width="10" style="2" customWidth="1"/>
    <col min="5" max="5" width="7.375" style="2" customWidth="1"/>
    <col min="6" max="17" width="5.75" style="2" customWidth="1"/>
    <col min="18" max="18" width="7.375" style="2" customWidth="1"/>
    <col min="19" max="21" width="5.75" style="2" customWidth="1"/>
    <col min="22" max="22" width="7.375" style="2" customWidth="1"/>
    <col min="23" max="26" width="5.75" style="2" customWidth="1"/>
    <col min="27" max="27" width="7.375" style="2" customWidth="1"/>
    <col min="28" max="31" width="5.75" style="2" customWidth="1"/>
    <col min="32" max="32" width="7.375" style="2" customWidth="1"/>
    <col min="33" max="49" width="5.75" style="2" customWidth="1"/>
    <col min="50" max="50" width="7.375" style="2" customWidth="1"/>
    <col min="51" max="56" width="5.75" style="2" customWidth="1"/>
    <col min="57" max="57" width="3.5" style="2" customWidth="1"/>
    <col min="58" max="62" width="6.625" style="2" customWidth="1"/>
    <col min="63" max="16384" width="9" style="2"/>
  </cols>
  <sheetData>
    <row r="1" spans="1:63" ht="30" customHeight="1" x14ac:dyDescent="0.15">
      <c r="A1" s="1" t="s">
        <v>0</v>
      </c>
      <c r="C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row>
    <row r="2" spans="1:63" ht="21" customHeight="1" thickBot="1" x14ac:dyDescent="0.2">
      <c r="B2" s="3"/>
      <c r="C2" s="3"/>
      <c r="D2" s="3"/>
      <c r="E2" s="3"/>
      <c r="F2" s="3"/>
      <c r="G2" s="3"/>
      <c r="H2" s="3"/>
      <c r="I2" s="3"/>
      <c r="J2" s="3"/>
      <c r="K2" s="3"/>
      <c r="L2" s="3"/>
      <c r="M2" s="3"/>
      <c r="N2" s="3"/>
      <c r="O2" s="3"/>
      <c r="P2" s="3"/>
      <c r="Q2" s="3"/>
      <c r="R2" s="4"/>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5"/>
      <c r="BC2" s="3"/>
      <c r="BD2" s="6" t="s">
        <v>1</v>
      </c>
    </row>
    <row r="3" spans="1:63" ht="44.25" customHeight="1" x14ac:dyDescent="0.15">
      <c r="B3" s="7" t="s">
        <v>2</v>
      </c>
      <c r="C3" s="8"/>
      <c r="D3" s="9" t="s">
        <v>3</v>
      </c>
      <c r="E3" s="10" t="s">
        <v>4</v>
      </c>
      <c r="F3" s="11" t="s">
        <v>5</v>
      </c>
      <c r="G3" s="11"/>
      <c r="H3" s="11"/>
      <c r="I3" s="11"/>
      <c r="J3" s="11"/>
      <c r="K3" s="11"/>
      <c r="L3" s="11"/>
      <c r="M3" s="11"/>
      <c r="N3" s="11"/>
      <c r="O3" s="11"/>
      <c r="P3" s="11"/>
      <c r="Q3" s="11"/>
      <c r="R3" s="12" t="s">
        <v>4</v>
      </c>
      <c r="S3" s="11" t="s">
        <v>6</v>
      </c>
      <c r="T3" s="11"/>
      <c r="U3" s="13"/>
      <c r="V3" s="12" t="s">
        <v>4</v>
      </c>
      <c r="W3" s="11" t="s">
        <v>7</v>
      </c>
      <c r="X3" s="11"/>
      <c r="Y3" s="11"/>
      <c r="Z3" s="11"/>
      <c r="AA3" s="12" t="s">
        <v>4</v>
      </c>
      <c r="AB3" s="14" t="s">
        <v>8</v>
      </c>
      <c r="AC3" s="14"/>
      <c r="AD3" s="14"/>
      <c r="AE3" s="15"/>
      <c r="AF3" s="12" t="s">
        <v>4</v>
      </c>
      <c r="AG3" s="11" t="s">
        <v>9</v>
      </c>
      <c r="AH3" s="11"/>
      <c r="AI3" s="11"/>
      <c r="AJ3" s="11"/>
      <c r="AK3" s="11"/>
      <c r="AL3" s="11"/>
      <c r="AM3" s="11"/>
      <c r="AN3" s="11"/>
      <c r="AO3" s="11"/>
      <c r="AP3" s="11"/>
      <c r="AQ3" s="11"/>
      <c r="AR3" s="11"/>
      <c r="AS3" s="11"/>
      <c r="AT3" s="11"/>
      <c r="AU3" s="11"/>
      <c r="AV3" s="16"/>
      <c r="AW3" s="17"/>
      <c r="AX3" s="12" t="s">
        <v>10</v>
      </c>
      <c r="AY3" s="18" t="s">
        <v>11</v>
      </c>
      <c r="AZ3" s="18"/>
      <c r="BA3" s="18"/>
      <c r="BB3" s="18"/>
      <c r="BC3" s="18"/>
      <c r="BD3" s="19"/>
      <c r="BE3" s="20"/>
      <c r="BF3" s="20"/>
      <c r="BG3" s="20"/>
      <c r="BH3" s="20"/>
      <c r="BI3" s="20"/>
      <c r="BJ3" s="20"/>
    </row>
    <row r="4" spans="1:63" ht="21.75" customHeight="1" x14ac:dyDescent="0.15">
      <c r="B4" s="21"/>
      <c r="C4" s="22"/>
      <c r="D4" s="23"/>
      <c r="E4" s="24"/>
      <c r="F4" s="25" t="s">
        <v>12</v>
      </c>
      <c r="G4" s="25" t="s">
        <v>13</v>
      </c>
      <c r="H4" s="26" t="s">
        <v>14</v>
      </c>
      <c r="I4" s="27"/>
      <c r="J4" s="27"/>
      <c r="K4" s="28"/>
      <c r="L4" s="25" t="s">
        <v>15</v>
      </c>
      <c r="M4" s="25" t="s">
        <v>16</v>
      </c>
      <c r="N4" s="25" t="s">
        <v>17</v>
      </c>
      <c r="O4" s="25" t="s">
        <v>18</v>
      </c>
      <c r="P4" s="25" t="s">
        <v>19</v>
      </c>
      <c r="Q4" s="29" t="s">
        <v>20</v>
      </c>
      <c r="R4" s="30"/>
      <c r="S4" s="25" t="s">
        <v>21</v>
      </c>
      <c r="T4" s="25" t="s">
        <v>22</v>
      </c>
      <c r="U4" s="31" t="s">
        <v>23</v>
      </c>
      <c r="V4" s="30"/>
      <c r="W4" s="32" t="s">
        <v>12</v>
      </c>
      <c r="X4" s="32" t="s">
        <v>24</v>
      </c>
      <c r="Y4" s="32" t="s">
        <v>23</v>
      </c>
      <c r="Z4" s="33" t="s">
        <v>20</v>
      </c>
      <c r="AA4" s="30"/>
      <c r="AB4" s="32" t="s">
        <v>12</v>
      </c>
      <c r="AC4" s="32" t="s">
        <v>24</v>
      </c>
      <c r="AD4" s="32" t="s">
        <v>23</v>
      </c>
      <c r="AE4" s="33" t="s">
        <v>20</v>
      </c>
      <c r="AF4" s="30"/>
      <c r="AG4" s="34" t="s">
        <v>25</v>
      </c>
      <c r="AH4" s="34" t="s">
        <v>26</v>
      </c>
      <c r="AI4" s="34" t="s">
        <v>27</v>
      </c>
      <c r="AJ4" s="34" t="s">
        <v>28</v>
      </c>
      <c r="AK4" s="32" t="s">
        <v>29</v>
      </c>
      <c r="AL4" s="34" t="s">
        <v>30</v>
      </c>
      <c r="AM4" s="32" t="s">
        <v>31</v>
      </c>
      <c r="AN4" s="32" t="s">
        <v>32</v>
      </c>
      <c r="AO4" s="32" t="s">
        <v>33</v>
      </c>
      <c r="AP4" s="25" t="s">
        <v>34</v>
      </c>
      <c r="AQ4" s="25" t="s">
        <v>35</v>
      </c>
      <c r="AR4" s="25" t="s">
        <v>36</v>
      </c>
      <c r="AS4" s="34" t="s">
        <v>37</v>
      </c>
      <c r="AT4" s="25" t="s">
        <v>38</v>
      </c>
      <c r="AU4" s="25" t="s">
        <v>39</v>
      </c>
      <c r="AV4" s="34" t="s">
        <v>40</v>
      </c>
      <c r="AW4" s="33" t="s">
        <v>41</v>
      </c>
      <c r="AX4" s="30"/>
      <c r="AY4" s="25" t="s">
        <v>42</v>
      </c>
      <c r="AZ4" s="25" t="s">
        <v>43</v>
      </c>
      <c r="BA4" s="25" t="s">
        <v>44</v>
      </c>
      <c r="BB4" s="25" t="s">
        <v>45</v>
      </c>
      <c r="BC4" s="25" t="s">
        <v>46</v>
      </c>
      <c r="BD4" s="31" t="s">
        <v>20</v>
      </c>
      <c r="BE4" s="20"/>
      <c r="BF4" s="20"/>
      <c r="BG4" s="20"/>
      <c r="BH4" s="20"/>
      <c r="BI4" s="20"/>
      <c r="BJ4" s="20"/>
    </row>
    <row r="5" spans="1:63" ht="111.75" customHeight="1" thickBot="1" x14ac:dyDescent="0.2">
      <c r="B5" s="35"/>
      <c r="C5" s="36"/>
      <c r="D5" s="37"/>
      <c r="E5" s="38"/>
      <c r="F5" s="39"/>
      <c r="G5" s="39"/>
      <c r="H5" s="40" t="s">
        <v>47</v>
      </c>
      <c r="I5" s="40" t="s">
        <v>48</v>
      </c>
      <c r="J5" s="40" t="s">
        <v>49</v>
      </c>
      <c r="K5" s="40" t="s">
        <v>20</v>
      </c>
      <c r="L5" s="39"/>
      <c r="M5" s="39"/>
      <c r="N5" s="39"/>
      <c r="O5" s="39"/>
      <c r="P5" s="39"/>
      <c r="Q5" s="41"/>
      <c r="R5" s="42"/>
      <c r="S5" s="39"/>
      <c r="T5" s="39"/>
      <c r="U5" s="43"/>
      <c r="V5" s="42"/>
      <c r="W5" s="25"/>
      <c r="X5" s="25"/>
      <c r="Y5" s="25"/>
      <c r="Z5" s="29"/>
      <c r="AA5" s="42"/>
      <c r="AB5" s="25"/>
      <c r="AC5" s="25"/>
      <c r="AD5" s="25"/>
      <c r="AE5" s="29"/>
      <c r="AF5" s="42"/>
      <c r="AG5" s="44"/>
      <c r="AH5" s="44"/>
      <c r="AI5" s="44"/>
      <c r="AJ5" s="44"/>
      <c r="AK5" s="25"/>
      <c r="AL5" s="44"/>
      <c r="AM5" s="25"/>
      <c r="AN5" s="25"/>
      <c r="AO5" s="25"/>
      <c r="AP5" s="45"/>
      <c r="AQ5" s="45"/>
      <c r="AR5" s="45"/>
      <c r="AS5" s="44"/>
      <c r="AT5" s="45"/>
      <c r="AU5" s="45"/>
      <c r="AV5" s="46"/>
      <c r="AW5" s="29"/>
      <c r="AX5" s="42"/>
      <c r="AY5" s="45"/>
      <c r="AZ5" s="45"/>
      <c r="BA5" s="45"/>
      <c r="BB5" s="45"/>
      <c r="BC5" s="45"/>
      <c r="BD5" s="47"/>
      <c r="BE5" s="48"/>
      <c r="BF5" s="48"/>
      <c r="BG5" s="48"/>
      <c r="BH5" s="48"/>
      <c r="BI5" s="48"/>
      <c r="BJ5" s="48"/>
    </row>
    <row r="6" spans="1:63" ht="30" customHeight="1" thickBot="1" x14ac:dyDescent="0.2">
      <c r="B6" s="49"/>
      <c r="C6" s="50" t="s">
        <v>50</v>
      </c>
      <c r="D6" s="51">
        <f t="shared" ref="D6:BD6" si="0">SUM(D27,D73,D81)</f>
        <v>674</v>
      </c>
      <c r="E6" s="52">
        <f t="shared" si="0"/>
        <v>117</v>
      </c>
      <c r="F6" s="53">
        <f t="shared" si="0"/>
        <v>3</v>
      </c>
      <c r="G6" s="53">
        <f t="shared" si="0"/>
        <v>0</v>
      </c>
      <c r="H6" s="53">
        <f t="shared" si="0"/>
        <v>0</v>
      </c>
      <c r="I6" s="53">
        <f t="shared" si="0"/>
        <v>0</v>
      </c>
      <c r="J6" s="53">
        <f t="shared" si="0"/>
        <v>0</v>
      </c>
      <c r="K6" s="53">
        <f t="shared" si="0"/>
        <v>0</v>
      </c>
      <c r="L6" s="53">
        <f t="shared" si="0"/>
        <v>3</v>
      </c>
      <c r="M6" s="53">
        <f t="shared" si="0"/>
        <v>0</v>
      </c>
      <c r="N6" s="53">
        <f t="shared" si="0"/>
        <v>108</v>
      </c>
      <c r="O6" s="53">
        <f t="shared" si="0"/>
        <v>3</v>
      </c>
      <c r="P6" s="53">
        <f t="shared" si="0"/>
        <v>0</v>
      </c>
      <c r="Q6" s="54">
        <f t="shared" si="0"/>
        <v>0</v>
      </c>
      <c r="R6" s="52">
        <f t="shared" si="0"/>
        <v>144</v>
      </c>
      <c r="S6" s="53">
        <f t="shared" si="0"/>
        <v>17</v>
      </c>
      <c r="T6" s="53">
        <f t="shared" si="0"/>
        <v>127</v>
      </c>
      <c r="U6" s="54">
        <f t="shared" si="0"/>
        <v>0</v>
      </c>
      <c r="V6" s="52">
        <f t="shared" si="0"/>
        <v>385</v>
      </c>
      <c r="W6" s="53">
        <f t="shared" si="0"/>
        <v>251</v>
      </c>
      <c r="X6" s="53">
        <f t="shared" si="0"/>
        <v>134</v>
      </c>
      <c r="Y6" s="53">
        <f t="shared" si="0"/>
        <v>0</v>
      </c>
      <c r="Z6" s="53">
        <f t="shared" si="0"/>
        <v>0</v>
      </c>
      <c r="AA6" s="52">
        <f t="shared" si="0"/>
        <v>5</v>
      </c>
      <c r="AB6" s="53">
        <f t="shared" si="0"/>
        <v>0</v>
      </c>
      <c r="AC6" s="53">
        <f t="shared" si="0"/>
        <v>5</v>
      </c>
      <c r="AD6" s="53">
        <f t="shared" si="0"/>
        <v>0</v>
      </c>
      <c r="AE6" s="53">
        <f t="shared" si="0"/>
        <v>0</v>
      </c>
      <c r="AF6" s="52">
        <f t="shared" si="0"/>
        <v>23</v>
      </c>
      <c r="AG6" s="53">
        <f t="shared" si="0"/>
        <v>0</v>
      </c>
      <c r="AH6" s="53">
        <f t="shared" si="0"/>
        <v>0</v>
      </c>
      <c r="AI6" s="53">
        <f t="shared" si="0"/>
        <v>0</v>
      </c>
      <c r="AJ6" s="53">
        <f t="shared" si="0"/>
        <v>0</v>
      </c>
      <c r="AK6" s="53">
        <f t="shared" si="0"/>
        <v>23</v>
      </c>
      <c r="AL6" s="53">
        <f t="shared" si="0"/>
        <v>0</v>
      </c>
      <c r="AM6" s="53">
        <f t="shared" si="0"/>
        <v>0</v>
      </c>
      <c r="AN6" s="53">
        <f t="shared" si="0"/>
        <v>0</v>
      </c>
      <c r="AO6" s="53">
        <f t="shared" si="0"/>
        <v>0</v>
      </c>
      <c r="AP6" s="53">
        <f t="shared" si="0"/>
        <v>0</v>
      </c>
      <c r="AQ6" s="53">
        <f t="shared" si="0"/>
        <v>0</v>
      </c>
      <c r="AR6" s="53">
        <f t="shared" si="0"/>
        <v>0</v>
      </c>
      <c r="AS6" s="53">
        <f t="shared" si="0"/>
        <v>0</v>
      </c>
      <c r="AT6" s="53">
        <f t="shared" si="0"/>
        <v>0</v>
      </c>
      <c r="AU6" s="53">
        <f t="shared" si="0"/>
        <v>0</v>
      </c>
      <c r="AV6" s="53">
        <f t="shared" si="0"/>
        <v>0</v>
      </c>
      <c r="AW6" s="53">
        <f t="shared" si="0"/>
        <v>0</v>
      </c>
      <c r="AX6" s="52">
        <f t="shared" si="0"/>
        <v>0</v>
      </c>
      <c r="AY6" s="53">
        <f t="shared" si="0"/>
        <v>0</v>
      </c>
      <c r="AZ6" s="53">
        <f t="shared" si="0"/>
        <v>0</v>
      </c>
      <c r="BA6" s="53">
        <f t="shared" si="0"/>
        <v>0</v>
      </c>
      <c r="BB6" s="53">
        <f t="shared" si="0"/>
        <v>0</v>
      </c>
      <c r="BC6" s="53">
        <f t="shared" si="0"/>
        <v>0</v>
      </c>
      <c r="BD6" s="54">
        <f t="shared" si="0"/>
        <v>0</v>
      </c>
      <c r="BE6" s="55"/>
      <c r="BF6" s="48"/>
      <c r="BG6" s="48"/>
      <c r="BH6" s="48"/>
      <c r="BI6" s="48"/>
      <c r="BJ6" s="48"/>
      <c r="BK6" s="48"/>
    </row>
    <row r="7" spans="1:63" ht="17.25" customHeight="1" x14ac:dyDescent="0.15">
      <c r="B7" s="56">
        <v>1</v>
      </c>
      <c r="C7" s="57" t="s">
        <v>51</v>
      </c>
      <c r="D7" s="58">
        <f>SUM(R7,V7,AA7,AF7,AX7,E7)</f>
        <v>156</v>
      </c>
      <c r="E7" s="59">
        <f>SUM(F7:Q7)</f>
        <v>1</v>
      </c>
      <c r="F7" s="60">
        <v>0</v>
      </c>
      <c r="G7" s="60">
        <v>0</v>
      </c>
      <c r="H7" s="60">
        <v>0</v>
      </c>
      <c r="I7" s="60">
        <v>0</v>
      </c>
      <c r="J7" s="60">
        <v>0</v>
      </c>
      <c r="K7" s="60">
        <v>0</v>
      </c>
      <c r="L7" s="60">
        <v>0</v>
      </c>
      <c r="M7" s="60">
        <v>0</v>
      </c>
      <c r="N7" s="60">
        <v>1</v>
      </c>
      <c r="O7" s="60">
        <v>0</v>
      </c>
      <c r="P7" s="60">
        <v>0</v>
      </c>
      <c r="Q7" s="61">
        <v>0</v>
      </c>
      <c r="R7" s="59">
        <f>SUM(S7:U7)</f>
        <v>0</v>
      </c>
      <c r="S7" s="60">
        <v>0</v>
      </c>
      <c r="T7" s="60">
        <v>0</v>
      </c>
      <c r="U7" s="61">
        <v>0</v>
      </c>
      <c r="V7" s="59">
        <f>SUM(W7:Z7)</f>
        <v>155</v>
      </c>
      <c r="W7" s="60">
        <v>85</v>
      </c>
      <c r="X7" s="60">
        <v>70</v>
      </c>
      <c r="Y7" s="60">
        <v>0</v>
      </c>
      <c r="Z7" s="60">
        <v>0</v>
      </c>
      <c r="AA7" s="59">
        <f>SUM(AB7:AE7)</f>
        <v>0</v>
      </c>
      <c r="AB7" s="60">
        <v>0</v>
      </c>
      <c r="AC7" s="60">
        <v>0</v>
      </c>
      <c r="AD7" s="60">
        <v>0</v>
      </c>
      <c r="AE7" s="60">
        <v>0</v>
      </c>
      <c r="AF7" s="59">
        <f>SUM(AG7:AW7)</f>
        <v>0</v>
      </c>
      <c r="AG7" s="60">
        <v>0</v>
      </c>
      <c r="AH7" s="60">
        <v>0</v>
      </c>
      <c r="AI7" s="60">
        <v>0</v>
      </c>
      <c r="AJ7" s="60">
        <v>0</v>
      </c>
      <c r="AK7" s="60">
        <v>0</v>
      </c>
      <c r="AL7" s="60">
        <v>0</v>
      </c>
      <c r="AM7" s="60">
        <v>0</v>
      </c>
      <c r="AN7" s="60">
        <v>0</v>
      </c>
      <c r="AO7" s="60">
        <v>0</v>
      </c>
      <c r="AP7" s="60">
        <v>0</v>
      </c>
      <c r="AQ7" s="60">
        <v>0</v>
      </c>
      <c r="AR7" s="60">
        <v>0</v>
      </c>
      <c r="AS7" s="60">
        <v>0</v>
      </c>
      <c r="AT7" s="60">
        <v>0</v>
      </c>
      <c r="AU7" s="60">
        <v>0</v>
      </c>
      <c r="AV7" s="60">
        <v>0</v>
      </c>
      <c r="AW7" s="60">
        <v>0</v>
      </c>
      <c r="AX7" s="59">
        <f>SUM(AY7:BD7)</f>
        <v>0</v>
      </c>
      <c r="AY7" s="60">
        <v>0</v>
      </c>
      <c r="AZ7" s="60">
        <v>0</v>
      </c>
      <c r="BA7" s="60">
        <v>0</v>
      </c>
      <c r="BB7" s="60">
        <v>0</v>
      </c>
      <c r="BC7" s="60">
        <v>0</v>
      </c>
      <c r="BD7" s="61">
        <v>0</v>
      </c>
      <c r="BE7" s="3"/>
    </row>
    <row r="8" spans="1:63" ht="17.25" customHeight="1" x14ac:dyDescent="0.15">
      <c r="B8" s="62">
        <v>2</v>
      </c>
      <c r="C8" s="63" t="s">
        <v>52</v>
      </c>
      <c r="D8" s="64">
        <f t="shared" ref="D8:D71" si="1">SUM(R8,V8,AA8,AF8,AX8,E8)</f>
        <v>6</v>
      </c>
      <c r="E8" s="65">
        <f t="shared" ref="E8:E71" si="2">SUM(F8:Q8)</f>
        <v>1</v>
      </c>
      <c r="F8" s="66">
        <v>0</v>
      </c>
      <c r="G8" s="66">
        <v>0</v>
      </c>
      <c r="H8" s="66">
        <v>0</v>
      </c>
      <c r="I8" s="66">
        <v>0</v>
      </c>
      <c r="J8" s="66">
        <v>0</v>
      </c>
      <c r="K8" s="66">
        <v>0</v>
      </c>
      <c r="L8" s="66">
        <v>0</v>
      </c>
      <c r="M8" s="66">
        <v>0</v>
      </c>
      <c r="N8" s="66">
        <v>1</v>
      </c>
      <c r="O8" s="66">
        <v>0</v>
      </c>
      <c r="P8" s="66">
        <v>0</v>
      </c>
      <c r="Q8" s="67">
        <v>0</v>
      </c>
      <c r="R8" s="65">
        <f t="shared" ref="R8:R71" si="3">SUM(S8:U8)</f>
        <v>5</v>
      </c>
      <c r="S8" s="66">
        <v>0</v>
      </c>
      <c r="T8" s="66">
        <v>5</v>
      </c>
      <c r="U8" s="67">
        <v>0</v>
      </c>
      <c r="V8" s="65">
        <f t="shared" ref="V8:V71" si="4">SUM(W8:Z8)</f>
        <v>0</v>
      </c>
      <c r="W8" s="66">
        <v>0</v>
      </c>
      <c r="X8" s="66">
        <v>0</v>
      </c>
      <c r="Y8" s="66">
        <v>0</v>
      </c>
      <c r="Z8" s="66">
        <v>0</v>
      </c>
      <c r="AA8" s="65">
        <f t="shared" ref="AA8:AA71" si="5">SUM(AB8:AE8)</f>
        <v>0</v>
      </c>
      <c r="AB8" s="66">
        <v>0</v>
      </c>
      <c r="AC8" s="66">
        <v>0</v>
      </c>
      <c r="AD8" s="66">
        <v>0</v>
      </c>
      <c r="AE8" s="66">
        <v>0</v>
      </c>
      <c r="AF8" s="65">
        <f t="shared" ref="AF8:AF71" si="6">SUM(AG8:AW8)</f>
        <v>0</v>
      </c>
      <c r="AG8" s="66">
        <v>0</v>
      </c>
      <c r="AH8" s="66">
        <v>0</v>
      </c>
      <c r="AI8" s="66">
        <v>0</v>
      </c>
      <c r="AJ8" s="66">
        <v>0</v>
      </c>
      <c r="AK8" s="66">
        <v>0</v>
      </c>
      <c r="AL8" s="66">
        <v>0</v>
      </c>
      <c r="AM8" s="66">
        <v>0</v>
      </c>
      <c r="AN8" s="66">
        <v>0</v>
      </c>
      <c r="AO8" s="66">
        <v>0</v>
      </c>
      <c r="AP8" s="66">
        <v>0</v>
      </c>
      <c r="AQ8" s="66">
        <v>0</v>
      </c>
      <c r="AR8" s="66">
        <v>0</v>
      </c>
      <c r="AS8" s="66">
        <v>0</v>
      </c>
      <c r="AT8" s="66">
        <v>0</v>
      </c>
      <c r="AU8" s="66">
        <v>0</v>
      </c>
      <c r="AV8" s="66">
        <v>0</v>
      </c>
      <c r="AW8" s="66">
        <v>0</v>
      </c>
      <c r="AX8" s="65">
        <f t="shared" ref="AX8:AX71" si="7">SUM(AY8:BD8)</f>
        <v>0</v>
      </c>
      <c r="AY8" s="66">
        <v>0</v>
      </c>
      <c r="AZ8" s="66">
        <v>0</v>
      </c>
      <c r="BA8" s="66">
        <v>0</v>
      </c>
      <c r="BB8" s="66">
        <v>0</v>
      </c>
      <c r="BC8" s="66">
        <v>0</v>
      </c>
      <c r="BD8" s="67">
        <v>0</v>
      </c>
      <c r="BE8" s="3"/>
    </row>
    <row r="9" spans="1:63" ht="17.25" customHeight="1" x14ac:dyDescent="0.15">
      <c r="B9" s="62">
        <v>3</v>
      </c>
      <c r="C9" s="63" t="s">
        <v>53</v>
      </c>
      <c r="D9" s="64">
        <f t="shared" si="1"/>
        <v>11</v>
      </c>
      <c r="E9" s="65">
        <f t="shared" si="2"/>
        <v>1</v>
      </c>
      <c r="F9" s="66">
        <v>0</v>
      </c>
      <c r="G9" s="66">
        <v>0</v>
      </c>
      <c r="H9" s="66">
        <v>0</v>
      </c>
      <c r="I9" s="66">
        <v>0</v>
      </c>
      <c r="J9" s="66">
        <v>0</v>
      </c>
      <c r="K9" s="66">
        <v>0</v>
      </c>
      <c r="L9" s="66">
        <v>0</v>
      </c>
      <c r="M9" s="66">
        <v>0</v>
      </c>
      <c r="N9" s="66">
        <v>1</v>
      </c>
      <c r="O9" s="66">
        <v>0</v>
      </c>
      <c r="P9" s="66">
        <v>0</v>
      </c>
      <c r="Q9" s="67">
        <v>0</v>
      </c>
      <c r="R9" s="65">
        <f t="shared" si="3"/>
        <v>0</v>
      </c>
      <c r="S9" s="66">
        <v>0</v>
      </c>
      <c r="T9" s="66">
        <v>0</v>
      </c>
      <c r="U9" s="67">
        <v>0</v>
      </c>
      <c r="V9" s="65">
        <f t="shared" si="4"/>
        <v>10</v>
      </c>
      <c r="W9" s="66">
        <v>10</v>
      </c>
      <c r="X9" s="66">
        <v>0</v>
      </c>
      <c r="Y9" s="66">
        <v>0</v>
      </c>
      <c r="Z9" s="66">
        <v>0</v>
      </c>
      <c r="AA9" s="65">
        <f t="shared" si="5"/>
        <v>0</v>
      </c>
      <c r="AB9" s="66">
        <v>0</v>
      </c>
      <c r="AC9" s="66">
        <v>0</v>
      </c>
      <c r="AD9" s="66">
        <v>0</v>
      </c>
      <c r="AE9" s="66">
        <v>0</v>
      </c>
      <c r="AF9" s="65">
        <f t="shared" si="6"/>
        <v>0</v>
      </c>
      <c r="AG9" s="66">
        <v>0</v>
      </c>
      <c r="AH9" s="66">
        <v>0</v>
      </c>
      <c r="AI9" s="66">
        <v>0</v>
      </c>
      <c r="AJ9" s="66">
        <v>0</v>
      </c>
      <c r="AK9" s="66">
        <v>0</v>
      </c>
      <c r="AL9" s="66">
        <v>0</v>
      </c>
      <c r="AM9" s="66">
        <v>0</v>
      </c>
      <c r="AN9" s="66">
        <v>0</v>
      </c>
      <c r="AO9" s="66">
        <v>0</v>
      </c>
      <c r="AP9" s="66">
        <v>0</v>
      </c>
      <c r="AQ9" s="66">
        <v>0</v>
      </c>
      <c r="AR9" s="66">
        <v>0</v>
      </c>
      <c r="AS9" s="66">
        <v>0</v>
      </c>
      <c r="AT9" s="66">
        <v>0</v>
      </c>
      <c r="AU9" s="66">
        <v>0</v>
      </c>
      <c r="AV9" s="66">
        <v>0</v>
      </c>
      <c r="AW9" s="66">
        <v>0</v>
      </c>
      <c r="AX9" s="65">
        <f t="shared" si="7"/>
        <v>0</v>
      </c>
      <c r="AY9" s="66">
        <v>0</v>
      </c>
      <c r="AZ9" s="66">
        <v>0</v>
      </c>
      <c r="BA9" s="66">
        <v>0</v>
      </c>
      <c r="BB9" s="66">
        <v>0</v>
      </c>
      <c r="BC9" s="66">
        <v>0</v>
      </c>
      <c r="BD9" s="67">
        <v>0</v>
      </c>
      <c r="BE9" s="3"/>
    </row>
    <row r="10" spans="1:63" ht="17.25" customHeight="1" x14ac:dyDescent="0.15">
      <c r="B10" s="62">
        <v>4</v>
      </c>
      <c r="C10" s="63" t="s">
        <v>54</v>
      </c>
      <c r="D10" s="64">
        <f t="shared" si="1"/>
        <v>2</v>
      </c>
      <c r="E10" s="65">
        <f t="shared" si="2"/>
        <v>2</v>
      </c>
      <c r="F10" s="66">
        <v>0</v>
      </c>
      <c r="G10" s="66">
        <v>0</v>
      </c>
      <c r="H10" s="66">
        <v>0</v>
      </c>
      <c r="I10" s="66">
        <v>0</v>
      </c>
      <c r="J10" s="66">
        <v>0</v>
      </c>
      <c r="K10" s="66">
        <v>0</v>
      </c>
      <c r="L10" s="66">
        <v>0</v>
      </c>
      <c r="M10" s="66">
        <v>0</v>
      </c>
      <c r="N10" s="66">
        <v>2</v>
      </c>
      <c r="O10" s="66">
        <v>0</v>
      </c>
      <c r="P10" s="66">
        <v>0</v>
      </c>
      <c r="Q10" s="67">
        <v>0</v>
      </c>
      <c r="R10" s="65">
        <f t="shared" si="3"/>
        <v>0</v>
      </c>
      <c r="S10" s="66">
        <v>0</v>
      </c>
      <c r="T10" s="66">
        <v>0</v>
      </c>
      <c r="U10" s="67">
        <v>0</v>
      </c>
      <c r="V10" s="65">
        <f t="shared" si="4"/>
        <v>0</v>
      </c>
      <c r="W10" s="66">
        <v>0</v>
      </c>
      <c r="X10" s="66">
        <v>0</v>
      </c>
      <c r="Y10" s="66">
        <v>0</v>
      </c>
      <c r="Z10" s="66">
        <v>0</v>
      </c>
      <c r="AA10" s="65">
        <f t="shared" si="5"/>
        <v>0</v>
      </c>
      <c r="AB10" s="66">
        <v>0</v>
      </c>
      <c r="AC10" s="66">
        <v>0</v>
      </c>
      <c r="AD10" s="66">
        <v>0</v>
      </c>
      <c r="AE10" s="66">
        <v>0</v>
      </c>
      <c r="AF10" s="65">
        <f t="shared" si="6"/>
        <v>0</v>
      </c>
      <c r="AG10" s="66">
        <v>0</v>
      </c>
      <c r="AH10" s="66">
        <v>0</v>
      </c>
      <c r="AI10" s="66">
        <v>0</v>
      </c>
      <c r="AJ10" s="66">
        <v>0</v>
      </c>
      <c r="AK10" s="66">
        <v>0</v>
      </c>
      <c r="AL10" s="66">
        <v>0</v>
      </c>
      <c r="AM10" s="66">
        <v>0</v>
      </c>
      <c r="AN10" s="66">
        <v>0</v>
      </c>
      <c r="AO10" s="66">
        <v>0</v>
      </c>
      <c r="AP10" s="66">
        <v>0</v>
      </c>
      <c r="AQ10" s="66">
        <v>0</v>
      </c>
      <c r="AR10" s="66">
        <v>0</v>
      </c>
      <c r="AS10" s="66">
        <v>0</v>
      </c>
      <c r="AT10" s="66">
        <v>0</v>
      </c>
      <c r="AU10" s="66">
        <v>0</v>
      </c>
      <c r="AV10" s="66">
        <v>0</v>
      </c>
      <c r="AW10" s="66">
        <v>0</v>
      </c>
      <c r="AX10" s="65">
        <f t="shared" si="7"/>
        <v>0</v>
      </c>
      <c r="AY10" s="66">
        <v>0</v>
      </c>
      <c r="AZ10" s="66">
        <v>0</v>
      </c>
      <c r="BA10" s="66">
        <v>0</v>
      </c>
      <c r="BB10" s="66">
        <v>0</v>
      </c>
      <c r="BC10" s="66">
        <v>0</v>
      </c>
      <c r="BD10" s="67">
        <v>0</v>
      </c>
      <c r="BE10" s="3"/>
    </row>
    <row r="11" spans="1:63" ht="17.25" customHeight="1" x14ac:dyDescent="0.15">
      <c r="B11" s="68">
        <v>5</v>
      </c>
      <c r="C11" s="69" t="s">
        <v>55</v>
      </c>
      <c r="D11" s="70">
        <f t="shared" si="1"/>
        <v>2</v>
      </c>
      <c r="E11" s="71">
        <f t="shared" si="2"/>
        <v>2</v>
      </c>
      <c r="F11" s="72">
        <v>0</v>
      </c>
      <c r="G11" s="72">
        <v>0</v>
      </c>
      <c r="H11" s="72">
        <v>0</v>
      </c>
      <c r="I11" s="72">
        <v>0</v>
      </c>
      <c r="J11" s="72">
        <v>0</v>
      </c>
      <c r="K11" s="72">
        <v>0</v>
      </c>
      <c r="L11" s="72">
        <v>0</v>
      </c>
      <c r="M11" s="72">
        <v>0</v>
      </c>
      <c r="N11" s="72">
        <v>2</v>
      </c>
      <c r="O11" s="72">
        <v>0</v>
      </c>
      <c r="P11" s="72">
        <v>0</v>
      </c>
      <c r="Q11" s="73">
        <v>0</v>
      </c>
      <c r="R11" s="65">
        <f t="shared" si="3"/>
        <v>0</v>
      </c>
      <c r="S11" s="72">
        <v>0</v>
      </c>
      <c r="T11" s="72">
        <v>0</v>
      </c>
      <c r="U11" s="73">
        <v>0</v>
      </c>
      <c r="V11" s="71">
        <f t="shared" si="4"/>
        <v>0</v>
      </c>
      <c r="W11" s="72">
        <v>0</v>
      </c>
      <c r="X11" s="72">
        <v>0</v>
      </c>
      <c r="Y11" s="72">
        <v>0</v>
      </c>
      <c r="Z11" s="72">
        <v>0</v>
      </c>
      <c r="AA11" s="71">
        <f t="shared" si="5"/>
        <v>0</v>
      </c>
      <c r="AB11" s="72">
        <v>0</v>
      </c>
      <c r="AC11" s="72">
        <v>0</v>
      </c>
      <c r="AD11" s="72">
        <v>0</v>
      </c>
      <c r="AE11" s="72">
        <v>0</v>
      </c>
      <c r="AF11" s="71">
        <f t="shared" si="6"/>
        <v>0</v>
      </c>
      <c r="AG11" s="72">
        <v>0</v>
      </c>
      <c r="AH11" s="72">
        <v>0</v>
      </c>
      <c r="AI11" s="72">
        <v>0</v>
      </c>
      <c r="AJ11" s="72">
        <v>0</v>
      </c>
      <c r="AK11" s="72">
        <v>0</v>
      </c>
      <c r="AL11" s="72">
        <v>0</v>
      </c>
      <c r="AM11" s="72">
        <v>0</v>
      </c>
      <c r="AN11" s="72">
        <v>0</v>
      </c>
      <c r="AO11" s="72">
        <v>0</v>
      </c>
      <c r="AP11" s="72">
        <v>0</v>
      </c>
      <c r="AQ11" s="72">
        <v>0</v>
      </c>
      <c r="AR11" s="72">
        <v>0</v>
      </c>
      <c r="AS11" s="72">
        <v>0</v>
      </c>
      <c r="AT11" s="72">
        <v>0</v>
      </c>
      <c r="AU11" s="72">
        <v>0</v>
      </c>
      <c r="AV11" s="72">
        <v>0</v>
      </c>
      <c r="AW11" s="72">
        <v>0</v>
      </c>
      <c r="AX11" s="71">
        <f t="shared" si="7"/>
        <v>0</v>
      </c>
      <c r="AY11" s="72">
        <v>0</v>
      </c>
      <c r="AZ11" s="72">
        <v>0</v>
      </c>
      <c r="BA11" s="72">
        <v>0</v>
      </c>
      <c r="BB11" s="72">
        <v>0</v>
      </c>
      <c r="BC11" s="72">
        <v>0</v>
      </c>
      <c r="BD11" s="73">
        <v>0</v>
      </c>
      <c r="BE11" s="3"/>
    </row>
    <row r="12" spans="1:63" ht="17.25" customHeight="1" x14ac:dyDescent="0.15">
      <c r="B12" s="62">
        <v>6</v>
      </c>
      <c r="C12" s="63" t="s">
        <v>56</v>
      </c>
      <c r="D12" s="74">
        <f t="shared" si="1"/>
        <v>0</v>
      </c>
      <c r="E12" s="75">
        <f t="shared" si="2"/>
        <v>0</v>
      </c>
      <c r="F12" s="76">
        <v>0</v>
      </c>
      <c r="G12" s="76">
        <v>0</v>
      </c>
      <c r="H12" s="76">
        <v>0</v>
      </c>
      <c r="I12" s="76">
        <v>0</v>
      </c>
      <c r="J12" s="76">
        <v>0</v>
      </c>
      <c r="K12" s="76">
        <v>0</v>
      </c>
      <c r="L12" s="76">
        <v>0</v>
      </c>
      <c r="M12" s="76">
        <v>0</v>
      </c>
      <c r="N12" s="76">
        <v>0</v>
      </c>
      <c r="O12" s="76">
        <v>0</v>
      </c>
      <c r="P12" s="76">
        <v>0</v>
      </c>
      <c r="Q12" s="77">
        <v>0</v>
      </c>
      <c r="R12" s="75">
        <f t="shared" si="3"/>
        <v>0</v>
      </c>
      <c r="S12" s="76">
        <v>0</v>
      </c>
      <c r="T12" s="76">
        <v>0</v>
      </c>
      <c r="U12" s="78">
        <v>0</v>
      </c>
      <c r="V12" s="75">
        <f t="shared" si="4"/>
        <v>0</v>
      </c>
      <c r="W12" s="76">
        <v>0</v>
      </c>
      <c r="X12" s="76">
        <v>0</v>
      </c>
      <c r="Y12" s="76">
        <v>0</v>
      </c>
      <c r="Z12" s="76">
        <v>0</v>
      </c>
      <c r="AA12" s="75">
        <f t="shared" si="5"/>
        <v>0</v>
      </c>
      <c r="AB12" s="76">
        <v>0</v>
      </c>
      <c r="AC12" s="76">
        <v>0</v>
      </c>
      <c r="AD12" s="76">
        <v>0</v>
      </c>
      <c r="AE12" s="76">
        <v>0</v>
      </c>
      <c r="AF12" s="75">
        <f t="shared" si="6"/>
        <v>0</v>
      </c>
      <c r="AG12" s="76">
        <v>0</v>
      </c>
      <c r="AH12" s="76">
        <v>0</v>
      </c>
      <c r="AI12" s="76">
        <v>0</v>
      </c>
      <c r="AJ12" s="76">
        <v>0</v>
      </c>
      <c r="AK12" s="76">
        <v>0</v>
      </c>
      <c r="AL12" s="76">
        <v>0</v>
      </c>
      <c r="AM12" s="76">
        <v>0</v>
      </c>
      <c r="AN12" s="76">
        <v>0</v>
      </c>
      <c r="AO12" s="76">
        <v>0</v>
      </c>
      <c r="AP12" s="76">
        <v>0</v>
      </c>
      <c r="AQ12" s="76">
        <v>0</v>
      </c>
      <c r="AR12" s="76">
        <v>0</v>
      </c>
      <c r="AS12" s="76">
        <v>0</v>
      </c>
      <c r="AT12" s="76">
        <v>0</v>
      </c>
      <c r="AU12" s="76">
        <v>0</v>
      </c>
      <c r="AV12" s="76">
        <v>0</v>
      </c>
      <c r="AW12" s="76">
        <v>0</v>
      </c>
      <c r="AX12" s="75">
        <f t="shared" si="7"/>
        <v>0</v>
      </c>
      <c r="AY12" s="76">
        <v>0</v>
      </c>
      <c r="AZ12" s="76">
        <v>0</v>
      </c>
      <c r="BA12" s="76">
        <v>0</v>
      </c>
      <c r="BB12" s="76">
        <v>0</v>
      </c>
      <c r="BC12" s="76">
        <v>0</v>
      </c>
      <c r="BD12" s="77">
        <v>0</v>
      </c>
      <c r="BE12" s="3"/>
    </row>
    <row r="13" spans="1:63" ht="17.25" customHeight="1" x14ac:dyDescent="0.15">
      <c r="B13" s="62">
        <v>7</v>
      </c>
      <c r="C13" s="63" t="s">
        <v>57</v>
      </c>
      <c r="D13" s="64">
        <f t="shared" si="1"/>
        <v>7</v>
      </c>
      <c r="E13" s="65">
        <f t="shared" si="2"/>
        <v>0</v>
      </c>
      <c r="F13" s="66">
        <v>0</v>
      </c>
      <c r="G13" s="66">
        <v>0</v>
      </c>
      <c r="H13" s="66">
        <v>0</v>
      </c>
      <c r="I13" s="66">
        <v>0</v>
      </c>
      <c r="J13" s="66">
        <v>0</v>
      </c>
      <c r="K13" s="66">
        <v>0</v>
      </c>
      <c r="L13" s="66">
        <v>0</v>
      </c>
      <c r="M13" s="66">
        <v>0</v>
      </c>
      <c r="N13" s="66">
        <v>0</v>
      </c>
      <c r="O13" s="66">
        <v>0</v>
      </c>
      <c r="P13" s="66">
        <v>0</v>
      </c>
      <c r="Q13" s="67">
        <v>0</v>
      </c>
      <c r="R13" s="65">
        <f t="shared" si="3"/>
        <v>7</v>
      </c>
      <c r="S13" s="66">
        <v>7</v>
      </c>
      <c r="T13" s="66">
        <v>0</v>
      </c>
      <c r="U13" s="79">
        <v>0</v>
      </c>
      <c r="V13" s="65">
        <f t="shared" si="4"/>
        <v>0</v>
      </c>
      <c r="W13" s="66">
        <v>0</v>
      </c>
      <c r="X13" s="66">
        <v>0</v>
      </c>
      <c r="Y13" s="66">
        <v>0</v>
      </c>
      <c r="Z13" s="66">
        <v>0</v>
      </c>
      <c r="AA13" s="65">
        <f t="shared" si="5"/>
        <v>0</v>
      </c>
      <c r="AB13" s="66">
        <v>0</v>
      </c>
      <c r="AC13" s="66">
        <v>0</v>
      </c>
      <c r="AD13" s="66">
        <v>0</v>
      </c>
      <c r="AE13" s="66">
        <v>0</v>
      </c>
      <c r="AF13" s="65">
        <f t="shared" si="6"/>
        <v>0</v>
      </c>
      <c r="AG13" s="66">
        <v>0</v>
      </c>
      <c r="AH13" s="66">
        <v>0</v>
      </c>
      <c r="AI13" s="66">
        <v>0</v>
      </c>
      <c r="AJ13" s="66">
        <v>0</v>
      </c>
      <c r="AK13" s="66">
        <v>0</v>
      </c>
      <c r="AL13" s="66">
        <v>0</v>
      </c>
      <c r="AM13" s="66">
        <v>0</v>
      </c>
      <c r="AN13" s="66">
        <v>0</v>
      </c>
      <c r="AO13" s="66">
        <v>0</v>
      </c>
      <c r="AP13" s="66">
        <v>0</v>
      </c>
      <c r="AQ13" s="66">
        <v>0</v>
      </c>
      <c r="AR13" s="66">
        <v>0</v>
      </c>
      <c r="AS13" s="66">
        <v>0</v>
      </c>
      <c r="AT13" s="66">
        <v>0</v>
      </c>
      <c r="AU13" s="66">
        <v>0</v>
      </c>
      <c r="AV13" s="66">
        <v>0</v>
      </c>
      <c r="AW13" s="66">
        <v>0</v>
      </c>
      <c r="AX13" s="65">
        <f t="shared" si="7"/>
        <v>0</v>
      </c>
      <c r="AY13" s="66">
        <v>0</v>
      </c>
      <c r="AZ13" s="66">
        <v>0</v>
      </c>
      <c r="BA13" s="66">
        <v>0</v>
      </c>
      <c r="BB13" s="66">
        <v>0</v>
      </c>
      <c r="BC13" s="66">
        <v>0</v>
      </c>
      <c r="BD13" s="67">
        <v>0</v>
      </c>
      <c r="BE13" s="3"/>
    </row>
    <row r="14" spans="1:63" ht="17.25" customHeight="1" x14ac:dyDescent="0.15">
      <c r="B14" s="62">
        <v>8</v>
      </c>
      <c r="C14" s="63" t="s">
        <v>58</v>
      </c>
      <c r="D14" s="64">
        <f t="shared" si="1"/>
        <v>3</v>
      </c>
      <c r="E14" s="65">
        <f t="shared" si="2"/>
        <v>3</v>
      </c>
      <c r="F14" s="66">
        <v>0</v>
      </c>
      <c r="G14" s="66">
        <v>0</v>
      </c>
      <c r="H14" s="66">
        <v>0</v>
      </c>
      <c r="I14" s="66">
        <v>0</v>
      </c>
      <c r="J14" s="66">
        <v>0</v>
      </c>
      <c r="K14" s="66">
        <v>0</v>
      </c>
      <c r="L14" s="66">
        <v>0</v>
      </c>
      <c r="M14" s="66">
        <v>0</v>
      </c>
      <c r="N14" s="66">
        <v>3</v>
      </c>
      <c r="O14" s="66">
        <v>0</v>
      </c>
      <c r="P14" s="66">
        <v>0</v>
      </c>
      <c r="Q14" s="67">
        <v>0</v>
      </c>
      <c r="R14" s="65">
        <f t="shared" si="3"/>
        <v>0</v>
      </c>
      <c r="S14" s="66">
        <v>0</v>
      </c>
      <c r="T14" s="66">
        <v>0</v>
      </c>
      <c r="U14" s="79">
        <v>0</v>
      </c>
      <c r="V14" s="65">
        <f t="shared" si="4"/>
        <v>0</v>
      </c>
      <c r="W14" s="66">
        <v>0</v>
      </c>
      <c r="X14" s="66">
        <v>0</v>
      </c>
      <c r="Y14" s="66">
        <v>0</v>
      </c>
      <c r="Z14" s="66">
        <v>0</v>
      </c>
      <c r="AA14" s="65">
        <f t="shared" si="5"/>
        <v>0</v>
      </c>
      <c r="AB14" s="66">
        <v>0</v>
      </c>
      <c r="AC14" s="66">
        <v>0</v>
      </c>
      <c r="AD14" s="66">
        <v>0</v>
      </c>
      <c r="AE14" s="66">
        <v>0</v>
      </c>
      <c r="AF14" s="65">
        <f t="shared" si="6"/>
        <v>0</v>
      </c>
      <c r="AG14" s="66">
        <v>0</v>
      </c>
      <c r="AH14" s="66">
        <v>0</v>
      </c>
      <c r="AI14" s="66">
        <v>0</v>
      </c>
      <c r="AJ14" s="66">
        <v>0</v>
      </c>
      <c r="AK14" s="66">
        <v>0</v>
      </c>
      <c r="AL14" s="66">
        <v>0</v>
      </c>
      <c r="AM14" s="66">
        <v>0</v>
      </c>
      <c r="AN14" s="66">
        <v>0</v>
      </c>
      <c r="AO14" s="66">
        <v>0</v>
      </c>
      <c r="AP14" s="66">
        <v>0</v>
      </c>
      <c r="AQ14" s="66">
        <v>0</v>
      </c>
      <c r="AR14" s="66">
        <v>0</v>
      </c>
      <c r="AS14" s="66">
        <v>0</v>
      </c>
      <c r="AT14" s="66">
        <v>0</v>
      </c>
      <c r="AU14" s="66">
        <v>0</v>
      </c>
      <c r="AV14" s="66">
        <v>0</v>
      </c>
      <c r="AW14" s="66">
        <v>0</v>
      </c>
      <c r="AX14" s="65">
        <f t="shared" si="7"/>
        <v>0</v>
      </c>
      <c r="AY14" s="66">
        <v>0</v>
      </c>
      <c r="AZ14" s="66">
        <v>0</v>
      </c>
      <c r="BA14" s="66">
        <v>0</v>
      </c>
      <c r="BB14" s="66">
        <v>0</v>
      </c>
      <c r="BC14" s="66">
        <v>0</v>
      </c>
      <c r="BD14" s="67">
        <v>0</v>
      </c>
      <c r="BE14" s="3"/>
    </row>
    <row r="15" spans="1:63" ht="17.25" customHeight="1" x14ac:dyDescent="0.15">
      <c r="B15" s="62">
        <v>9</v>
      </c>
      <c r="C15" s="63" t="s">
        <v>59</v>
      </c>
      <c r="D15" s="64">
        <f t="shared" si="1"/>
        <v>56</v>
      </c>
      <c r="E15" s="65">
        <f t="shared" si="2"/>
        <v>4</v>
      </c>
      <c r="F15" s="66">
        <v>0</v>
      </c>
      <c r="G15" s="66">
        <v>0</v>
      </c>
      <c r="H15" s="66">
        <v>0</v>
      </c>
      <c r="I15" s="66">
        <v>0</v>
      </c>
      <c r="J15" s="66">
        <v>0</v>
      </c>
      <c r="K15" s="66">
        <v>0</v>
      </c>
      <c r="L15" s="66">
        <v>0</v>
      </c>
      <c r="M15" s="66">
        <v>0</v>
      </c>
      <c r="N15" s="66">
        <v>4</v>
      </c>
      <c r="O15" s="66">
        <v>0</v>
      </c>
      <c r="P15" s="66">
        <v>0</v>
      </c>
      <c r="Q15" s="67">
        <v>0</v>
      </c>
      <c r="R15" s="65">
        <f t="shared" si="3"/>
        <v>0</v>
      </c>
      <c r="S15" s="66">
        <v>0</v>
      </c>
      <c r="T15" s="66">
        <v>0</v>
      </c>
      <c r="U15" s="79">
        <v>0</v>
      </c>
      <c r="V15" s="65">
        <f t="shared" si="4"/>
        <v>52</v>
      </c>
      <c r="W15" s="66">
        <v>0</v>
      </c>
      <c r="X15" s="66">
        <v>52</v>
      </c>
      <c r="Y15" s="66">
        <v>0</v>
      </c>
      <c r="Z15" s="66">
        <v>0</v>
      </c>
      <c r="AA15" s="65">
        <f t="shared" si="5"/>
        <v>0</v>
      </c>
      <c r="AB15" s="66">
        <v>0</v>
      </c>
      <c r="AC15" s="66">
        <v>0</v>
      </c>
      <c r="AD15" s="66">
        <v>0</v>
      </c>
      <c r="AE15" s="66">
        <v>0</v>
      </c>
      <c r="AF15" s="65">
        <f t="shared" si="6"/>
        <v>0</v>
      </c>
      <c r="AG15" s="66">
        <v>0</v>
      </c>
      <c r="AH15" s="66">
        <v>0</v>
      </c>
      <c r="AI15" s="66">
        <v>0</v>
      </c>
      <c r="AJ15" s="66">
        <v>0</v>
      </c>
      <c r="AK15" s="66">
        <v>0</v>
      </c>
      <c r="AL15" s="66">
        <v>0</v>
      </c>
      <c r="AM15" s="66">
        <v>0</v>
      </c>
      <c r="AN15" s="66">
        <v>0</v>
      </c>
      <c r="AO15" s="66">
        <v>0</v>
      </c>
      <c r="AP15" s="66">
        <v>0</v>
      </c>
      <c r="AQ15" s="66">
        <v>0</v>
      </c>
      <c r="AR15" s="66">
        <v>0</v>
      </c>
      <c r="AS15" s="66">
        <v>0</v>
      </c>
      <c r="AT15" s="66">
        <v>0</v>
      </c>
      <c r="AU15" s="66">
        <v>0</v>
      </c>
      <c r="AV15" s="66">
        <v>0</v>
      </c>
      <c r="AW15" s="66">
        <v>0</v>
      </c>
      <c r="AX15" s="65">
        <f t="shared" si="7"/>
        <v>0</v>
      </c>
      <c r="AY15" s="66">
        <v>0</v>
      </c>
      <c r="AZ15" s="66">
        <v>0</v>
      </c>
      <c r="BA15" s="66">
        <v>0</v>
      </c>
      <c r="BB15" s="66">
        <v>0</v>
      </c>
      <c r="BC15" s="66">
        <v>0</v>
      </c>
      <c r="BD15" s="67">
        <v>0</v>
      </c>
      <c r="BE15" s="3"/>
    </row>
    <row r="16" spans="1:63" ht="17.25" customHeight="1" x14ac:dyDescent="0.15">
      <c r="B16" s="68">
        <v>10</v>
      </c>
      <c r="C16" s="69" t="s">
        <v>60</v>
      </c>
      <c r="D16" s="70">
        <f t="shared" si="1"/>
        <v>3</v>
      </c>
      <c r="E16" s="71">
        <f t="shared" si="2"/>
        <v>3</v>
      </c>
      <c r="F16" s="72">
        <v>0</v>
      </c>
      <c r="G16" s="72">
        <v>0</v>
      </c>
      <c r="H16" s="72">
        <v>0</v>
      </c>
      <c r="I16" s="72">
        <v>0</v>
      </c>
      <c r="J16" s="72">
        <v>0</v>
      </c>
      <c r="K16" s="72">
        <v>0</v>
      </c>
      <c r="L16" s="72">
        <v>0</v>
      </c>
      <c r="M16" s="72">
        <v>0</v>
      </c>
      <c r="N16" s="72">
        <v>3</v>
      </c>
      <c r="O16" s="72">
        <v>0</v>
      </c>
      <c r="P16" s="72">
        <v>0</v>
      </c>
      <c r="Q16" s="73">
        <v>0</v>
      </c>
      <c r="R16" s="71">
        <f t="shared" si="3"/>
        <v>0</v>
      </c>
      <c r="S16" s="72">
        <v>0</v>
      </c>
      <c r="T16" s="72">
        <v>0</v>
      </c>
      <c r="U16" s="80">
        <v>0</v>
      </c>
      <c r="V16" s="71">
        <f t="shared" si="4"/>
        <v>0</v>
      </c>
      <c r="W16" s="72">
        <v>0</v>
      </c>
      <c r="X16" s="72">
        <v>0</v>
      </c>
      <c r="Y16" s="72">
        <v>0</v>
      </c>
      <c r="Z16" s="72">
        <v>0</v>
      </c>
      <c r="AA16" s="71">
        <f t="shared" si="5"/>
        <v>0</v>
      </c>
      <c r="AB16" s="72">
        <v>0</v>
      </c>
      <c r="AC16" s="72">
        <v>0</v>
      </c>
      <c r="AD16" s="72">
        <v>0</v>
      </c>
      <c r="AE16" s="72">
        <v>0</v>
      </c>
      <c r="AF16" s="71">
        <f t="shared" si="6"/>
        <v>0</v>
      </c>
      <c r="AG16" s="72">
        <v>0</v>
      </c>
      <c r="AH16" s="72">
        <v>0</v>
      </c>
      <c r="AI16" s="72">
        <v>0</v>
      </c>
      <c r="AJ16" s="72">
        <v>0</v>
      </c>
      <c r="AK16" s="72">
        <v>0</v>
      </c>
      <c r="AL16" s="72">
        <v>0</v>
      </c>
      <c r="AM16" s="72">
        <v>0</v>
      </c>
      <c r="AN16" s="72">
        <v>0</v>
      </c>
      <c r="AO16" s="72">
        <v>0</v>
      </c>
      <c r="AP16" s="72">
        <v>0</v>
      </c>
      <c r="AQ16" s="72">
        <v>0</v>
      </c>
      <c r="AR16" s="72">
        <v>0</v>
      </c>
      <c r="AS16" s="72">
        <v>0</v>
      </c>
      <c r="AT16" s="72">
        <v>0</v>
      </c>
      <c r="AU16" s="72">
        <v>0</v>
      </c>
      <c r="AV16" s="72">
        <v>0</v>
      </c>
      <c r="AW16" s="72">
        <v>0</v>
      </c>
      <c r="AX16" s="71">
        <f t="shared" si="7"/>
        <v>0</v>
      </c>
      <c r="AY16" s="72">
        <v>0</v>
      </c>
      <c r="AZ16" s="72">
        <v>0</v>
      </c>
      <c r="BA16" s="72">
        <v>0</v>
      </c>
      <c r="BB16" s="72">
        <v>0</v>
      </c>
      <c r="BC16" s="72">
        <v>0</v>
      </c>
      <c r="BD16" s="73">
        <v>0</v>
      </c>
      <c r="BE16" s="3"/>
    </row>
    <row r="17" spans="2:59" ht="17.25" customHeight="1" x14ac:dyDescent="0.15">
      <c r="B17" s="62">
        <v>11</v>
      </c>
      <c r="C17" s="63" t="s">
        <v>61</v>
      </c>
      <c r="D17" s="64">
        <f t="shared" si="1"/>
        <v>0</v>
      </c>
      <c r="E17" s="65">
        <f t="shared" si="2"/>
        <v>0</v>
      </c>
      <c r="F17" s="66">
        <v>0</v>
      </c>
      <c r="G17" s="66">
        <v>0</v>
      </c>
      <c r="H17" s="66">
        <v>0</v>
      </c>
      <c r="I17" s="66">
        <v>0</v>
      </c>
      <c r="J17" s="66">
        <v>0</v>
      </c>
      <c r="K17" s="66">
        <v>0</v>
      </c>
      <c r="L17" s="66">
        <v>0</v>
      </c>
      <c r="M17" s="66">
        <v>0</v>
      </c>
      <c r="N17" s="66">
        <v>0</v>
      </c>
      <c r="O17" s="66">
        <v>0</v>
      </c>
      <c r="P17" s="66">
        <v>0</v>
      </c>
      <c r="Q17" s="67">
        <v>0</v>
      </c>
      <c r="R17" s="65">
        <f t="shared" si="3"/>
        <v>0</v>
      </c>
      <c r="S17" s="66">
        <v>0</v>
      </c>
      <c r="T17" s="66">
        <v>0</v>
      </c>
      <c r="U17" s="67">
        <v>0</v>
      </c>
      <c r="V17" s="65">
        <f t="shared" si="4"/>
        <v>0</v>
      </c>
      <c r="W17" s="66">
        <v>0</v>
      </c>
      <c r="X17" s="66">
        <v>0</v>
      </c>
      <c r="Y17" s="66">
        <v>0</v>
      </c>
      <c r="Z17" s="66">
        <v>0</v>
      </c>
      <c r="AA17" s="65">
        <f t="shared" si="5"/>
        <v>0</v>
      </c>
      <c r="AB17" s="66">
        <v>0</v>
      </c>
      <c r="AC17" s="66">
        <v>0</v>
      </c>
      <c r="AD17" s="66">
        <v>0</v>
      </c>
      <c r="AE17" s="66">
        <v>0</v>
      </c>
      <c r="AF17" s="65">
        <f t="shared" si="6"/>
        <v>0</v>
      </c>
      <c r="AG17" s="66">
        <v>0</v>
      </c>
      <c r="AH17" s="66">
        <v>0</v>
      </c>
      <c r="AI17" s="66">
        <v>0</v>
      </c>
      <c r="AJ17" s="66">
        <v>0</v>
      </c>
      <c r="AK17" s="66">
        <v>0</v>
      </c>
      <c r="AL17" s="66">
        <v>0</v>
      </c>
      <c r="AM17" s="66">
        <v>0</v>
      </c>
      <c r="AN17" s="66">
        <v>0</v>
      </c>
      <c r="AO17" s="66">
        <v>0</v>
      </c>
      <c r="AP17" s="66">
        <v>0</v>
      </c>
      <c r="AQ17" s="66">
        <v>0</v>
      </c>
      <c r="AR17" s="66">
        <v>0</v>
      </c>
      <c r="AS17" s="66">
        <v>0</v>
      </c>
      <c r="AT17" s="66">
        <v>0</v>
      </c>
      <c r="AU17" s="66">
        <v>0</v>
      </c>
      <c r="AV17" s="66">
        <v>0</v>
      </c>
      <c r="AW17" s="66">
        <v>0</v>
      </c>
      <c r="AX17" s="65">
        <f t="shared" si="7"/>
        <v>0</v>
      </c>
      <c r="AY17" s="66">
        <v>0</v>
      </c>
      <c r="AZ17" s="66">
        <v>0</v>
      </c>
      <c r="BA17" s="66">
        <v>0</v>
      </c>
      <c r="BB17" s="66">
        <v>0</v>
      </c>
      <c r="BC17" s="66">
        <v>0</v>
      </c>
      <c r="BD17" s="67">
        <v>0</v>
      </c>
      <c r="BE17" s="3"/>
    </row>
    <row r="18" spans="2:59" ht="17.25" customHeight="1" x14ac:dyDescent="0.15">
      <c r="B18" s="62">
        <v>12</v>
      </c>
      <c r="C18" s="63" t="s">
        <v>62</v>
      </c>
      <c r="D18" s="64">
        <f t="shared" si="1"/>
        <v>4</v>
      </c>
      <c r="E18" s="65">
        <f t="shared" si="2"/>
        <v>4</v>
      </c>
      <c r="F18" s="66">
        <v>0</v>
      </c>
      <c r="G18" s="66">
        <v>0</v>
      </c>
      <c r="H18" s="66">
        <v>0</v>
      </c>
      <c r="I18" s="66">
        <v>0</v>
      </c>
      <c r="J18" s="66">
        <v>0</v>
      </c>
      <c r="K18" s="66">
        <v>0</v>
      </c>
      <c r="L18" s="66">
        <v>0</v>
      </c>
      <c r="M18" s="66">
        <v>0</v>
      </c>
      <c r="N18" s="66">
        <v>4</v>
      </c>
      <c r="O18" s="66">
        <v>0</v>
      </c>
      <c r="P18" s="66">
        <v>0</v>
      </c>
      <c r="Q18" s="67">
        <v>0</v>
      </c>
      <c r="R18" s="65">
        <f t="shared" si="3"/>
        <v>0</v>
      </c>
      <c r="S18" s="66">
        <v>0</v>
      </c>
      <c r="T18" s="66">
        <v>0</v>
      </c>
      <c r="U18" s="67">
        <v>0</v>
      </c>
      <c r="V18" s="65">
        <f t="shared" si="4"/>
        <v>0</v>
      </c>
      <c r="W18" s="66">
        <v>0</v>
      </c>
      <c r="X18" s="66">
        <v>0</v>
      </c>
      <c r="Y18" s="66">
        <v>0</v>
      </c>
      <c r="Z18" s="66">
        <v>0</v>
      </c>
      <c r="AA18" s="65">
        <f t="shared" si="5"/>
        <v>0</v>
      </c>
      <c r="AB18" s="66">
        <v>0</v>
      </c>
      <c r="AC18" s="66">
        <v>0</v>
      </c>
      <c r="AD18" s="66">
        <v>0</v>
      </c>
      <c r="AE18" s="66">
        <v>0</v>
      </c>
      <c r="AF18" s="65">
        <f t="shared" si="6"/>
        <v>0</v>
      </c>
      <c r="AG18" s="66">
        <v>0</v>
      </c>
      <c r="AH18" s="66">
        <v>0</v>
      </c>
      <c r="AI18" s="66">
        <v>0</v>
      </c>
      <c r="AJ18" s="66">
        <v>0</v>
      </c>
      <c r="AK18" s="66">
        <v>0</v>
      </c>
      <c r="AL18" s="66">
        <v>0</v>
      </c>
      <c r="AM18" s="66">
        <v>0</v>
      </c>
      <c r="AN18" s="66">
        <v>0</v>
      </c>
      <c r="AO18" s="66">
        <v>0</v>
      </c>
      <c r="AP18" s="66">
        <v>0</v>
      </c>
      <c r="AQ18" s="66">
        <v>0</v>
      </c>
      <c r="AR18" s="66">
        <v>0</v>
      </c>
      <c r="AS18" s="66">
        <v>0</v>
      </c>
      <c r="AT18" s="66">
        <v>0</v>
      </c>
      <c r="AU18" s="66">
        <v>0</v>
      </c>
      <c r="AV18" s="66">
        <v>0</v>
      </c>
      <c r="AW18" s="66">
        <v>0</v>
      </c>
      <c r="AX18" s="65">
        <f t="shared" si="7"/>
        <v>0</v>
      </c>
      <c r="AY18" s="66">
        <v>0</v>
      </c>
      <c r="AZ18" s="66">
        <v>0</v>
      </c>
      <c r="BA18" s="66">
        <v>0</v>
      </c>
      <c r="BB18" s="66">
        <v>0</v>
      </c>
      <c r="BC18" s="66">
        <v>0</v>
      </c>
      <c r="BD18" s="67">
        <v>0</v>
      </c>
      <c r="BE18" s="3"/>
    </row>
    <row r="19" spans="2:59" ht="17.25" customHeight="1" x14ac:dyDescent="0.15">
      <c r="B19" s="62">
        <v>13</v>
      </c>
      <c r="C19" s="63" t="s">
        <v>63</v>
      </c>
      <c r="D19" s="64">
        <f t="shared" si="1"/>
        <v>5</v>
      </c>
      <c r="E19" s="65">
        <f t="shared" si="2"/>
        <v>2</v>
      </c>
      <c r="F19" s="66">
        <v>0</v>
      </c>
      <c r="G19" s="66">
        <v>0</v>
      </c>
      <c r="H19" s="66">
        <v>0</v>
      </c>
      <c r="I19" s="66">
        <v>0</v>
      </c>
      <c r="J19" s="66">
        <v>0</v>
      </c>
      <c r="K19" s="66">
        <v>0</v>
      </c>
      <c r="L19" s="66">
        <v>0</v>
      </c>
      <c r="M19" s="66">
        <v>0</v>
      </c>
      <c r="N19" s="66">
        <v>2</v>
      </c>
      <c r="O19" s="66">
        <v>0</v>
      </c>
      <c r="P19" s="66">
        <v>0</v>
      </c>
      <c r="Q19" s="67">
        <v>0</v>
      </c>
      <c r="R19" s="65">
        <f t="shared" si="3"/>
        <v>0</v>
      </c>
      <c r="S19" s="66">
        <v>0</v>
      </c>
      <c r="T19" s="66">
        <v>0</v>
      </c>
      <c r="U19" s="67">
        <v>0</v>
      </c>
      <c r="V19" s="65">
        <f t="shared" si="4"/>
        <v>3</v>
      </c>
      <c r="W19" s="66">
        <v>3</v>
      </c>
      <c r="X19" s="66">
        <v>0</v>
      </c>
      <c r="Y19" s="66">
        <v>0</v>
      </c>
      <c r="Z19" s="66">
        <v>0</v>
      </c>
      <c r="AA19" s="65">
        <f t="shared" si="5"/>
        <v>0</v>
      </c>
      <c r="AB19" s="66">
        <v>0</v>
      </c>
      <c r="AC19" s="66">
        <v>0</v>
      </c>
      <c r="AD19" s="66">
        <v>0</v>
      </c>
      <c r="AE19" s="66">
        <v>0</v>
      </c>
      <c r="AF19" s="65">
        <f t="shared" si="6"/>
        <v>0</v>
      </c>
      <c r="AG19" s="66">
        <v>0</v>
      </c>
      <c r="AH19" s="66">
        <v>0</v>
      </c>
      <c r="AI19" s="66">
        <v>0</v>
      </c>
      <c r="AJ19" s="66">
        <v>0</v>
      </c>
      <c r="AK19" s="66">
        <v>0</v>
      </c>
      <c r="AL19" s="66">
        <v>0</v>
      </c>
      <c r="AM19" s="66">
        <v>0</v>
      </c>
      <c r="AN19" s="66">
        <v>0</v>
      </c>
      <c r="AO19" s="66">
        <v>0</v>
      </c>
      <c r="AP19" s="66">
        <v>0</v>
      </c>
      <c r="AQ19" s="66">
        <v>0</v>
      </c>
      <c r="AR19" s="66">
        <v>0</v>
      </c>
      <c r="AS19" s="66">
        <v>0</v>
      </c>
      <c r="AT19" s="66">
        <v>0</v>
      </c>
      <c r="AU19" s="66">
        <v>0</v>
      </c>
      <c r="AV19" s="66">
        <v>0</v>
      </c>
      <c r="AW19" s="66">
        <v>0</v>
      </c>
      <c r="AX19" s="65">
        <f t="shared" si="7"/>
        <v>0</v>
      </c>
      <c r="AY19" s="66">
        <v>0</v>
      </c>
      <c r="AZ19" s="66">
        <v>0</v>
      </c>
      <c r="BA19" s="66">
        <v>0</v>
      </c>
      <c r="BB19" s="66">
        <v>0</v>
      </c>
      <c r="BC19" s="66">
        <v>0</v>
      </c>
      <c r="BD19" s="67">
        <v>0</v>
      </c>
      <c r="BE19" s="3"/>
    </row>
    <row r="20" spans="2:59" ht="17.25" customHeight="1" x14ac:dyDescent="0.15">
      <c r="B20" s="62">
        <v>14</v>
      </c>
      <c r="C20" s="63" t="s">
        <v>64</v>
      </c>
      <c r="D20" s="64">
        <f t="shared" si="1"/>
        <v>85</v>
      </c>
      <c r="E20" s="65">
        <f t="shared" si="2"/>
        <v>1</v>
      </c>
      <c r="F20" s="66">
        <v>1</v>
      </c>
      <c r="G20" s="66">
        <v>0</v>
      </c>
      <c r="H20" s="66">
        <v>0</v>
      </c>
      <c r="I20" s="66">
        <v>0</v>
      </c>
      <c r="J20" s="66">
        <v>0</v>
      </c>
      <c r="K20" s="66">
        <v>0</v>
      </c>
      <c r="L20" s="66">
        <v>0</v>
      </c>
      <c r="M20" s="66">
        <v>0</v>
      </c>
      <c r="N20" s="66">
        <v>0</v>
      </c>
      <c r="O20" s="66">
        <v>0</v>
      </c>
      <c r="P20" s="66">
        <v>0</v>
      </c>
      <c r="Q20" s="67">
        <v>0</v>
      </c>
      <c r="R20" s="65">
        <f t="shared" si="3"/>
        <v>0</v>
      </c>
      <c r="S20" s="66">
        <v>0</v>
      </c>
      <c r="T20" s="66">
        <v>0</v>
      </c>
      <c r="U20" s="67">
        <v>0</v>
      </c>
      <c r="V20" s="65">
        <f t="shared" si="4"/>
        <v>84</v>
      </c>
      <c r="W20" s="66">
        <v>84</v>
      </c>
      <c r="X20" s="66">
        <v>0</v>
      </c>
      <c r="Y20" s="66">
        <v>0</v>
      </c>
      <c r="Z20" s="66">
        <v>0</v>
      </c>
      <c r="AA20" s="65">
        <f t="shared" si="5"/>
        <v>0</v>
      </c>
      <c r="AB20" s="66">
        <v>0</v>
      </c>
      <c r="AC20" s="66">
        <v>0</v>
      </c>
      <c r="AD20" s="66">
        <v>0</v>
      </c>
      <c r="AE20" s="66">
        <v>0</v>
      </c>
      <c r="AF20" s="65">
        <f t="shared" si="6"/>
        <v>0</v>
      </c>
      <c r="AG20" s="66">
        <v>0</v>
      </c>
      <c r="AH20" s="66">
        <v>0</v>
      </c>
      <c r="AI20" s="66">
        <v>0</v>
      </c>
      <c r="AJ20" s="66">
        <v>0</v>
      </c>
      <c r="AK20" s="66">
        <v>0</v>
      </c>
      <c r="AL20" s="66">
        <v>0</v>
      </c>
      <c r="AM20" s="66">
        <v>0</v>
      </c>
      <c r="AN20" s="66">
        <v>0</v>
      </c>
      <c r="AO20" s="66">
        <v>0</v>
      </c>
      <c r="AP20" s="66">
        <v>0</v>
      </c>
      <c r="AQ20" s="66">
        <v>0</v>
      </c>
      <c r="AR20" s="66">
        <v>0</v>
      </c>
      <c r="AS20" s="66">
        <v>0</v>
      </c>
      <c r="AT20" s="66">
        <v>0</v>
      </c>
      <c r="AU20" s="66">
        <v>0</v>
      </c>
      <c r="AV20" s="66">
        <v>0</v>
      </c>
      <c r="AW20" s="66">
        <v>0</v>
      </c>
      <c r="AX20" s="65">
        <f t="shared" si="7"/>
        <v>0</v>
      </c>
      <c r="AY20" s="66">
        <v>0</v>
      </c>
      <c r="AZ20" s="66">
        <v>0</v>
      </c>
      <c r="BA20" s="66">
        <v>0</v>
      </c>
      <c r="BB20" s="66">
        <v>0</v>
      </c>
      <c r="BC20" s="66">
        <v>0</v>
      </c>
      <c r="BD20" s="67">
        <v>0</v>
      </c>
      <c r="BE20" s="3"/>
    </row>
    <row r="21" spans="2:59" ht="17.25" customHeight="1" x14ac:dyDescent="0.15">
      <c r="B21" s="68">
        <v>15</v>
      </c>
      <c r="C21" s="69" t="s">
        <v>65</v>
      </c>
      <c r="D21" s="70">
        <f t="shared" si="1"/>
        <v>2</v>
      </c>
      <c r="E21" s="71">
        <f t="shared" si="2"/>
        <v>0</v>
      </c>
      <c r="F21" s="72">
        <v>0</v>
      </c>
      <c r="G21" s="72">
        <v>0</v>
      </c>
      <c r="H21" s="72">
        <v>0</v>
      </c>
      <c r="I21" s="72">
        <v>0</v>
      </c>
      <c r="J21" s="72">
        <v>0</v>
      </c>
      <c r="K21" s="72">
        <v>0</v>
      </c>
      <c r="L21" s="72">
        <v>0</v>
      </c>
      <c r="M21" s="72">
        <v>0</v>
      </c>
      <c r="N21" s="72">
        <v>0</v>
      </c>
      <c r="O21" s="72">
        <v>0</v>
      </c>
      <c r="P21" s="72">
        <v>0</v>
      </c>
      <c r="Q21" s="73">
        <v>0</v>
      </c>
      <c r="R21" s="71">
        <f t="shared" si="3"/>
        <v>2</v>
      </c>
      <c r="S21" s="72">
        <v>2</v>
      </c>
      <c r="T21" s="72">
        <v>0</v>
      </c>
      <c r="U21" s="73">
        <v>0</v>
      </c>
      <c r="V21" s="71">
        <f t="shared" si="4"/>
        <v>0</v>
      </c>
      <c r="W21" s="72">
        <v>0</v>
      </c>
      <c r="X21" s="72">
        <v>0</v>
      </c>
      <c r="Y21" s="72">
        <v>0</v>
      </c>
      <c r="Z21" s="72">
        <v>0</v>
      </c>
      <c r="AA21" s="71">
        <f t="shared" si="5"/>
        <v>0</v>
      </c>
      <c r="AB21" s="72">
        <v>0</v>
      </c>
      <c r="AC21" s="72">
        <v>0</v>
      </c>
      <c r="AD21" s="72">
        <v>0</v>
      </c>
      <c r="AE21" s="72">
        <v>0</v>
      </c>
      <c r="AF21" s="71">
        <f t="shared" si="6"/>
        <v>0</v>
      </c>
      <c r="AG21" s="72">
        <v>0</v>
      </c>
      <c r="AH21" s="72">
        <v>0</v>
      </c>
      <c r="AI21" s="72">
        <v>0</v>
      </c>
      <c r="AJ21" s="72">
        <v>0</v>
      </c>
      <c r="AK21" s="72">
        <v>0</v>
      </c>
      <c r="AL21" s="72">
        <v>0</v>
      </c>
      <c r="AM21" s="72">
        <v>0</v>
      </c>
      <c r="AN21" s="72">
        <v>0</v>
      </c>
      <c r="AO21" s="72">
        <v>0</v>
      </c>
      <c r="AP21" s="72">
        <v>0</v>
      </c>
      <c r="AQ21" s="72">
        <v>0</v>
      </c>
      <c r="AR21" s="72">
        <v>0</v>
      </c>
      <c r="AS21" s="72">
        <v>0</v>
      </c>
      <c r="AT21" s="72">
        <v>0</v>
      </c>
      <c r="AU21" s="72">
        <v>0</v>
      </c>
      <c r="AV21" s="72">
        <v>0</v>
      </c>
      <c r="AW21" s="72">
        <v>0</v>
      </c>
      <c r="AX21" s="71">
        <f t="shared" si="7"/>
        <v>0</v>
      </c>
      <c r="AY21" s="72">
        <v>0</v>
      </c>
      <c r="AZ21" s="72">
        <v>0</v>
      </c>
      <c r="BA21" s="72">
        <v>0</v>
      </c>
      <c r="BB21" s="72">
        <v>0</v>
      </c>
      <c r="BC21" s="72">
        <v>0</v>
      </c>
      <c r="BD21" s="73">
        <v>0</v>
      </c>
      <c r="BE21" s="3"/>
    </row>
    <row r="22" spans="2:59" ht="17.25" customHeight="1" x14ac:dyDescent="0.15">
      <c r="B22" s="62">
        <v>16</v>
      </c>
      <c r="C22" s="63" t="s">
        <v>66</v>
      </c>
      <c r="D22" s="64">
        <f t="shared" si="1"/>
        <v>9</v>
      </c>
      <c r="E22" s="65">
        <f t="shared" si="2"/>
        <v>1</v>
      </c>
      <c r="F22" s="66">
        <v>0</v>
      </c>
      <c r="G22" s="66">
        <v>0</v>
      </c>
      <c r="H22" s="66">
        <v>0</v>
      </c>
      <c r="I22" s="66">
        <v>0</v>
      </c>
      <c r="J22" s="66">
        <v>0</v>
      </c>
      <c r="K22" s="66">
        <v>0</v>
      </c>
      <c r="L22" s="66">
        <v>0</v>
      </c>
      <c r="M22" s="66">
        <v>0</v>
      </c>
      <c r="N22" s="66">
        <v>1</v>
      </c>
      <c r="O22" s="66">
        <v>0</v>
      </c>
      <c r="P22" s="66">
        <v>0</v>
      </c>
      <c r="Q22" s="67">
        <v>0</v>
      </c>
      <c r="R22" s="65">
        <f t="shared" si="3"/>
        <v>8</v>
      </c>
      <c r="S22" s="66">
        <v>1</v>
      </c>
      <c r="T22" s="66">
        <v>7</v>
      </c>
      <c r="U22" s="67">
        <v>0</v>
      </c>
      <c r="V22" s="65">
        <f t="shared" si="4"/>
        <v>0</v>
      </c>
      <c r="W22" s="66">
        <v>0</v>
      </c>
      <c r="X22" s="66">
        <v>0</v>
      </c>
      <c r="Y22" s="66">
        <v>0</v>
      </c>
      <c r="Z22" s="66">
        <v>0</v>
      </c>
      <c r="AA22" s="65">
        <f t="shared" si="5"/>
        <v>0</v>
      </c>
      <c r="AB22" s="66">
        <v>0</v>
      </c>
      <c r="AC22" s="66">
        <v>0</v>
      </c>
      <c r="AD22" s="66">
        <v>0</v>
      </c>
      <c r="AE22" s="66">
        <v>0</v>
      </c>
      <c r="AF22" s="65">
        <f t="shared" si="6"/>
        <v>0</v>
      </c>
      <c r="AG22" s="66">
        <v>0</v>
      </c>
      <c r="AH22" s="66">
        <v>0</v>
      </c>
      <c r="AI22" s="66">
        <v>0</v>
      </c>
      <c r="AJ22" s="66">
        <v>0</v>
      </c>
      <c r="AK22" s="66">
        <v>0</v>
      </c>
      <c r="AL22" s="66">
        <v>0</v>
      </c>
      <c r="AM22" s="66">
        <v>0</v>
      </c>
      <c r="AN22" s="66">
        <v>0</v>
      </c>
      <c r="AO22" s="66">
        <v>0</v>
      </c>
      <c r="AP22" s="66">
        <v>0</v>
      </c>
      <c r="AQ22" s="66">
        <v>0</v>
      </c>
      <c r="AR22" s="66">
        <v>0</v>
      </c>
      <c r="AS22" s="66">
        <v>0</v>
      </c>
      <c r="AT22" s="66">
        <v>0</v>
      </c>
      <c r="AU22" s="66">
        <v>0</v>
      </c>
      <c r="AV22" s="66">
        <v>0</v>
      </c>
      <c r="AW22" s="66">
        <v>0</v>
      </c>
      <c r="AX22" s="65">
        <f t="shared" si="7"/>
        <v>0</v>
      </c>
      <c r="AY22" s="66">
        <v>0</v>
      </c>
      <c r="AZ22" s="66">
        <v>0</v>
      </c>
      <c r="BA22" s="66">
        <v>0</v>
      </c>
      <c r="BB22" s="66">
        <v>0</v>
      </c>
      <c r="BC22" s="66">
        <v>0</v>
      </c>
      <c r="BD22" s="67">
        <v>0</v>
      </c>
      <c r="BE22" s="3"/>
    </row>
    <row r="23" spans="2:59" ht="17.25" customHeight="1" x14ac:dyDescent="0.15">
      <c r="B23" s="62">
        <v>17</v>
      </c>
      <c r="C23" s="63" t="s">
        <v>67</v>
      </c>
      <c r="D23" s="64">
        <f t="shared" si="1"/>
        <v>1</v>
      </c>
      <c r="E23" s="65">
        <f t="shared" si="2"/>
        <v>0</v>
      </c>
      <c r="F23" s="66">
        <v>0</v>
      </c>
      <c r="G23" s="66">
        <v>0</v>
      </c>
      <c r="H23" s="66">
        <v>0</v>
      </c>
      <c r="I23" s="66">
        <v>0</v>
      </c>
      <c r="J23" s="66">
        <v>0</v>
      </c>
      <c r="K23" s="66">
        <v>0</v>
      </c>
      <c r="L23" s="66">
        <v>0</v>
      </c>
      <c r="M23" s="66">
        <v>0</v>
      </c>
      <c r="N23" s="66">
        <v>0</v>
      </c>
      <c r="O23" s="66">
        <v>0</v>
      </c>
      <c r="P23" s="66">
        <v>0</v>
      </c>
      <c r="Q23" s="67">
        <v>0</v>
      </c>
      <c r="R23" s="65">
        <f t="shared" si="3"/>
        <v>1</v>
      </c>
      <c r="S23" s="66">
        <v>1</v>
      </c>
      <c r="T23" s="66">
        <v>0</v>
      </c>
      <c r="U23" s="67">
        <v>0</v>
      </c>
      <c r="V23" s="65">
        <f t="shared" si="4"/>
        <v>0</v>
      </c>
      <c r="W23" s="66">
        <v>0</v>
      </c>
      <c r="X23" s="66">
        <v>0</v>
      </c>
      <c r="Y23" s="66">
        <v>0</v>
      </c>
      <c r="Z23" s="66">
        <v>0</v>
      </c>
      <c r="AA23" s="65">
        <f t="shared" si="5"/>
        <v>0</v>
      </c>
      <c r="AB23" s="66">
        <v>0</v>
      </c>
      <c r="AC23" s="66">
        <v>0</v>
      </c>
      <c r="AD23" s="66">
        <v>0</v>
      </c>
      <c r="AE23" s="66">
        <v>0</v>
      </c>
      <c r="AF23" s="65">
        <f t="shared" si="6"/>
        <v>0</v>
      </c>
      <c r="AG23" s="66">
        <v>0</v>
      </c>
      <c r="AH23" s="66">
        <v>0</v>
      </c>
      <c r="AI23" s="66">
        <v>0</v>
      </c>
      <c r="AJ23" s="66">
        <v>0</v>
      </c>
      <c r="AK23" s="66">
        <v>0</v>
      </c>
      <c r="AL23" s="66">
        <v>0</v>
      </c>
      <c r="AM23" s="66">
        <v>0</v>
      </c>
      <c r="AN23" s="66">
        <v>0</v>
      </c>
      <c r="AO23" s="66">
        <v>0</v>
      </c>
      <c r="AP23" s="66">
        <v>0</v>
      </c>
      <c r="AQ23" s="66">
        <v>0</v>
      </c>
      <c r="AR23" s="66">
        <v>0</v>
      </c>
      <c r="AS23" s="66">
        <v>0</v>
      </c>
      <c r="AT23" s="66">
        <v>0</v>
      </c>
      <c r="AU23" s="66">
        <v>0</v>
      </c>
      <c r="AV23" s="66">
        <v>0</v>
      </c>
      <c r="AW23" s="66">
        <v>0</v>
      </c>
      <c r="AX23" s="65">
        <f t="shared" si="7"/>
        <v>0</v>
      </c>
      <c r="AY23" s="66">
        <v>0</v>
      </c>
      <c r="AZ23" s="66">
        <v>0</v>
      </c>
      <c r="BA23" s="66">
        <v>0</v>
      </c>
      <c r="BB23" s="66">
        <v>0</v>
      </c>
      <c r="BC23" s="66">
        <v>0</v>
      </c>
      <c r="BD23" s="67">
        <v>0</v>
      </c>
      <c r="BE23" s="3"/>
    </row>
    <row r="24" spans="2:59" ht="17.25" customHeight="1" x14ac:dyDescent="0.15">
      <c r="B24" s="62">
        <v>18</v>
      </c>
      <c r="C24" s="63" t="s">
        <v>68</v>
      </c>
      <c r="D24" s="64">
        <f t="shared" si="1"/>
        <v>3</v>
      </c>
      <c r="E24" s="65">
        <f t="shared" si="2"/>
        <v>3</v>
      </c>
      <c r="F24" s="66">
        <v>0</v>
      </c>
      <c r="G24" s="66">
        <v>0</v>
      </c>
      <c r="H24" s="66">
        <v>0</v>
      </c>
      <c r="I24" s="66">
        <v>0</v>
      </c>
      <c r="J24" s="66">
        <v>0</v>
      </c>
      <c r="K24" s="66">
        <v>0</v>
      </c>
      <c r="L24" s="66">
        <v>0</v>
      </c>
      <c r="M24" s="66">
        <v>0</v>
      </c>
      <c r="N24" s="66">
        <v>3</v>
      </c>
      <c r="O24" s="66">
        <v>0</v>
      </c>
      <c r="P24" s="66">
        <v>0</v>
      </c>
      <c r="Q24" s="67">
        <v>0</v>
      </c>
      <c r="R24" s="65">
        <f t="shared" si="3"/>
        <v>0</v>
      </c>
      <c r="S24" s="66">
        <v>0</v>
      </c>
      <c r="T24" s="66">
        <v>0</v>
      </c>
      <c r="U24" s="67">
        <v>0</v>
      </c>
      <c r="V24" s="65">
        <f t="shared" si="4"/>
        <v>0</v>
      </c>
      <c r="W24" s="66">
        <v>0</v>
      </c>
      <c r="X24" s="66">
        <v>0</v>
      </c>
      <c r="Y24" s="66">
        <v>0</v>
      </c>
      <c r="Z24" s="66">
        <v>0</v>
      </c>
      <c r="AA24" s="65">
        <f t="shared" si="5"/>
        <v>0</v>
      </c>
      <c r="AB24" s="66">
        <v>0</v>
      </c>
      <c r="AC24" s="66">
        <v>0</v>
      </c>
      <c r="AD24" s="66">
        <v>0</v>
      </c>
      <c r="AE24" s="66">
        <v>0</v>
      </c>
      <c r="AF24" s="65">
        <f t="shared" si="6"/>
        <v>0</v>
      </c>
      <c r="AG24" s="66">
        <v>0</v>
      </c>
      <c r="AH24" s="66">
        <v>0</v>
      </c>
      <c r="AI24" s="66">
        <v>0</v>
      </c>
      <c r="AJ24" s="66">
        <v>0</v>
      </c>
      <c r="AK24" s="66">
        <v>0</v>
      </c>
      <c r="AL24" s="66">
        <v>0</v>
      </c>
      <c r="AM24" s="66">
        <v>0</v>
      </c>
      <c r="AN24" s="66">
        <v>0</v>
      </c>
      <c r="AO24" s="66">
        <v>0</v>
      </c>
      <c r="AP24" s="66">
        <v>0</v>
      </c>
      <c r="AQ24" s="66">
        <v>0</v>
      </c>
      <c r="AR24" s="66">
        <v>0</v>
      </c>
      <c r="AS24" s="66">
        <v>0</v>
      </c>
      <c r="AT24" s="66">
        <v>0</v>
      </c>
      <c r="AU24" s="66">
        <v>0</v>
      </c>
      <c r="AV24" s="66">
        <v>0</v>
      </c>
      <c r="AW24" s="66">
        <v>0</v>
      </c>
      <c r="AX24" s="65">
        <f t="shared" si="7"/>
        <v>0</v>
      </c>
      <c r="AY24" s="66">
        <v>0</v>
      </c>
      <c r="AZ24" s="66">
        <v>0</v>
      </c>
      <c r="BA24" s="66">
        <v>0</v>
      </c>
      <c r="BB24" s="66">
        <v>0</v>
      </c>
      <c r="BC24" s="66">
        <v>0</v>
      </c>
      <c r="BD24" s="67">
        <v>0</v>
      </c>
      <c r="BE24" s="3"/>
    </row>
    <row r="25" spans="2:59" ht="17.25" customHeight="1" x14ac:dyDescent="0.15">
      <c r="B25" s="62">
        <v>19</v>
      </c>
      <c r="C25" s="63" t="s">
        <v>69</v>
      </c>
      <c r="D25" s="64">
        <f t="shared" si="1"/>
        <v>10</v>
      </c>
      <c r="E25" s="65">
        <f t="shared" si="2"/>
        <v>2</v>
      </c>
      <c r="F25" s="66">
        <v>2</v>
      </c>
      <c r="G25" s="66">
        <v>0</v>
      </c>
      <c r="H25" s="66">
        <v>0</v>
      </c>
      <c r="I25" s="66">
        <v>0</v>
      </c>
      <c r="J25" s="66">
        <v>0</v>
      </c>
      <c r="K25" s="66">
        <v>0</v>
      </c>
      <c r="L25" s="66">
        <v>0</v>
      </c>
      <c r="M25" s="66">
        <v>0</v>
      </c>
      <c r="N25" s="66">
        <v>0</v>
      </c>
      <c r="O25" s="66">
        <v>0</v>
      </c>
      <c r="P25" s="66">
        <v>0</v>
      </c>
      <c r="Q25" s="67">
        <v>0</v>
      </c>
      <c r="R25" s="65">
        <f t="shared" si="3"/>
        <v>8</v>
      </c>
      <c r="S25" s="66">
        <v>0</v>
      </c>
      <c r="T25" s="66">
        <v>8</v>
      </c>
      <c r="U25" s="67">
        <v>0</v>
      </c>
      <c r="V25" s="65">
        <f t="shared" si="4"/>
        <v>0</v>
      </c>
      <c r="W25" s="66">
        <v>0</v>
      </c>
      <c r="X25" s="66">
        <v>0</v>
      </c>
      <c r="Y25" s="66">
        <v>0</v>
      </c>
      <c r="Z25" s="66">
        <v>0</v>
      </c>
      <c r="AA25" s="65">
        <f t="shared" si="5"/>
        <v>0</v>
      </c>
      <c r="AB25" s="66">
        <v>0</v>
      </c>
      <c r="AC25" s="66">
        <v>0</v>
      </c>
      <c r="AD25" s="66">
        <v>0</v>
      </c>
      <c r="AE25" s="66">
        <v>0</v>
      </c>
      <c r="AF25" s="65">
        <f t="shared" si="6"/>
        <v>0</v>
      </c>
      <c r="AG25" s="66">
        <v>0</v>
      </c>
      <c r="AH25" s="66">
        <v>0</v>
      </c>
      <c r="AI25" s="66">
        <v>0</v>
      </c>
      <c r="AJ25" s="66">
        <v>0</v>
      </c>
      <c r="AK25" s="66">
        <v>0</v>
      </c>
      <c r="AL25" s="66">
        <v>0</v>
      </c>
      <c r="AM25" s="66">
        <v>0</v>
      </c>
      <c r="AN25" s="66">
        <v>0</v>
      </c>
      <c r="AO25" s="66">
        <v>0</v>
      </c>
      <c r="AP25" s="66">
        <v>0</v>
      </c>
      <c r="AQ25" s="66">
        <v>0</v>
      </c>
      <c r="AR25" s="66">
        <v>0</v>
      </c>
      <c r="AS25" s="66">
        <v>0</v>
      </c>
      <c r="AT25" s="66">
        <v>0</v>
      </c>
      <c r="AU25" s="66">
        <v>0</v>
      </c>
      <c r="AV25" s="66">
        <v>0</v>
      </c>
      <c r="AW25" s="66">
        <v>0</v>
      </c>
      <c r="AX25" s="65">
        <f t="shared" si="7"/>
        <v>0</v>
      </c>
      <c r="AY25" s="66">
        <v>0</v>
      </c>
      <c r="AZ25" s="66">
        <v>0</v>
      </c>
      <c r="BA25" s="66">
        <v>0</v>
      </c>
      <c r="BB25" s="66">
        <v>0</v>
      </c>
      <c r="BC25" s="66">
        <v>0</v>
      </c>
      <c r="BD25" s="67">
        <v>0</v>
      </c>
      <c r="BE25" s="3"/>
      <c r="BG25" s="81"/>
    </row>
    <row r="26" spans="2:59" ht="17.25" customHeight="1" thickBot="1" x14ac:dyDescent="0.2">
      <c r="B26" s="62">
        <v>20</v>
      </c>
      <c r="C26" s="63" t="s">
        <v>70</v>
      </c>
      <c r="D26" s="82">
        <f t="shared" si="1"/>
        <v>2</v>
      </c>
      <c r="E26" s="83">
        <f t="shared" si="2"/>
        <v>2</v>
      </c>
      <c r="F26" s="84">
        <v>0</v>
      </c>
      <c r="G26" s="84">
        <v>0</v>
      </c>
      <c r="H26" s="84">
        <v>0</v>
      </c>
      <c r="I26" s="84">
        <v>0</v>
      </c>
      <c r="J26" s="84">
        <v>0</v>
      </c>
      <c r="K26" s="84">
        <v>0</v>
      </c>
      <c r="L26" s="84">
        <v>0</v>
      </c>
      <c r="M26" s="84">
        <v>0</v>
      </c>
      <c r="N26" s="84">
        <v>2</v>
      </c>
      <c r="O26" s="84">
        <v>0</v>
      </c>
      <c r="P26" s="84">
        <v>0</v>
      </c>
      <c r="Q26" s="85">
        <v>0</v>
      </c>
      <c r="R26" s="83">
        <f t="shared" si="3"/>
        <v>0</v>
      </c>
      <c r="S26" s="84">
        <v>0</v>
      </c>
      <c r="T26" s="84">
        <v>0</v>
      </c>
      <c r="U26" s="85">
        <v>0</v>
      </c>
      <c r="V26" s="83">
        <f t="shared" si="4"/>
        <v>0</v>
      </c>
      <c r="W26" s="84">
        <v>0</v>
      </c>
      <c r="X26" s="84">
        <v>0</v>
      </c>
      <c r="Y26" s="84">
        <v>0</v>
      </c>
      <c r="Z26" s="84">
        <v>0</v>
      </c>
      <c r="AA26" s="83">
        <f t="shared" si="5"/>
        <v>0</v>
      </c>
      <c r="AB26" s="84">
        <v>0</v>
      </c>
      <c r="AC26" s="84">
        <v>0</v>
      </c>
      <c r="AD26" s="84">
        <v>0</v>
      </c>
      <c r="AE26" s="84">
        <v>0</v>
      </c>
      <c r="AF26" s="83">
        <f t="shared" si="6"/>
        <v>0</v>
      </c>
      <c r="AG26" s="84">
        <v>0</v>
      </c>
      <c r="AH26" s="84">
        <v>0</v>
      </c>
      <c r="AI26" s="84">
        <v>0</v>
      </c>
      <c r="AJ26" s="84">
        <v>0</v>
      </c>
      <c r="AK26" s="84">
        <v>0</v>
      </c>
      <c r="AL26" s="84">
        <v>0</v>
      </c>
      <c r="AM26" s="84">
        <v>0</v>
      </c>
      <c r="AN26" s="84">
        <v>0</v>
      </c>
      <c r="AO26" s="84">
        <v>0</v>
      </c>
      <c r="AP26" s="84">
        <v>0</v>
      </c>
      <c r="AQ26" s="84">
        <v>0</v>
      </c>
      <c r="AR26" s="84">
        <v>0</v>
      </c>
      <c r="AS26" s="84">
        <v>0</v>
      </c>
      <c r="AT26" s="84">
        <v>0</v>
      </c>
      <c r="AU26" s="84">
        <v>0</v>
      </c>
      <c r="AV26" s="84">
        <v>0</v>
      </c>
      <c r="AW26" s="84">
        <v>0</v>
      </c>
      <c r="AX26" s="83">
        <f t="shared" si="7"/>
        <v>0</v>
      </c>
      <c r="AY26" s="84">
        <v>0</v>
      </c>
      <c r="AZ26" s="84">
        <v>0</v>
      </c>
      <c r="BA26" s="84">
        <v>0</v>
      </c>
      <c r="BB26" s="84">
        <v>0</v>
      </c>
      <c r="BC26" s="84">
        <v>0</v>
      </c>
      <c r="BD26" s="85">
        <v>0</v>
      </c>
      <c r="BE26" s="3"/>
    </row>
    <row r="27" spans="2:59" ht="17.25" customHeight="1" thickBot="1" x14ac:dyDescent="0.2">
      <c r="B27" s="86"/>
      <c r="C27" s="87" t="s">
        <v>71</v>
      </c>
      <c r="D27" s="88">
        <f t="shared" si="1"/>
        <v>367</v>
      </c>
      <c r="E27" s="52">
        <f t="shared" si="2"/>
        <v>32</v>
      </c>
      <c r="F27" s="89">
        <v>3</v>
      </c>
      <c r="G27" s="90">
        <v>0</v>
      </c>
      <c r="H27" s="90">
        <v>0</v>
      </c>
      <c r="I27" s="90">
        <v>0</v>
      </c>
      <c r="J27" s="90">
        <v>0</v>
      </c>
      <c r="K27" s="90">
        <v>0</v>
      </c>
      <c r="L27" s="90">
        <v>0</v>
      </c>
      <c r="M27" s="90">
        <v>0</v>
      </c>
      <c r="N27" s="90">
        <v>29</v>
      </c>
      <c r="O27" s="90">
        <v>0</v>
      </c>
      <c r="P27" s="90">
        <v>0</v>
      </c>
      <c r="Q27" s="91">
        <v>0</v>
      </c>
      <c r="R27" s="52">
        <f t="shared" si="3"/>
        <v>31</v>
      </c>
      <c r="S27" s="89">
        <v>11</v>
      </c>
      <c r="T27" s="90">
        <v>20</v>
      </c>
      <c r="U27" s="90">
        <v>0</v>
      </c>
      <c r="V27" s="52">
        <f t="shared" si="4"/>
        <v>304</v>
      </c>
      <c r="W27" s="89">
        <v>182</v>
      </c>
      <c r="X27" s="90">
        <v>122</v>
      </c>
      <c r="Y27" s="90">
        <v>0</v>
      </c>
      <c r="Z27" s="90">
        <v>0</v>
      </c>
      <c r="AA27" s="52">
        <f t="shared" si="5"/>
        <v>0</v>
      </c>
      <c r="AB27" s="90">
        <v>0</v>
      </c>
      <c r="AC27" s="90">
        <v>0</v>
      </c>
      <c r="AD27" s="90">
        <v>0</v>
      </c>
      <c r="AE27" s="90">
        <v>0</v>
      </c>
      <c r="AF27" s="52">
        <f t="shared" si="6"/>
        <v>0</v>
      </c>
      <c r="AG27" s="90">
        <v>0</v>
      </c>
      <c r="AH27" s="90">
        <v>0</v>
      </c>
      <c r="AI27" s="90">
        <v>0</v>
      </c>
      <c r="AJ27" s="90">
        <v>0</v>
      </c>
      <c r="AK27" s="90">
        <v>0</v>
      </c>
      <c r="AL27" s="90">
        <v>0</v>
      </c>
      <c r="AM27" s="90">
        <v>0</v>
      </c>
      <c r="AN27" s="90">
        <v>0</v>
      </c>
      <c r="AO27" s="90">
        <v>0</v>
      </c>
      <c r="AP27" s="90">
        <v>0</v>
      </c>
      <c r="AQ27" s="90">
        <v>0</v>
      </c>
      <c r="AR27" s="90">
        <v>0</v>
      </c>
      <c r="AS27" s="90">
        <v>0</v>
      </c>
      <c r="AT27" s="90">
        <v>0</v>
      </c>
      <c r="AU27" s="90">
        <v>0</v>
      </c>
      <c r="AV27" s="90">
        <v>0</v>
      </c>
      <c r="AW27" s="90">
        <v>0</v>
      </c>
      <c r="AX27" s="52">
        <f t="shared" si="7"/>
        <v>0</v>
      </c>
      <c r="AY27" s="89">
        <v>0</v>
      </c>
      <c r="AZ27" s="90">
        <v>0</v>
      </c>
      <c r="BA27" s="90">
        <v>0</v>
      </c>
      <c r="BB27" s="90">
        <v>0</v>
      </c>
      <c r="BC27" s="90">
        <v>0</v>
      </c>
      <c r="BD27" s="91">
        <v>0</v>
      </c>
      <c r="BE27" s="3"/>
    </row>
    <row r="28" spans="2:59" ht="17.25" customHeight="1" x14ac:dyDescent="0.15">
      <c r="B28" s="62">
        <v>1</v>
      </c>
      <c r="C28" s="63" t="s">
        <v>72</v>
      </c>
      <c r="D28" s="58">
        <f t="shared" si="1"/>
        <v>2</v>
      </c>
      <c r="E28" s="59">
        <f t="shared" si="2"/>
        <v>0</v>
      </c>
      <c r="F28" s="60">
        <v>0</v>
      </c>
      <c r="G28" s="60">
        <v>0</v>
      </c>
      <c r="H28" s="60">
        <v>0</v>
      </c>
      <c r="I28" s="60">
        <v>0</v>
      </c>
      <c r="J28" s="60">
        <v>0</v>
      </c>
      <c r="K28" s="60">
        <v>0</v>
      </c>
      <c r="L28" s="60">
        <v>0</v>
      </c>
      <c r="M28" s="60">
        <v>0</v>
      </c>
      <c r="N28" s="60">
        <v>0</v>
      </c>
      <c r="O28" s="60">
        <v>0</v>
      </c>
      <c r="P28" s="60">
        <v>0</v>
      </c>
      <c r="Q28" s="61">
        <v>0</v>
      </c>
      <c r="R28" s="59">
        <f t="shared" si="3"/>
        <v>0</v>
      </c>
      <c r="S28" s="60">
        <v>0</v>
      </c>
      <c r="T28" s="60">
        <v>0</v>
      </c>
      <c r="U28" s="61">
        <v>0</v>
      </c>
      <c r="V28" s="59">
        <f t="shared" si="4"/>
        <v>2</v>
      </c>
      <c r="W28" s="60">
        <v>2</v>
      </c>
      <c r="X28" s="60">
        <v>0</v>
      </c>
      <c r="Y28" s="60">
        <v>0</v>
      </c>
      <c r="Z28" s="60">
        <v>0</v>
      </c>
      <c r="AA28" s="59">
        <f t="shared" si="5"/>
        <v>0</v>
      </c>
      <c r="AB28" s="60">
        <v>0</v>
      </c>
      <c r="AC28" s="60">
        <v>0</v>
      </c>
      <c r="AD28" s="60">
        <v>0</v>
      </c>
      <c r="AE28" s="60">
        <v>0</v>
      </c>
      <c r="AF28" s="59">
        <f t="shared" si="6"/>
        <v>0</v>
      </c>
      <c r="AG28" s="60">
        <v>0</v>
      </c>
      <c r="AH28" s="60">
        <v>0</v>
      </c>
      <c r="AI28" s="60">
        <v>0</v>
      </c>
      <c r="AJ28" s="60">
        <v>0</v>
      </c>
      <c r="AK28" s="60">
        <v>0</v>
      </c>
      <c r="AL28" s="60">
        <v>0</v>
      </c>
      <c r="AM28" s="60">
        <v>0</v>
      </c>
      <c r="AN28" s="60">
        <v>0</v>
      </c>
      <c r="AO28" s="60">
        <v>0</v>
      </c>
      <c r="AP28" s="60">
        <v>0</v>
      </c>
      <c r="AQ28" s="60">
        <v>0</v>
      </c>
      <c r="AR28" s="60">
        <v>0</v>
      </c>
      <c r="AS28" s="60">
        <v>0</v>
      </c>
      <c r="AT28" s="60">
        <v>0</v>
      </c>
      <c r="AU28" s="60">
        <v>0</v>
      </c>
      <c r="AV28" s="60">
        <v>0</v>
      </c>
      <c r="AW28" s="60">
        <v>0</v>
      </c>
      <c r="AX28" s="59">
        <f t="shared" si="7"/>
        <v>0</v>
      </c>
      <c r="AY28" s="60">
        <v>0</v>
      </c>
      <c r="AZ28" s="60">
        <v>0</v>
      </c>
      <c r="BA28" s="60">
        <v>0</v>
      </c>
      <c r="BB28" s="60">
        <v>0</v>
      </c>
      <c r="BC28" s="60">
        <v>0</v>
      </c>
      <c r="BD28" s="61">
        <v>0</v>
      </c>
      <c r="BE28" s="3"/>
    </row>
    <row r="29" spans="2:59" ht="17.25" customHeight="1" x14ac:dyDescent="0.15">
      <c r="B29" s="62">
        <v>2</v>
      </c>
      <c r="C29" s="63" t="s">
        <v>73</v>
      </c>
      <c r="D29" s="64">
        <f t="shared" si="1"/>
        <v>19</v>
      </c>
      <c r="E29" s="65">
        <f t="shared" si="2"/>
        <v>0</v>
      </c>
      <c r="F29" s="66">
        <v>0</v>
      </c>
      <c r="G29" s="66">
        <v>0</v>
      </c>
      <c r="H29" s="66">
        <v>0</v>
      </c>
      <c r="I29" s="66">
        <v>0</v>
      </c>
      <c r="J29" s="66">
        <v>0</v>
      </c>
      <c r="K29" s="66">
        <v>0</v>
      </c>
      <c r="L29" s="66">
        <v>0</v>
      </c>
      <c r="M29" s="66">
        <v>0</v>
      </c>
      <c r="N29" s="66">
        <v>0</v>
      </c>
      <c r="O29" s="66">
        <v>0</v>
      </c>
      <c r="P29" s="66">
        <v>0</v>
      </c>
      <c r="Q29" s="67">
        <v>0</v>
      </c>
      <c r="R29" s="65">
        <f t="shared" si="3"/>
        <v>19</v>
      </c>
      <c r="S29" s="66">
        <v>0</v>
      </c>
      <c r="T29" s="66">
        <v>19</v>
      </c>
      <c r="U29" s="67">
        <v>0</v>
      </c>
      <c r="V29" s="65">
        <f t="shared" si="4"/>
        <v>0</v>
      </c>
      <c r="W29" s="66">
        <v>0</v>
      </c>
      <c r="X29" s="66">
        <v>0</v>
      </c>
      <c r="Y29" s="66">
        <v>0</v>
      </c>
      <c r="Z29" s="66">
        <v>0</v>
      </c>
      <c r="AA29" s="65">
        <f t="shared" si="5"/>
        <v>0</v>
      </c>
      <c r="AB29" s="66">
        <v>0</v>
      </c>
      <c r="AC29" s="66">
        <v>0</v>
      </c>
      <c r="AD29" s="66">
        <v>0</v>
      </c>
      <c r="AE29" s="66">
        <v>0</v>
      </c>
      <c r="AF29" s="65">
        <f t="shared" si="6"/>
        <v>0</v>
      </c>
      <c r="AG29" s="66">
        <v>0</v>
      </c>
      <c r="AH29" s="66">
        <v>0</v>
      </c>
      <c r="AI29" s="66">
        <v>0</v>
      </c>
      <c r="AJ29" s="66">
        <v>0</v>
      </c>
      <c r="AK29" s="66">
        <v>0</v>
      </c>
      <c r="AL29" s="66">
        <v>0</v>
      </c>
      <c r="AM29" s="66">
        <v>0</v>
      </c>
      <c r="AN29" s="66">
        <v>0</v>
      </c>
      <c r="AO29" s="66">
        <v>0</v>
      </c>
      <c r="AP29" s="66">
        <v>0</v>
      </c>
      <c r="AQ29" s="66">
        <v>0</v>
      </c>
      <c r="AR29" s="66">
        <v>0</v>
      </c>
      <c r="AS29" s="66">
        <v>0</v>
      </c>
      <c r="AT29" s="66">
        <v>0</v>
      </c>
      <c r="AU29" s="66">
        <v>0</v>
      </c>
      <c r="AV29" s="66">
        <v>0</v>
      </c>
      <c r="AW29" s="66">
        <v>0</v>
      </c>
      <c r="AX29" s="65">
        <f t="shared" si="7"/>
        <v>0</v>
      </c>
      <c r="AY29" s="66">
        <v>0</v>
      </c>
      <c r="AZ29" s="66">
        <v>0</v>
      </c>
      <c r="BA29" s="66">
        <v>0</v>
      </c>
      <c r="BB29" s="66">
        <v>0</v>
      </c>
      <c r="BC29" s="66">
        <v>0</v>
      </c>
      <c r="BD29" s="67">
        <v>0</v>
      </c>
      <c r="BE29" s="3"/>
    </row>
    <row r="30" spans="2:59" ht="17.25" customHeight="1" x14ac:dyDescent="0.15">
      <c r="B30" s="62">
        <v>3</v>
      </c>
      <c r="C30" s="63" t="s">
        <v>74</v>
      </c>
      <c r="D30" s="64">
        <f t="shared" si="1"/>
        <v>4</v>
      </c>
      <c r="E30" s="65">
        <f t="shared" si="2"/>
        <v>0</v>
      </c>
      <c r="F30" s="66">
        <v>0</v>
      </c>
      <c r="G30" s="66">
        <v>0</v>
      </c>
      <c r="H30" s="66">
        <v>0</v>
      </c>
      <c r="I30" s="66">
        <v>0</v>
      </c>
      <c r="J30" s="66">
        <v>0</v>
      </c>
      <c r="K30" s="66">
        <v>0</v>
      </c>
      <c r="L30" s="66">
        <v>0</v>
      </c>
      <c r="M30" s="66">
        <v>0</v>
      </c>
      <c r="N30" s="66">
        <v>0</v>
      </c>
      <c r="O30" s="66">
        <v>0</v>
      </c>
      <c r="P30" s="66">
        <v>0</v>
      </c>
      <c r="Q30" s="67">
        <v>0</v>
      </c>
      <c r="R30" s="65">
        <f t="shared" si="3"/>
        <v>3</v>
      </c>
      <c r="S30" s="66">
        <v>0</v>
      </c>
      <c r="T30" s="66">
        <v>3</v>
      </c>
      <c r="U30" s="67">
        <v>0</v>
      </c>
      <c r="V30" s="65">
        <f t="shared" si="4"/>
        <v>1</v>
      </c>
      <c r="W30" s="66">
        <v>1</v>
      </c>
      <c r="X30" s="66">
        <v>0</v>
      </c>
      <c r="Y30" s="66">
        <v>0</v>
      </c>
      <c r="Z30" s="66">
        <v>0</v>
      </c>
      <c r="AA30" s="65">
        <f t="shared" si="5"/>
        <v>0</v>
      </c>
      <c r="AB30" s="66">
        <v>0</v>
      </c>
      <c r="AC30" s="66">
        <v>0</v>
      </c>
      <c r="AD30" s="66">
        <v>0</v>
      </c>
      <c r="AE30" s="66">
        <v>0</v>
      </c>
      <c r="AF30" s="65">
        <f t="shared" si="6"/>
        <v>0</v>
      </c>
      <c r="AG30" s="66">
        <v>0</v>
      </c>
      <c r="AH30" s="66">
        <v>0</v>
      </c>
      <c r="AI30" s="66">
        <v>0</v>
      </c>
      <c r="AJ30" s="66">
        <v>0</v>
      </c>
      <c r="AK30" s="66">
        <v>0</v>
      </c>
      <c r="AL30" s="66">
        <v>0</v>
      </c>
      <c r="AM30" s="66">
        <v>0</v>
      </c>
      <c r="AN30" s="66">
        <v>0</v>
      </c>
      <c r="AO30" s="66">
        <v>0</v>
      </c>
      <c r="AP30" s="66">
        <v>0</v>
      </c>
      <c r="AQ30" s="66">
        <v>0</v>
      </c>
      <c r="AR30" s="66">
        <v>0</v>
      </c>
      <c r="AS30" s="66">
        <v>0</v>
      </c>
      <c r="AT30" s="66">
        <v>0</v>
      </c>
      <c r="AU30" s="66">
        <v>0</v>
      </c>
      <c r="AV30" s="66">
        <v>0</v>
      </c>
      <c r="AW30" s="66">
        <v>0</v>
      </c>
      <c r="AX30" s="65">
        <f t="shared" si="7"/>
        <v>0</v>
      </c>
      <c r="AY30" s="66">
        <v>0</v>
      </c>
      <c r="AZ30" s="66">
        <v>0</v>
      </c>
      <c r="BA30" s="66">
        <v>0</v>
      </c>
      <c r="BB30" s="66">
        <v>0</v>
      </c>
      <c r="BC30" s="66">
        <v>0</v>
      </c>
      <c r="BD30" s="67">
        <v>0</v>
      </c>
      <c r="BE30" s="3"/>
    </row>
    <row r="31" spans="2:59" ht="17.25" customHeight="1" x14ac:dyDescent="0.15">
      <c r="B31" s="62">
        <v>4</v>
      </c>
      <c r="C31" s="63" t="s">
        <v>75</v>
      </c>
      <c r="D31" s="64">
        <f t="shared" si="1"/>
        <v>17</v>
      </c>
      <c r="E31" s="65">
        <f t="shared" si="2"/>
        <v>0</v>
      </c>
      <c r="F31" s="66">
        <v>0</v>
      </c>
      <c r="G31" s="66">
        <v>0</v>
      </c>
      <c r="H31" s="66">
        <v>0</v>
      </c>
      <c r="I31" s="66">
        <v>0</v>
      </c>
      <c r="J31" s="66">
        <v>0</v>
      </c>
      <c r="K31" s="66">
        <v>0</v>
      </c>
      <c r="L31" s="66">
        <v>0</v>
      </c>
      <c r="M31" s="66">
        <v>0</v>
      </c>
      <c r="N31" s="66">
        <v>0</v>
      </c>
      <c r="O31" s="66">
        <v>0</v>
      </c>
      <c r="P31" s="66">
        <v>0</v>
      </c>
      <c r="Q31" s="67">
        <v>0</v>
      </c>
      <c r="R31" s="65">
        <f t="shared" si="3"/>
        <v>12</v>
      </c>
      <c r="S31" s="66">
        <v>0</v>
      </c>
      <c r="T31" s="66">
        <v>12</v>
      </c>
      <c r="U31" s="67">
        <v>0</v>
      </c>
      <c r="V31" s="65">
        <f t="shared" si="4"/>
        <v>0</v>
      </c>
      <c r="W31" s="66">
        <v>0</v>
      </c>
      <c r="X31" s="66">
        <v>0</v>
      </c>
      <c r="Y31" s="66">
        <v>0</v>
      </c>
      <c r="Z31" s="66">
        <v>0</v>
      </c>
      <c r="AA31" s="65">
        <f t="shared" si="5"/>
        <v>5</v>
      </c>
      <c r="AB31" s="66">
        <v>0</v>
      </c>
      <c r="AC31" s="66">
        <v>5</v>
      </c>
      <c r="AD31" s="66">
        <v>0</v>
      </c>
      <c r="AE31" s="66">
        <v>0</v>
      </c>
      <c r="AF31" s="65">
        <f t="shared" si="6"/>
        <v>0</v>
      </c>
      <c r="AG31" s="66">
        <v>0</v>
      </c>
      <c r="AH31" s="66">
        <v>0</v>
      </c>
      <c r="AI31" s="66">
        <v>0</v>
      </c>
      <c r="AJ31" s="66">
        <v>0</v>
      </c>
      <c r="AK31" s="66">
        <v>0</v>
      </c>
      <c r="AL31" s="66">
        <v>0</v>
      </c>
      <c r="AM31" s="66">
        <v>0</v>
      </c>
      <c r="AN31" s="66">
        <v>0</v>
      </c>
      <c r="AO31" s="66">
        <v>0</v>
      </c>
      <c r="AP31" s="66">
        <v>0</v>
      </c>
      <c r="AQ31" s="66">
        <v>0</v>
      </c>
      <c r="AR31" s="66">
        <v>0</v>
      </c>
      <c r="AS31" s="66">
        <v>0</v>
      </c>
      <c r="AT31" s="66">
        <v>0</v>
      </c>
      <c r="AU31" s="66">
        <v>0</v>
      </c>
      <c r="AV31" s="66">
        <v>0</v>
      </c>
      <c r="AW31" s="66">
        <v>0</v>
      </c>
      <c r="AX31" s="65">
        <f t="shared" si="7"/>
        <v>0</v>
      </c>
      <c r="AY31" s="66">
        <v>0</v>
      </c>
      <c r="AZ31" s="66">
        <v>0</v>
      </c>
      <c r="BA31" s="66">
        <v>0</v>
      </c>
      <c r="BB31" s="66">
        <v>0</v>
      </c>
      <c r="BC31" s="66">
        <v>0</v>
      </c>
      <c r="BD31" s="67">
        <v>0</v>
      </c>
      <c r="BE31" s="3"/>
    </row>
    <row r="32" spans="2:59" ht="17.25" customHeight="1" x14ac:dyDescent="0.15">
      <c r="B32" s="68">
        <v>5</v>
      </c>
      <c r="C32" s="69" t="s">
        <v>76</v>
      </c>
      <c r="D32" s="70">
        <f t="shared" si="1"/>
        <v>5</v>
      </c>
      <c r="E32" s="71">
        <f t="shared" si="2"/>
        <v>5</v>
      </c>
      <c r="F32" s="72">
        <v>0</v>
      </c>
      <c r="G32" s="72">
        <v>0</v>
      </c>
      <c r="H32" s="72">
        <v>0</v>
      </c>
      <c r="I32" s="72">
        <v>0</v>
      </c>
      <c r="J32" s="72">
        <v>0</v>
      </c>
      <c r="K32" s="72">
        <v>0</v>
      </c>
      <c r="L32" s="72">
        <v>0</v>
      </c>
      <c r="M32" s="72">
        <v>0</v>
      </c>
      <c r="N32" s="72">
        <v>5</v>
      </c>
      <c r="O32" s="72">
        <v>0</v>
      </c>
      <c r="P32" s="72">
        <v>0</v>
      </c>
      <c r="Q32" s="73">
        <v>0</v>
      </c>
      <c r="R32" s="71">
        <f t="shared" si="3"/>
        <v>0</v>
      </c>
      <c r="S32" s="72">
        <v>0</v>
      </c>
      <c r="T32" s="72">
        <v>0</v>
      </c>
      <c r="U32" s="73">
        <v>0</v>
      </c>
      <c r="V32" s="71">
        <f t="shared" si="4"/>
        <v>0</v>
      </c>
      <c r="W32" s="72">
        <v>0</v>
      </c>
      <c r="X32" s="72">
        <v>0</v>
      </c>
      <c r="Y32" s="72">
        <v>0</v>
      </c>
      <c r="Z32" s="72">
        <v>0</v>
      </c>
      <c r="AA32" s="71">
        <f t="shared" si="5"/>
        <v>0</v>
      </c>
      <c r="AB32" s="72">
        <v>0</v>
      </c>
      <c r="AC32" s="72">
        <v>0</v>
      </c>
      <c r="AD32" s="72">
        <v>0</v>
      </c>
      <c r="AE32" s="72">
        <v>0</v>
      </c>
      <c r="AF32" s="71">
        <f t="shared" si="6"/>
        <v>0</v>
      </c>
      <c r="AG32" s="72">
        <v>0</v>
      </c>
      <c r="AH32" s="72">
        <v>0</v>
      </c>
      <c r="AI32" s="72">
        <v>0</v>
      </c>
      <c r="AJ32" s="72">
        <v>0</v>
      </c>
      <c r="AK32" s="72">
        <v>0</v>
      </c>
      <c r="AL32" s="72">
        <v>0</v>
      </c>
      <c r="AM32" s="72">
        <v>0</v>
      </c>
      <c r="AN32" s="72">
        <v>0</v>
      </c>
      <c r="AO32" s="72">
        <v>0</v>
      </c>
      <c r="AP32" s="72">
        <v>0</v>
      </c>
      <c r="AQ32" s="72">
        <v>0</v>
      </c>
      <c r="AR32" s="72">
        <v>0</v>
      </c>
      <c r="AS32" s="72">
        <v>0</v>
      </c>
      <c r="AT32" s="72">
        <v>0</v>
      </c>
      <c r="AU32" s="72">
        <v>0</v>
      </c>
      <c r="AV32" s="72">
        <v>0</v>
      </c>
      <c r="AW32" s="72">
        <v>0</v>
      </c>
      <c r="AX32" s="71">
        <f t="shared" si="7"/>
        <v>0</v>
      </c>
      <c r="AY32" s="72">
        <v>0</v>
      </c>
      <c r="AZ32" s="72">
        <v>0</v>
      </c>
      <c r="BA32" s="72">
        <v>0</v>
      </c>
      <c r="BB32" s="72">
        <v>0</v>
      </c>
      <c r="BC32" s="72">
        <v>0</v>
      </c>
      <c r="BD32" s="73">
        <v>0</v>
      </c>
    </row>
    <row r="33" spans="2:56" ht="17.25" customHeight="1" x14ac:dyDescent="0.15">
      <c r="B33" s="92">
        <v>6</v>
      </c>
      <c r="C33" s="63" t="s">
        <v>77</v>
      </c>
      <c r="D33" s="74">
        <f t="shared" si="1"/>
        <v>25</v>
      </c>
      <c r="E33" s="75">
        <f t="shared" si="2"/>
        <v>0</v>
      </c>
      <c r="F33" s="76">
        <v>0</v>
      </c>
      <c r="G33" s="76">
        <v>0</v>
      </c>
      <c r="H33" s="76">
        <v>0</v>
      </c>
      <c r="I33" s="76">
        <v>0</v>
      </c>
      <c r="J33" s="76">
        <v>0</v>
      </c>
      <c r="K33" s="76">
        <v>0</v>
      </c>
      <c r="L33" s="76">
        <v>0</v>
      </c>
      <c r="M33" s="76">
        <v>0</v>
      </c>
      <c r="N33" s="76">
        <v>0</v>
      </c>
      <c r="O33" s="76">
        <v>0</v>
      </c>
      <c r="P33" s="76">
        <v>0</v>
      </c>
      <c r="Q33" s="77">
        <v>0</v>
      </c>
      <c r="R33" s="75">
        <f t="shared" si="3"/>
        <v>2</v>
      </c>
      <c r="S33" s="76">
        <v>0</v>
      </c>
      <c r="T33" s="76">
        <v>2</v>
      </c>
      <c r="U33" s="77">
        <v>0</v>
      </c>
      <c r="V33" s="75">
        <f t="shared" si="4"/>
        <v>0</v>
      </c>
      <c r="W33" s="76">
        <v>0</v>
      </c>
      <c r="X33" s="76">
        <v>0</v>
      </c>
      <c r="Y33" s="76">
        <v>0</v>
      </c>
      <c r="Z33" s="76">
        <v>0</v>
      </c>
      <c r="AA33" s="75">
        <f t="shared" si="5"/>
        <v>0</v>
      </c>
      <c r="AB33" s="76">
        <v>0</v>
      </c>
      <c r="AC33" s="76">
        <v>0</v>
      </c>
      <c r="AD33" s="76">
        <v>0</v>
      </c>
      <c r="AE33" s="76">
        <v>0</v>
      </c>
      <c r="AF33" s="75">
        <f t="shared" si="6"/>
        <v>23</v>
      </c>
      <c r="AG33" s="76">
        <v>0</v>
      </c>
      <c r="AH33" s="76">
        <v>0</v>
      </c>
      <c r="AI33" s="76">
        <v>0</v>
      </c>
      <c r="AJ33" s="76">
        <v>0</v>
      </c>
      <c r="AK33" s="76">
        <v>23</v>
      </c>
      <c r="AL33" s="76">
        <v>0</v>
      </c>
      <c r="AM33" s="76">
        <v>0</v>
      </c>
      <c r="AN33" s="76">
        <v>0</v>
      </c>
      <c r="AO33" s="76">
        <v>0</v>
      </c>
      <c r="AP33" s="76">
        <v>0</v>
      </c>
      <c r="AQ33" s="76">
        <v>0</v>
      </c>
      <c r="AR33" s="76">
        <v>0</v>
      </c>
      <c r="AS33" s="76">
        <v>0</v>
      </c>
      <c r="AT33" s="76">
        <v>0</v>
      </c>
      <c r="AU33" s="76">
        <v>0</v>
      </c>
      <c r="AV33" s="76">
        <v>0</v>
      </c>
      <c r="AW33" s="76">
        <v>0</v>
      </c>
      <c r="AX33" s="75">
        <f t="shared" si="7"/>
        <v>0</v>
      </c>
      <c r="AY33" s="76">
        <v>0</v>
      </c>
      <c r="AZ33" s="76">
        <v>0</v>
      </c>
      <c r="BA33" s="76">
        <v>0</v>
      </c>
      <c r="BB33" s="76">
        <v>0</v>
      </c>
      <c r="BC33" s="76">
        <v>0</v>
      </c>
      <c r="BD33" s="77">
        <v>0</v>
      </c>
    </row>
    <row r="34" spans="2:56" ht="17.25" customHeight="1" x14ac:dyDescent="0.15">
      <c r="B34" s="62">
        <v>7</v>
      </c>
      <c r="C34" s="63" t="s">
        <v>78</v>
      </c>
      <c r="D34" s="64">
        <f t="shared" si="1"/>
        <v>2</v>
      </c>
      <c r="E34" s="65">
        <f t="shared" si="2"/>
        <v>2</v>
      </c>
      <c r="F34" s="66">
        <v>0</v>
      </c>
      <c r="G34" s="66">
        <v>0</v>
      </c>
      <c r="H34" s="66">
        <v>0</v>
      </c>
      <c r="I34" s="66">
        <v>0</v>
      </c>
      <c r="J34" s="66">
        <v>0</v>
      </c>
      <c r="K34" s="66">
        <v>0</v>
      </c>
      <c r="L34" s="66">
        <v>0</v>
      </c>
      <c r="M34" s="66">
        <v>0</v>
      </c>
      <c r="N34" s="66">
        <v>2</v>
      </c>
      <c r="O34" s="66">
        <v>0</v>
      </c>
      <c r="P34" s="66">
        <v>0</v>
      </c>
      <c r="Q34" s="67">
        <v>0</v>
      </c>
      <c r="R34" s="65">
        <f t="shared" si="3"/>
        <v>0</v>
      </c>
      <c r="S34" s="66">
        <v>0</v>
      </c>
      <c r="T34" s="66">
        <v>0</v>
      </c>
      <c r="U34" s="67">
        <v>0</v>
      </c>
      <c r="V34" s="65">
        <f t="shared" si="4"/>
        <v>0</v>
      </c>
      <c r="W34" s="66">
        <v>0</v>
      </c>
      <c r="X34" s="66">
        <v>0</v>
      </c>
      <c r="Y34" s="66">
        <v>0</v>
      </c>
      <c r="Z34" s="66">
        <v>0</v>
      </c>
      <c r="AA34" s="65">
        <f t="shared" si="5"/>
        <v>0</v>
      </c>
      <c r="AB34" s="66">
        <v>0</v>
      </c>
      <c r="AC34" s="66">
        <v>0</v>
      </c>
      <c r="AD34" s="66">
        <v>0</v>
      </c>
      <c r="AE34" s="66">
        <v>0</v>
      </c>
      <c r="AF34" s="65">
        <f t="shared" si="6"/>
        <v>0</v>
      </c>
      <c r="AG34" s="66">
        <v>0</v>
      </c>
      <c r="AH34" s="66">
        <v>0</v>
      </c>
      <c r="AI34" s="66">
        <v>0</v>
      </c>
      <c r="AJ34" s="66">
        <v>0</v>
      </c>
      <c r="AK34" s="66">
        <v>0</v>
      </c>
      <c r="AL34" s="66">
        <v>0</v>
      </c>
      <c r="AM34" s="66">
        <v>0</v>
      </c>
      <c r="AN34" s="66">
        <v>0</v>
      </c>
      <c r="AO34" s="66">
        <v>0</v>
      </c>
      <c r="AP34" s="66">
        <v>0</v>
      </c>
      <c r="AQ34" s="66">
        <v>0</v>
      </c>
      <c r="AR34" s="66">
        <v>0</v>
      </c>
      <c r="AS34" s="66">
        <v>0</v>
      </c>
      <c r="AT34" s="66">
        <v>0</v>
      </c>
      <c r="AU34" s="66">
        <v>0</v>
      </c>
      <c r="AV34" s="66">
        <v>0</v>
      </c>
      <c r="AW34" s="66">
        <v>0</v>
      </c>
      <c r="AX34" s="65">
        <f t="shared" si="7"/>
        <v>0</v>
      </c>
      <c r="AY34" s="66">
        <v>0</v>
      </c>
      <c r="AZ34" s="66">
        <v>0</v>
      </c>
      <c r="BA34" s="66">
        <v>0</v>
      </c>
      <c r="BB34" s="66">
        <v>0</v>
      </c>
      <c r="BC34" s="66">
        <v>0</v>
      </c>
      <c r="BD34" s="67">
        <v>0</v>
      </c>
    </row>
    <row r="35" spans="2:56" ht="17.25" customHeight="1" x14ac:dyDescent="0.15">
      <c r="B35" s="62">
        <v>8</v>
      </c>
      <c r="C35" s="63" t="s">
        <v>79</v>
      </c>
      <c r="D35" s="64">
        <f t="shared" si="1"/>
        <v>3</v>
      </c>
      <c r="E35" s="65">
        <f t="shared" si="2"/>
        <v>0</v>
      </c>
      <c r="F35" s="66">
        <v>0</v>
      </c>
      <c r="G35" s="66">
        <v>0</v>
      </c>
      <c r="H35" s="66">
        <v>0</v>
      </c>
      <c r="I35" s="66">
        <v>0</v>
      </c>
      <c r="J35" s="66">
        <v>0</v>
      </c>
      <c r="K35" s="66">
        <v>0</v>
      </c>
      <c r="L35" s="66">
        <v>0</v>
      </c>
      <c r="M35" s="66">
        <v>0</v>
      </c>
      <c r="N35" s="66">
        <v>0</v>
      </c>
      <c r="O35" s="66">
        <v>0</v>
      </c>
      <c r="P35" s="66">
        <v>0</v>
      </c>
      <c r="Q35" s="67">
        <v>0</v>
      </c>
      <c r="R35" s="65">
        <f t="shared" si="3"/>
        <v>3</v>
      </c>
      <c r="S35" s="66">
        <v>0</v>
      </c>
      <c r="T35" s="66">
        <v>3</v>
      </c>
      <c r="U35" s="67">
        <v>0</v>
      </c>
      <c r="V35" s="65">
        <f t="shared" si="4"/>
        <v>0</v>
      </c>
      <c r="W35" s="66">
        <v>0</v>
      </c>
      <c r="X35" s="66">
        <v>0</v>
      </c>
      <c r="Y35" s="66">
        <v>0</v>
      </c>
      <c r="Z35" s="66">
        <v>0</v>
      </c>
      <c r="AA35" s="65">
        <f t="shared" si="5"/>
        <v>0</v>
      </c>
      <c r="AB35" s="66">
        <v>0</v>
      </c>
      <c r="AC35" s="66">
        <v>0</v>
      </c>
      <c r="AD35" s="66">
        <v>0</v>
      </c>
      <c r="AE35" s="66">
        <v>0</v>
      </c>
      <c r="AF35" s="65">
        <f t="shared" si="6"/>
        <v>0</v>
      </c>
      <c r="AG35" s="66">
        <v>0</v>
      </c>
      <c r="AH35" s="66">
        <v>0</v>
      </c>
      <c r="AI35" s="66">
        <v>0</v>
      </c>
      <c r="AJ35" s="66">
        <v>0</v>
      </c>
      <c r="AK35" s="66">
        <v>0</v>
      </c>
      <c r="AL35" s="66">
        <v>0</v>
      </c>
      <c r="AM35" s="66">
        <v>0</v>
      </c>
      <c r="AN35" s="66">
        <v>0</v>
      </c>
      <c r="AO35" s="66">
        <v>0</v>
      </c>
      <c r="AP35" s="66">
        <v>0</v>
      </c>
      <c r="AQ35" s="66">
        <v>0</v>
      </c>
      <c r="AR35" s="66">
        <v>0</v>
      </c>
      <c r="AS35" s="66">
        <v>0</v>
      </c>
      <c r="AT35" s="66">
        <v>0</v>
      </c>
      <c r="AU35" s="66">
        <v>0</v>
      </c>
      <c r="AV35" s="66">
        <v>0</v>
      </c>
      <c r="AW35" s="66">
        <v>0</v>
      </c>
      <c r="AX35" s="65">
        <f t="shared" si="7"/>
        <v>0</v>
      </c>
      <c r="AY35" s="66">
        <v>0</v>
      </c>
      <c r="AZ35" s="66">
        <v>0</v>
      </c>
      <c r="BA35" s="66">
        <v>0</v>
      </c>
      <c r="BB35" s="66">
        <v>0</v>
      </c>
      <c r="BC35" s="66">
        <v>0</v>
      </c>
      <c r="BD35" s="67">
        <v>0</v>
      </c>
    </row>
    <row r="36" spans="2:56" ht="17.25" customHeight="1" x14ac:dyDescent="0.15">
      <c r="B36" s="62">
        <v>9</v>
      </c>
      <c r="C36" s="63" t="s">
        <v>80</v>
      </c>
      <c r="D36" s="64">
        <f t="shared" si="1"/>
        <v>4</v>
      </c>
      <c r="E36" s="65">
        <f t="shared" si="2"/>
        <v>4</v>
      </c>
      <c r="F36" s="66">
        <v>0</v>
      </c>
      <c r="G36" s="66">
        <v>0</v>
      </c>
      <c r="H36" s="66">
        <v>0</v>
      </c>
      <c r="I36" s="66">
        <v>0</v>
      </c>
      <c r="J36" s="66">
        <v>0</v>
      </c>
      <c r="K36" s="66">
        <v>0</v>
      </c>
      <c r="L36" s="66">
        <v>0</v>
      </c>
      <c r="M36" s="66">
        <v>0</v>
      </c>
      <c r="N36" s="66">
        <v>4</v>
      </c>
      <c r="O36" s="66">
        <v>0</v>
      </c>
      <c r="P36" s="66">
        <v>0</v>
      </c>
      <c r="Q36" s="67">
        <v>0</v>
      </c>
      <c r="R36" s="65">
        <f t="shared" si="3"/>
        <v>0</v>
      </c>
      <c r="S36" s="66">
        <v>0</v>
      </c>
      <c r="T36" s="66">
        <v>0</v>
      </c>
      <c r="U36" s="67">
        <v>0</v>
      </c>
      <c r="V36" s="65">
        <f t="shared" si="4"/>
        <v>0</v>
      </c>
      <c r="W36" s="66">
        <v>0</v>
      </c>
      <c r="X36" s="66">
        <v>0</v>
      </c>
      <c r="Y36" s="66">
        <v>0</v>
      </c>
      <c r="Z36" s="66">
        <v>0</v>
      </c>
      <c r="AA36" s="65">
        <f t="shared" si="5"/>
        <v>0</v>
      </c>
      <c r="AB36" s="66">
        <v>0</v>
      </c>
      <c r="AC36" s="66">
        <v>0</v>
      </c>
      <c r="AD36" s="66">
        <v>0</v>
      </c>
      <c r="AE36" s="66">
        <v>0</v>
      </c>
      <c r="AF36" s="65">
        <f t="shared" si="6"/>
        <v>0</v>
      </c>
      <c r="AG36" s="66">
        <v>0</v>
      </c>
      <c r="AH36" s="66">
        <v>0</v>
      </c>
      <c r="AI36" s="66">
        <v>0</v>
      </c>
      <c r="AJ36" s="66">
        <v>0</v>
      </c>
      <c r="AK36" s="66">
        <v>0</v>
      </c>
      <c r="AL36" s="66">
        <v>0</v>
      </c>
      <c r="AM36" s="66">
        <v>0</v>
      </c>
      <c r="AN36" s="66">
        <v>0</v>
      </c>
      <c r="AO36" s="66">
        <v>0</v>
      </c>
      <c r="AP36" s="66">
        <v>0</v>
      </c>
      <c r="AQ36" s="66">
        <v>0</v>
      </c>
      <c r="AR36" s="66">
        <v>0</v>
      </c>
      <c r="AS36" s="66">
        <v>0</v>
      </c>
      <c r="AT36" s="66">
        <v>0</v>
      </c>
      <c r="AU36" s="66">
        <v>0</v>
      </c>
      <c r="AV36" s="66">
        <v>0</v>
      </c>
      <c r="AW36" s="66">
        <v>0</v>
      </c>
      <c r="AX36" s="65">
        <f t="shared" si="7"/>
        <v>0</v>
      </c>
      <c r="AY36" s="66">
        <v>0</v>
      </c>
      <c r="AZ36" s="66">
        <v>0</v>
      </c>
      <c r="BA36" s="66">
        <v>0</v>
      </c>
      <c r="BB36" s="66">
        <v>0</v>
      </c>
      <c r="BC36" s="66">
        <v>0</v>
      </c>
      <c r="BD36" s="67">
        <v>0</v>
      </c>
    </row>
    <row r="37" spans="2:56" ht="17.25" customHeight="1" x14ac:dyDescent="0.15">
      <c r="B37" s="68">
        <v>10</v>
      </c>
      <c r="C37" s="69" t="s">
        <v>81</v>
      </c>
      <c r="D37" s="70">
        <f t="shared" si="1"/>
        <v>3</v>
      </c>
      <c r="E37" s="71">
        <f t="shared" si="2"/>
        <v>0</v>
      </c>
      <c r="F37" s="72">
        <v>0</v>
      </c>
      <c r="G37" s="72">
        <v>0</v>
      </c>
      <c r="H37" s="72">
        <v>0</v>
      </c>
      <c r="I37" s="72">
        <v>0</v>
      </c>
      <c r="J37" s="72">
        <v>0</v>
      </c>
      <c r="K37" s="72">
        <v>0</v>
      </c>
      <c r="L37" s="72">
        <v>0</v>
      </c>
      <c r="M37" s="72">
        <v>0</v>
      </c>
      <c r="N37" s="72">
        <v>0</v>
      </c>
      <c r="O37" s="72">
        <v>0</v>
      </c>
      <c r="P37" s="72">
        <v>0</v>
      </c>
      <c r="Q37" s="73">
        <v>0</v>
      </c>
      <c r="R37" s="71">
        <f t="shared" si="3"/>
        <v>3</v>
      </c>
      <c r="S37" s="72">
        <v>0</v>
      </c>
      <c r="T37" s="72">
        <v>3</v>
      </c>
      <c r="U37" s="73">
        <v>0</v>
      </c>
      <c r="V37" s="71">
        <f t="shared" si="4"/>
        <v>0</v>
      </c>
      <c r="W37" s="72">
        <v>0</v>
      </c>
      <c r="X37" s="72">
        <v>0</v>
      </c>
      <c r="Y37" s="72">
        <v>0</v>
      </c>
      <c r="Z37" s="72">
        <v>0</v>
      </c>
      <c r="AA37" s="71">
        <f t="shared" si="5"/>
        <v>0</v>
      </c>
      <c r="AB37" s="72">
        <v>0</v>
      </c>
      <c r="AC37" s="72">
        <v>0</v>
      </c>
      <c r="AD37" s="72">
        <v>0</v>
      </c>
      <c r="AE37" s="72">
        <v>0</v>
      </c>
      <c r="AF37" s="71">
        <f t="shared" si="6"/>
        <v>0</v>
      </c>
      <c r="AG37" s="72">
        <v>0</v>
      </c>
      <c r="AH37" s="72">
        <v>0</v>
      </c>
      <c r="AI37" s="72">
        <v>0</v>
      </c>
      <c r="AJ37" s="72">
        <v>0</v>
      </c>
      <c r="AK37" s="72">
        <v>0</v>
      </c>
      <c r="AL37" s="72">
        <v>0</v>
      </c>
      <c r="AM37" s="72">
        <v>0</v>
      </c>
      <c r="AN37" s="72">
        <v>0</v>
      </c>
      <c r="AO37" s="72">
        <v>0</v>
      </c>
      <c r="AP37" s="72">
        <v>0</v>
      </c>
      <c r="AQ37" s="72">
        <v>0</v>
      </c>
      <c r="AR37" s="72">
        <v>0</v>
      </c>
      <c r="AS37" s="72">
        <v>0</v>
      </c>
      <c r="AT37" s="72">
        <v>0</v>
      </c>
      <c r="AU37" s="72">
        <v>0</v>
      </c>
      <c r="AV37" s="72">
        <v>0</v>
      </c>
      <c r="AW37" s="72">
        <v>0</v>
      </c>
      <c r="AX37" s="71">
        <f t="shared" si="7"/>
        <v>0</v>
      </c>
      <c r="AY37" s="72">
        <v>0</v>
      </c>
      <c r="AZ37" s="72">
        <v>0</v>
      </c>
      <c r="BA37" s="72">
        <v>0</v>
      </c>
      <c r="BB37" s="72">
        <v>0</v>
      </c>
      <c r="BC37" s="72">
        <v>0</v>
      </c>
      <c r="BD37" s="73">
        <v>0</v>
      </c>
    </row>
    <row r="38" spans="2:56" ht="17.25" customHeight="1" x14ac:dyDescent="0.15">
      <c r="B38" s="92">
        <v>11</v>
      </c>
      <c r="C38" s="63" t="s">
        <v>82</v>
      </c>
      <c r="D38" s="74">
        <f t="shared" si="1"/>
        <v>26</v>
      </c>
      <c r="E38" s="75">
        <f t="shared" si="2"/>
        <v>1</v>
      </c>
      <c r="F38" s="76">
        <v>0</v>
      </c>
      <c r="G38" s="76">
        <v>0</v>
      </c>
      <c r="H38" s="76">
        <v>0</v>
      </c>
      <c r="I38" s="76">
        <v>0</v>
      </c>
      <c r="J38" s="76">
        <v>0</v>
      </c>
      <c r="K38" s="76">
        <v>0</v>
      </c>
      <c r="L38" s="76">
        <v>0</v>
      </c>
      <c r="M38" s="76">
        <v>0</v>
      </c>
      <c r="N38" s="76">
        <v>1</v>
      </c>
      <c r="O38" s="76">
        <v>0</v>
      </c>
      <c r="P38" s="76">
        <v>0</v>
      </c>
      <c r="Q38" s="77">
        <v>0</v>
      </c>
      <c r="R38" s="75">
        <f t="shared" si="3"/>
        <v>0</v>
      </c>
      <c r="S38" s="76">
        <v>0</v>
      </c>
      <c r="T38" s="76">
        <v>0</v>
      </c>
      <c r="U38" s="77">
        <v>0</v>
      </c>
      <c r="V38" s="75">
        <f t="shared" si="4"/>
        <v>25</v>
      </c>
      <c r="W38" s="76">
        <v>25</v>
      </c>
      <c r="X38" s="76">
        <v>0</v>
      </c>
      <c r="Y38" s="76">
        <v>0</v>
      </c>
      <c r="Z38" s="76">
        <v>0</v>
      </c>
      <c r="AA38" s="75">
        <f t="shared" si="5"/>
        <v>0</v>
      </c>
      <c r="AB38" s="76">
        <v>0</v>
      </c>
      <c r="AC38" s="76">
        <v>0</v>
      </c>
      <c r="AD38" s="76">
        <v>0</v>
      </c>
      <c r="AE38" s="76">
        <v>0</v>
      </c>
      <c r="AF38" s="75">
        <f t="shared" si="6"/>
        <v>0</v>
      </c>
      <c r="AG38" s="76">
        <v>0</v>
      </c>
      <c r="AH38" s="76">
        <v>0</v>
      </c>
      <c r="AI38" s="76">
        <v>0</v>
      </c>
      <c r="AJ38" s="76">
        <v>0</v>
      </c>
      <c r="AK38" s="76">
        <v>0</v>
      </c>
      <c r="AL38" s="76">
        <v>0</v>
      </c>
      <c r="AM38" s="76">
        <v>0</v>
      </c>
      <c r="AN38" s="76">
        <v>0</v>
      </c>
      <c r="AO38" s="76">
        <v>0</v>
      </c>
      <c r="AP38" s="76">
        <v>0</v>
      </c>
      <c r="AQ38" s="76">
        <v>0</v>
      </c>
      <c r="AR38" s="76">
        <v>0</v>
      </c>
      <c r="AS38" s="76">
        <v>0</v>
      </c>
      <c r="AT38" s="76">
        <v>0</v>
      </c>
      <c r="AU38" s="76">
        <v>0</v>
      </c>
      <c r="AV38" s="76">
        <v>0</v>
      </c>
      <c r="AW38" s="76">
        <v>0</v>
      </c>
      <c r="AX38" s="75">
        <f t="shared" si="7"/>
        <v>0</v>
      </c>
      <c r="AY38" s="76">
        <v>0</v>
      </c>
      <c r="AZ38" s="76">
        <v>0</v>
      </c>
      <c r="BA38" s="76">
        <v>0</v>
      </c>
      <c r="BB38" s="76">
        <v>0</v>
      </c>
      <c r="BC38" s="76">
        <v>0</v>
      </c>
      <c r="BD38" s="77">
        <v>0</v>
      </c>
    </row>
    <row r="39" spans="2:56" ht="17.25" customHeight="1" x14ac:dyDescent="0.15">
      <c r="B39" s="62">
        <v>12</v>
      </c>
      <c r="C39" s="63" t="s">
        <v>83</v>
      </c>
      <c r="D39" s="64">
        <f t="shared" si="1"/>
        <v>1</v>
      </c>
      <c r="E39" s="65">
        <f t="shared" si="2"/>
        <v>0</v>
      </c>
      <c r="F39" s="66">
        <v>0</v>
      </c>
      <c r="G39" s="66">
        <v>0</v>
      </c>
      <c r="H39" s="66">
        <v>0</v>
      </c>
      <c r="I39" s="66">
        <v>0</v>
      </c>
      <c r="J39" s="66">
        <v>0</v>
      </c>
      <c r="K39" s="66">
        <v>0</v>
      </c>
      <c r="L39" s="66">
        <v>0</v>
      </c>
      <c r="M39" s="66">
        <v>0</v>
      </c>
      <c r="N39" s="66">
        <v>0</v>
      </c>
      <c r="O39" s="66">
        <v>0</v>
      </c>
      <c r="P39" s="66">
        <v>0</v>
      </c>
      <c r="Q39" s="67">
        <v>0</v>
      </c>
      <c r="R39" s="65">
        <f t="shared" si="3"/>
        <v>0</v>
      </c>
      <c r="S39" s="66">
        <v>0</v>
      </c>
      <c r="T39" s="66">
        <v>0</v>
      </c>
      <c r="U39" s="67">
        <v>0</v>
      </c>
      <c r="V39" s="65">
        <f t="shared" si="4"/>
        <v>1</v>
      </c>
      <c r="W39" s="66">
        <v>1</v>
      </c>
      <c r="X39" s="66">
        <v>0</v>
      </c>
      <c r="Y39" s="66">
        <v>0</v>
      </c>
      <c r="Z39" s="66">
        <v>0</v>
      </c>
      <c r="AA39" s="65">
        <f t="shared" si="5"/>
        <v>0</v>
      </c>
      <c r="AB39" s="66">
        <v>0</v>
      </c>
      <c r="AC39" s="66">
        <v>0</v>
      </c>
      <c r="AD39" s="66">
        <v>0</v>
      </c>
      <c r="AE39" s="66">
        <v>0</v>
      </c>
      <c r="AF39" s="65">
        <f t="shared" si="6"/>
        <v>0</v>
      </c>
      <c r="AG39" s="66">
        <v>0</v>
      </c>
      <c r="AH39" s="66">
        <v>0</v>
      </c>
      <c r="AI39" s="66">
        <v>0</v>
      </c>
      <c r="AJ39" s="66">
        <v>0</v>
      </c>
      <c r="AK39" s="66">
        <v>0</v>
      </c>
      <c r="AL39" s="66">
        <v>0</v>
      </c>
      <c r="AM39" s="66">
        <v>0</v>
      </c>
      <c r="AN39" s="66">
        <v>0</v>
      </c>
      <c r="AO39" s="66">
        <v>0</v>
      </c>
      <c r="AP39" s="66">
        <v>0</v>
      </c>
      <c r="AQ39" s="66">
        <v>0</v>
      </c>
      <c r="AR39" s="66">
        <v>0</v>
      </c>
      <c r="AS39" s="66">
        <v>0</v>
      </c>
      <c r="AT39" s="66">
        <v>0</v>
      </c>
      <c r="AU39" s="66">
        <v>0</v>
      </c>
      <c r="AV39" s="66">
        <v>0</v>
      </c>
      <c r="AW39" s="66">
        <v>0</v>
      </c>
      <c r="AX39" s="65">
        <f t="shared" si="7"/>
        <v>0</v>
      </c>
      <c r="AY39" s="66">
        <v>0</v>
      </c>
      <c r="AZ39" s="66">
        <v>0</v>
      </c>
      <c r="BA39" s="66">
        <v>0</v>
      </c>
      <c r="BB39" s="66">
        <v>0</v>
      </c>
      <c r="BC39" s="66">
        <v>0</v>
      </c>
      <c r="BD39" s="67">
        <v>0</v>
      </c>
    </row>
    <row r="40" spans="2:56" ht="17.25" customHeight="1" x14ac:dyDescent="0.15">
      <c r="B40" s="62">
        <v>13</v>
      </c>
      <c r="C40" s="63" t="s">
        <v>84</v>
      </c>
      <c r="D40" s="64">
        <f t="shared" si="1"/>
        <v>6</v>
      </c>
      <c r="E40" s="65">
        <f t="shared" si="2"/>
        <v>6</v>
      </c>
      <c r="F40" s="66">
        <v>0</v>
      </c>
      <c r="G40" s="66">
        <v>0</v>
      </c>
      <c r="H40" s="66">
        <v>0</v>
      </c>
      <c r="I40" s="66">
        <v>0</v>
      </c>
      <c r="J40" s="66">
        <v>0</v>
      </c>
      <c r="K40" s="66">
        <v>0</v>
      </c>
      <c r="L40" s="66">
        <v>0</v>
      </c>
      <c r="M40" s="66">
        <v>0</v>
      </c>
      <c r="N40" s="66">
        <v>6</v>
      </c>
      <c r="O40" s="66">
        <v>0</v>
      </c>
      <c r="P40" s="66">
        <v>0</v>
      </c>
      <c r="Q40" s="67">
        <v>0</v>
      </c>
      <c r="R40" s="65">
        <f t="shared" si="3"/>
        <v>0</v>
      </c>
      <c r="S40" s="66">
        <v>0</v>
      </c>
      <c r="T40" s="66">
        <v>0</v>
      </c>
      <c r="U40" s="67">
        <v>0</v>
      </c>
      <c r="V40" s="65">
        <f t="shared" si="4"/>
        <v>0</v>
      </c>
      <c r="W40" s="66">
        <v>0</v>
      </c>
      <c r="X40" s="66">
        <v>0</v>
      </c>
      <c r="Y40" s="66">
        <v>0</v>
      </c>
      <c r="Z40" s="66">
        <v>0</v>
      </c>
      <c r="AA40" s="65">
        <f t="shared" si="5"/>
        <v>0</v>
      </c>
      <c r="AB40" s="66">
        <v>0</v>
      </c>
      <c r="AC40" s="66">
        <v>0</v>
      </c>
      <c r="AD40" s="66">
        <v>0</v>
      </c>
      <c r="AE40" s="66">
        <v>0</v>
      </c>
      <c r="AF40" s="65">
        <f t="shared" si="6"/>
        <v>0</v>
      </c>
      <c r="AG40" s="66">
        <v>0</v>
      </c>
      <c r="AH40" s="66">
        <v>0</v>
      </c>
      <c r="AI40" s="66">
        <v>0</v>
      </c>
      <c r="AJ40" s="66">
        <v>0</v>
      </c>
      <c r="AK40" s="66">
        <v>0</v>
      </c>
      <c r="AL40" s="66">
        <v>0</v>
      </c>
      <c r="AM40" s="66">
        <v>0</v>
      </c>
      <c r="AN40" s="66">
        <v>0</v>
      </c>
      <c r="AO40" s="66">
        <v>0</v>
      </c>
      <c r="AP40" s="66">
        <v>0</v>
      </c>
      <c r="AQ40" s="66">
        <v>0</v>
      </c>
      <c r="AR40" s="66">
        <v>0</v>
      </c>
      <c r="AS40" s="66">
        <v>0</v>
      </c>
      <c r="AT40" s="66">
        <v>0</v>
      </c>
      <c r="AU40" s="66">
        <v>0</v>
      </c>
      <c r="AV40" s="66">
        <v>0</v>
      </c>
      <c r="AW40" s="66">
        <v>0</v>
      </c>
      <c r="AX40" s="65">
        <f t="shared" si="7"/>
        <v>0</v>
      </c>
      <c r="AY40" s="66">
        <v>0</v>
      </c>
      <c r="AZ40" s="66">
        <v>0</v>
      </c>
      <c r="BA40" s="66">
        <v>0</v>
      </c>
      <c r="BB40" s="66">
        <v>0</v>
      </c>
      <c r="BC40" s="66">
        <v>0</v>
      </c>
      <c r="BD40" s="67">
        <v>0</v>
      </c>
    </row>
    <row r="41" spans="2:56" ht="17.25" customHeight="1" x14ac:dyDescent="0.15">
      <c r="B41" s="62">
        <v>14</v>
      </c>
      <c r="C41" s="63" t="s">
        <v>85</v>
      </c>
      <c r="D41" s="64">
        <f t="shared" si="1"/>
        <v>4</v>
      </c>
      <c r="E41" s="65">
        <f t="shared" si="2"/>
        <v>4</v>
      </c>
      <c r="F41" s="66">
        <v>0</v>
      </c>
      <c r="G41" s="66">
        <v>0</v>
      </c>
      <c r="H41" s="66">
        <v>0</v>
      </c>
      <c r="I41" s="66">
        <v>0</v>
      </c>
      <c r="J41" s="66">
        <v>0</v>
      </c>
      <c r="K41" s="66">
        <v>0</v>
      </c>
      <c r="L41" s="66">
        <v>0</v>
      </c>
      <c r="M41" s="66">
        <v>0</v>
      </c>
      <c r="N41" s="66">
        <v>4</v>
      </c>
      <c r="O41" s="66">
        <v>0</v>
      </c>
      <c r="P41" s="66">
        <v>0</v>
      </c>
      <c r="Q41" s="67">
        <v>0</v>
      </c>
      <c r="R41" s="65">
        <f t="shared" si="3"/>
        <v>0</v>
      </c>
      <c r="S41" s="66">
        <v>0</v>
      </c>
      <c r="T41" s="66">
        <v>0</v>
      </c>
      <c r="U41" s="67">
        <v>0</v>
      </c>
      <c r="V41" s="65">
        <f t="shared" si="4"/>
        <v>0</v>
      </c>
      <c r="W41" s="66">
        <v>0</v>
      </c>
      <c r="X41" s="66">
        <v>0</v>
      </c>
      <c r="Y41" s="66">
        <v>0</v>
      </c>
      <c r="Z41" s="66">
        <v>0</v>
      </c>
      <c r="AA41" s="65">
        <f t="shared" si="5"/>
        <v>0</v>
      </c>
      <c r="AB41" s="66">
        <v>0</v>
      </c>
      <c r="AC41" s="66">
        <v>0</v>
      </c>
      <c r="AD41" s="66">
        <v>0</v>
      </c>
      <c r="AE41" s="66">
        <v>0</v>
      </c>
      <c r="AF41" s="65">
        <f t="shared" si="6"/>
        <v>0</v>
      </c>
      <c r="AG41" s="66">
        <v>0</v>
      </c>
      <c r="AH41" s="66">
        <v>0</v>
      </c>
      <c r="AI41" s="66">
        <v>0</v>
      </c>
      <c r="AJ41" s="66">
        <v>0</v>
      </c>
      <c r="AK41" s="66">
        <v>0</v>
      </c>
      <c r="AL41" s="66">
        <v>0</v>
      </c>
      <c r="AM41" s="66">
        <v>0</v>
      </c>
      <c r="AN41" s="66">
        <v>0</v>
      </c>
      <c r="AO41" s="66">
        <v>0</v>
      </c>
      <c r="AP41" s="66">
        <v>0</v>
      </c>
      <c r="AQ41" s="66">
        <v>0</v>
      </c>
      <c r="AR41" s="66">
        <v>0</v>
      </c>
      <c r="AS41" s="66">
        <v>0</v>
      </c>
      <c r="AT41" s="66">
        <v>0</v>
      </c>
      <c r="AU41" s="66">
        <v>0</v>
      </c>
      <c r="AV41" s="66">
        <v>0</v>
      </c>
      <c r="AW41" s="66">
        <v>0</v>
      </c>
      <c r="AX41" s="65">
        <f t="shared" si="7"/>
        <v>0</v>
      </c>
      <c r="AY41" s="66">
        <v>0</v>
      </c>
      <c r="AZ41" s="66">
        <v>0</v>
      </c>
      <c r="BA41" s="66">
        <v>0</v>
      </c>
      <c r="BB41" s="66">
        <v>0</v>
      </c>
      <c r="BC41" s="66">
        <v>0</v>
      </c>
      <c r="BD41" s="67">
        <v>0</v>
      </c>
    </row>
    <row r="42" spans="2:56" ht="17.25" customHeight="1" x14ac:dyDescent="0.15">
      <c r="B42" s="68">
        <v>15</v>
      </c>
      <c r="C42" s="69" t="s">
        <v>86</v>
      </c>
      <c r="D42" s="70">
        <f t="shared" si="1"/>
        <v>3</v>
      </c>
      <c r="E42" s="71">
        <f t="shared" si="2"/>
        <v>3</v>
      </c>
      <c r="F42" s="72">
        <v>0</v>
      </c>
      <c r="G42" s="72">
        <v>0</v>
      </c>
      <c r="H42" s="72">
        <v>0</v>
      </c>
      <c r="I42" s="72">
        <v>0</v>
      </c>
      <c r="J42" s="72">
        <v>0</v>
      </c>
      <c r="K42" s="72">
        <v>0</v>
      </c>
      <c r="L42" s="72">
        <v>3</v>
      </c>
      <c r="M42" s="72">
        <v>0</v>
      </c>
      <c r="N42" s="72">
        <v>0</v>
      </c>
      <c r="O42" s="72">
        <v>0</v>
      </c>
      <c r="P42" s="72">
        <v>0</v>
      </c>
      <c r="Q42" s="73">
        <v>0</v>
      </c>
      <c r="R42" s="71">
        <f t="shared" si="3"/>
        <v>0</v>
      </c>
      <c r="S42" s="72">
        <v>0</v>
      </c>
      <c r="T42" s="72">
        <v>0</v>
      </c>
      <c r="U42" s="73">
        <v>0</v>
      </c>
      <c r="V42" s="71">
        <f t="shared" si="4"/>
        <v>0</v>
      </c>
      <c r="W42" s="72">
        <v>0</v>
      </c>
      <c r="X42" s="72">
        <v>0</v>
      </c>
      <c r="Y42" s="72">
        <v>0</v>
      </c>
      <c r="Z42" s="72">
        <v>0</v>
      </c>
      <c r="AA42" s="71">
        <f t="shared" si="5"/>
        <v>0</v>
      </c>
      <c r="AB42" s="72">
        <v>0</v>
      </c>
      <c r="AC42" s="72">
        <v>0</v>
      </c>
      <c r="AD42" s="72">
        <v>0</v>
      </c>
      <c r="AE42" s="72">
        <v>0</v>
      </c>
      <c r="AF42" s="71">
        <f t="shared" si="6"/>
        <v>0</v>
      </c>
      <c r="AG42" s="72">
        <v>0</v>
      </c>
      <c r="AH42" s="72">
        <v>0</v>
      </c>
      <c r="AI42" s="72">
        <v>0</v>
      </c>
      <c r="AJ42" s="72">
        <v>0</v>
      </c>
      <c r="AK42" s="72">
        <v>0</v>
      </c>
      <c r="AL42" s="72">
        <v>0</v>
      </c>
      <c r="AM42" s="72">
        <v>0</v>
      </c>
      <c r="AN42" s="72">
        <v>0</v>
      </c>
      <c r="AO42" s="72">
        <v>0</v>
      </c>
      <c r="AP42" s="72">
        <v>0</v>
      </c>
      <c r="AQ42" s="72">
        <v>0</v>
      </c>
      <c r="AR42" s="72">
        <v>0</v>
      </c>
      <c r="AS42" s="72">
        <v>0</v>
      </c>
      <c r="AT42" s="72">
        <v>0</v>
      </c>
      <c r="AU42" s="72">
        <v>0</v>
      </c>
      <c r="AV42" s="72">
        <v>0</v>
      </c>
      <c r="AW42" s="72">
        <v>0</v>
      </c>
      <c r="AX42" s="71">
        <f t="shared" si="7"/>
        <v>0</v>
      </c>
      <c r="AY42" s="72">
        <v>0</v>
      </c>
      <c r="AZ42" s="72">
        <v>0</v>
      </c>
      <c r="BA42" s="72">
        <v>0</v>
      </c>
      <c r="BB42" s="72">
        <v>0</v>
      </c>
      <c r="BC42" s="72">
        <v>0</v>
      </c>
      <c r="BD42" s="73">
        <v>0</v>
      </c>
    </row>
    <row r="43" spans="2:56" ht="17.25" customHeight="1" x14ac:dyDescent="0.15">
      <c r="B43" s="92">
        <v>16</v>
      </c>
      <c r="C43" s="63" t="s">
        <v>87</v>
      </c>
      <c r="D43" s="74">
        <f t="shared" si="1"/>
        <v>5</v>
      </c>
      <c r="E43" s="75">
        <f t="shared" si="2"/>
        <v>5</v>
      </c>
      <c r="F43" s="76">
        <v>0</v>
      </c>
      <c r="G43" s="76">
        <v>0</v>
      </c>
      <c r="H43" s="76">
        <v>0</v>
      </c>
      <c r="I43" s="76">
        <v>0</v>
      </c>
      <c r="J43" s="76">
        <v>0</v>
      </c>
      <c r="K43" s="76">
        <v>0</v>
      </c>
      <c r="L43" s="76">
        <v>0</v>
      </c>
      <c r="M43" s="76">
        <v>0</v>
      </c>
      <c r="N43" s="76">
        <v>5</v>
      </c>
      <c r="O43" s="76">
        <v>0</v>
      </c>
      <c r="P43" s="76">
        <v>0</v>
      </c>
      <c r="Q43" s="77">
        <v>0</v>
      </c>
      <c r="R43" s="75">
        <f t="shared" si="3"/>
        <v>0</v>
      </c>
      <c r="S43" s="76">
        <v>0</v>
      </c>
      <c r="T43" s="76">
        <v>0</v>
      </c>
      <c r="U43" s="77">
        <v>0</v>
      </c>
      <c r="V43" s="75">
        <f t="shared" si="4"/>
        <v>0</v>
      </c>
      <c r="W43" s="76">
        <v>0</v>
      </c>
      <c r="X43" s="76">
        <v>0</v>
      </c>
      <c r="Y43" s="76">
        <v>0</v>
      </c>
      <c r="Z43" s="76">
        <v>0</v>
      </c>
      <c r="AA43" s="75">
        <f t="shared" si="5"/>
        <v>0</v>
      </c>
      <c r="AB43" s="76">
        <v>0</v>
      </c>
      <c r="AC43" s="76">
        <v>0</v>
      </c>
      <c r="AD43" s="76">
        <v>0</v>
      </c>
      <c r="AE43" s="76">
        <v>0</v>
      </c>
      <c r="AF43" s="75">
        <f t="shared" si="6"/>
        <v>0</v>
      </c>
      <c r="AG43" s="76">
        <v>0</v>
      </c>
      <c r="AH43" s="76">
        <v>0</v>
      </c>
      <c r="AI43" s="76">
        <v>0</v>
      </c>
      <c r="AJ43" s="76">
        <v>0</v>
      </c>
      <c r="AK43" s="76">
        <v>0</v>
      </c>
      <c r="AL43" s="76">
        <v>0</v>
      </c>
      <c r="AM43" s="76">
        <v>0</v>
      </c>
      <c r="AN43" s="76">
        <v>0</v>
      </c>
      <c r="AO43" s="76">
        <v>0</v>
      </c>
      <c r="AP43" s="76">
        <v>0</v>
      </c>
      <c r="AQ43" s="76">
        <v>0</v>
      </c>
      <c r="AR43" s="76">
        <v>0</v>
      </c>
      <c r="AS43" s="76">
        <v>0</v>
      </c>
      <c r="AT43" s="76">
        <v>0</v>
      </c>
      <c r="AU43" s="76">
        <v>0</v>
      </c>
      <c r="AV43" s="76">
        <v>0</v>
      </c>
      <c r="AW43" s="76">
        <v>0</v>
      </c>
      <c r="AX43" s="75">
        <f t="shared" si="7"/>
        <v>0</v>
      </c>
      <c r="AY43" s="76">
        <v>0</v>
      </c>
      <c r="AZ43" s="76">
        <v>0</v>
      </c>
      <c r="BA43" s="76">
        <v>0</v>
      </c>
      <c r="BB43" s="76">
        <v>0</v>
      </c>
      <c r="BC43" s="76">
        <v>0</v>
      </c>
      <c r="BD43" s="77">
        <v>0</v>
      </c>
    </row>
    <row r="44" spans="2:56" ht="17.25" customHeight="1" x14ac:dyDescent="0.15">
      <c r="B44" s="62">
        <v>17</v>
      </c>
      <c r="C44" s="63" t="s">
        <v>88</v>
      </c>
      <c r="D44" s="64">
        <f t="shared" si="1"/>
        <v>0</v>
      </c>
      <c r="E44" s="65">
        <f t="shared" si="2"/>
        <v>0</v>
      </c>
      <c r="F44" s="66">
        <v>0</v>
      </c>
      <c r="G44" s="66">
        <v>0</v>
      </c>
      <c r="H44" s="66">
        <v>0</v>
      </c>
      <c r="I44" s="66">
        <v>0</v>
      </c>
      <c r="J44" s="66">
        <v>0</v>
      </c>
      <c r="K44" s="66">
        <v>0</v>
      </c>
      <c r="L44" s="66">
        <v>0</v>
      </c>
      <c r="M44" s="66">
        <v>0</v>
      </c>
      <c r="N44" s="66">
        <v>0</v>
      </c>
      <c r="O44" s="66">
        <v>0</v>
      </c>
      <c r="P44" s="66">
        <v>0</v>
      </c>
      <c r="Q44" s="67">
        <v>0</v>
      </c>
      <c r="R44" s="65">
        <f t="shared" si="3"/>
        <v>0</v>
      </c>
      <c r="S44" s="66">
        <v>0</v>
      </c>
      <c r="T44" s="66">
        <v>0</v>
      </c>
      <c r="U44" s="67">
        <v>0</v>
      </c>
      <c r="V44" s="65">
        <f t="shared" si="4"/>
        <v>0</v>
      </c>
      <c r="W44" s="66">
        <v>0</v>
      </c>
      <c r="X44" s="66">
        <v>0</v>
      </c>
      <c r="Y44" s="66">
        <v>0</v>
      </c>
      <c r="Z44" s="66">
        <v>0</v>
      </c>
      <c r="AA44" s="65">
        <f t="shared" si="5"/>
        <v>0</v>
      </c>
      <c r="AB44" s="66">
        <v>0</v>
      </c>
      <c r="AC44" s="66">
        <v>0</v>
      </c>
      <c r="AD44" s="66">
        <v>0</v>
      </c>
      <c r="AE44" s="66">
        <v>0</v>
      </c>
      <c r="AF44" s="65">
        <f t="shared" si="6"/>
        <v>0</v>
      </c>
      <c r="AG44" s="66">
        <v>0</v>
      </c>
      <c r="AH44" s="66">
        <v>0</v>
      </c>
      <c r="AI44" s="66">
        <v>0</v>
      </c>
      <c r="AJ44" s="66">
        <v>0</v>
      </c>
      <c r="AK44" s="66">
        <v>0</v>
      </c>
      <c r="AL44" s="66">
        <v>0</v>
      </c>
      <c r="AM44" s="66">
        <v>0</v>
      </c>
      <c r="AN44" s="66">
        <v>0</v>
      </c>
      <c r="AO44" s="66">
        <v>0</v>
      </c>
      <c r="AP44" s="66">
        <v>0</v>
      </c>
      <c r="AQ44" s="66">
        <v>0</v>
      </c>
      <c r="AR44" s="66">
        <v>0</v>
      </c>
      <c r="AS44" s="66">
        <v>0</v>
      </c>
      <c r="AT44" s="66">
        <v>0</v>
      </c>
      <c r="AU44" s="66">
        <v>0</v>
      </c>
      <c r="AV44" s="66">
        <v>0</v>
      </c>
      <c r="AW44" s="66">
        <v>0</v>
      </c>
      <c r="AX44" s="65">
        <f t="shared" si="7"/>
        <v>0</v>
      </c>
      <c r="AY44" s="66">
        <v>0</v>
      </c>
      <c r="AZ44" s="66">
        <v>0</v>
      </c>
      <c r="BA44" s="66">
        <v>0</v>
      </c>
      <c r="BB44" s="66">
        <v>0</v>
      </c>
      <c r="BC44" s="66">
        <v>0</v>
      </c>
      <c r="BD44" s="67">
        <v>0</v>
      </c>
    </row>
    <row r="45" spans="2:56" ht="17.25" customHeight="1" x14ac:dyDescent="0.15">
      <c r="B45" s="62">
        <v>18</v>
      </c>
      <c r="C45" s="63" t="s">
        <v>89</v>
      </c>
      <c r="D45" s="64">
        <f t="shared" si="1"/>
        <v>12</v>
      </c>
      <c r="E45" s="65">
        <f t="shared" si="2"/>
        <v>0</v>
      </c>
      <c r="F45" s="66">
        <v>0</v>
      </c>
      <c r="G45" s="66">
        <v>0</v>
      </c>
      <c r="H45" s="66">
        <v>0</v>
      </c>
      <c r="I45" s="66">
        <v>0</v>
      </c>
      <c r="J45" s="66">
        <v>0</v>
      </c>
      <c r="K45" s="66">
        <v>0</v>
      </c>
      <c r="L45" s="66">
        <v>0</v>
      </c>
      <c r="M45" s="66">
        <v>0</v>
      </c>
      <c r="N45" s="66">
        <v>0</v>
      </c>
      <c r="O45" s="66">
        <v>0</v>
      </c>
      <c r="P45" s="66">
        <v>0</v>
      </c>
      <c r="Q45" s="67">
        <v>0</v>
      </c>
      <c r="R45" s="65">
        <f t="shared" si="3"/>
        <v>0</v>
      </c>
      <c r="S45" s="66">
        <v>0</v>
      </c>
      <c r="T45" s="66">
        <v>0</v>
      </c>
      <c r="U45" s="67">
        <v>0</v>
      </c>
      <c r="V45" s="65">
        <f t="shared" si="4"/>
        <v>12</v>
      </c>
      <c r="W45" s="66">
        <v>0</v>
      </c>
      <c r="X45" s="66">
        <v>12</v>
      </c>
      <c r="Y45" s="66">
        <v>0</v>
      </c>
      <c r="Z45" s="66">
        <v>0</v>
      </c>
      <c r="AA45" s="65">
        <f t="shared" si="5"/>
        <v>0</v>
      </c>
      <c r="AB45" s="66">
        <v>0</v>
      </c>
      <c r="AC45" s="66">
        <v>0</v>
      </c>
      <c r="AD45" s="66">
        <v>0</v>
      </c>
      <c r="AE45" s="66">
        <v>0</v>
      </c>
      <c r="AF45" s="65">
        <f t="shared" si="6"/>
        <v>0</v>
      </c>
      <c r="AG45" s="66">
        <v>0</v>
      </c>
      <c r="AH45" s="66">
        <v>0</v>
      </c>
      <c r="AI45" s="66">
        <v>0</v>
      </c>
      <c r="AJ45" s="66">
        <v>0</v>
      </c>
      <c r="AK45" s="66">
        <v>0</v>
      </c>
      <c r="AL45" s="66">
        <v>0</v>
      </c>
      <c r="AM45" s="66">
        <v>0</v>
      </c>
      <c r="AN45" s="66">
        <v>0</v>
      </c>
      <c r="AO45" s="66">
        <v>0</v>
      </c>
      <c r="AP45" s="66">
        <v>0</v>
      </c>
      <c r="AQ45" s="66">
        <v>0</v>
      </c>
      <c r="AR45" s="66">
        <v>0</v>
      </c>
      <c r="AS45" s="66">
        <v>0</v>
      </c>
      <c r="AT45" s="66">
        <v>0</v>
      </c>
      <c r="AU45" s="66">
        <v>0</v>
      </c>
      <c r="AV45" s="66">
        <v>0</v>
      </c>
      <c r="AW45" s="66">
        <v>0</v>
      </c>
      <c r="AX45" s="65">
        <f t="shared" si="7"/>
        <v>0</v>
      </c>
      <c r="AY45" s="66">
        <v>0</v>
      </c>
      <c r="AZ45" s="66">
        <v>0</v>
      </c>
      <c r="BA45" s="66">
        <v>0</v>
      </c>
      <c r="BB45" s="66">
        <v>0</v>
      </c>
      <c r="BC45" s="66">
        <v>0</v>
      </c>
      <c r="BD45" s="67">
        <v>0</v>
      </c>
    </row>
    <row r="46" spans="2:56" ht="17.25" customHeight="1" x14ac:dyDescent="0.15">
      <c r="B46" s="62">
        <v>19</v>
      </c>
      <c r="C46" s="63" t="s">
        <v>90</v>
      </c>
      <c r="D46" s="64">
        <f t="shared" si="1"/>
        <v>1</v>
      </c>
      <c r="E46" s="65">
        <f t="shared" si="2"/>
        <v>1</v>
      </c>
      <c r="F46" s="66">
        <v>0</v>
      </c>
      <c r="G46" s="66">
        <v>0</v>
      </c>
      <c r="H46" s="66">
        <v>0</v>
      </c>
      <c r="I46" s="66">
        <v>0</v>
      </c>
      <c r="J46" s="66">
        <v>0</v>
      </c>
      <c r="K46" s="66">
        <v>0</v>
      </c>
      <c r="L46" s="66">
        <v>0</v>
      </c>
      <c r="M46" s="66">
        <v>0</v>
      </c>
      <c r="N46" s="66">
        <v>1</v>
      </c>
      <c r="O46" s="66">
        <v>0</v>
      </c>
      <c r="P46" s="66">
        <v>0</v>
      </c>
      <c r="Q46" s="67">
        <v>0</v>
      </c>
      <c r="R46" s="65">
        <f t="shared" si="3"/>
        <v>0</v>
      </c>
      <c r="S46" s="66">
        <v>0</v>
      </c>
      <c r="T46" s="66">
        <v>0</v>
      </c>
      <c r="U46" s="67">
        <v>0</v>
      </c>
      <c r="V46" s="65">
        <f t="shared" si="4"/>
        <v>0</v>
      </c>
      <c r="W46" s="66">
        <v>0</v>
      </c>
      <c r="X46" s="66">
        <v>0</v>
      </c>
      <c r="Y46" s="66">
        <v>0</v>
      </c>
      <c r="Z46" s="66">
        <v>0</v>
      </c>
      <c r="AA46" s="65">
        <f t="shared" si="5"/>
        <v>0</v>
      </c>
      <c r="AB46" s="66">
        <v>0</v>
      </c>
      <c r="AC46" s="66">
        <v>0</v>
      </c>
      <c r="AD46" s="66">
        <v>0</v>
      </c>
      <c r="AE46" s="66">
        <v>0</v>
      </c>
      <c r="AF46" s="65">
        <f t="shared" si="6"/>
        <v>0</v>
      </c>
      <c r="AG46" s="66">
        <v>0</v>
      </c>
      <c r="AH46" s="66">
        <v>0</v>
      </c>
      <c r="AI46" s="66">
        <v>0</v>
      </c>
      <c r="AJ46" s="66">
        <v>0</v>
      </c>
      <c r="AK46" s="66">
        <v>0</v>
      </c>
      <c r="AL46" s="66">
        <v>0</v>
      </c>
      <c r="AM46" s="66">
        <v>0</v>
      </c>
      <c r="AN46" s="66">
        <v>0</v>
      </c>
      <c r="AO46" s="66">
        <v>0</v>
      </c>
      <c r="AP46" s="66">
        <v>0</v>
      </c>
      <c r="AQ46" s="66">
        <v>0</v>
      </c>
      <c r="AR46" s="66">
        <v>0</v>
      </c>
      <c r="AS46" s="66">
        <v>0</v>
      </c>
      <c r="AT46" s="66">
        <v>0</v>
      </c>
      <c r="AU46" s="66">
        <v>0</v>
      </c>
      <c r="AV46" s="66">
        <v>0</v>
      </c>
      <c r="AW46" s="66">
        <v>0</v>
      </c>
      <c r="AX46" s="65">
        <f t="shared" si="7"/>
        <v>0</v>
      </c>
      <c r="AY46" s="66">
        <v>0</v>
      </c>
      <c r="AZ46" s="66">
        <v>0</v>
      </c>
      <c r="BA46" s="66">
        <v>0</v>
      </c>
      <c r="BB46" s="66">
        <v>0</v>
      </c>
      <c r="BC46" s="66">
        <v>0</v>
      </c>
      <c r="BD46" s="67">
        <v>0</v>
      </c>
    </row>
    <row r="47" spans="2:56" ht="17.25" customHeight="1" x14ac:dyDescent="0.15">
      <c r="B47" s="68">
        <v>20</v>
      </c>
      <c r="C47" s="69" t="s">
        <v>91</v>
      </c>
      <c r="D47" s="70">
        <f t="shared" si="1"/>
        <v>15</v>
      </c>
      <c r="E47" s="71">
        <f t="shared" si="2"/>
        <v>3</v>
      </c>
      <c r="F47" s="72">
        <v>0</v>
      </c>
      <c r="G47" s="72">
        <v>0</v>
      </c>
      <c r="H47" s="72">
        <v>0</v>
      </c>
      <c r="I47" s="72">
        <v>0</v>
      </c>
      <c r="J47" s="72">
        <v>0</v>
      </c>
      <c r="K47" s="72">
        <v>0</v>
      </c>
      <c r="L47" s="72">
        <v>0</v>
      </c>
      <c r="M47" s="72">
        <v>0</v>
      </c>
      <c r="N47" s="72">
        <v>3</v>
      </c>
      <c r="O47" s="72">
        <v>0</v>
      </c>
      <c r="P47" s="72">
        <v>0</v>
      </c>
      <c r="Q47" s="73">
        <v>0</v>
      </c>
      <c r="R47" s="71">
        <f t="shared" si="3"/>
        <v>0</v>
      </c>
      <c r="S47" s="72">
        <v>0</v>
      </c>
      <c r="T47" s="72">
        <v>0</v>
      </c>
      <c r="U47" s="73">
        <v>0</v>
      </c>
      <c r="V47" s="71">
        <f t="shared" si="4"/>
        <v>12</v>
      </c>
      <c r="W47" s="72">
        <v>12</v>
      </c>
      <c r="X47" s="72">
        <v>0</v>
      </c>
      <c r="Y47" s="72">
        <v>0</v>
      </c>
      <c r="Z47" s="72">
        <v>0</v>
      </c>
      <c r="AA47" s="71">
        <f t="shared" si="5"/>
        <v>0</v>
      </c>
      <c r="AB47" s="72">
        <v>0</v>
      </c>
      <c r="AC47" s="72">
        <v>0</v>
      </c>
      <c r="AD47" s="72">
        <v>0</v>
      </c>
      <c r="AE47" s="72">
        <v>0</v>
      </c>
      <c r="AF47" s="71">
        <f t="shared" si="6"/>
        <v>0</v>
      </c>
      <c r="AG47" s="72">
        <v>0</v>
      </c>
      <c r="AH47" s="72">
        <v>0</v>
      </c>
      <c r="AI47" s="72">
        <v>0</v>
      </c>
      <c r="AJ47" s="72">
        <v>0</v>
      </c>
      <c r="AK47" s="72">
        <v>0</v>
      </c>
      <c r="AL47" s="72">
        <v>0</v>
      </c>
      <c r="AM47" s="72">
        <v>0</v>
      </c>
      <c r="AN47" s="72">
        <v>0</v>
      </c>
      <c r="AO47" s="72">
        <v>0</v>
      </c>
      <c r="AP47" s="72">
        <v>0</v>
      </c>
      <c r="AQ47" s="72">
        <v>0</v>
      </c>
      <c r="AR47" s="72">
        <v>0</v>
      </c>
      <c r="AS47" s="72">
        <v>0</v>
      </c>
      <c r="AT47" s="72">
        <v>0</v>
      </c>
      <c r="AU47" s="72">
        <v>0</v>
      </c>
      <c r="AV47" s="72">
        <v>0</v>
      </c>
      <c r="AW47" s="72">
        <v>0</v>
      </c>
      <c r="AX47" s="71">
        <f t="shared" si="7"/>
        <v>0</v>
      </c>
      <c r="AY47" s="72">
        <v>0</v>
      </c>
      <c r="AZ47" s="72">
        <v>0</v>
      </c>
      <c r="BA47" s="72">
        <v>0</v>
      </c>
      <c r="BB47" s="72">
        <v>0</v>
      </c>
      <c r="BC47" s="72">
        <v>0</v>
      </c>
      <c r="BD47" s="73">
        <v>0</v>
      </c>
    </row>
    <row r="48" spans="2:56" ht="17.25" customHeight="1" x14ac:dyDescent="0.15">
      <c r="B48" s="92">
        <v>21</v>
      </c>
      <c r="C48" s="63" t="s">
        <v>92</v>
      </c>
      <c r="D48" s="74">
        <f t="shared" si="1"/>
        <v>5</v>
      </c>
      <c r="E48" s="75">
        <f t="shared" si="2"/>
        <v>0</v>
      </c>
      <c r="F48" s="76">
        <v>0</v>
      </c>
      <c r="G48" s="76">
        <v>0</v>
      </c>
      <c r="H48" s="76">
        <v>0</v>
      </c>
      <c r="I48" s="76">
        <v>0</v>
      </c>
      <c r="J48" s="76">
        <v>0</v>
      </c>
      <c r="K48" s="76">
        <v>0</v>
      </c>
      <c r="L48" s="76">
        <v>0</v>
      </c>
      <c r="M48" s="76">
        <v>0</v>
      </c>
      <c r="N48" s="76">
        <v>0</v>
      </c>
      <c r="O48" s="76">
        <v>0</v>
      </c>
      <c r="P48" s="76">
        <v>0</v>
      </c>
      <c r="Q48" s="77">
        <v>0</v>
      </c>
      <c r="R48" s="75">
        <f t="shared" si="3"/>
        <v>5</v>
      </c>
      <c r="S48" s="76">
        <v>0</v>
      </c>
      <c r="T48" s="76">
        <v>5</v>
      </c>
      <c r="U48" s="77">
        <v>0</v>
      </c>
      <c r="V48" s="75">
        <f t="shared" si="4"/>
        <v>0</v>
      </c>
      <c r="W48" s="76">
        <v>0</v>
      </c>
      <c r="X48" s="76">
        <v>0</v>
      </c>
      <c r="Y48" s="76">
        <v>0</v>
      </c>
      <c r="Z48" s="76">
        <v>0</v>
      </c>
      <c r="AA48" s="75">
        <f t="shared" si="5"/>
        <v>0</v>
      </c>
      <c r="AB48" s="76">
        <v>0</v>
      </c>
      <c r="AC48" s="76">
        <v>0</v>
      </c>
      <c r="AD48" s="76">
        <v>0</v>
      </c>
      <c r="AE48" s="76">
        <v>0</v>
      </c>
      <c r="AF48" s="75">
        <f t="shared" si="6"/>
        <v>0</v>
      </c>
      <c r="AG48" s="76">
        <v>0</v>
      </c>
      <c r="AH48" s="76">
        <v>0</v>
      </c>
      <c r="AI48" s="76">
        <v>0</v>
      </c>
      <c r="AJ48" s="76">
        <v>0</v>
      </c>
      <c r="AK48" s="76">
        <v>0</v>
      </c>
      <c r="AL48" s="76">
        <v>0</v>
      </c>
      <c r="AM48" s="76">
        <v>0</v>
      </c>
      <c r="AN48" s="76">
        <v>0</v>
      </c>
      <c r="AO48" s="76">
        <v>0</v>
      </c>
      <c r="AP48" s="76">
        <v>0</v>
      </c>
      <c r="AQ48" s="76">
        <v>0</v>
      </c>
      <c r="AR48" s="76">
        <v>0</v>
      </c>
      <c r="AS48" s="76">
        <v>0</v>
      </c>
      <c r="AT48" s="76">
        <v>0</v>
      </c>
      <c r="AU48" s="76">
        <v>0</v>
      </c>
      <c r="AV48" s="76">
        <v>0</v>
      </c>
      <c r="AW48" s="76">
        <v>0</v>
      </c>
      <c r="AX48" s="75">
        <f t="shared" si="7"/>
        <v>0</v>
      </c>
      <c r="AY48" s="76">
        <v>0</v>
      </c>
      <c r="AZ48" s="76">
        <v>0</v>
      </c>
      <c r="BA48" s="76">
        <v>0</v>
      </c>
      <c r="BB48" s="76">
        <v>0</v>
      </c>
      <c r="BC48" s="76">
        <v>0</v>
      </c>
      <c r="BD48" s="77">
        <v>0</v>
      </c>
    </row>
    <row r="49" spans="2:56" ht="17.25" customHeight="1" x14ac:dyDescent="0.15">
      <c r="B49" s="62">
        <v>22</v>
      </c>
      <c r="C49" s="63" t="s">
        <v>93</v>
      </c>
      <c r="D49" s="64">
        <f t="shared" si="1"/>
        <v>2</v>
      </c>
      <c r="E49" s="65">
        <f t="shared" si="2"/>
        <v>2</v>
      </c>
      <c r="F49" s="66">
        <v>0</v>
      </c>
      <c r="G49" s="66">
        <v>0</v>
      </c>
      <c r="H49" s="66">
        <v>0</v>
      </c>
      <c r="I49" s="66">
        <v>0</v>
      </c>
      <c r="J49" s="66">
        <v>0</v>
      </c>
      <c r="K49" s="66">
        <v>0</v>
      </c>
      <c r="L49" s="66">
        <v>0</v>
      </c>
      <c r="M49" s="66">
        <v>0</v>
      </c>
      <c r="N49" s="66">
        <v>2</v>
      </c>
      <c r="O49" s="66">
        <v>0</v>
      </c>
      <c r="P49" s="66">
        <v>0</v>
      </c>
      <c r="Q49" s="67">
        <v>0</v>
      </c>
      <c r="R49" s="65">
        <f t="shared" si="3"/>
        <v>0</v>
      </c>
      <c r="S49" s="66">
        <v>0</v>
      </c>
      <c r="T49" s="66">
        <v>0</v>
      </c>
      <c r="U49" s="67">
        <v>0</v>
      </c>
      <c r="V49" s="65">
        <f t="shared" si="4"/>
        <v>0</v>
      </c>
      <c r="W49" s="66">
        <v>0</v>
      </c>
      <c r="X49" s="66">
        <v>0</v>
      </c>
      <c r="Y49" s="66">
        <v>0</v>
      </c>
      <c r="Z49" s="66">
        <v>0</v>
      </c>
      <c r="AA49" s="65">
        <f t="shared" si="5"/>
        <v>0</v>
      </c>
      <c r="AB49" s="66">
        <v>0</v>
      </c>
      <c r="AC49" s="66">
        <v>0</v>
      </c>
      <c r="AD49" s="66">
        <v>0</v>
      </c>
      <c r="AE49" s="66">
        <v>0</v>
      </c>
      <c r="AF49" s="65">
        <f t="shared" si="6"/>
        <v>0</v>
      </c>
      <c r="AG49" s="66">
        <v>0</v>
      </c>
      <c r="AH49" s="66">
        <v>0</v>
      </c>
      <c r="AI49" s="66">
        <v>0</v>
      </c>
      <c r="AJ49" s="66">
        <v>0</v>
      </c>
      <c r="AK49" s="66">
        <v>0</v>
      </c>
      <c r="AL49" s="66">
        <v>0</v>
      </c>
      <c r="AM49" s="66">
        <v>0</v>
      </c>
      <c r="AN49" s="66">
        <v>0</v>
      </c>
      <c r="AO49" s="66">
        <v>0</v>
      </c>
      <c r="AP49" s="66">
        <v>0</v>
      </c>
      <c r="AQ49" s="66">
        <v>0</v>
      </c>
      <c r="AR49" s="66">
        <v>0</v>
      </c>
      <c r="AS49" s="66">
        <v>0</v>
      </c>
      <c r="AT49" s="66">
        <v>0</v>
      </c>
      <c r="AU49" s="66">
        <v>0</v>
      </c>
      <c r="AV49" s="66">
        <v>0</v>
      </c>
      <c r="AW49" s="66">
        <v>0</v>
      </c>
      <c r="AX49" s="65">
        <f t="shared" si="7"/>
        <v>0</v>
      </c>
      <c r="AY49" s="66">
        <v>0</v>
      </c>
      <c r="AZ49" s="66">
        <v>0</v>
      </c>
      <c r="BA49" s="66">
        <v>0</v>
      </c>
      <c r="BB49" s="66">
        <v>0</v>
      </c>
      <c r="BC49" s="66">
        <v>0</v>
      </c>
      <c r="BD49" s="67">
        <v>0</v>
      </c>
    </row>
    <row r="50" spans="2:56" ht="17.25" customHeight="1" x14ac:dyDescent="0.15">
      <c r="B50" s="62">
        <v>23</v>
      </c>
      <c r="C50" s="63" t="s">
        <v>94</v>
      </c>
      <c r="D50" s="64">
        <f t="shared" si="1"/>
        <v>4</v>
      </c>
      <c r="E50" s="65">
        <f t="shared" si="2"/>
        <v>0</v>
      </c>
      <c r="F50" s="66">
        <v>0</v>
      </c>
      <c r="G50" s="66">
        <v>0</v>
      </c>
      <c r="H50" s="66">
        <v>0</v>
      </c>
      <c r="I50" s="66">
        <v>0</v>
      </c>
      <c r="J50" s="66">
        <v>0</v>
      </c>
      <c r="K50" s="66">
        <v>0</v>
      </c>
      <c r="L50" s="66">
        <v>0</v>
      </c>
      <c r="M50" s="66">
        <v>0</v>
      </c>
      <c r="N50" s="66">
        <v>0</v>
      </c>
      <c r="O50" s="66">
        <v>0</v>
      </c>
      <c r="P50" s="66">
        <v>0</v>
      </c>
      <c r="Q50" s="67">
        <v>0</v>
      </c>
      <c r="R50" s="65">
        <f t="shared" si="3"/>
        <v>4</v>
      </c>
      <c r="S50" s="66">
        <v>0</v>
      </c>
      <c r="T50" s="66">
        <v>4</v>
      </c>
      <c r="U50" s="67">
        <v>0</v>
      </c>
      <c r="V50" s="65">
        <f t="shared" si="4"/>
        <v>0</v>
      </c>
      <c r="W50" s="66">
        <v>0</v>
      </c>
      <c r="X50" s="66">
        <v>0</v>
      </c>
      <c r="Y50" s="66">
        <v>0</v>
      </c>
      <c r="Z50" s="66">
        <v>0</v>
      </c>
      <c r="AA50" s="65">
        <f t="shared" si="5"/>
        <v>0</v>
      </c>
      <c r="AB50" s="66">
        <v>0</v>
      </c>
      <c r="AC50" s="66">
        <v>0</v>
      </c>
      <c r="AD50" s="66">
        <v>0</v>
      </c>
      <c r="AE50" s="66">
        <v>0</v>
      </c>
      <c r="AF50" s="65">
        <f t="shared" si="6"/>
        <v>0</v>
      </c>
      <c r="AG50" s="66">
        <v>0</v>
      </c>
      <c r="AH50" s="66">
        <v>0</v>
      </c>
      <c r="AI50" s="66">
        <v>0</v>
      </c>
      <c r="AJ50" s="66">
        <v>0</v>
      </c>
      <c r="AK50" s="66">
        <v>0</v>
      </c>
      <c r="AL50" s="66">
        <v>0</v>
      </c>
      <c r="AM50" s="66">
        <v>0</v>
      </c>
      <c r="AN50" s="66">
        <v>0</v>
      </c>
      <c r="AO50" s="66">
        <v>0</v>
      </c>
      <c r="AP50" s="66">
        <v>0</v>
      </c>
      <c r="AQ50" s="66">
        <v>0</v>
      </c>
      <c r="AR50" s="66">
        <v>0</v>
      </c>
      <c r="AS50" s="66">
        <v>0</v>
      </c>
      <c r="AT50" s="66">
        <v>0</v>
      </c>
      <c r="AU50" s="66">
        <v>0</v>
      </c>
      <c r="AV50" s="66">
        <v>0</v>
      </c>
      <c r="AW50" s="66">
        <v>0</v>
      </c>
      <c r="AX50" s="65">
        <f t="shared" si="7"/>
        <v>0</v>
      </c>
      <c r="AY50" s="66">
        <v>0</v>
      </c>
      <c r="AZ50" s="66">
        <v>0</v>
      </c>
      <c r="BA50" s="66">
        <v>0</v>
      </c>
      <c r="BB50" s="66">
        <v>0</v>
      </c>
      <c r="BC50" s="66">
        <v>0</v>
      </c>
      <c r="BD50" s="67">
        <v>0</v>
      </c>
    </row>
    <row r="51" spans="2:56" ht="17.25" customHeight="1" x14ac:dyDescent="0.15">
      <c r="B51" s="62">
        <v>24</v>
      </c>
      <c r="C51" s="93" t="s">
        <v>95</v>
      </c>
      <c r="D51" s="64">
        <f t="shared" si="1"/>
        <v>1</v>
      </c>
      <c r="E51" s="65">
        <f t="shared" si="2"/>
        <v>1</v>
      </c>
      <c r="F51" s="66">
        <v>0</v>
      </c>
      <c r="G51" s="66">
        <v>0</v>
      </c>
      <c r="H51" s="66">
        <v>0</v>
      </c>
      <c r="I51" s="66">
        <v>0</v>
      </c>
      <c r="J51" s="66">
        <v>0</v>
      </c>
      <c r="K51" s="66">
        <v>0</v>
      </c>
      <c r="L51" s="66">
        <v>0</v>
      </c>
      <c r="M51" s="66">
        <v>0</v>
      </c>
      <c r="N51" s="66">
        <v>1</v>
      </c>
      <c r="O51" s="66">
        <v>0</v>
      </c>
      <c r="P51" s="66">
        <v>0</v>
      </c>
      <c r="Q51" s="67">
        <v>0</v>
      </c>
      <c r="R51" s="65">
        <f t="shared" si="3"/>
        <v>0</v>
      </c>
      <c r="S51" s="66">
        <v>0</v>
      </c>
      <c r="T51" s="66">
        <v>0</v>
      </c>
      <c r="U51" s="67">
        <v>0</v>
      </c>
      <c r="V51" s="65">
        <f t="shared" si="4"/>
        <v>0</v>
      </c>
      <c r="W51" s="66">
        <v>0</v>
      </c>
      <c r="X51" s="66">
        <v>0</v>
      </c>
      <c r="Y51" s="66">
        <v>0</v>
      </c>
      <c r="Z51" s="66">
        <v>0</v>
      </c>
      <c r="AA51" s="65">
        <f t="shared" si="5"/>
        <v>0</v>
      </c>
      <c r="AB51" s="66">
        <v>0</v>
      </c>
      <c r="AC51" s="66">
        <v>0</v>
      </c>
      <c r="AD51" s="66">
        <v>0</v>
      </c>
      <c r="AE51" s="66">
        <v>0</v>
      </c>
      <c r="AF51" s="65">
        <f t="shared" si="6"/>
        <v>0</v>
      </c>
      <c r="AG51" s="66">
        <v>0</v>
      </c>
      <c r="AH51" s="66">
        <v>0</v>
      </c>
      <c r="AI51" s="66">
        <v>0</v>
      </c>
      <c r="AJ51" s="66">
        <v>0</v>
      </c>
      <c r="AK51" s="66">
        <v>0</v>
      </c>
      <c r="AL51" s="66">
        <v>0</v>
      </c>
      <c r="AM51" s="66">
        <v>0</v>
      </c>
      <c r="AN51" s="66">
        <v>0</v>
      </c>
      <c r="AO51" s="66">
        <v>0</v>
      </c>
      <c r="AP51" s="66">
        <v>0</v>
      </c>
      <c r="AQ51" s="66">
        <v>0</v>
      </c>
      <c r="AR51" s="66">
        <v>0</v>
      </c>
      <c r="AS51" s="66">
        <v>0</v>
      </c>
      <c r="AT51" s="66">
        <v>0</v>
      </c>
      <c r="AU51" s="66">
        <v>0</v>
      </c>
      <c r="AV51" s="66">
        <v>0</v>
      </c>
      <c r="AW51" s="66">
        <v>0</v>
      </c>
      <c r="AX51" s="65">
        <f t="shared" si="7"/>
        <v>0</v>
      </c>
      <c r="AY51" s="66">
        <v>0</v>
      </c>
      <c r="AZ51" s="66">
        <v>0</v>
      </c>
      <c r="BA51" s="66">
        <v>0</v>
      </c>
      <c r="BB51" s="66">
        <v>0</v>
      </c>
      <c r="BC51" s="66">
        <v>0</v>
      </c>
      <c r="BD51" s="67">
        <v>0</v>
      </c>
    </row>
    <row r="52" spans="2:56" ht="17.25" customHeight="1" x14ac:dyDescent="0.15">
      <c r="B52" s="68">
        <v>25</v>
      </c>
      <c r="C52" s="94" t="s">
        <v>96</v>
      </c>
      <c r="D52" s="70">
        <f t="shared" si="1"/>
        <v>5</v>
      </c>
      <c r="E52" s="71">
        <f t="shared" si="2"/>
        <v>0</v>
      </c>
      <c r="F52" s="72">
        <v>0</v>
      </c>
      <c r="G52" s="72">
        <v>0</v>
      </c>
      <c r="H52" s="72">
        <v>0</v>
      </c>
      <c r="I52" s="72">
        <v>0</v>
      </c>
      <c r="J52" s="72">
        <v>0</v>
      </c>
      <c r="K52" s="72">
        <v>0</v>
      </c>
      <c r="L52" s="72">
        <v>0</v>
      </c>
      <c r="M52" s="72">
        <v>0</v>
      </c>
      <c r="N52" s="72">
        <v>0</v>
      </c>
      <c r="O52" s="72">
        <v>0</v>
      </c>
      <c r="P52" s="72">
        <v>0</v>
      </c>
      <c r="Q52" s="73">
        <v>0</v>
      </c>
      <c r="R52" s="65">
        <f t="shared" si="3"/>
        <v>5</v>
      </c>
      <c r="S52" s="72">
        <v>0</v>
      </c>
      <c r="T52" s="72">
        <v>5</v>
      </c>
      <c r="U52" s="73">
        <v>0</v>
      </c>
      <c r="V52" s="65">
        <f t="shared" si="4"/>
        <v>0</v>
      </c>
      <c r="W52" s="72">
        <v>0</v>
      </c>
      <c r="X52" s="72">
        <v>0</v>
      </c>
      <c r="Y52" s="72">
        <v>0</v>
      </c>
      <c r="Z52" s="72">
        <v>0</v>
      </c>
      <c r="AA52" s="65">
        <f t="shared" si="5"/>
        <v>0</v>
      </c>
      <c r="AB52" s="72">
        <v>0</v>
      </c>
      <c r="AC52" s="72">
        <v>0</v>
      </c>
      <c r="AD52" s="72">
        <v>0</v>
      </c>
      <c r="AE52" s="72">
        <v>0</v>
      </c>
      <c r="AF52" s="65">
        <f t="shared" si="6"/>
        <v>0</v>
      </c>
      <c r="AG52" s="72">
        <v>0</v>
      </c>
      <c r="AH52" s="72">
        <v>0</v>
      </c>
      <c r="AI52" s="72">
        <v>0</v>
      </c>
      <c r="AJ52" s="72">
        <v>0</v>
      </c>
      <c r="AK52" s="72">
        <v>0</v>
      </c>
      <c r="AL52" s="72">
        <v>0</v>
      </c>
      <c r="AM52" s="72">
        <v>0</v>
      </c>
      <c r="AN52" s="72">
        <v>0</v>
      </c>
      <c r="AO52" s="72">
        <v>0</v>
      </c>
      <c r="AP52" s="72">
        <v>0</v>
      </c>
      <c r="AQ52" s="72">
        <v>0</v>
      </c>
      <c r="AR52" s="72">
        <v>0</v>
      </c>
      <c r="AS52" s="72">
        <v>0</v>
      </c>
      <c r="AT52" s="72">
        <v>0</v>
      </c>
      <c r="AU52" s="72">
        <v>0</v>
      </c>
      <c r="AV52" s="72">
        <v>0</v>
      </c>
      <c r="AW52" s="72">
        <v>0</v>
      </c>
      <c r="AX52" s="65">
        <f t="shared" si="7"/>
        <v>0</v>
      </c>
      <c r="AY52" s="72">
        <v>0</v>
      </c>
      <c r="AZ52" s="72">
        <v>0</v>
      </c>
      <c r="BA52" s="72">
        <v>0</v>
      </c>
      <c r="BB52" s="72">
        <v>0</v>
      </c>
      <c r="BC52" s="72">
        <v>0</v>
      </c>
      <c r="BD52" s="73">
        <v>0</v>
      </c>
    </row>
    <row r="53" spans="2:56" ht="17.25" customHeight="1" x14ac:dyDescent="0.15">
      <c r="B53" s="62">
        <v>26</v>
      </c>
      <c r="C53" s="63" t="s">
        <v>97</v>
      </c>
      <c r="D53" s="74">
        <f t="shared" si="1"/>
        <v>8</v>
      </c>
      <c r="E53" s="75">
        <f t="shared" si="2"/>
        <v>0</v>
      </c>
      <c r="F53" s="76">
        <v>0</v>
      </c>
      <c r="G53" s="76">
        <v>0</v>
      </c>
      <c r="H53" s="76">
        <v>0</v>
      </c>
      <c r="I53" s="76">
        <v>0</v>
      </c>
      <c r="J53" s="76">
        <v>0</v>
      </c>
      <c r="K53" s="76">
        <v>0</v>
      </c>
      <c r="L53" s="76">
        <v>0</v>
      </c>
      <c r="M53" s="76">
        <v>0</v>
      </c>
      <c r="N53" s="76">
        <v>0</v>
      </c>
      <c r="O53" s="76">
        <v>0</v>
      </c>
      <c r="P53" s="76">
        <v>0</v>
      </c>
      <c r="Q53" s="77">
        <v>0</v>
      </c>
      <c r="R53" s="75">
        <f t="shared" si="3"/>
        <v>8</v>
      </c>
      <c r="S53" s="76">
        <v>0</v>
      </c>
      <c r="T53" s="76">
        <v>8</v>
      </c>
      <c r="U53" s="77">
        <v>0</v>
      </c>
      <c r="V53" s="75">
        <f t="shared" si="4"/>
        <v>0</v>
      </c>
      <c r="W53" s="76">
        <v>0</v>
      </c>
      <c r="X53" s="76">
        <v>0</v>
      </c>
      <c r="Y53" s="76">
        <v>0</v>
      </c>
      <c r="Z53" s="76">
        <v>0</v>
      </c>
      <c r="AA53" s="75">
        <f t="shared" si="5"/>
        <v>0</v>
      </c>
      <c r="AB53" s="76">
        <v>0</v>
      </c>
      <c r="AC53" s="76">
        <v>0</v>
      </c>
      <c r="AD53" s="76">
        <v>0</v>
      </c>
      <c r="AE53" s="76">
        <v>0</v>
      </c>
      <c r="AF53" s="75">
        <f t="shared" si="6"/>
        <v>0</v>
      </c>
      <c r="AG53" s="76">
        <v>0</v>
      </c>
      <c r="AH53" s="76">
        <v>0</v>
      </c>
      <c r="AI53" s="76">
        <v>0</v>
      </c>
      <c r="AJ53" s="76">
        <v>0</v>
      </c>
      <c r="AK53" s="76">
        <v>0</v>
      </c>
      <c r="AL53" s="76">
        <v>0</v>
      </c>
      <c r="AM53" s="76">
        <v>0</v>
      </c>
      <c r="AN53" s="76">
        <v>0</v>
      </c>
      <c r="AO53" s="76">
        <v>0</v>
      </c>
      <c r="AP53" s="76">
        <v>0</v>
      </c>
      <c r="AQ53" s="76">
        <v>0</v>
      </c>
      <c r="AR53" s="76">
        <v>0</v>
      </c>
      <c r="AS53" s="76">
        <v>0</v>
      </c>
      <c r="AT53" s="76">
        <v>0</v>
      </c>
      <c r="AU53" s="76">
        <v>0</v>
      </c>
      <c r="AV53" s="76">
        <v>0</v>
      </c>
      <c r="AW53" s="76">
        <v>0</v>
      </c>
      <c r="AX53" s="75">
        <f t="shared" si="7"/>
        <v>0</v>
      </c>
      <c r="AY53" s="76">
        <v>0</v>
      </c>
      <c r="AZ53" s="76">
        <v>0</v>
      </c>
      <c r="BA53" s="76">
        <v>0</v>
      </c>
      <c r="BB53" s="76">
        <v>0</v>
      </c>
      <c r="BC53" s="76">
        <v>0</v>
      </c>
      <c r="BD53" s="77">
        <v>0</v>
      </c>
    </row>
    <row r="54" spans="2:56" ht="17.25" customHeight="1" x14ac:dyDescent="0.15">
      <c r="B54" s="62">
        <v>27</v>
      </c>
      <c r="C54" s="63" t="s">
        <v>98</v>
      </c>
      <c r="D54" s="64">
        <f t="shared" si="1"/>
        <v>4</v>
      </c>
      <c r="E54" s="65">
        <f t="shared" si="2"/>
        <v>2</v>
      </c>
      <c r="F54" s="66">
        <v>0</v>
      </c>
      <c r="G54" s="66">
        <v>0</v>
      </c>
      <c r="H54" s="66">
        <v>0</v>
      </c>
      <c r="I54" s="66">
        <v>0</v>
      </c>
      <c r="J54" s="66">
        <v>0</v>
      </c>
      <c r="K54" s="66">
        <v>0</v>
      </c>
      <c r="L54" s="66">
        <v>0</v>
      </c>
      <c r="M54" s="66">
        <v>0</v>
      </c>
      <c r="N54" s="66">
        <v>2</v>
      </c>
      <c r="O54" s="66">
        <v>0</v>
      </c>
      <c r="P54" s="66">
        <v>0</v>
      </c>
      <c r="Q54" s="67">
        <v>0</v>
      </c>
      <c r="R54" s="65">
        <f t="shared" si="3"/>
        <v>0</v>
      </c>
      <c r="S54" s="66">
        <v>0</v>
      </c>
      <c r="T54" s="66">
        <v>0</v>
      </c>
      <c r="U54" s="67">
        <v>0</v>
      </c>
      <c r="V54" s="65">
        <f t="shared" si="4"/>
        <v>2</v>
      </c>
      <c r="W54" s="66">
        <v>2</v>
      </c>
      <c r="X54" s="66">
        <v>0</v>
      </c>
      <c r="Y54" s="66">
        <v>0</v>
      </c>
      <c r="Z54" s="66">
        <v>0</v>
      </c>
      <c r="AA54" s="65">
        <f t="shared" si="5"/>
        <v>0</v>
      </c>
      <c r="AB54" s="66">
        <v>0</v>
      </c>
      <c r="AC54" s="66">
        <v>0</v>
      </c>
      <c r="AD54" s="66">
        <v>0</v>
      </c>
      <c r="AE54" s="66">
        <v>0</v>
      </c>
      <c r="AF54" s="65">
        <f t="shared" si="6"/>
        <v>0</v>
      </c>
      <c r="AG54" s="66">
        <v>0</v>
      </c>
      <c r="AH54" s="66">
        <v>0</v>
      </c>
      <c r="AI54" s="66">
        <v>0</v>
      </c>
      <c r="AJ54" s="66">
        <v>0</v>
      </c>
      <c r="AK54" s="66">
        <v>0</v>
      </c>
      <c r="AL54" s="66">
        <v>0</v>
      </c>
      <c r="AM54" s="66">
        <v>0</v>
      </c>
      <c r="AN54" s="66">
        <v>0</v>
      </c>
      <c r="AO54" s="66">
        <v>0</v>
      </c>
      <c r="AP54" s="66">
        <v>0</v>
      </c>
      <c r="AQ54" s="66">
        <v>0</v>
      </c>
      <c r="AR54" s="66">
        <v>0</v>
      </c>
      <c r="AS54" s="66">
        <v>0</v>
      </c>
      <c r="AT54" s="66">
        <v>0</v>
      </c>
      <c r="AU54" s="66">
        <v>0</v>
      </c>
      <c r="AV54" s="66">
        <v>0</v>
      </c>
      <c r="AW54" s="66">
        <v>0</v>
      </c>
      <c r="AX54" s="65">
        <f t="shared" si="7"/>
        <v>0</v>
      </c>
      <c r="AY54" s="66">
        <v>0</v>
      </c>
      <c r="AZ54" s="66">
        <v>0</v>
      </c>
      <c r="BA54" s="66">
        <v>0</v>
      </c>
      <c r="BB54" s="66">
        <v>0</v>
      </c>
      <c r="BC54" s="66">
        <v>0</v>
      </c>
      <c r="BD54" s="67">
        <v>0</v>
      </c>
    </row>
    <row r="55" spans="2:56" ht="17.25" customHeight="1" x14ac:dyDescent="0.15">
      <c r="B55" s="62">
        <v>28</v>
      </c>
      <c r="C55" s="63" t="s">
        <v>99</v>
      </c>
      <c r="D55" s="64">
        <f t="shared" si="1"/>
        <v>15</v>
      </c>
      <c r="E55" s="65">
        <f t="shared" si="2"/>
        <v>2</v>
      </c>
      <c r="F55" s="66">
        <v>0</v>
      </c>
      <c r="G55" s="66">
        <v>0</v>
      </c>
      <c r="H55" s="66">
        <v>0</v>
      </c>
      <c r="I55" s="66">
        <v>0</v>
      </c>
      <c r="J55" s="66">
        <v>0</v>
      </c>
      <c r="K55" s="66">
        <v>0</v>
      </c>
      <c r="L55" s="66">
        <v>0</v>
      </c>
      <c r="M55" s="66">
        <v>0</v>
      </c>
      <c r="N55" s="66">
        <v>2</v>
      </c>
      <c r="O55" s="66">
        <v>0</v>
      </c>
      <c r="P55" s="66">
        <v>0</v>
      </c>
      <c r="Q55" s="67">
        <v>0</v>
      </c>
      <c r="R55" s="65">
        <f t="shared" si="3"/>
        <v>2</v>
      </c>
      <c r="S55" s="66">
        <v>2</v>
      </c>
      <c r="T55" s="66">
        <v>0</v>
      </c>
      <c r="U55" s="67">
        <v>0</v>
      </c>
      <c r="V55" s="65">
        <f t="shared" si="4"/>
        <v>11</v>
      </c>
      <c r="W55" s="66">
        <v>11</v>
      </c>
      <c r="X55" s="66">
        <v>0</v>
      </c>
      <c r="Y55" s="66">
        <v>0</v>
      </c>
      <c r="Z55" s="66">
        <v>0</v>
      </c>
      <c r="AA55" s="65">
        <f t="shared" si="5"/>
        <v>0</v>
      </c>
      <c r="AB55" s="66">
        <v>0</v>
      </c>
      <c r="AC55" s="66">
        <v>0</v>
      </c>
      <c r="AD55" s="66">
        <v>0</v>
      </c>
      <c r="AE55" s="66">
        <v>0</v>
      </c>
      <c r="AF55" s="65">
        <f t="shared" si="6"/>
        <v>0</v>
      </c>
      <c r="AG55" s="66">
        <v>0</v>
      </c>
      <c r="AH55" s="66">
        <v>0</v>
      </c>
      <c r="AI55" s="66">
        <v>0</v>
      </c>
      <c r="AJ55" s="66">
        <v>0</v>
      </c>
      <c r="AK55" s="66">
        <v>0</v>
      </c>
      <c r="AL55" s="66">
        <v>0</v>
      </c>
      <c r="AM55" s="66">
        <v>0</v>
      </c>
      <c r="AN55" s="66">
        <v>0</v>
      </c>
      <c r="AO55" s="66">
        <v>0</v>
      </c>
      <c r="AP55" s="66">
        <v>0</v>
      </c>
      <c r="AQ55" s="66">
        <v>0</v>
      </c>
      <c r="AR55" s="66">
        <v>0</v>
      </c>
      <c r="AS55" s="66">
        <v>0</v>
      </c>
      <c r="AT55" s="66">
        <v>0</v>
      </c>
      <c r="AU55" s="66">
        <v>0</v>
      </c>
      <c r="AV55" s="66">
        <v>0</v>
      </c>
      <c r="AW55" s="66">
        <v>0</v>
      </c>
      <c r="AX55" s="65">
        <f t="shared" si="7"/>
        <v>0</v>
      </c>
      <c r="AY55" s="66">
        <v>0</v>
      </c>
      <c r="AZ55" s="66">
        <v>0</v>
      </c>
      <c r="BA55" s="66">
        <v>0</v>
      </c>
      <c r="BB55" s="66">
        <v>0</v>
      </c>
      <c r="BC55" s="66">
        <v>0</v>
      </c>
      <c r="BD55" s="67">
        <v>0</v>
      </c>
    </row>
    <row r="56" spans="2:56" ht="17.25" customHeight="1" x14ac:dyDescent="0.15">
      <c r="B56" s="62">
        <v>29</v>
      </c>
      <c r="C56" s="63" t="s">
        <v>100</v>
      </c>
      <c r="D56" s="64">
        <f t="shared" si="1"/>
        <v>2</v>
      </c>
      <c r="E56" s="65">
        <f t="shared" si="2"/>
        <v>2</v>
      </c>
      <c r="F56" s="66">
        <v>0</v>
      </c>
      <c r="G56" s="66">
        <v>0</v>
      </c>
      <c r="H56" s="66">
        <v>0</v>
      </c>
      <c r="I56" s="66">
        <v>0</v>
      </c>
      <c r="J56" s="66">
        <v>0</v>
      </c>
      <c r="K56" s="66">
        <v>0</v>
      </c>
      <c r="L56" s="66">
        <v>0</v>
      </c>
      <c r="M56" s="66">
        <v>0</v>
      </c>
      <c r="N56" s="66">
        <v>2</v>
      </c>
      <c r="O56" s="66">
        <v>0</v>
      </c>
      <c r="P56" s="66">
        <v>0</v>
      </c>
      <c r="Q56" s="67">
        <v>0</v>
      </c>
      <c r="R56" s="65">
        <f t="shared" si="3"/>
        <v>0</v>
      </c>
      <c r="S56" s="66">
        <v>0</v>
      </c>
      <c r="T56" s="66">
        <v>0</v>
      </c>
      <c r="U56" s="67">
        <v>0</v>
      </c>
      <c r="V56" s="65">
        <f t="shared" si="4"/>
        <v>0</v>
      </c>
      <c r="W56" s="66">
        <v>0</v>
      </c>
      <c r="X56" s="66">
        <v>0</v>
      </c>
      <c r="Y56" s="66">
        <v>0</v>
      </c>
      <c r="Z56" s="66">
        <v>0</v>
      </c>
      <c r="AA56" s="65">
        <f t="shared" si="5"/>
        <v>0</v>
      </c>
      <c r="AB56" s="66">
        <v>0</v>
      </c>
      <c r="AC56" s="66">
        <v>0</v>
      </c>
      <c r="AD56" s="66">
        <v>0</v>
      </c>
      <c r="AE56" s="66">
        <v>0</v>
      </c>
      <c r="AF56" s="65">
        <f t="shared" si="6"/>
        <v>0</v>
      </c>
      <c r="AG56" s="66">
        <v>0</v>
      </c>
      <c r="AH56" s="66">
        <v>0</v>
      </c>
      <c r="AI56" s="66">
        <v>0</v>
      </c>
      <c r="AJ56" s="66">
        <v>0</v>
      </c>
      <c r="AK56" s="66">
        <v>0</v>
      </c>
      <c r="AL56" s="66">
        <v>0</v>
      </c>
      <c r="AM56" s="66">
        <v>0</v>
      </c>
      <c r="AN56" s="66">
        <v>0</v>
      </c>
      <c r="AO56" s="66">
        <v>0</v>
      </c>
      <c r="AP56" s="66">
        <v>0</v>
      </c>
      <c r="AQ56" s="66">
        <v>0</v>
      </c>
      <c r="AR56" s="66">
        <v>0</v>
      </c>
      <c r="AS56" s="66">
        <v>0</v>
      </c>
      <c r="AT56" s="66">
        <v>0</v>
      </c>
      <c r="AU56" s="66">
        <v>0</v>
      </c>
      <c r="AV56" s="66">
        <v>0</v>
      </c>
      <c r="AW56" s="66">
        <v>0</v>
      </c>
      <c r="AX56" s="65">
        <f t="shared" si="7"/>
        <v>0</v>
      </c>
      <c r="AY56" s="66">
        <v>0</v>
      </c>
      <c r="AZ56" s="66">
        <v>0</v>
      </c>
      <c r="BA56" s="66">
        <v>0</v>
      </c>
      <c r="BB56" s="66">
        <v>0</v>
      </c>
      <c r="BC56" s="66">
        <v>0</v>
      </c>
      <c r="BD56" s="67">
        <v>0</v>
      </c>
    </row>
    <row r="57" spans="2:56" ht="17.25" customHeight="1" x14ac:dyDescent="0.15">
      <c r="B57" s="62">
        <v>30</v>
      </c>
      <c r="C57" s="69" t="s">
        <v>101</v>
      </c>
      <c r="D57" s="70">
        <f t="shared" si="1"/>
        <v>18</v>
      </c>
      <c r="E57" s="71">
        <f t="shared" si="2"/>
        <v>13</v>
      </c>
      <c r="F57" s="72">
        <v>0</v>
      </c>
      <c r="G57" s="72">
        <v>0</v>
      </c>
      <c r="H57" s="72">
        <v>0</v>
      </c>
      <c r="I57" s="72">
        <v>0</v>
      </c>
      <c r="J57" s="72">
        <v>0</v>
      </c>
      <c r="K57" s="72">
        <v>0</v>
      </c>
      <c r="L57" s="72">
        <v>0</v>
      </c>
      <c r="M57" s="72">
        <v>0</v>
      </c>
      <c r="N57" s="72">
        <v>10</v>
      </c>
      <c r="O57" s="72">
        <v>3</v>
      </c>
      <c r="P57" s="72">
        <v>0</v>
      </c>
      <c r="Q57" s="73">
        <v>0</v>
      </c>
      <c r="R57" s="71">
        <f t="shared" si="3"/>
        <v>2</v>
      </c>
      <c r="S57" s="72">
        <v>2</v>
      </c>
      <c r="T57" s="72">
        <v>0</v>
      </c>
      <c r="U57" s="73">
        <v>0</v>
      </c>
      <c r="V57" s="71">
        <f t="shared" si="4"/>
        <v>3</v>
      </c>
      <c r="W57" s="72">
        <v>3</v>
      </c>
      <c r="X57" s="72">
        <v>0</v>
      </c>
      <c r="Y57" s="72">
        <v>0</v>
      </c>
      <c r="Z57" s="72">
        <v>0</v>
      </c>
      <c r="AA57" s="71">
        <f t="shared" si="5"/>
        <v>0</v>
      </c>
      <c r="AB57" s="72">
        <v>0</v>
      </c>
      <c r="AC57" s="72">
        <v>0</v>
      </c>
      <c r="AD57" s="72">
        <v>0</v>
      </c>
      <c r="AE57" s="72">
        <v>0</v>
      </c>
      <c r="AF57" s="71">
        <f t="shared" si="6"/>
        <v>0</v>
      </c>
      <c r="AG57" s="72">
        <v>0</v>
      </c>
      <c r="AH57" s="72">
        <v>0</v>
      </c>
      <c r="AI57" s="72">
        <v>0</v>
      </c>
      <c r="AJ57" s="72">
        <v>0</v>
      </c>
      <c r="AK57" s="72">
        <v>0</v>
      </c>
      <c r="AL57" s="72">
        <v>0</v>
      </c>
      <c r="AM57" s="72">
        <v>0</v>
      </c>
      <c r="AN57" s="72">
        <v>0</v>
      </c>
      <c r="AO57" s="72">
        <v>0</v>
      </c>
      <c r="AP57" s="72">
        <v>0</v>
      </c>
      <c r="AQ57" s="72">
        <v>0</v>
      </c>
      <c r="AR57" s="72">
        <v>0</v>
      </c>
      <c r="AS57" s="72">
        <v>0</v>
      </c>
      <c r="AT57" s="72">
        <v>0</v>
      </c>
      <c r="AU57" s="72">
        <v>0</v>
      </c>
      <c r="AV57" s="72">
        <v>0</v>
      </c>
      <c r="AW57" s="72">
        <v>0</v>
      </c>
      <c r="AX57" s="71">
        <f t="shared" si="7"/>
        <v>0</v>
      </c>
      <c r="AY57" s="72">
        <v>0</v>
      </c>
      <c r="AZ57" s="72">
        <v>0</v>
      </c>
      <c r="BA57" s="72">
        <v>0</v>
      </c>
      <c r="BB57" s="72">
        <v>0</v>
      </c>
      <c r="BC57" s="72">
        <v>0</v>
      </c>
      <c r="BD57" s="73">
        <v>0</v>
      </c>
    </row>
    <row r="58" spans="2:56" ht="17.25" customHeight="1" x14ac:dyDescent="0.15">
      <c r="B58" s="92">
        <v>31</v>
      </c>
      <c r="C58" s="63" t="s">
        <v>102</v>
      </c>
      <c r="D58" s="74">
        <f t="shared" si="1"/>
        <v>3</v>
      </c>
      <c r="E58" s="75">
        <f t="shared" si="2"/>
        <v>2</v>
      </c>
      <c r="F58" s="76">
        <v>0</v>
      </c>
      <c r="G58" s="76">
        <v>0</v>
      </c>
      <c r="H58" s="76">
        <v>0</v>
      </c>
      <c r="I58" s="76">
        <v>0</v>
      </c>
      <c r="J58" s="76">
        <v>0</v>
      </c>
      <c r="K58" s="76">
        <v>0</v>
      </c>
      <c r="L58" s="76">
        <v>0</v>
      </c>
      <c r="M58" s="76">
        <v>0</v>
      </c>
      <c r="N58" s="76">
        <v>2</v>
      </c>
      <c r="O58" s="76">
        <v>0</v>
      </c>
      <c r="P58" s="76">
        <v>0</v>
      </c>
      <c r="Q58" s="77">
        <v>0</v>
      </c>
      <c r="R58" s="75">
        <f t="shared" si="3"/>
        <v>1</v>
      </c>
      <c r="S58" s="76">
        <v>0</v>
      </c>
      <c r="T58" s="76">
        <v>1</v>
      </c>
      <c r="U58" s="77">
        <v>0</v>
      </c>
      <c r="V58" s="75">
        <f t="shared" si="4"/>
        <v>0</v>
      </c>
      <c r="W58" s="76">
        <v>0</v>
      </c>
      <c r="X58" s="76">
        <v>0</v>
      </c>
      <c r="Y58" s="76">
        <v>0</v>
      </c>
      <c r="Z58" s="76">
        <v>0</v>
      </c>
      <c r="AA58" s="75">
        <f t="shared" si="5"/>
        <v>0</v>
      </c>
      <c r="AB58" s="76">
        <v>0</v>
      </c>
      <c r="AC58" s="76">
        <v>0</v>
      </c>
      <c r="AD58" s="76">
        <v>0</v>
      </c>
      <c r="AE58" s="76">
        <v>0</v>
      </c>
      <c r="AF58" s="75">
        <f t="shared" si="6"/>
        <v>0</v>
      </c>
      <c r="AG58" s="76">
        <v>0</v>
      </c>
      <c r="AH58" s="76">
        <v>0</v>
      </c>
      <c r="AI58" s="76">
        <v>0</v>
      </c>
      <c r="AJ58" s="76">
        <v>0</v>
      </c>
      <c r="AK58" s="76">
        <v>0</v>
      </c>
      <c r="AL58" s="76">
        <v>0</v>
      </c>
      <c r="AM58" s="76">
        <v>0</v>
      </c>
      <c r="AN58" s="76">
        <v>0</v>
      </c>
      <c r="AO58" s="76">
        <v>0</v>
      </c>
      <c r="AP58" s="76">
        <v>0</v>
      </c>
      <c r="AQ58" s="76">
        <v>0</v>
      </c>
      <c r="AR58" s="76">
        <v>0</v>
      </c>
      <c r="AS58" s="76">
        <v>0</v>
      </c>
      <c r="AT58" s="76">
        <v>0</v>
      </c>
      <c r="AU58" s="76">
        <v>0</v>
      </c>
      <c r="AV58" s="76">
        <v>0</v>
      </c>
      <c r="AW58" s="76">
        <v>0</v>
      </c>
      <c r="AX58" s="75">
        <f t="shared" si="7"/>
        <v>0</v>
      </c>
      <c r="AY58" s="76">
        <v>0</v>
      </c>
      <c r="AZ58" s="76">
        <v>0</v>
      </c>
      <c r="BA58" s="76">
        <v>0</v>
      </c>
      <c r="BB58" s="76">
        <v>0</v>
      </c>
      <c r="BC58" s="76">
        <v>0</v>
      </c>
      <c r="BD58" s="77">
        <v>0</v>
      </c>
    </row>
    <row r="59" spans="2:56" ht="17.25" customHeight="1" x14ac:dyDescent="0.15">
      <c r="B59" s="62">
        <v>32</v>
      </c>
      <c r="C59" s="63" t="s">
        <v>103</v>
      </c>
      <c r="D59" s="64">
        <f t="shared" si="1"/>
        <v>22</v>
      </c>
      <c r="E59" s="65">
        <f t="shared" si="2"/>
        <v>0</v>
      </c>
      <c r="F59" s="66">
        <v>0</v>
      </c>
      <c r="G59" s="66">
        <v>0</v>
      </c>
      <c r="H59" s="66">
        <v>0</v>
      </c>
      <c r="I59" s="66">
        <v>0</v>
      </c>
      <c r="J59" s="66">
        <v>0</v>
      </c>
      <c r="K59" s="66">
        <v>0</v>
      </c>
      <c r="L59" s="66">
        <v>0</v>
      </c>
      <c r="M59" s="66">
        <v>0</v>
      </c>
      <c r="N59" s="66">
        <v>0</v>
      </c>
      <c r="O59" s="66">
        <v>0</v>
      </c>
      <c r="P59" s="66">
        <v>0</v>
      </c>
      <c r="Q59" s="67">
        <v>0</v>
      </c>
      <c r="R59" s="65">
        <f t="shared" si="3"/>
        <v>22</v>
      </c>
      <c r="S59" s="66">
        <v>0</v>
      </c>
      <c r="T59" s="66">
        <v>22</v>
      </c>
      <c r="U59" s="67">
        <v>0</v>
      </c>
      <c r="V59" s="65">
        <f t="shared" si="4"/>
        <v>0</v>
      </c>
      <c r="W59" s="66">
        <v>0</v>
      </c>
      <c r="X59" s="66">
        <v>0</v>
      </c>
      <c r="Y59" s="66">
        <v>0</v>
      </c>
      <c r="Z59" s="66">
        <v>0</v>
      </c>
      <c r="AA59" s="65">
        <f t="shared" si="5"/>
        <v>0</v>
      </c>
      <c r="AB59" s="66">
        <v>0</v>
      </c>
      <c r="AC59" s="66">
        <v>0</v>
      </c>
      <c r="AD59" s="66">
        <v>0</v>
      </c>
      <c r="AE59" s="66">
        <v>0</v>
      </c>
      <c r="AF59" s="65">
        <f t="shared" si="6"/>
        <v>0</v>
      </c>
      <c r="AG59" s="66">
        <v>0</v>
      </c>
      <c r="AH59" s="66">
        <v>0</v>
      </c>
      <c r="AI59" s="66">
        <v>0</v>
      </c>
      <c r="AJ59" s="66">
        <v>0</v>
      </c>
      <c r="AK59" s="66">
        <v>0</v>
      </c>
      <c r="AL59" s="66">
        <v>0</v>
      </c>
      <c r="AM59" s="66">
        <v>0</v>
      </c>
      <c r="AN59" s="66">
        <v>0</v>
      </c>
      <c r="AO59" s="66">
        <v>0</v>
      </c>
      <c r="AP59" s="66">
        <v>0</v>
      </c>
      <c r="AQ59" s="66">
        <v>0</v>
      </c>
      <c r="AR59" s="66">
        <v>0</v>
      </c>
      <c r="AS59" s="66">
        <v>0</v>
      </c>
      <c r="AT59" s="66">
        <v>0</v>
      </c>
      <c r="AU59" s="66">
        <v>0</v>
      </c>
      <c r="AV59" s="66">
        <v>0</v>
      </c>
      <c r="AW59" s="66">
        <v>0</v>
      </c>
      <c r="AX59" s="65">
        <f t="shared" si="7"/>
        <v>0</v>
      </c>
      <c r="AY59" s="66">
        <v>0</v>
      </c>
      <c r="AZ59" s="66">
        <v>0</v>
      </c>
      <c r="BA59" s="66">
        <v>0</v>
      </c>
      <c r="BB59" s="66">
        <v>0</v>
      </c>
      <c r="BC59" s="66">
        <v>0</v>
      </c>
      <c r="BD59" s="67">
        <v>0</v>
      </c>
    </row>
    <row r="60" spans="2:56" ht="17.25" customHeight="1" x14ac:dyDescent="0.15">
      <c r="B60" s="62">
        <v>33</v>
      </c>
      <c r="C60" s="63" t="s">
        <v>104</v>
      </c>
      <c r="D60" s="64">
        <f t="shared" si="1"/>
        <v>5</v>
      </c>
      <c r="E60" s="65">
        <f t="shared" si="2"/>
        <v>5</v>
      </c>
      <c r="F60" s="66">
        <v>0</v>
      </c>
      <c r="G60" s="66">
        <v>0</v>
      </c>
      <c r="H60" s="66">
        <v>0</v>
      </c>
      <c r="I60" s="66">
        <v>0</v>
      </c>
      <c r="J60" s="66">
        <v>0</v>
      </c>
      <c r="K60" s="66">
        <v>0</v>
      </c>
      <c r="L60" s="66">
        <v>0</v>
      </c>
      <c r="M60" s="66">
        <v>0</v>
      </c>
      <c r="N60" s="66">
        <v>5</v>
      </c>
      <c r="O60" s="66">
        <v>0</v>
      </c>
      <c r="P60" s="66">
        <v>0</v>
      </c>
      <c r="Q60" s="67">
        <v>0</v>
      </c>
      <c r="R60" s="65">
        <f t="shared" si="3"/>
        <v>0</v>
      </c>
      <c r="S60" s="66">
        <v>0</v>
      </c>
      <c r="T60" s="66">
        <v>0</v>
      </c>
      <c r="U60" s="67">
        <v>0</v>
      </c>
      <c r="V60" s="65">
        <f t="shared" si="4"/>
        <v>0</v>
      </c>
      <c r="W60" s="66">
        <v>0</v>
      </c>
      <c r="X60" s="66">
        <v>0</v>
      </c>
      <c r="Y60" s="66">
        <v>0</v>
      </c>
      <c r="Z60" s="66">
        <v>0</v>
      </c>
      <c r="AA60" s="65">
        <f t="shared" si="5"/>
        <v>0</v>
      </c>
      <c r="AB60" s="66">
        <v>0</v>
      </c>
      <c r="AC60" s="66">
        <v>0</v>
      </c>
      <c r="AD60" s="66">
        <v>0</v>
      </c>
      <c r="AE60" s="66">
        <v>0</v>
      </c>
      <c r="AF60" s="65">
        <f t="shared" si="6"/>
        <v>0</v>
      </c>
      <c r="AG60" s="66">
        <v>0</v>
      </c>
      <c r="AH60" s="66">
        <v>0</v>
      </c>
      <c r="AI60" s="66">
        <v>0</v>
      </c>
      <c r="AJ60" s="66">
        <v>0</v>
      </c>
      <c r="AK60" s="66">
        <v>0</v>
      </c>
      <c r="AL60" s="66">
        <v>0</v>
      </c>
      <c r="AM60" s="66">
        <v>0</v>
      </c>
      <c r="AN60" s="66">
        <v>0</v>
      </c>
      <c r="AO60" s="66">
        <v>0</v>
      </c>
      <c r="AP60" s="66">
        <v>0</v>
      </c>
      <c r="AQ60" s="66">
        <v>0</v>
      </c>
      <c r="AR60" s="66">
        <v>0</v>
      </c>
      <c r="AS60" s="66">
        <v>0</v>
      </c>
      <c r="AT60" s="66">
        <v>0</v>
      </c>
      <c r="AU60" s="66">
        <v>0</v>
      </c>
      <c r="AV60" s="66">
        <v>0</v>
      </c>
      <c r="AW60" s="66">
        <v>0</v>
      </c>
      <c r="AX60" s="65">
        <f t="shared" si="7"/>
        <v>0</v>
      </c>
      <c r="AY60" s="66">
        <v>0</v>
      </c>
      <c r="AZ60" s="66">
        <v>0</v>
      </c>
      <c r="BA60" s="66">
        <v>0</v>
      </c>
      <c r="BB60" s="66">
        <v>0</v>
      </c>
      <c r="BC60" s="66">
        <v>0</v>
      </c>
      <c r="BD60" s="67">
        <v>0</v>
      </c>
    </row>
    <row r="61" spans="2:56" ht="17.25" customHeight="1" x14ac:dyDescent="0.15">
      <c r="B61" s="62">
        <v>34</v>
      </c>
      <c r="C61" s="63" t="s">
        <v>105</v>
      </c>
      <c r="D61" s="64">
        <f t="shared" si="1"/>
        <v>3</v>
      </c>
      <c r="E61" s="65">
        <f t="shared" si="2"/>
        <v>0</v>
      </c>
      <c r="F61" s="66">
        <v>0</v>
      </c>
      <c r="G61" s="66">
        <v>0</v>
      </c>
      <c r="H61" s="66">
        <v>0</v>
      </c>
      <c r="I61" s="66">
        <v>0</v>
      </c>
      <c r="J61" s="66">
        <v>0</v>
      </c>
      <c r="K61" s="66">
        <v>0</v>
      </c>
      <c r="L61" s="66">
        <v>0</v>
      </c>
      <c r="M61" s="66">
        <v>0</v>
      </c>
      <c r="N61" s="66">
        <v>0</v>
      </c>
      <c r="O61" s="66">
        <v>0</v>
      </c>
      <c r="P61" s="66">
        <v>0</v>
      </c>
      <c r="Q61" s="67">
        <v>0</v>
      </c>
      <c r="R61" s="65">
        <f t="shared" si="3"/>
        <v>3</v>
      </c>
      <c r="S61" s="66">
        <v>0</v>
      </c>
      <c r="T61" s="66">
        <v>3</v>
      </c>
      <c r="U61" s="67">
        <v>0</v>
      </c>
      <c r="V61" s="65">
        <f t="shared" si="4"/>
        <v>0</v>
      </c>
      <c r="W61" s="66">
        <v>0</v>
      </c>
      <c r="X61" s="66">
        <v>0</v>
      </c>
      <c r="Y61" s="66">
        <v>0</v>
      </c>
      <c r="Z61" s="66">
        <v>0</v>
      </c>
      <c r="AA61" s="65">
        <f t="shared" si="5"/>
        <v>0</v>
      </c>
      <c r="AB61" s="66">
        <v>0</v>
      </c>
      <c r="AC61" s="66">
        <v>0</v>
      </c>
      <c r="AD61" s="66">
        <v>0</v>
      </c>
      <c r="AE61" s="66">
        <v>0</v>
      </c>
      <c r="AF61" s="65">
        <f t="shared" si="6"/>
        <v>0</v>
      </c>
      <c r="AG61" s="66">
        <v>0</v>
      </c>
      <c r="AH61" s="66">
        <v>0</v>
      </c>
      <c r="AI61" s="66">
        <v>0</v>
      </c>
      <c r="AJ61" s="66">
        <v>0</v>
      </c>
      <c r="AK61" s="66">
        <v>0</v>
      </c>
      <c r="AL61" s="66">
        <v>0</v>
      </c>
      <c r="AM61" s="66">
        <v>0</v>
      </c>
      <c r="AN61" s="66">
        <v>0</v>
      </c>
      <c r="AO61" s="66">
        <v>0</v>
      </c>
      <c r="AP61" s="66">
        <v>0</v>
      </c>
      <c r="AQ61" s="66">
        <v>0</v>
      </c>
      <c r="AR61" s="66">
        <v>0</v>
      </c>
      <c r="AS61" s="66">
        <v>0</v>
      </c>
      <c r="AT61" s="66">
        <v>0</v>
      </c>
      <c r="AU61" s="66">
        <v>0</v>
      </c>
      <c r="AV61" s="66">
        <v>0</v>
      </c>
      <c r="AW61" s="66">
        <v>0</v>
      </c>
      <c r="AX61" s="65">
        <f t="shared" si="7"/>
        <v>0</v>
      </c>
      <c r="AY61" s="66">
        <v>0</v>
      </c>
      <c r="AZ61" s="66">
        <v>0</v>
      </c>
      <c r="BA61" s="66">
        <v>0</v>
      </c>
      <c r="BB61" s="66">
        <v>0</v>
      </c>
      <c r="BC61" s="66">
        <v>0</v>
      </c>
      <c r="BD61" s="67">
        <v>0</v>
      </c>
    </row>
    <row r="62" spans="2:56" ht="17.25" customHeight="1" x14ac:dyDescent="0.15">
      <c r="B62" s="62">
        <v>35</v>
      </c>
      <c r="C62" s="69" t="s">
        <v>106</v>
      </c>
      <c r="D62" s="70">
        <f t="shared" si="1"/>
        <v>4</v>
      </c>
      <c r="E62" s="71">
        <f t="shared" si="2"/>
        <v>0</v>
      </c>
      <c r="F62" s="72">
        <v>0</v>
      </c>
      <c r="G62" s="72">
        <v>0</v>
      </c>
      <c r="H62" s="72">
        <v>0</v>
      </c>
      <c r="I62" s="72">
        <v>0</v>
      </c>
      <c r="J62" s="72">
        <v>0</v>
      </c>
      <c r="K62" s="72">
        <v>0</v>
      </c>
      <c r="L62" s="72">
        <v>0</v>
      </c>
      <c r="M62" s="72">
        <v>0</v>
      </c>
      <c r="N62" s="72">
        <v>0</v>
      </c>
      <c r="O62" s="72">
        <v>0</v>
      </c>
      <c r="P62" s="72">
        <v>0</v>
      </c>
      <c r="Q62" s="73">
        <v>0</v>
      </c>
      <c r="R62" s="71">
        <f t="shared" si="3"/>
        <v>4</v>
      </c>
      <c r="S62" s="72">
        <v>0</v>
      </c>
      <c r="T62" s="72">
        <v>4</v>
      </c>
      <c r="U62" s="73">
        <v>0</v>
      </c>
      <c r="V62" s="71">
        <f t="shared" si="4"/>
        <v>0</v>
      </c>
      <c r="W62" s="72">
        <v>0</v>
      </c>
      <c r="X62" s="72">
        <v>0</v>
      </c>
      <c r="Y62" s="72">
        <v>0</v>
      </c>
      <c r="Z62" s="72">
        <v>0</v>
      </c>
      <c r="AA62" s="71">
        <f t="shared" si="5"/>
        <v>0</v>
      </c>
      <c r="AB62" s="72">
        <v>0</v>
      </c>
      <c r="AC62" s="72">
        <v>0</v>
      </c>
      <c r="AD62" s="72">
        <v>0</v>
      </c>
      <c r="AE62" s="72">
        <v>0</v>
      </c>
      <c r="AF62" s="71">
        <f t="shared" si="6"/>
        <v>0</v>
      </c>
      <c r="AG62" s="72">
        <v>0</v>
      </c>
      <c r="AH62" s="72">
        <v>0</v>
      </c>
      <c r="AI62" s="72">
        <v>0</v>
      </c>
      <c r="AJ62" s="72">
        <v>0</v>
      </c>
      <c r="AK62" s="72">
        <v>0</v>
      </c>
      <c r="AL62" s="72">
        <v>0</v>
      </c>
      <c r="AM62" s="72">
        <v>0</v>
      </c>
      <c r="AN62" s="72">
        <v>0</v>
      </c>
      <c r="AO62" s="72">
        <v>0</v>
      </c>
      <c r="AP62" s="72">
        <v>0</v>
      </c>
      <c r="AQ62" s="72">
        <v>0</v>
      </c>
      <c r="AR62" s="72">
        <v>0</v>
      </c>
      <c r="AS62" s="72">
        <v>0</v>
      </c>
      <c r="AT62" s="72">
        <v>0</v>
      </c>
      <c r="AU62" s="72">
        <v>0</v>
      </c>
      <c r="AV62" s="72">
        <v>0</v>
      </c>
      <c r="AW62" s="72">
        <v>0</v>
      </c>
      <c r="AX62" s="71">
        <f t="shared" si="7"/>
        <v>0</v>
      </c>
      <c r="AY62" s="72">
        <v>0</v>
      </c>
      <c r="AZ62" s="72">
        <v>0</v>
      </c>
      <c r="BA62" s="72">
        <v>0</v>
      </c>
      <c r="BB62" s="72">
        <v>0</v>
      </c>
      <c r="BC62" s="72">
        <v>0</v>
      </c>
      <c r="BD62" s="73">
        <v>0</v>
      </c>
    </row>
    <row r="63" spans="2:56" ht="17.25" customHeight="1" x14ac:dyDescent="0.15">
      <c r="B63" s="92">
        <v>36</v>
      </c>
      <c r="C63" s="63" t="s">
        <v>107</v>
      </c>
      <c r="D63" s="74">
        <f t="shared" si="1"/>
        <v>13</v>
      </c>
      <c r="E63" s="75">
        <f t="shared" si="2"/>
        <v>1</v>
      </c>
      <c r="F63" s="76">
        <v>0</v>
      </c>
      <c r="G63" s="76">
        <v>0</v>
      </c>
      <c r="H63" s="76">
        <v>0</v>
      </c>
      <c r="I63" s="76">
        <v>0</v>
      </c>
      <c r="J63" s="76">
        <v>0</v>
      </c>
      <c r="K63" s="76">
        <v>0</v>
      </c>
      <c r="L63" s="76">
        <v>0</v>
      </c>
      <c r="M63" s="76">
        <v>0</v>
      </c>
      <c r="N63" s="76">
        <v>1</v>
      </c>
      <c r="O63" s="76">
        <v>0</v>
      </c>
      <c r="P63" s="76">
        <v>0</v>
      </c>
      <c r="Q63" s="77">
        <v>0</v>
      </c>
      <c r="R63" s="75">
        <f t="shared" si="3"/>
        <v>0</v>
      </c>
      <c r="S63" s="76">
        <v>0</v>
      </c>
      <c r="T63" s="76">
        <v>0</v>
      </c>
      <c r="U63" s="77">
        <v>0</v>
      </c>
      <c r="V63" s="75">
        <f t="shared" si="4"/>
        <v>12</v>
      </c>
      <c r="W63" s="76">
        <v>12</v>
      </c>
      <c r="X63" s="76">
        <v>0</v>
      </c>
      <c r="Y63" s="76">
        <v>0</v>
      </c>
      <c r="Z63" s="76">
        <v>0</v>
      </c>
      <c r="AA63" s="75">
        <f t="shared" si="5"/>
        <v>0</v>
      </c>
      <c r="AB63" s="76">
        <v>0</v>
      </c>
      <c r="AC63" s="76">
        <v>0</v>
      </c>
      <c r="AD63" s="76">
        <v>0</v>
      </c>
      <c r="AE63" s="76">
        <v>0</v>
      </c>
      <c r="AF63" s="75">
        <f t="shared" si="6"/>
        <v>0</v>
      </c>
      <c r="AG63" s="76">
        <v>0</v>
      </c>
      <c r="AH63" s="76">
        <v>0</v>
      </c>
      <c r="AI63" s="76">
        <v>0</v>
      </c>
      <c r="AJ63" s="76">
        <v>0</v>
      </c>
      <c r="AK63" s="76">
        <v>0</v>
      </c>
      <c r="AL63" s="76">
        <v>0</v>
      </c>
      <c r="AM63" s="76">
        <v>0</v>
      </c>
      <c r="AN63" s="76">
        <v>0</v>
      </c>
      <c r="AO63" s="76">
        <v>0</v>
      </c>
      <c r="AP63" s="76">
        <v>0</v>
      </c>
      <c r="AQ63" s="76">
        <v>0</v>
      </c>
      <c r="AR63" s="76">
        <v>0</v>
      </c>
      <c r="AS63" s="76">
        <v>0</v>
      </c>
      <c r="AT63" s="76">
        <v>0</v>
      </c>
      <c r="AU63" s="76">
        <v>0</v>
      </c>
      <c r="AV63" s="76">
        <v>0</v>
      </c>
      <c r="AW63" s="76">
        <v>0</v>
      </c>
      <c r="AX63" s="75">
        <f t="shared" si="7"/>
        <v>0</v>
      </c>
      <c r="AY63" s="76">
        <v>0</v>
      </c>
      <c r="AZ63" s="76">
        <v>0</v>
      </c>
      <c r="BA63" s="76">
        <v>0</v>
      </c>
      <c r="BB63" s="76">
        <v>0</v>
      </c>
      <c r="BC63" s="76">
        <v>0</v>
      </c>
      <c r="BD63" s="77">
        <v>0</v>
      </c>
    </row>
    <row r="64" spans="2:56" ht="17.25" customHeight="1" x14ac:dyDescent="0.15">
      <c r="B64" s="62">
        <v>37</v>
      </c>
      <c r="C64" s="63" t="s">
        <v>108</v>
      </c>
      <c r="D64" s="64">
        <f t="shared" si="1"/>
        <v>1</v>
      </c>
      <c r="E64" s="65">
        <f t="shared" si="2"/>
        <v>0</v>
      </c>
      <c r="F64" s="66">
        <v>0</v>
      </c>
      <c r="G64" s="66">
        <v>0</v>
      </c>
      <c r="H64" s="66">
        <v>0</v>
      </c>
      <c r="I64" s="66">
        <v>0</v>
      </c>
      <c r="J64" s="66">
        <v>0</v>
      </c>
      <c r="K64" s="66">
        <v>0</v>
      </c>
      <c r="L64" s="66">
        <v>0</v>
      </c>
      <c r="M64" s="66">
        <v>0</v>
      </c>
      <c r="N64" s="66">
        <v>0</v>
      </c>
      <c r="O64" s="66">
        <v>0</v>
      </c>
      <c r="P64" s="66">
        <v>0</v>
      </c>
      <c r="Q64" s="67">
        <v>0</v>
      </c>
      <c r="R64" s="65">
        <f t="shared" si="3"/>
        <v>1</v>
      </c>
      <c r="S64" s="66">
        <v>0</v>
      </c>
      <c r="T64" s="66">
        <v>1</v>
      </c>
      <c r="U64" s="67">
        <v>0</v>
      </c>
      <c r="V64" s="65">
        <f t="shared" si="4"/>
        <v>0</v>
      </c>
      <c r="W64" s="66">
        <v>0</v>
      </c>
      <c r="X64" s="66">
        <v>0</v>
      </c>
      <c r="Y64" s="66">
        <v>0</v>
      </c>
      <c r="Z64" s="66">
        <v>0</v>
      </c>
      <c r="AA64" s="65">
        <f t="shared" si="5"/>
        <v>0</v>
      </c>
      <c r="AB64" s="66">
        <v>0</v>
      </c>
      <c r="AC64" s="66">
        <v>0</v>
      </c>
      <c r="AD64" s="66">
        <v>0</v>
      </c>
      <c r="AE64" s="66">
        <v>0</v>
      </c>
      <c r="AF64" s="65">
        <f t="shared" si="6"/>
        <v>0</v>
      </c>
      <c r="AG64" s="66">
        <v>0</v>
      </c>
      <c r="AH64" s="66">
        <v>0</v>
      </c>
      <c r="AI64" s="66">
        <v>0</v>
      </c>
      <c r="AJ64" s="66">
        <v>0</v>
      </c>
      <c r="AK64" s="66">
        <v>0</v>
      </c>
      <c r="AL64" s="66">
        <v>0</v>
      </c>
      <c r="AM64" s="66">
        <v>0</v>
      </c>
      <c r="AN64" s="66">
        <v>0</v>
      </c>
      <c r="AO64" s="66">
        <v>0</v>
      </c>
      <c r="AP64" s="66">
        <v>0</v>
      </c>
      <c r="AQ64" s="66">
        <v>0</v>
      </c>
      <c r="AR64" s="66">
        <v>0</v>
      </c>
      <c r="AS64" s="66">
        <v>0</v>
      </c>
      <c r="AT64" s="66">
        <v>0</v>
      </c>
      <c r="AU64" s="66">
        <v>0</v>
      </c>
      <c r="AV64" s="66">
        <v>0</v>
      </c>
      <c r="AW64" s="66">
        <v>0</v>
      </c>
      <c r="AX64" s="65">
        <f t="shared" si="7"/>
        <v>0</v>
      </c>
      <c r="AY64" s="66">
        <v>0</v>
      </c>
      <c r="AZ64" s="66">
        <v>0</v>
      </c>
      <c r="BA64" s="66">
        <v>0</v>
      </c>
      <c r="BB64" s="66">
        <v>0</v>
      </c>
      <c r="BC64" s="66">
        <v>0</v>
      </c>
      <c r="BD64" s="67">
        <v>0</v>
      </c>
    </row>
    <row r="65" spans="2:57" ht="17.25" customHeight="1" x14ac:dyDescent="0.15">
      <c r="B65" s="62">
        <v>38</v>
      </c>
      <c r="C65" s="63" t="s">
        <v>109</v>
      </c>
      <c r="D65" s="64">
        <f t="shared" si="1"/>
        <v>4</v>
      </c>
      <c r="E65" s="65">
        <f t="shared" si="2"/>
        <v>0</v>
      </c>
      <c r="F65" s="66">
        <v>0</v>
      </c>
      <c r="G65" s="66">
        <v>0</v>
      </c>
      <c r="H65" s="66">
        <v>0</v>
      </c>
      <c r="I65" s="66">
        <v>0</v>
      </c>
      <c r="J65" s="66">
        <v>0</v>
      </c>
      <c r="K65" s="66">
        <v>0</v>
      </c>
      <c r="L65" s="66">
        <v>0</v>
      </c>
      <c r="M65" s="66">
        <v>0</v>
      </c>
      <c r="N65" s="66">
        <v>0</v>
      </c>
      <c r="O65" s="66">
        <v>0</v>
      </c>
      <c r="P65" s="66">
        <v>0</v>
      </c>
      <c r="Q65" s="67">
        <v>0</v>
      </c>
      <c r="R65" s="65">
        <f t="shared" si="3"/>
        <v>4</v>
      </c>
      <c r="S65" s="66">
        <v>0</v>
      </c>
      <c r="T65" s="66">
        <v>4</v>
      </c>
      <c r="U65" s="67">
        <v>0</v>
      </c>
      <c r="V65" s="65">
        <f t="shared" si="4"/>
        <v>0</v>
      </c>
      <c r="W65" s="66">
        <v>0</v>
      </c>
      <c r="X65" s="66">
        <v>0</v>
      </c>
      <c r="Y65" s="66">
        <v>0</v>
      </c>
      <c r="Z65" s="66">
        <v>0</v>
      </c>
      <c r="AA65" s="65">
        <f t="shared" si="5"/>
        <v>0</v>
      </c>
      <c r="AB65" s="66">
        <v>0</v>
      </c>
      <c r="AC65" s="66">
        <v>0</v>
      </c>
      <c r="AD65" s="66">
        <v>0</v>
      </c>
      <c r="AE65" s="66">
        <v>0</v>
      </c>
      <c r="AF65" s="65">
        <f t="shared" si="6"/>
        <v>0</v>
      </c>
      <c r="AG65" s="66">
        <v>0</v>
      </c>
      <c r="AH65" s="66">
        <v>0</v>
      </c>
      <c r="AI65" s="66">
        <v>0</v>
      </c>
      <c r="AJ65" s="66">
        <v>0</v>
      </c>
      <c r="AK65" s="66">
        <v>0</v>
      </c>
      <c r="AL65" s="66">
        <v>0</v>
      </c>
      <c r="AM65" s="66">
        <v>0</v>
      </c>
      <c r="AN65" s="66">
        <v>0</v>
      </c>
      <c r="AO65" s="66">
        <v>0</v>
      </c>
      <c r="AP65" s="66">
        <v>0</v>
      </c>
      <c r="AQ65" s="66">
        <v>0</v>
      </c>
      <c r="AR65" s="66">
        <v>0</v>
      </c>
      <c r="AS65" s="66">
        <v>0</v>
      </c>
      <c r="AT65" s="66">
        <v>0</v>
      </c>
      <c r="AU65" s="66">
        <v>0</v>
      </c>
      <c r="AV65" s="66">
        <v>0</v>
      </c>
      <c r="AW65" s="66">
        <v>0</v>
      </c>
      <c r="AX65" s="65">
        <f t="shared" si="7"/>
        <v>0</v>
      </c>
      <c r="AY65" s="66">
        <v>0</v>
      </c>
      <c r="AZ65" s="66">
        <v>0</v>
      </c>
      <c r="BA65" s="66">
        <v>0</v>
      </c>
      <c r="BB65" s="66">
        <v>0</v>
      </c>
      <c r="BC65" s="66">
        <v>0</v>
      </c>
      <c r="BD65" s="67">
        <v>0</v>
      </c>
    </row>
    <row r="66" spans="2:57" ht="17.25" customHeight="1" x14ac:dyDescent="0.15">
      <c r="B66" s="62">
        <v>39</v>
      </c>
      <c r="C66" s="63" t="s">
        <v>110</v>
      </c>
      <c r="D66" s="64">
        <f t="shared" si="1"/>
        <v>4</v>
      </c>
      <c r="E66" s="65">
        <f t="shared" si="2"/>
        <v>1</v>
      </c>
      <c r="F66" s="66">
        <v>0</v>
      </c>
      <c r="G66" s="66">
        <v>0</v>
      </c>
      <c r="H66" s="66">
        <v>0</v>
      </c>
      <c r="I66" s="66">
        <v>0</v>
      </c>
      <c r="J66" s="66">
        <v>0</v>
      </c>
      <c r="K66" s="66">
        <v>0</v>
      </c>
      <c r="L66" s="66">
        <v>0</v>
      </c>
      <c r="M66" s="66">
        <v>0</v>
      </c>
      <c r="N66" s="66">
        <v>1</v>
      </c>
      <c r="O66" s="66">
        <v>0</v>
      </c>
      <c r="P66" s="66">
        <v>0</v>
      </c>
      <c r="Q66" s="67">
        <v>0</v>
      </c>
      <c r="R66" s="65">
        <f t="shared" si="3"/>
        <v>3</v>
      </c>
      <c r="S66" s="66">
        <v>0</v>
      </c>
      <c r="T66" s="66">
        <v>3</v>
      </c>
      <c r="U66" s="67">
        <v>0</v>
      </c>
      <c r="V66" s="65">
        <f t="shared" si="4"/>
        <v>0</v>
      </c>
      <c r="W66" s="66">
        <v>0</v>
      </c>
      <c r="X66" s="66">
        <v>0</v>
      </c>
      <c r="Y66" s="66">
        <v>0</v>
      </c>
      <c r="Z66" s="66">
        <v>0</v>
      </c>
      <c r="AA66" s="65">
        <f t="shared" si="5"/>
        <v>0</v>
      </c>
      <c r="AB66" s="66">
        <v>0</v>
      </c>
      <c r="AC66" s="66">
        <v>0</v>
      </c>
      <c r="AD66" s="66">
        <v>0</v>
      </c>
      <c r="AE66" s="66">
        <v>0</v>
      </c>
      <c r="AF66" s="65">
        <f t="shared" si="6"/>
        <v>0</v>
      </c>
      <c r="AG66" s="66">
        <v>0</v>
      </c>
      <c r="AH66" s="66">
        <v>0</v>
      </c>
      <c r="AI66" s="66">
        <v>0</v>
      </c>
      <c r="AJ66" s="66">
        <v>0</v>
      </c>
      <c r="AK66" s="66">
        <v>0</v>
      </c>
      <c r="AL66" s="66">
        <v>0</v>
      </c>
      <c r="AM66" s="66">
        <v>0</v>
      </c>
      <c r="AN66" s="66">
        <v>0</v>
      </c>
      <c r="AO66" s="66">
        <v>0</v>
      </c>
      <c r="AP66" s="66">
        <v>0</v>
      </c>
      <c r="AQ66" s="66">
        <v>0</v>
      </c>
      <c r="AR66" s="66">
        <v>0</v>
      </c>
      <c r="AS66" s="66">
        <v>0</v>
      </c>
      <c r="AT66" s="66">
        <v>0</v>
      </c>
      <c r="AU66" s="66">
        <v>0</v>
      </c>
      <c r="AV66" s="66">
        <v>0</v>
      </c>
      <c r="AW66" s="66">
        <v>0</v>
      </c>
      <c r="AX66" s="65">
        <f t="shared" si="7"/>
        <v>0</v>
      </c>
      <c r="AY66" s="66">
        <v>0</v>
      </c>
      <c r="AZ66" s="66">
        <v>0</v>
      </c>
      <c r="BA66" s="66">
        <v>0</v>
      </c>
      <c r="BB66" s="66">
        <v>0</v>
      </c>
      <c r="BC66" s="66">
        <v>0</v>
      </c>
      <c r="BD66" s="67">
        <v>0</v>
      </c>
    </row>
    <row r="67" spans="2:57" ht="17.25" customHeight="1" x14ac:dyDescent="0.15">
      <c r="B67" s="68">
        <v>40</v>
      </c>
      <c r="C67" s="69" t="s">
        <v>111</v>
      </c>
      <c r="D67" s="70">
        <f t="shared" si="1"/>
        <v>2</v>
      </c>
      <c r="E67" s="71">
        <f t="shared" si="2"/>
        <v>0</v>
      </c>
      <c r="F67" s="72">
        <v>0</v>
      </c>
      <c r="G67" s="72">
        <v>0</v>
      </c>
      <c r="H67" s="72">
        <v>0</v>
      </c>
      <c r="I67" s="72">
        <v>0</v>
      </c>
      <c r="J67" s="72">
        <v>0</v>
      </c>
      <c r="K67" s="72">
        <v>0</v>
      </c>
      <c r="L67" s="72">
        <v>0</v>
      </c>
      <c r="M67" s="72">
        <v>0</v>
      </c>
      <c r="N67" s="72">
        <v>0</v>
      </c>
      <c r="O67" s="72">
        <v>0</v>
      </c>
      <c r="P67" s="72">
        <v>0</v>
      </c>
      <c r="Q67" s="73">
        <v>0</v>
      </c>
      <c r="R67" s="71">
        <f t="shared" si="3"/>
        <v>2</v>
      </c>
      <c r="S67" s="72">
        <v>2</v>
      </c>
      <c r="T67" s="72">
        <v>0</v>
      </c>
      <c r="U67" s="73">
        <v>0</v>
      </c>
      <c r="V67" s="71">
        <f t="shared" si="4"/>
        <v>0</v>
      </c>
      <c r="W67" s="72">
        <v>0</v>
      </c>
      <c r="X67" s="72">
        <v>0</v>
      </c>
      <c r="Y67" s="72">
        <v>0</v>
      </c>
      <c r="Z67" s="72">
        <v>0</v>
      </c>
      <c r="AA67" s="71">
        <f t="shared" si="5"/>
        <v>0</v>
      </c>
      <c r="AB67" s="72">
        <v>0</v>
      </c>
      <c r="AC67" s="72">
        <v>0</v>
      </c>
      <c r="AD67" s="72">
        <v>0</v>
      </c>
      <c r="AE67" s="72">
        <v>0</v>
      </c>
      <c r="AF67" s="71">
        <f t="shared" si="6"/>
        <v>0</v>
      </c>
      <c r="AG67" s="72">
        <v>0</v>
      </c>
      <c r="AH67" s="72">
        <v>0</v>
      </c>
      <c r="AI67" s="72">
        <v>0</v>
      </c>
      <c r="AJ67" s="72">
        <v>0</v>
      </c>
      <c r="AK67" s="72">
        <v>0</v>
      </c>
      <c r="AL67" s="72">
        <v>0</v>
      </c>
      <c r="AM67" s="72">
        <v>0</v>
      </c>
      <c r="AN67" s="72">
        <v>0</v>
      </c>
      <c r="AO67" s="72">
        <v>0</v>
      </c>
      <c r="AP67" s="72">
        <v>0</v>
      </c>
      <c r="AQ67" s="72">
        <v>0</v>
      </c>
      <c r="AR67" s="72">
        <v>0</v>
      </c>
      <c r="AS67" s="72">
        <v>0</v>
      </c>
      <c r="AT67" s="72">
        <v>0</v>
      </c>
      <c r="AU67" s="72">
        <v>0</v>
      </c>
      <c r="AV67" s="72">
        <v>0</v>
      </c>
      <c r="AW67" s="72">
        <v>0</v>
      </c>
      <c r="AX67" s="71">
        <f t="shared" si="7"/>
        <v>0</v>
      </c>
      <c r="AY67" s="72">
        <v>0</v>
      </c>
      <c r="AZ67" s="72">
        <v>0</v>
      </c>
      <c r="BA67" s="72">
        <v>0</v>
      </c>
      <c r="BB67" s="72">
        <v>0</v>
      </c>
      <c r="BC67" s="72">
        <v>0</v>
      </c>
      <c r="BD67" s="73">
        <v>0</v>
      </c>
    </row>
    <row r="68" spans="2:57" ht="17.25" customHeight="1" x14ac:dyDescent="0.15">
      <c r="B68" s="92">
        <v>41</v>
      </c>
      <c r="C68" s="63" t="s">
        <v>112</v>
      </c>
      <c r="D68" s="74">
        <f t="shared" si="1"/>
        <v>2</v>
      </c>
      <c r="E68" s="75">
        <f t="shared" si="2"/>
        <v>2</v>
      </c>
      <c r="F68" s="76">
        <v>0</v>
      </c>
      <c r="G68" s="76">
        <v>0</v>
      </c>
      <c r="H68" s="76">
        <v>0</v>
      </c>
      <c r="I68" s="76">
        <v>0</v>
      </c>
      <c r="J68" s="76">
        <v>0</v>
      </c>
      <c r="K68" s="76">
        <v>0</v>
      </c>
      <c r="L68" s="76">
        <v>0</v>
      </c>
      <c r="M68" s="76">
        <v>0</v>
      </c>
      <c r="N68" s="76">
        <v>2</v>
      </c>
      <c r="O68" s="76">
        <v>0</v>
      </c>
      <c r="P68" s="76">
        <v>0</v>
      </c>
      <c r="Q68" s="77">
        <v>0</v>
      </c>
      <c r="R68" s="75">
        <f t="shared" si="3"/>
        <v>0</v>
      </c>
      <c r="S68" s="76">
        <v>0</v>
      </c>
      <c r="T68" s="76">
        <v>0</v>
      </c>
      <c r="U68" s="77">
        <v>0</v>
      </c>
      <c r="V68" s="75">
        <f t="shared" si="4"/>
        <v>0</v>
      </c>
      <c r="W68" s="76">
        <v>0</v>
      </c>
      <c r="X68" s="76">
        <v>0</v>
      </c>
      <c r="Y68" s="76">
        <v>0</v>
      </c>
      <c r="Z68" s="76">
        <v>0</v>
      </c>
      <c r="AA68" s="75">
        <f t="shared" si="5"/>
        <v>0</v>
      </c>
      <c r="AB68" s="76">
        <v>0</v>
      </c>
      <c r="AC68" s="76">
        <v>0</v>
      </c>
      <c r="AD68" s="76">
        <v>0</v>
      </c>
      <c r="AE68" s="76">
        <v>0</v>
      </c>
      <c r="AF68" s="75">
        <f t="shared" si="6"/>
        <v>0</v>
      </c>
      <c r="AG68" s="76">
        <v>0</v>
      </c>
      <c r="AH68" s="76">
        <v>0</v>
      </c>
      <c r="AI68" s="76">
        <v>0</v>
      </c>
      <c r="AJ68" s="76">
        <v>0</v>
      </c>
      <c r="AK68" s="76">
        <v>0</v>
      </c>
      <c r="AL68" s="76">
        <v>0</v>
      </c>
      <c r="AM68" s="76">
        <v>0</v>
      </c>
      <c r="AN68" s="76">
        <v>0</v>
      </c>
      <c r="AO68" s="76">
        <v>0</v>
      </c>
      <c r="AP68" s="76">
        <v>0</v>
      </c>
      <c r="AQ68" s="76">
        <v>0</v>
      </c>
      <c r="AR68" s="76">
        <v>0</v>
      </c>
      <c r="AS68" s="76">
        <v>0</v>
      </c>
      <c r="AT68" s="76">
        <v>0</v>
      </c>
      <c r="AU68" s="76">
        <v>0</v>
      </c>
      <c r="AV68" s="76">
        <v>0</v>
      </c>
      <c r="AW68" s="76">
        <v>0</v>
      </c>
      <c r="AX68" s="75">
        <f t="shared" si="7"/>
        <v>0</v>
      </c>
      <c r="AY68" s="76">
        <v>0</v>
      </c>
      <c r="AZ68" s="76">
        <v>0</v>
      </c>
      <c r="BA68" s="76">
        <v>0</v>
      </c>
      <c r="BB68" s="76">
        <v>0</v>
      </c>
      <c r="BC68" s="76">
        <v>0</v>
      </c>
      <c r="BD68" s="77">
        <v>0</v>
      </c>
    </row>
    <row r="69" spans="2:57" ht="17.25" customHeight="1" x14ac:dyDescent="0.15">
      <c r="B69" s="62">
        <v>42</v>
      </c>
      <c r="C69" s="63" t="s">
        <v>113</v>
      </c>
      <c r="D69" s="64">
        <f t="shared" si="1"/>
        <v>2</v>
      </c>
      <c r="E69" s="65">
        <f t="shared" si="2"/>
        <v>2</v>
      </c>
      <c r="F69" s="66">
        <v>0</v>
      </c>
      <c r="G69" s="66">
        <v>0</v>
      </c>
      <c r="H69" s="66">
        <v>0</v>
      </c>
      <c r="I69" s="66">
        <v>0</v>
      </c>
      <c r="J69" s="66">
        <v>0</v>
      </c>
      <c r="K69" s="66">
        <v>0</v>
      </c>
      <c r="L69" s="66">
        <v>0</v>
      </c>
      <c r="M69" s="66">
        <v>0</v>
      </c>
      <c r="N69" s="66">
        <v>2</v>
      </c>
      <c r="O69" s="66">
        <v>0</v>
      </c>
      <c r="P69" s="66">
        <v>0</v>
      </c>
      <c r="Q69" s="67">
        <v>0</v>
      </c>
      <c r="R69" s="65">
        <f t="shared" si="3"/>
        <v>0</v>
      </c>
      <c r="S69" s="66">
        <v>0</v>
      </c>
      <c r="T69" s="66">
        <v>0</v>
      </c>
      <c r="U69" s="67">
        <v>0</v>
      </c>
      <c r="V69" s="65">
        <f t="shared" si="4"/>
        <v>0</v>
      </c>
      <c r="W69" s="66">
        <v>0</v>
      </c>
      <c r="X69" s="66">
        <v>0</v>
      </c>
      <c r="Y69" s="66">
        <v>0</v>
      </c>
      <c r="Z69" s="66">
        <v>0</v>
      </c>
      <c r="AA69" s="65">
        <f t="shared" si="5"/>
        <v>0</v>
      </c>
      <c r="AB69" s="66">
        <v>0</v>
      </c>
      <c r="AC69" s="66">
        <v>0</v>
      </c>
      <c r="AD69" s="66">
        <v>0</v>
      </c>
      <c r="AE69" s="66">
        <v>0</v>
      </c>
      <c r="AF69" s="65">
        <f t="shared" si="6"/>
        <v>0</v>
      </c>
      <c r="AG69" s="66">
        <v>0</v>
      </c>
      <c r="AH69" s="66">
        <v>0</v>
      </c>
      <c r="AI69" s="66">
        <v>0</v>
      </c>
      <c r="AJ69" s="66">
        <v>0</v>
      </c>
      <c r="AK69" s="66">
        <v>0</v>
      </c>
      <c r="AL69" s="66">
        <v>0</v>
      </c>
      <c r="AM69" s="66">
        <v>0</v>
      </c>
      <c r="AN69" s="66">
        <v>0</v>
      </c>
      <c r="AO69" s="66">
        <v>0</v>
      </c>
      <c r="AP69" s="66">
        <v>0</v>
      </c>
      <c r="AQ69" s="66">
        <v>0</v>
      </c>
      <c r="AR69" s="66">
        <v>0</v>
      </c>
      <c r="AS69" s="66">
        <v>0</v>
      </c>
      <c r="AT69" s="66">
        <v>0</v>
      </c>
      <c r="AU69" s="66">
        <v>0</v>
      </c>
      <c r="AV69" s="66">
        <v>0</v>
      </c>
      <c r="AW69" s="66">
        <v>0</v>
      </c>
      <c r="AX69" s="65">
        <f t="shared" si="7"/>
        <v>0</v>
      </c>
      <c r="AY69" s="66">
        <v>0</v>
      </c>
      <c r="AZ69" s="66">
        <v>0</v>
      </c>
      <c r="BA69" s="66">
        <v>0</v>
      </c>
      <c r="BB69" s="66">
        <v>0</v>
      </c>
      <c r="BC69" s="66">
        <v>0</v>
      </c>
      <c r="BD69" s="67">
        <v>0</v>
      </c>
    </row>
    <row r="70" spans="2:57" ht="17.25" customHeight="1" x14ac:dyDescent="0.15">
      <c r="B70" s="62">
        <v>43</v>
      </c>
      <c r="C70" s="63" t="s">
        <v>114</v>
      </c>
      <c r="D70" s="64">
        <f t="shared" si="1"/>
        <v>2</v>
      </c>
      <c r="E70" s="65">
        <f t="shared" si="2"/>
        <v>2</v>
      </c>
      <c r="F70" s="66">
        <v>0</v>
      </c>
      <c r="G70" s="66">
        <v>0</v>
      </c>
      <c r="H70" s="66">
        <v>0</v>
      </c>
      <c r="I70" s="66">
        <v>0</v>
      </c>
      <c r="J70" s="66">
        <v>0</v>
      </c>
      <c r="K70" s="66">
        <v>0</v>
      </c>
      <c r="L70" s="66">
        <v>0</v>
      </c>
      <c r="M70" s="66">
        <v>0</v>
      </c>
      <c r="N70" s="66">
        <v>2</v>
      </c>
      <c r="O70" s="66">
        <v>0</v>
      </c>
      <c r="P70" s="66">
        <v>0</v>
      </c>
      <c r="Q70" s="67">
        <v>0</v>
      </c>
      <c r="R70" s="65">
        <f t="shared" si="3"/>
        <v>0</v>
      </c>
      <c r="S70" s="66">
        <v>0</v>
      </c>
      <c r="T70" s="66">
        <v>0</v>
      </c>
      <c r="U70" s="67">
        <v>0</v>
      </c>
      <c r="V70" s="65">
        <f t="shared" si="4"/>
        <v>0</v>
      </c>
      <c r="W70" s="66">
        <v>0</v>
      </c>
      <c r="X70" s="66">
        <v>0</v>
      </c>
      <c r="Y70" s="66">
        <v>0</v>
      </c>
      <c r="Z70" s="66">
        <v>0</v>
      </c>
      <c r="AA70" s="65">
        <f t="shared" si="5"/>
        <v>0</v>
      </c>
      <c r="AB70" s="66">
        <v>0</v>
      </c>
      <c r="AC70" s="66">
        <v>0</v>
      </c>
      <c r="AD70" s="66">
        <v>0</v>
      </c>
      <c r="AE70" s="66">
        <v>0</v>
      </c>
      <c r="AF70" s="65">
        <f t="shared" si="6"/>
        <v>0</v>
      </c>
      <c r="AG70" s="66">
        <v>0</v>
      </c>
      <c r="AH70" s="66">
        <v>0</v>
      </c>
      <c r="AI70" s="66">
        <v>0</v>
      </c>
      <c r="AJ70" s="66">
        <v>0</v>
      </c>
      <c r="AK70" s="66">
        <v>0</v>
      </c>
      <c r="AL70" s="66">
        <v>0</v>
      </c>
      <c r="AM70" s="66">
        <v>0</v>
      </c>
      <c r="AN70" s="66">
        <v>0</v>
      </c>
      <c r="AO70" s="66">
        <v>0</v>
      </c>
      <c r="AP70" s="66">
        <v>0</v>
      </c>
      <c r="AQ70" s="66">
        <v>0</v>
      </c>
      <c r="AR70" s="66">
        <v>0</v>
      </c>
      <c r="AS70" s="66">
        <v>0</v>
      </c>
      <c r="AT70" s="66">
        <v>0</v>
      </c>
      <c r="AU70" s="66">
        <v>0</v>
      </c>
      <c r="AV70" s="66">
        <v>0</v>
      </c>
      <c r="AW70" s="66">
        <v>0</v>
      </c>
      <c r="AX70" s="65">
        <f t="shared" si="7"/>
        <v>0</v>
      </c>
      <c r="AY70" s="66">
        <v>0</v>
      </c>
      <c r="AZ70" s="66">
        <v>0</v>
      </c>
      <c r="BA70" s="66">
        <v>0</v>
      </c>
      <c r="BB70" s="66">
        <v>0</v>
      </c>
      <c r="BC70" s="66">
        <v>0</v>
      </c>
      <c r="BD70" s="67">
        <v>0</v>
      </c>
    </row>
    <row r="71" spans="2:57" ht="17.25" customHeight="1" x14ac:dyDescent="0.15">
      <c r="B71" s="62">
        <v>44</v>
      </c>
      <c r="C71" s="63" t="s">
        <v>115</v>
      </c>
      <c r="D71" s="64">
        <f t="shared" si="1"/>
        <v>2</v>
      </c>
      <c r="E71" s="65">
        <f t="shared" si="2"/>
        <v>2</v>
      </c>
      <c r="F71" s="66">
        <v>0</v>
      </c>
      <c r="G71" s="66">
        <v>0</v>
      </c>
      <c r="H71" s="66">
        <v>0</v>
      </c>
      <c r="I71" s="66">
        <v>0</v>
      </c>
      <c r="J71" s="66">
        <v>0</v>
      </c>
      <c r="K71" s="66">
        <v>0</v>
      </c>
      <c r="L71" s="66">
        <v>0</v>
      </c>
      <c r="M71" s="66">
        <v>0</v>
      </c>
      <c r="N71" s="66">
        <v>2</v>
      </c>
      <c r="O71" s="66">
        <v>0</v>
      </c>
      <c r="P71" s="66">
        <v>0</v>
      </c>
      <c r="Q71" s="67">
        <v>0</v>
      </c>
      <c r="R71" s="65">
        <f t="shared" si="3"/>
        <v>0</v>
      </c>
      <c r="S71" s="66">
        <v>0</v>
      </c>
      <c r="T71" s="66">
        <v>0</v>
      </c>
      <c r="U71" s="67">
        <v>0</v>
      </c>
      <c r="V71" s="65">
        <f t="shared" si="4"/>
        <v>0</v>
      </c>
      <c r="W71" s="66">
        <v>0</v>
      </c>
      <c r="X71" s="66">
        <v>0</v>
      </c>
      <c r="Y71" s="66">
        <v>0</v>
      </c>
      <c r="Z71" s="66">
        <v>0</v>
      </c>
      <c r="AA71" s="65">
        <f t="shared" si="5"/>
        <v>0</v>
      </c>
      <c r="AB71" s="66">
        <v>0</v>
      </c>
      <c r="AC71" s="66">
        <v>0</v>
      </c>
      <c r="AD71" s="66">
        <v>0</v>
      </c>
      <c r="AE71" s="66">
        <v>0</v>
      </c>
      <c r="AF71" s="65">
        <f t="shared" si="6"/>
        <v>0</v>
      </c>
      <c r="AG71" s="66">
        <v>0</v>
      </c>
      <c r="AH71" s="66">
        <v>0</v>
      </c>
      <c r="AI71" s="66">
        <v>0</v>
      </c>
      <c r="AJ71" s="66">
        <v>0</v>
      </c>
      <c r="AK71" s="66">
        <v>0</v>
      </c>
      <c r="AL71" s="66">
        <v>0</v>
      </c>
      <c r="AM71" s="66">
        <v>0</v>
      </c>
      <c r="AN71" s="66">
        <v>0</v>
      </c>
      <c r="AO71" s="66">
        <v>0</v>
      </c>
      <c r="AP71" s="66">
        <v>0</v>
      </c>
      <c r="AQ71" s="66">
        <v>0</v>
      </c>
      <c r="AR71" s="66">
        <v>0</v>
      </c>
      <c r="AS71" s="66">
        <v>0</v>
      </c>
      <c r="AT71" s="66">
        <v>0</v>
      </c>
      <c r="AU71" s="66">
        <v>0</v>
      </c>
      <c r="AV71" s="66">
        <v>0</v>
      </c>
      <c r="AW71" s="66">
        <v>0</v>
      </c>
      <c r="AX71" s="65">
        <f t="shared" si="7"/>
        <v>0</v>
      </c>
      <c r="AY71" s="66">
        <v>0</v>
      </c>
      <c r="AZ71" s="66">
        <v>0</v>
      </c>
      <c r="BA71" s="66">
        <v>0</v>
      </c>
      <c r="BB71" s="66">
        <v>0</v>
      </c>
      <c r="BC71" s="66">
        <v>0</v>
      </c>
      <c r="BD71" s="67">
        <v>0</v>
      </c>
    </row>
    <row r="72" spans="2:57" ht="17.25" customHeight="1" thickBot="1" x14ac:dyDescent="0.2">
      <c r="B72" s="95">
        <v>45</v>
      </c>
      <c r="C72" s="63" t="s">
        <v>116</v>
      </c>
      <c r="D72" s="70">
        <f t="shared" ref="D72:D81" si="8">SUM(R72,V72,AA72,AF72,AX72,E72)</f>
        <v>3</v>
      </c>
      <c r="E72" s="71">
        <f t="shared" ref="E72:E81" si="9">SUM(F72:Q72)</f>
        <v>3</v>
      </c>
      <c r="F72" s="72">
        <v>0</v>
      </c>
      <c r="G72" s="72">
        <v>0</v>
      </c>
      <c r="H72" s="72">
        <v>0</v>
      </c>
      <c r="I72" s="72">
        <v>0</v>
      </c>
      <c r="J72" s="72">
        <v>0</v>
      </c>
      <c r="K72" s="72">
        <v>0</v>
      </c>
      <c r="L72" s="72">
        <v>0</v>
      </c>
      <c r="M72" s="72">
        <v>0</v>
      </c>
      <c r="N72" s="72">
        <v>3</v>
      </c>
      <c r="O72" s="72">
        <v>0</v>
      </c>
      <c r="P72" s="72">
        <v>0</v>
      </c>
      <c r="Q72" s="73">
        <v>0</v>
      </c>
      <c r="R72" s="71">
        <f t="shared" ref="R72:R81" si="10">SUM(S72:U72)</f>
        <v>0</v>
      </c>
      <c r="S72" s="72">
        <v>0</v>
      </c>
      <c r="T72" s="72">
        <v>0</v>
      </c>
      <c r="U72" s="73">
        <v>0</v>
      </c>
      <c r="V72" s="71">
        <f t="shared" ref="V72:V81" si="11">SUM(W72:Z72)</f>
        <v>0</v>
      </c>
      <c r="W72" s="72">
        <v>0</v>
      </c>
      <c r="X72" s="72">
        <v>0</v>
      </c>
      <c r="Y72" s="72">
        <v>0</v>
      </c>
      <c r="Z72" s="72">
        <v>0</v>
      </c>
      <c r="AA72" s="71">
        <f t="shared" ref="AA72:AA81" si="12">SUM(AB72:AE72)</f>
        <v>0</v>
      </c>
      <c r="AB72" s="72">
        <v>0</v>
      </c>
      <c r="AC72" s="72">
        <v>0</v>
      </c>
      <c r="AD72" s="72">
        <v>0</v>
      </c>
      <c r="AE72" s="72">
        <v>0</v>
      </c>
      <c r="AF72" s="71">
        <f t="shared" ref="AF72:AF81" si="13">SUM(AG72:AW72)</f>
        <v>0</v>
      </c>
      <c r="AG72" s="72">
        <v>0</v>
      </c>
      <c r="AH72" s="72">
        <v>0</v>
      </c>
      <c r="AI72" s="72">
        <v>0</v>
      </c>
      <c r="AJ72" s="72">
        <v>0</v>
      </c>
      <c r="AK72" s="72">
        <v>0</v>
      </c>
      <c r="AL72" s="72">
        <v>0</v>
      </c>
      <c r="AM72" s="72">
        <v>0</v>
      </c>
      <c r="AN72" s="72">
        <v>0</v>
      </c>
      <c r="AO72" s="72">
        <v>0</v>
      </c>
      <c r="AP72" s="72">
        <v>0</v>
      </c>
      <c r="AQ72" s="72">
        <v>0</v>
      </c>
      <c r="AR72" s="72">
        <v>0</v>
      </c>
      <c r="AS72" s="72">
        <v>0</v>
      </c>
      <c r="AT72" s="72">
        <v>0</v>
      </c>
      <c r="AU72" s="72">
        <v>0</v>
      </c>
      <c r="AV72" s="72">
        <v>0</v>
      </c>
      <c r="AW72" s="72">
        <v>0</v>
      </c>
      <c r="AX72" s="71">
        <f t="shared" ref="AX72:AX81" si="14">SUM(AY72:BD72)</f>
        <v>0</v>
      </c>
      <c r="AY72" s="72">
        <v>0</v>
      </c>
      <c r="AZ72" s="72">
        <v>0</v>
      </c>
      <c r="BA72" s="72">
        <v>0</v>
      </c>
      <c r="BB72" s="72">
        <v>0</v>
      </c>
      <c r="BC72" s="72">
        <v>0</v>
      </c>
      <c r="BD72" s="73">
        <v>0</v>
      </c>
      <c r="BE72" s="3"/>
    </row>
    <row r="73" spans="2:57" ht="17.25" customHeight="1" thickBot="1" x14ac:dyDescent="0.2">
      <c r="B73" s="86"/>
      <c r="C73" s="87" t="s">
        <v>117</v>
      </c>
      <c r="D73" s="51">
        <f t="shared" si="8"/>
        <v>293</v>
      </c>
      <c r="E73" s="52">
        <f t="shared" si="9"/>
        <v>76</v>
      </c>
      <c r="F73" s="53">
        <v>0</v>
      </c>
      <c r="G73" s="53">
        <v>0</v>
      </c>
      <c r="H73" s="53">
        <v>0</v>
      </c>
      <c r="I73" s="53">
        <v>0</v>
      </c>
      <c r="J73" s="53">
        <v>0</v>
      </c>
      <c r="K73" s="53">
        <v>0</v>
      </c>
      <c r="L73" s="53">
        <v>3</v>
      </c>
      <c r="M73" s="53">
        <v>0</v>
      </c>
      <c r="N73" s="53">
        <v>70</v>
      </c>
      <c r="O73" s="53">
        <v>3</v>
      </c>
      <c r="P73" s="53">
        <v>0</v>
      </c>
      <c r="Q73" s="54">
        <v>0</v>
      </c>
      <c r="R73" s="52">
        <f t="shared" si="10"/>
        <v>108</v>
      </c>
      <c r="S73" s="53">
        <v>6</v>
      </c>
      <c r="T73" s="53">
        <v>102</v>
      </c>
      <c r="U73" s="54">
        <v>0</v>
      </c>
      <c r="V73" s="52">
        <f t="shared" si="11"/>
        <v>81</v>
      </c>
      <c r="W73" s="53">
        <v>69</v>
      </c>
      <c r="X73" s="53">
        <v>12</v>
      </c>
      <c r="Y73" s="53">
        <v>0</v>
      </c>
      <c r="Z73" s="53">
        <v>0</v>
      </c>
      <c r="AA73" s="52">
        <f t="shared" si="12"/>
        <v>5</v>
      </c>
      <c r="AB73" s="53">
        <v>0</v>
      </c>
      <c r="AC73" s="53">
        <v>5</v>
      </c>
      <c r="AD73" s="53">
        <v>0</v>
      </c>
      <c r="AE73" s="53">
        <v>0</v>
      </c>
      <c r="AF73" s="52">
        <f t="shared" si="13"/>
        <v>23</v>
      </c>
      <c r="AG73" s="53">
        <v>0</v>
      </c>
      <c r="AH73" s="53">
        <v>0</v>
      </c>
      <c r="AI73" s="53">
        <v>0</v>
      </c>
      <c r="AJ73" s="53">
        <v>0</v>
      </c>
      <c r="AK73" s="53">
        <v>23</v>
      </c>
      <c r="AL73" s="53">
        <v>0</v>
      </c>
      <c r="AM73" s="53">
        <v>0</v>
      </c>
      <c r="AN73" s="53">
        <v>0</v>
      </c>
      <c r="AO73" s="53">
        <v>0</v>
      </c>
      <c r="AP73" s="53">
        <v>0</v>
      </c>
      <c r="AQ73" s="53">
        <v>0</v>
      </c>
      <c r="AR73" s="53">
        <v>0</v>
      </c>
      <c r="AS73" s="53">
        <v>0</v>
      </c>
      <c r="AT73" s="53">
        <v>0</v>
      </c>
      <c r="AU73" s="53">
        <v>0</v>
      </c>
      <c r="AV73" s="53">
        <v>0</v>
      </c>
      <c r="AW73" s="53">
        <v>0</v>
      </c>
      <c r="AX73" s="52">
        <f t="shared" si="14"/>
        <v>0</v>
      </c>
      <c r="AY73" s="53">
        <v>0</v>
      </c>
      <c r="AZ73" s="53">
        <v>0</v>
      </c>
      <c r="BA73" s="53">
        <v>0</v>
      </c>
      <c r="BB73" s="53">
        <v>0</v>
      </c>
      <c r="BC73" s="53">
        <v>0</v>
      </c>
      <c r="BD73" s="54">
        <v>0</v>
      </c>
      <c r="BE73" s="3"/>
    </row>
    <row r="74" spans="2:57" ht="17.25" customHeight="1" x14ac:dyDescent="0.15">
      <c r="B74" s="56">
        <v>1</v>
      </c>
      <c r="C74" s="63" t="s">
        <v>118</v>
      </c>
      <c r="D74" s="58">
        <f t="shared" si="8"/>
        <v>4</v>
      </c>
      <c r="E74" s="59">
        <f t="shared" si="9"/>
        <v>0</v>
      </c>
      <c r="F74" s="60">
        <v>0</v>
      </c>
      <c r="G74" s="60">
        <v>0</v>
      </c>
      <c r="H74" s="60">
        <v>0</v>
      </c>
      <c r="I74" s="60">
        <v>0</v>
      </c>
      <c r="J74" s="60">
        <v>0</v>
      </c>
      <c r="K74" s="60">
        <v>0</v>
      </c>
      <c r="L74" s="60">
        <v>0</v>
      </c>
      <c r="M74" s="60">
        <v>0</v>
      </c>
      <c r="N74" s="60">
        <v>0</v>
      </c>
      <c r="O74" s="60">
        <v>0</v>
      </c>
      <c r="P74" s="60">
        <v>0</v>
      </c>
      <c r="Q74" s="61">
        <v>0</v>
      </c>
      <c r="R74" s="59">
        <f t="shared" si="10"/>
        <v>4</v>
      </c>
      <c r="S74" s="60">
        <v>0</v>
      </c>
      <c r="T74" s="60">
        <v>4</v>
      </c>
      <c r="U74" s="61">
        <v>0</v>
      </c>
      <c r="V74" s="59">
        <f t="shared" si="11"/>
        <v>0</v>
      </c>
      <c r="W74" s="60">
        <v>0</v>
      </c>
      <c r="X74" s="60">
        <v>0</v>
      </c>
      <c r="Y74" s="60">
        <v>0</v>
      </c>
      <c r="Z74" s="60">
        <v>0</v>
      </c>
      <c r="AA74" s="59">
        <f t="shared" si="12"/>
        <v>0</v>
      </c>
      <c r="AB74" s="60">
        <v>0</v>
      </c>
      <c r="AC74" s="60">
        <v>0</v>
      </c>
      <c r="AD74" s="60">
        <v>0</v>
      </c>
      <c r="AE74" s="60">
        <v>0</v>
      </c>
      <c r="AF74" s="59">
        <f t="shared" si="13"/>
        <v>0</v>
      </c>
      <c r="AG74" s="60">
        <v>0</v>
      </c>
      <c r="AH74" s="60">
        <v>0</v>
      </c>
      <c r="AI74" s="60">
        <v>0</v>
      </c>
      <c r="AJ74" s="60">
        <v>0</v>
      </c>
      <c r="AK74" s="60">
        <v>0</v>
      </c>
      <c r="AL74" s="60">
        <v>0</v>
      </c>
      <c r="AM74" s="60">
        <v>0</v>
      </c>
      <c r="AN74" s="60">
        <v>0</v>
      </c>
      <c r="AO74" s="60">
        <v>0</v>
      </c>
      <c r="AP74" s="60">
        <v>0</v>
      </c>
      <c r="AQ74" s="60">
        <v>0</v>
      </c>
      <c r="AR74" s="60">
        <v>0</v>
      </c>
      <c r="AS74" s="60">
        <v>0</v>
      </c>
      <c r="AT74" s="60">
        <v>0</v>
      </c>
      <c r="AU74" s="60">
        <v>0</v>
      </c>
      <c r="AV74" s="60">
        <v>0</v>
      </c>
      <c r="AW74" s="60">
        <v>0</v>
      </c>
      <c r="AX74" s="59">
        <f t="shared" si="14"/>
        <v>0</v>
      </c>
      <c r="AY74" s="60">
        <v>0</v>
      </c>
      <c r="AZ74" s="60">
        <v>0</v>
      </c>
      <c r="BA74" s="60">
        <v>0</v>
      </c>
      <c r="BB74" s="60">
        <v>0</v>
      </c>
      <c r="BC74" s="60">
        <v>0</v>
      </c>
      <c r="BD74" s="61">
        <v>0</v>
      </c>
      <c r="BE74" s="3"/>
    </row>
    <row r="75" spans="2:57" ht="17.25" customHeight="1" x14ac:dyDescent="0.15">
      <c r="B75" s="62">
        <v>2</v>
      </c>
      <c r="C75" s="63" t="s">
        <v>119</v>
      </c>
      <c r="D75" s="64">
        <f t="shared" si="8"/>
        <v>1</v>
      </c>
      <c r="E75" s="65">
        <f t="shared" si="9"/>
        <v>0</v>
      </c>
      <c r="F75" s="66">
        <v>0</v>
      </c>
      <c r="G75" s="66">
        <v>0</v>
      </c>
      <c r="H75" s="66">
        <v>0</v>
      </c>
      <c r="I75" s="66">
        <v>0</v>
      </c>
      <c r="J75" s="66">
        <v>0</v>
      </c>
      <c r="K75" s="66">
        <v>0</v>
      </c>
      <c r="L75" s="66">
        <v>0</v>
      </c>
      <c r="M75" s="66">
        <v>0</v>
      </c>
      <c r="N75" s="66">
        <v>0</v>
      </c>
      <c r="O75" s="66">
        <v>0</v>
      </c>
      <c r="P75" s="66">
        <v>0</v>
      </c>
      <c r="Q75" s="67">
        <v>0</v>
      </c>
      <c r="R75" s="65">
        <f t="shared" si="10"/>
        <v>1</v>
      </c>
      <c r="S75" s="66">
        <v>0</v>
      </c>
      <c r="T75" s="66">
        <v>1</v>
      </c>
      <c r="U75" s="67">
        <v>0</v>
      </c>
      <c r="V75" s="65">
        <f t="shared" si="11"/>
        <v>0</v>
      </c>
      <c r="W75" s="66">
        <v>0</v>
      </c>
      <c r="X75" s="66">
        <v>0</v>
      </c>
      <c r="Y75" s="66">
        <v>0</v>
      </c>
      <c r="Z75" s="66">
        <v>0</v>
      </c>
      <c r="AA75" s="65">
        <f t="shared" si="12"/>
        <v>0</v>
      </c>
      <c r="AB75" s="66">
        <v>0</v>
      </c>
      <c r="AC75" s="66">
        <v>0</v>
      </c>
      <c r="AD75" s="66">
        <v>0</v>
      </c>
      <c r="AE75" s="66">
        <v>0</v>
      </c>
      <c r="AF75" s="65">
        <f t="shared" si="13"/>
        <v>0</v>
      </c>
      <c r="AG75" s="66">
        <v>0</v>
      </c>
      <c r="AH75" s="66">
        <v>0</v>
      </c>
      <c r="AI75" s="66">
        <v>0</v>
      </c>
      <c r="AJ75" s="66">
        <v>0</v>
      </c>
      <c r="AK75" s="66">
        <v>0</v>
      </c>
      <c r="AL75" s="66">
        <v>0</v>
      </c>
      <c r="AM75" s="66">
        <v>0</v>
      </c>
      <c r="AN75" s="66">
        <v>0</v>
      </c>
      <c r="AO75" s="66">
        <v>0</v>
      </c>
      <c r="AP75" s="66">
        <v>0</v>
      </c>
      <c r="AQ75" s="66">
        <v>0</v>
      </c>
      <c r="AR75" s="66">
        <v>0</v>
      </c>
      <c r="AS75" s="66">
        <v>0</v>
      </c>
      <c r="AT75" s="66">
        <v>0</v>
      </c>
      <c r="AU75" s="66">
        <v>0</v>
      </c>
      <c r="AV75" s="66">
        <v>0</v>
      </c>
      <c r="AW75" s="66">
        <v>0</v>
      </c>
      <c r="AX75" s="65">
        <f t="shared" si="14"/>
        <v>0</v>
      </c>
      <c r="AY75" s="66">
        <v>0</v>
      </c>
      <c r="AZ75" s="66">
        <v>0</v>
      </c>
      <c r="BA75" s="66">
        <v>0</v>
      </c>
      <c r="BB75" s="66">
        <v>0</v>
      </c>
      <c r="BC75" s="66">
        <v>0</v>
      </c>
      <c r="BD75" s="67">
        <v>0</v>
      </c>
      <c r="BE75" s="3"/>
    </row>
    <row r="76" spans="2:57" ht="17.25" customHeight="1" x14ac:dyDescent="0.15">
      <c r="B76" s="62">
        <v>3</v>
      </c>
      <c r="C76" s="63" t="s">
        <v>120</v>
      </c>
      <c r="D76" s="64">
        <f t="shared" si="8"/>
        <v>1</v>
      </c>
      <c r="E76" s="65">
        <f t="shared" si="9"/>
        <v>1</v>
      </c>
      <c r="F76" s="66">
        <v>0</v>
      </c>
      <c r="G76" s="66">
        <v>0</v>
      </c>
      <c r="H76" s="66">
        <v>0</v>
      </c>
      <c r="I76" s="66">
        <v>0</v>
      </c>
      <c r="J76" s="66">
        <v>0</v>
      </c>
      <c r="K76" s="66">
        <v>0</v>
      </c>
      <c r="L76" s="66">
        <v>0</v>
      </c>
      <c r="M76" s="66">
        <v>0</v>
      </c>
      <c r="N76" s="66">
        <v>1</v>
      </c>
      <c r="O76" s="66">
        <v>0</v>
      </c>
      <c r="P76" s="66">
        <v>0</v>
      </c>
      <c r="Q76" s="67">
        <v>0</v>
      </c>
      <c r="R76" s="65">
        <f t="shared" si="10"/>
        <v>0</v>
      </c>
      <c r="S76" s="66">
        <v>0</v>
      </c>
      <c r="T76" s="66">
        <v>0</v>
      </c>
      <c r="U76" s="67">
        <v>0</v>
      </c>
      <c r="V76" s="65">
        <f t="shared" si="11"/>
        <v>0</v>
      </c>
      <c r="W76" s="66">
        <v>0</v>
      </c>
      <c r="X76" s="66">
        <v>0</v>
      </c>
      <c r="Y76" s="66">
        <v>0</v>
      </c>
      <c r="Z76" s="66">
        <v>0</v>
      </c>
      <c r="AA76" s="65">
        <f t="shared" si="12"/>
        <v>0</v>
      </c>
      <c r="AB76" s="66">
        <v>0</v>
      </c>
      <c r="AC76" s="66">
        <v>0</v>
      </c>
      <c r="AD76" s="66">
        <v>0</v>
      </c>
      <c r="AE76" s="66">
        <v>0</v>
      </c>
      <c r="AF76" s="65">
        <f t="shared" si="13"/>
        <v>0</v>
      </c>
      <c r="AG76" s="66">
        <v>0</v>
      </c>
      <c r="AH76" s="66">
        <v>0</v>
      </c>
      <c r="AI76" s="66">
        <v>0</v>
      </c>
      <c r="AJ76" s="66">
        <v>0</v>
      </c>
      <c r="AK76" s="66">
        <v>0</v>
      </c>
      <c r="AL76" s="66">
        <v>0</v>
      </c>
      <c r="AM76" s="66">
        <v>0</v>
      </c>
      <c r="AN76" s="66">
        <v>0</v>
      </c>
      <c r="AO76" s="66">
        <v>0</v>
      </c>
      <c r="AP76" s="66">
        <v>0</v>
      </c>
      <c r="AQ76" s="66">
        <v>0</v>
      </c>
      <c r="AR76" s="66">
        <v>0</v>
      </c>
      <c r="AS76" s="66">
        <v>0</v>
      </c>
      <c r="AT76" s="66">
        <v>0</v>
      </c>
      <c r="AU76" s="66">
        <v>0</v>
      </c>
      <c r="AV76" s="66">
        <v>0</v>
      </c>
      <c r="AW76" s="66">
        <v>0</v>
      </c>
      <c r="AX76" s="65">
        <f t="shared" si="14"/>
        <v>0</v>
      </c>
      <c r="AY76" s="66">
        <v>0</v>
      </c>
      <c r="AZ76" s="66">
        <v>0</v>
      </c>
      <c r="BA76" s="66">
        <v>0</v>
      </c>
      <c r="BB76" s="66">
        <v>0</v>
      </c>
      <c r="BC76" s="66">
        <v>0</v>
      </c>
      <c r="BD76" s="67">
        <v>0</v>
      </c>
      <c r="BE76" s="3"/>
    </row>
    <row r="77" spans="2:57" ht="17.25" customHeight="1" x14ac:dyDescent="0.15">
      <c r="B77" s="62">
        <v>4</v>
      </c>
      <c r="C77" s="63" t="s">
        <v>121</v>
      </c>
      <c r="D77" s="64">
        <f t="shared" si="8"/>
        <v>0</v>
      </c>
      <c r="E77" s="65">
        <f t="shared" si="9"/>
        <v>0</v>
      </c>
      <c r="F77" s="66">
        <v>0</v>
      </c>
      <c r="G77" s="66">
        <v>0</v>
      </c>
      <c r="H77" s="66">
        <v>0</v>
      </c>
      <c r="I77" s="66">
        <v>0</v>
      </c>
      <c r="J77" s="66">
        <v>0</v>
      </c>
      <c r="K77" s="66">
        <v>0</v>
      </c>
      <c r="L77" s="66">
        <v>0</v>
      </c>
      <c r="M77" s="66">
        <v>0</v>
      </c>
      <c r="N77" s="66">
        <v>0</v>
      </c>
      <c r="O77" s="66">
        <v>0</v>
      </c>
      <c r="P77" s="66">
        <v>0</v>
      </c>
      <c r="Q77" s="67">
        <v>0</v>
      </c>
      <c r="R77" s="65">
        <f t="shared" si="10"/>
        <v>0</v>
      </c>
      <c r="S77" s="66">
        <v>0</v>
      </c>
      <c r="T77" s="66">
        <v>0</v>
      </c>
      <c r="U77" s="67">
        <v>0</v>
      </c>
      <c r="V77" s="65">
        <f t="shared" si="11"/>
        <v>0</v>
      </c>
      <c r="W77" s="66">
        <v>0</v>
      </c>
      <c r="X77" s="66">
        <v>0</v>
      </c>
      <c r="Y77" s="66">
        <v>0</v>
      </c>
      <c r="Z77" s="66">
        <v>0</v>
      </c>
      <c r="AA77" s="65">
        <f t="shared" si="12"/>
        <v>0</v>
      </c>
      <c r="AB77" s="66">
        <v>0</v>
      </c>
      <c r="AC77" s="66">
        <v>0</v>
      </c>
      <c r="AD77" s="66">
        <v>0</v>
      </c>
      <c r="AE77" s="66">
        <v>0</v>
      </c>
      <c r="AF77" s="65">
        <f t="shared" si="13"/>
        <v>0</v>
      </c>
      <c r="AG77" s="66">
        <v>0</v>
      </c>
      <c r="AH77" s="66">
        <v>0</v>
      </c>
      <c r="AI77" s="66">
        <v>0</v>
      </c>
      <c r="AJ77" s="66">
        <v>0</v>
      </c>
      <c r="AK77" s="66">
        <v>0</v>
      </c>
      <c r="AL77" s="66">
        <v>0</v>
      </c>
      <c r="AM77" s="66">
        <v>0</v>
      </c>
      <c r="AN77" s="66">
        <v>0</v>
      </c>
      <c r="AO77" s="66">
        <v>0</v>
      </c>
      <c r="AP77" s="66">
        <v>0</v>
      </c>
      <c r="AQ77" s="66">
        <v>0</v>
      </c>
      <c r="AR77" s="66">
        <v>0</v>
      </c>
      <c r="AS77" s="66">
        <v>0</v>
      </c>
      <c r="AT77" s="66">
        <v>0</v>
      </c>
      <c r="AU77" s="66">
        <v>0</v>
      </c>
      <c r="AV77" s="66">
        <v>0</v>
      </c>
      <c r="AW77" s="66">
        <v>0</v>
      </c>
      <c r="AX77" s="65">
        <f t="shared" si="14"/>
        <v>0</v>
      </c>
      <c r="AY77" s="66">
        <v>0</v>
      </c>
      <c r="AZ77" s="66">
        <v>0</v>
      </c>
      <c r="BA77" s="66">
        <v>0</v>
      </c>
      <c r="BB77" s="66">
        <v>0</v>
      </c>
      <c r="BC77" s="66">
        <v>0</v>
      </c>
      <c r="BD77" s="67">
        <v>0</v>
      </c>
      <c r="BE77" s="3"/>
    </row>
    <row r="78" spans="2:57" ht="17.25" customHeight="1" x14ac:dyDescent="0.15">
      <c r="B78" s="68">
        <v>5</v>
      </c>
      <c r="C78" s="69" t="s">
        <v>122</v>
      </c>
      <c r="D78" s="70">
        <f t="shared" si="8"/>
        <v>2</v>
      </c>
      <c r="E78" s="71">
        <f t="shared" si="9"/>
        <v>2</v>
      </c>
      <c r="F78" s="72">
        <v>0</v>
      </c>
      <c r="G78" s="72">
        <v>0</v>
      </c>
      <c r="H78" s="72">
        <v>0</v>
      </c>
      <c r="I78" s="72">
        <v>0</v>
      </c>
      <c r="J78" s="72">
        <v>0</v>
      </c>
      <c r="K78" s="72">
        <v>0</v>
      </c>
      <c r="L78" s="72">
        <v>0</v>
      </c>
      <c r="M78" s="72">
        <v>0</v>
      </c>
      <c r="N78" s="72">
        <v>2</v>
      </c>
      <c r="O78" s="72">
        <v>0</v>
      </c>
      <c r="P78" s="72">
        <v>0</v>
      </c>
      <c r="Q78" s="73">
        <v>0</v>
      </c>
      <c r="R78" s="71">
        <f t="shared" si="10"/>
        <v>0</v>
      </c>
      <c r="S78" s="72">
        <v>0</v>
      </c>
      <c r="T78" s="72">
        <v>0</v>
      </c>
      <c r="U78" s="73">
        <v>0</v>
      </c>
      <c r="V78" s="71">
        <f t="shared" si="11"/>
        <v>0</v>
      </c>
      <c r="W78" s="72">
        <v>0</v>
      </c>
      <c r="X78" s="72">
        <v>0</v>
      </c>
      <c r="Y78" s="72">
        <v>0</v>
      </c>
      <c r="Z78" s="72">
        <v>0</v>
      </c>
      <c r="AA78" s="71">
        <f t="shared" si="12"/>
        <v>0</v>
      </c>
      <c r="AB78" s="72">
        <v>0</v>
      </c>
      <c r="AC78" s="72">
        <v>0</v>
      </c>
      <c r="AD78" s="72">
        <v>0</v>
      </c>
      <c r="AE78" s="72">
        <v>0</v>
      </c>
      <c r="AF78" s="71">
        <f t="shared" si="13"/>
        <v>0</v>
      </c>
      <c r="AG78" s="72">
        <v>0</v>
      </c>
      <c r="AH78" s="72">
        <v>0</v>
      </c>
      <c r="AI78" s="72">
        <v>0</v>
      </c>
      <c r="AJ78" s="72">
        <v>0</v>
      </c>
      <c r="AK78" s="72">
        <v>0</v>
      </c>
      <c r="AL78" s="72">
        <v>0</v>
      </c>
      <c r="AM78" s="72">
        <v>0</v>
      </c>
      <c r="AN78" s="72">
        <v>0</v>
      </c>
      <c r="AO78" s="72">
        <v>0</v>
      </c>
      <c r="AP78" s="72">
        <v>0</v>
      </c>
      <c r="AQ78" s="72">
        <v>0</v>
      </c>
      <c r="AR78" s="72">
        <v>0</v>
      </c>
      <c r="AS78" s="72">
        <v>0</v>
      </c>
      <c r="AT78" s="72">
        <v>0</v>
      </c>
      <c r="AU78" s="72">
        <v>0</v>
      </c>
      <c r="AV78" s="72">
        <v>0</v>
      </c>
      <c r="AW78" s="72">
        <v>0</v>
      </c>
      <c r="AX78" s="71">
        <f t="shared" si="14"/>
        <v>0</v>
      </c>
      <c r="AY78" s="72">
        <v>0</v>
      </c>
      <c r="AZ78" s="72">
        <v>0</v>
      </c>
      <c r="BA78" s="72">
        <v>0</v>
      </c>
      <c r="BB78" s="72">
        <v>0</v>
      </c>
      <c r="BC78" s="72">
        <v>0</v>
      </c>
      <c r="BD78" s="73">
        <v>0</v>
      </c>
      <c r="BE78" s="3"/>
    </row>
    <row r="79" spans="2:57" ht="17.25" customHeight="1" x14ac:dyDescent="0.15">
      <c r="B79" s="92">
        <v>6</v>
      </c>
      <c r="C79" s="63" t="s">
        <v>123</v>
      </c>
      <c r="D79" s="74">
        <f t="shared" si="8"/>
        <v>1</v>
      </c>
      <c r="E79" s="75">
        <f t="shared" si="9"/>
        <v>1</v>
      </c>
      <c r="F79" s="76">
        <v>0</v>
      </c>
      <c r="G79" s="76">
        <v>0</v>
      </c>
      <c r="H79" s="76">
        <v>0</v>
      </c>
      <c r="I79" s="76">
        <v>0</v>
      </c>
      <c r="J79" s="76">
        <v>0</v>
      </c>
      <c r="K79" s="76">
        <v>0</v>
      </c>
      <c r="L79" s="76">
        <v>0</v>
      </c>
      <c r="M79" s="76">
        <v>0</v>
      </c>
      <c r="N79" s="76">
        <v>1</v>
      </c>
      <c r="O79" s="76">
        <v>0</v>
      </c>
      <c r="P79" s="76">
        <v>0</v>
      </c>
      <c r="Q79" s="77">
        <v>0</v>
      </c>
      <c r="R79" s="75">
        <f t="shared" si="10"/>
        <v>0</v>
      </c>
      <c r="S79" s="76">
        <v>0</v>
      </c>
      <c r="T79" s="76">
        <v>0</v>
      </c>
      <c r="U79" s="77">
        <v>0</v>
      </c>
      <c r="V79" s="75">
        <f t="shared" si="11"/>
        <v>0</v>
      </c>
      <c r="W79" s="76">
        <v>0</v>
      </c>
      <c r="X79" s="76">
        <v>0</v>
      </c>
      <c r="Y79" s="76">
        <v>0</v>
      </c>
      <c r="Z79" s="76">
        <v>0</v>
      </c>
      <c r="AA79" s="75">
        <f t="shared" si="12"/>
        <v>0</v>
      </c>
      <c r="AB79" s="76">
        <v>0</v>
      </c>
      <c r="AC79" s="76">
        <v>0</v>
      </c>
      <c r="AD79" s="76">
        <v>0</v>
      </c>
      <c r="AE79" s="76">
        <v>0</v>
      </c>
      <c r="AF79" s="75">
        <f t="shared" si="13"/>
        <v>0</v>
      </c>
      <c r="AG79" s="76">
        <v>0</v>
      </c>
      <c r="AH79" s="76">
        <v>0</v>
      </c>
      <c r="AI79" s="76">
        <v>0</v>
      </c>
      <c r="AJ79" s="76">
        <v>0</v>
      </c>
      <c r="AK79" s="76">
        <v>0</v>
      </c>
      <c r="AL79" s="76">
        <v>0</v>
      </c>
      <c r="AM79" s="76">
        <v>0</v>
      </c>
      <c r="AN79" s="76">
        <v>0</v>
      </c>
      <c r="AO79" s="76">
        <v>0</v>
      </c>
      <c r="AP79" s="76">
        <v>0</v>
      </c>
      <c r="AQ79" s="76">
        <v>0</v>
      </c>
      <c r="AR79" s="76">
        <v>0</v>
      </c>
      <c r="AS79" s="76">
        <v>0</v>
      </c>
      <c r="AT79" s="76">
        <v>0</v>
      </c>
      <c r="AU79" s="76">
        <v>0</v>
      </c>
      <c r="AV79" s="76">
        <v>0</v>
      </c>
      <c r="AW79" s="76">
        <v>0</v>
      </c>
      <c r="AX79" s="75">
        <f t="shared" si="14"/>
        <v>0</v>
      </c>
      <c r="AY79" s="76">
        <v>0</v>
      </c>
      <c r="AZ79" s="76">
        <v>0</v>
      </c>
      <c r="BA79" s="76">
        <v>0</v>
      </c>
      <c r="BB79" s="76">
        <v>0</v>
      </c>
      <c r="BC79" s="76">
        <v>0</v>
      </c>
      <c r="BD79" s="77">
        <v>0</v>
      </c>
      <c r="BE79" s="3"/>
    </row>
    <row r="80" spans="2:57" ht="17.25" customHeight="1" thickBot="1" x14ac:dyDescent="0.2">
      <c r="B80" s="95">
        <v>7</v>
      </c>
      <c r="C80" s="63" t="s">
        <v>124</v>
      </c>
      <c r="D80" s="96">
        <f t="shared" si="8"/>
        <v>5</v>
      </c>
      <c r="E80" s="83">
        <f t="shared" si="9"/>
        <v>5</v>
      </c>
      <c r="F80" s="84">
        <v>0</v>
      </c>
      <c r="G80" s="84">
        <v>0</v>
      </c>
      <c r="H80" s="84">
        <v>0</v>
      </c>
      <c r="I80" s="84">
        <v>0</v>
      </c>
      <c r="J80" s="84">
        <v>0</v>
      </c>
      <c r="K80" s="84">
        <v>0</v>
      </c>
      <c r="L80" s="84">
        <v>0</v>
      </c>
      <c r="M80" s="84">
        <v>0</v>
      </c>
      <c r="N80" s="84">
        <v>5</v>
      </c>
      <c r="O80" s="84">
        <v>0</v>
      </c>
      <c r="P80" s="84">
        <v>0</v>
      </c>
      <c r="Q80" s="84">
        <v>0</v>
      </c>
      <c r="R80" s="83">
        <f t="shared" si="10"/>
        <v>0</v>
      </c>
      <c r="S80" s="84">
        <v>0</v>
      </c>
      <c r="T80" s="84">
        <v>0</v>
      </c>
      <c r="U80" s="84">
        <v>0</v>
      </c>
      <c r="V80" s="83">
        <f t="shared" si="11"/>
        <v>0</v>
      </c>
      <c r="W80" s="84">
        <v>0</v>
      </c>
      <c r="X80" s="84">
        <v>0</v>
      </c>
      <c r="Y80" s="84">
        <v>0</v>
      </c>
      <c r="Z80" s="84">
        <v>0</v>
      </c>
      <c r="AA80" s="83">
        <f t="shared" si="12"/>
        <v>0</v>
      </c>
      <c r="AB80" s="84">
        <v>0</v>
      </c>
      <c r="AC80" s="84">
        <v>0</v>
      </c>
      <c r="AD80" s="84">
        <v>0</v>
      </c>
      <c r="AE80" s="84">
        <v>0</v>
      </c>
      <c r="AF80" s="83">
        <f t="shared" si="13"/>
        <v>0</v>
      </c>
      <c r="AG80" s="84">
        <v>0</v>
      </c>
      <c r="AH80" s="84">
        <v>0</v>
      </c>
      <c r="AI80" s="84">
        <v>0</v>
      </c>
      <c r="AJ80" s="84">
        <v>0</v>
      </c>
      <c r="AK80" s="84">
        <v>0</v>
      </c>
      <c r="AL80" s="84">
        <v>0</v>
      </c>
      <c r="AM80" s="84">
        <v>0</v>
      </c>
      <c r="AN80" s="84">
        <v>0</v>
      </c>
      <c r="AO80" s="84">
        <v>0</v>
      </c>
      <c r="AP80" s="84">
        <v>0</v>
      </c>
      <c r="AQ80" s="84">
        <v>0</v>
      </c>
      <c r="AR80" s="84">
        <v>0</v>
      </c>
      <c r="AS80" s="84">
        <v>0</v>
      </c>
      <c r="AT80" s="84">
        <v>0</v>
      </c>
      <c r="AU80" s="84">
        <v>0</v>
      </c>
      <c r="AV80" s="84">
        <v>0</v>
      </c>
      <c r="AW80" s="84">
        <v>0</v>
      </c>
      <c r="AX80" s="83">
        <f t="shared" si="14"/>
        <v>0</v>
      </c>
      <c r="AY80" s="84">
        <v>0</v>
      </c>
      <c r="AZ80" s="84">
        <v>0</v>
      </c>
      <c r="BA80" s="84">
        <v>0</v>
      </c>
      <c r="BB80" s="84">
        <v>0</v>
      </c>
      <c r="BC80" s="84">
        <v>0</v>
      </c>
      <c r="BD80" s="85">
        <v>0</v>
      </c>
      <c r="BE80" s="3"/>
    </row>
    <row r="81" spans="2:57" ht="17.25" customHeight="1" thickBot="1" x14ac:dyDescent="0.2">
      <c r="B81" s="86"/>
      <c r="C81" s="87" t="s">
        <v>125</v>
      </c>
      <c r="D81" s="51">
        <f t="shared" si="8"/>
        <v>14</v>
      </c>
      <c r="E81" s="52">
        <f t="shared" si="9"/>
        <v>9</v>
      </c>
      <c r="F81" s="53">
        <v>0</v>
      </c>
      <c r="G81" s="53">
        <v>0</v>
      </c>
      <c r="H81" s="53">
        <v>0</v>
      </c>
      <c r="I81" s="53">
        <v>0</v>
      </c>
      <c r="J81" s="53">
        <v>0</v>
      </c>
      <c r="K81" s="53">
        <v>0</v>
      </c>
      <c r="L81" s="53">
        <v>0</v>
      </c>
      <c r="M81" s="53">
        <v>0</v>
      </c>
      <c r="N81" s="53">
        <v>9</v>
      </c>
      <c r="O81" s="53">
        <v>0</v>
      </c>
      <c r="P81" s="53">
        <v>0</v>
      </c>
      <c r="Q81" s="54">
        <v>0</v>
      </c>
      <c r="R81" s="52">
        <f t="shared" si="10"/>
        <v>5</v>
      </c>
      <c r="S81" s="53">
        <v>0</v>
      </c>
      <c r="T81" s="53">
        <v>5</v>
      </c>
      <c r="U81" s="54">
        <v>0</v>
      </c>
      <c r="V81" s="52">
        <f t="shared" si="11"/>
        <v>0</v>
      </c>
      <c r="W81" s="53">
        <v>0</v>
      </c>
      <c r="X81" s="53">
        <v>0</v>
      </c>
      <c r="Y81" s="53">
        <v>0</v>
      </c>
      <c r="Z81" s="53">
        <v>0</v>
      </c>
      <c r="AA81" s="52">
        <f t="shared" si="12"/>
        <v>0</v>
      </c>
      <c r="AB81" s="53">
        <v>0</v>
      </c>
      <c r="AC81" s="53">
        <v>0</v>
      </c>
      <c r="AD81" s="53">
        <v>0</v>
      </c>
      <c r="AE81" s="53">
        <v>0</v>
      </c>
      <c r="AF81" s="52">
        <f t="shared" si="13"/>
        <v>0</v>
      </c>
      <c r="AG81" s="53">
        <v>0</v>
      </c>
      <c r="AH81" s="53">
        <v>0</v>
      </c>
      <c r="AI81" s="53">
        <v>0</v>
      </c>
      <c r="AJ81" s="53">
        <v>0</v>
      </c>
      <c r="AK81" s="53">
        <v>0</v>
      </c>
      <c r="AL81" s="53">
        <v>0</v>
      </c>
      <c r="AM81" s="53">
        <v>0</v>
      </c>
      <c r="AN81" s="53">
        <v>0</v>
      </c>
      <c r="AO81" s="53">
        <v>0</v>
      </c>
      <c r="AP81" s="53">
        <v>0</v>
      </c>
      <c r="AQ81" s="53">
        <v>0</v>
      </c>
      <c r="AR81" s="53">
        <v>0</v>
      </c>
      <c r="AS81" s="53">
        <v>0</v>
      </c>
      <c r="AT81" s="53">
        <v>0</v>
      </c>
      <c r="AU81" s="53">
        <v>0</v>
      </c>
      <c r="AV81" s="53">
        <v>0</v>
      </c>
      <c r="AW81" s="53">
        <v>0</v>
      </c>
      <c r="AX81" s="52">
        <f t="shared" si="14"/>
        <v>0</v>
      </c>
      <c r="AY81" s="53">
        <v>0</v>
      </c>
      <c r="AZ81" s="53">
        <v>0</v>
      </c>
      <c r="BA81" s="53">
        <v>0</v>
      </c>
      <c r="BB81" s="53">
        <v>0</v>
      </c>
      <c r="BC81" s="53">
        <v>0</v>
      </c>
      <c r="BD81" s="54">
        <v>0</v>
      </c>
      <c r="BE81" s="3"/>
    </row>
    <row r="82" spans="2:57" ht="17.25" customHeight="1" x14ac:dyDescent="0.15">
      <c r="B82" s="97" t="s">
        <v>126</v>
      </c>
    </row>
    <row r="83" spans="2:57" ht="17.25" customHeight="1" x14ac:dyDescent="0.15">
      <c r="B83" s="2" t="s">
        <v>127</v>
      </c>
    </row>
  </sheetData>
  <mergeCells count="52">
    <mergeCell ref="BC4:BC5"/>
    <mergeCell ref="BD4:BD5"/>
    <mergeCell ref="AV4:AV5"/>
    <mergeCell ref="AW4:AW5"/>
    <mergeCell ref="AY4:AY5"/>
    <mergeCell ref="AZ4:AZ5"/>
    <mergeCell ref="BA4:BA5"/>
    <mergeCell ref="BB4:BB5"/>
    <mergeCell ref="AP4:AP5"/>
    <mergeCell ref="AQ4:AQ5"/>
    <mergeCell ref="AR4:AR5"/>
    <mergeCell ref="AS4:AS5"/>
    <mergeCell ref="AT4:AT5"/>
    <mergeCell ref="AU4:AU5"/>
    <mergeCell ref="AJ4:AJ5"/>
    <mergeCell ref="AK4:AK5"/>
    <mergeCell ref="AL4:AL5"/>
    <mergeCell ref="AM4:AM5"/>
    <mergeCell ref="AN4:AN5"/>
    <mergeCell ref="AO4:AO5"/>
    <mergeCell ref="AC4:AC5"/>
    <mergeCell ref="AD4:AD5"/>
    <mergeCell ref="AE4:AE5"/>
    <mergeCell ref="AG4:AG5"/>
    <mergeCell ref="AH4:AH5"/>
    <mergeCell ref="AI4:AI5"/>
    <mergeCell ref="U4:U5"/>
    <mergeCell ref="W4:W5"/>
    <mergeCell ref="X4:X5"/>
    <mergeCell ref="Y4:Y5"/>
    <mergeCell ref="Z4:Z5"/>
    <mergeCell ref="AB4:AB5"/>
    <mergeCell ref="AB3:AE3"/>
    <mergeCell ref="AF3:AF5"/>
    <mergeCell ref="AV3:AW3"/>
    <mergeCell ref="AX3:AX5"/>
    <mergeCell ref="F4:F5"/>
    <mergeCell ref="G4:G5"/>
    <mergeCell ref="L4:L5"/>
    <mergeCell ref="M4:M5"/>
    <mergeCell ref="N4:N5"/>
    <mergeCell ref="O4:O5"/>
    <mergeCell ref="B3:C5"/>
    <mergeCell ref="D3:D5"/>
    <mergeCell ref="E3:E5"/>
    <mergeCell ref="R3:R5"/>
    <mergeCell ref="V3:V5"/>
    <mergeCell ref="AA3:AA5"/>
    <mergeCell ref="P4:P5"/>
    <mergeCell ref="Q4:Q5"/>
    <mergeCell ref="S4:S5"/>
    <mergeCell ref="T4:T5"/>
  </mergeCells>
  <phoneticPr fontId="4"/>
  <pageMargins left="0.59055118110236227" right="0.39370078740157483" top="0.59055118110236227" bottom="0.39370078740157483" header="0" footer="0"/>
  <pageSetup paperSize="9" scale="52" fitToWidth="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表37(保健所設置市所属B)</vt:lpstr>
      <vt:lpstr>'表37(保健所設置市所属B)'!Print_Area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2016-01-15T04:20:37Z</dcterms:created>
  <dcterms:modified xsi:type="dcterms:W3CDTF">2016-01-15T04:20:37Z</dcterms:modified>
</cp:coreProperties>
</file>