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22（２）（特別区職位別常勤；再掲）" sheetId="1" r:id="rId1"/>
  </sheets>
  <definedNames>
    <definedName name="_xlnm.Print_Area" localSheetId="0">'表22（２）（特別区職位別常勤；再掲）'!$A$1:$BA$29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J27" i="1"/>
  <c r="I27" i="1"/>
  <c r="H27" i="1"/>
  <c r="G27" i="1"/>
  <c r="F27" i="1"/>
  <c r="E27" i="1"/>
  <c r="D27" i="1" s="1"/>
  <c r="J26" i="1"/>
  <c r="I26" i="1"/>
  <c r="H26" i="1"/>
  <c r="G26" i="1"/>
  <c r="F26" i="1"/>
  <c r="E26" i="1"/>
  <c r="D26" i="1" s="1"/>
  <c r="J25" i="1"/>
  <c r="I25" i="1"/>
  <c r="H25" i="1"/>
  <c r="G25" i="1"/>
  <c r="F25" i="1"/>
  <c r="E25" i="1"/>
  <c r="D25" i="1" s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 s="1"/>
  <c r="J21" i="1"/>
  <c r="I21" i="1"/>
  <c r="H21" i="1"/>
  <c r="G21" i="1"/>
  <c r="F21" i="1"/>
  <c r="E21" i="1"/>
  <c r="D21" i="1" s="1"/>
  <c r="J20" i="1"/>
  <c r="I20" i="1"/>
  <c r="H20" i="1"/>
  <c r="G20" i="1"/>
  <c r="F20" i="1"/>
  <c r="E20" i="1"/>
  <c r="D20" i="1" s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 s="1"/>
  <c r="J17" i="1"/>
  <c r="I17" i="1"/>
  <c r="H17" i="1"/>
  <c r="G17" i="1"/>
  <c r="F17" i="1"/>
  <c r="E17" i="1"/>
  <c r="D17" i="1" s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 s="1"/>
  <c r="J13" i="1"/>
  <c r="I13" i="1"/>
  <c r="H13" i="1"/>
  <c r="G13" i="1"/>
  <c r="F13" i="1"/>
  <c r="E13" i="1"/>
  <c r="D13" i="1" s="1"/>
  <c r="J12" i="1"/>
  <c r="I12" i="1"/>
  <c r="H12" i="1"/>
  <c r="G12" i="1"/>
  <c r="F12" i="1"/>
  <c r="E12" i="1"/>
  <c r="D12" i="1" s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 s="1"/>
  <c r="J9" i="1"/>
  <c r="I9" i="1"/>
  <c r="H9" i="1"/>
  <c r="G9" i="1"/>
  <c r="F9" i="1"/>
  <c r="E9" i="1"/>
  <c r="D9" i="1" s="1"/>
  <c r="J8" i="1"/>
  <c r="I8" i="1"/>
  <c r="H8" i="1"/>
  <c r="G8" i="1"/>
  <c r="F8" i="1"/>
  <c r="E8" i="1"/>
  <c r="D8" i="1" s="1"/>
  <c r="J7" i="1"/>
  <c r="I7" i="1"/>
  <c r="H7" i="1"/>
  <c r="G7" i="1"/>
  <c r="F7" i="1"/>
  <c r="E7" i="1"/>
  <c r="D7" i="1" s="1"/>
  <c r="J6" i="1"/>
  <c r="I6" i="1"/>
  <c r="H6" i="1"/>
  <c r="G6" i="1"/>
  <c r="F6" i="1"/>
  <c r="E6" i="1"/>
  <c r="D6" i="1" s="1"/>
  <c r="D5" i="1" s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<sst xmlns="http://schemas.openxmlformats.org/spreadsheetml/2006/main" count="84" uniqueCount="43">
  <si>
    <t>表22（２）　特別区職位別常勤保健師数（再掲：統括的な役割を担う保健師）</t>
    <rPh sb="0" eb="1">
      <t>ヒョウ</t>
    </rPh>
    <rPh sb="7" eb="10">
      <t>トクベツク</t>
    </rPh>
    <rPh sb="10" eb="12">
      <t>ショクイ</t>
    </rPh>
    <rPh sb="12" eb="13">
      <t>ベツ</t>
    </rPh>
    <rPh sb="13" eb="15">
      <t>ジョウキン</t>
    </rPh>
    <rPh sb="17" eb="18">
      <t>シ</t>
    </rPh>
    <rPh sb="18" eb="19">
      <t>スウ</t>
    </rPh>
    <rPh sb="20" eb="22">
      <t>サイケイ</t>
    </rPh>
    <rPh sb="23" eb="26">
      <t>トウカツテキ</t>
    </rPh>
    <rPh sb="27" eb="29">
      <t>ヤクワリ</t>
    </rPh>
    <rPh sb="30" eb="31">
      <t>ニナ</t>
    </rPh>
    <rPh sb="32" eb="35">
      <t>ホケンシ</t>
    </rPh>
    <phoneticPr fontId="4"/>
  </si>
  <si>
    <t>（単位：人）</t>
    <rPh sb="1" eb="3">
      <t>タンイ</t>
    </rPh>
    <rPh sb="4" eb="5">
      <t>ニン</t>
    </rPh>
    <phoneticPr fontId="4"/>
  </si>
  <si>
    <t>特別区名</t>
    <rPh sb="0" eb="3">
      <t>トクベツク</t>
    </rPh>
    <rPh sb="3" eb="4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</si>
  <si>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</si>
  <si>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</si>
  <si>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</si>
  <si>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</si>
  <si>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</si>
  <si>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</si>
  <si>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</si>
  <si>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</si>
  <si>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部局長級かつ統括的な役割を担う保健師</t>
    <rPh sb="0" eb="1">
      <t>ブ</t>
    </rPh>
    <rPh sb="1" eb="4">
      <t>キョクチョウキュウ</t>
    </rPh>
    <rPh sb="3" eb="4">
      <t>キュウ</t>
    </rPh>
    <phoneticPr fontId="4"/>
  </si>
  <si>
    <t>次長級かつ統括的な役割を担う保健師</t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</si>
  <si>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</si>
  <si>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</si>
  <si>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</si>
  <si>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phoneticPr fontId="4"/>
  </si>
  <si>
    <t>小計</t>
    <rPh sb="0" eb="2">
      <t>ショウケイ</t>
    </rPh>
    <phoneticPr fontId="4"/>
  </si>
  <si>
    <t>合　　　計</t>
    <rPh sb="0" eb="1">
      <t>ゴウ</t>
    </rPh>
    <rPh sb="4" eb="5">
      <t>ケイ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</si>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</sst>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2" borderId="2" xfId="0" applyNumberFormat="1" applyFont="1" applyFill="1" applyBorder="1" applyAlignment="1">
      <alignment vertical="center"/>
    </xf>
    <xf numFmtId="38" fontId="6" fillId="2" borderId="4" xfId="0" applyNumberFormat="1" applyFont="1" applyFill="1" applyBorder="1" applyAlignment="1">
      <alignment vertical="center"/>
    </xf>
    <xf numFmtId="38" fontId="6" fillId="2" borderId="3" xfId="0" applyNumberFormat="1" applyFont="1" applyFill="1" applyBorder="1" applyAlignment="1">
      <alignment vertical="center"/>
    </xf>
    <xf numFmtId="38" fontId="6" fillId="3" borderId="4" xfId="0" applyNumberFormat="1" applyFont="1" applyFill="1" applyBorder="1" applyAlignment="1">
      <alignment vertical="center"/>
    </xf>
    <xf numFmtId="38" fontId="6" fillId="3" borderId="5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4" borderId="10" xfId="0" applyNumberFormat="1" applyFont="1" applyFill="1" applyBorder="1" applyAlignment="1">
      <alignment horizontal="center" vertical="center"/>
    </xf>
    <xf numFmtId="38" fontId="6" fillId="0" borderId="11" xfId="0" applyNumberFormat="1" applyFont="1" applyFill="1" applyBorder="1" applyAlignment="1">
      <alignment vertical="top" textRotation="255" wrapText="1"/>
    </xf>
    <xf numFmtId="38" fontId="6" fillId="0" borderId="12" xfId="0" applyNumberFormat="1" applyFont="1" applyFill="1" applyBorder="1" applyAlignment="1">
      <alignment vertical="top" textRotation="255" wrapText="1"/>
    </xf>
    <xf numFmtId="38" fontId="6" fillId="0" borderId="13" xfId="0" applyNumberFormat="1" applyFont="1" applyFill="1" applyBorder="1" applyAlignment="1">
      <alignment vertical="top" textRotation="255" wrapText="1"/>
    </xf>
    <xf numFmtId="38" fontId="6" fillId="3" borderId="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1" fontId="6" fillId="6" borderId="17" xfId="1" applyNumberFormat="1" applyFont="1" applyFill="1" applyBorder="1" applyAlignment="1">
      <alignment vertical="center"/>
    </xf>
    <xf numFmtId="41" fontId="6" fillId="6" borderId="18" xfId="1" applyNumberFormat="1" applyFont="1" applyFill="1" applyBorder="1" applyAlignment="1">
      <alignment vertical="center"/>
    </xf>
    <xf numFmtId="41" fontId="6" fillId="6" borderId="19" xfId="1" applyNumberFormat="1" applyFont="1" applyFill="1" applyBorder="1" applyAlignment="1">
      <alignment vertical="center"/>
    </xf>
    <xf numFmtId="41" fontId="6" fillId="6" borderId="16" xfId="1" applyNumberFormat="1" applyFont="1" applyFill="1" applyBorder="1" applyAlignment="1">
      <alignment vertical="center"/>
    </xf>
    <xf numFmtId="41" fontId="6" fillId="5" borderId="20" xfId="1" applyNumberFormat="1" applyFont="1" applyFill="1" applyBorder="1" applyAlignment="1">
      <alignment vertical="center"/>
    </xf>
    <xf numFmtId="41" fontId="6" fillId="5" borderId="18" xfId="1" applyNumberFormat="1" applyFont="1" applyFill="1" applyBorder="1" applyAlignment="1">
      <alignment vertical="center"/>
    </xf>
    <xf numFmtId="41" fontId="6" fillId="5" borderId="19" xfId="1" applyNumberFormat="1" applyFont="1" applyFill="1" applyBorder="1" applyAlignment="1">
      <alignment vertical="center"/>
    </xf>
    <xf numFmtId="41" fontId="6" fillId="5" borderId="17" xfId="1" applyNumberFormat="1" applyFont="1" applyFill="1" applyBorder="1" applyAlignment="1">
      <alignment vertical="center"/>
    </xf>
    <xf numFmtId="41" fontId="6" fillId="5" borderId="21" xfId="1" applyNumberFormat="1" applyFont="1" applyFill="1" applyBorder="1" applyAlignment="1">
      <alignment vertical="center"/>
    </xf>
    <xf numFmtId="41" fontId="6" fillId="5" borderId="16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41" fontId="6" fillId="4" borderId="22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22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41" fontId="6" fillId="4" borderId="26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3" borderId="28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28" xfId="1" applyNumberFormat="1" applyFont="1" applyFill="1" applyBorder="1" applyAlignment="1">
      <alignment vertical="center"/>
    </xf>
    <xf numFmtId="41" fontId="6" fillId="4" borderId="30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3" borderId="34" xfId="1" applyNumberFormat="1" applyFont="1" applyFill="1" applyBorder="1" applyAlignment="1">
      <alignment vertical="center"/>
    </xf>
    <xf numFmtId="41" fontId="6" fillId="3" borderId="30" xfId="1" applyNumberFormat="1" applyFont="1" applyFill="1" applyBorder="1" applyAlignment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distributed" vertical="center"/>
    </xf>
    <xf numFmtId="41" fontId="6" fillId="4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3" borderId="41" xfId="1" applyNumberFormat="1" applyFont="1" applyFill="1" applyBorder="1" applyAlignment="1">
      <alignment vertical="center"/>
    </xf>
    <xf numFmtId="41" fontId="6" fillId="3" borderId="38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41" fontId="6" fillId="4" borderId="44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3" borderId="14" xfId="1" applyNumberFormat="1" applyFont="1" applyFill="1" applyBorder="1" applyAlignment="1">
      <alignment vertical="center"/>
    </xf>
    <xf numFmtId="41" fontId="6" fillId="3" borderId="44" xfId="1" applyNumberFormat="1" applyFont="1" applyFill="1" applyBorder="1" applyAlignment="1">
      <alignment vertical="center"/>
    </xf>
    <xf numFmtId="41" fontId="6" fillId="0" borderId="46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 shrinkToFit="1"/>
    </xf>
    <xf numFmtId="0" fontId="6" fillId="3" borderId="7" xfId="0" applyFont="1" applyFill="1" applyBorder="1" applyAlignment="1">
      <alignment horizontal="left" vertical="center" wrapText="1" shrinkToFi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C000"/>
    <pageSetUpPr fitToPage="1"/>
  </sheetPr>
  <dimension ref="A1:BD29"/>
  <sheetViews>
    <sheetView showGridLines="0" tabSelected="1" view="pageBreakPreview" topLeftCell="Z1" zoomScale="75" zoomScaleSheetLayoutView="75" workbookViewId="0">
      <selection activeCell="AV3" sqref="AV3"/>
    </sheetView>
  </sheetViews>
  <sheetFormatPr defaultRowHeight="13.5" x14ac:dyDescent="0.15"/>
  <cols>
    <col min="1" max="2" width="3.5" style="2" customWidth="1"/>
    <col min="3" max="3" width="17.5" style="2" customWidth="1"/>
    <col min="4" max="4" width="9.875" style="2" customWidth="1"/>
    <col min="5" max="10" width="6.75" style="2" customWidth="1"/>
    <col min="11" max="11" width="8.75" style="2" customWidth="1"/>
    <col min="12" max="17" width="6.75" style="2" customWidth="1"/>
    <col min="18" max="18" width="8.75" style="2" customWidth="1"/>
    <col min="19" max="24" width="6.75" style="2" customWidth="1"/>
    <col min="25" max="25" width="8.75" style="2" customWidth="1"/>
    <col min="26" max="31" width="6.75" style="2" customWidth="1"/>
    <col min="32" max="32" width="8.75" style="2" customWidth="1"/>
    <col min="33" max="38" width="6.75" style="2" customWidth="1"/>
    <col min="39" max="39" width="8.75" style="2" customWidth="1"/>
    <col min="40" max="45" width="6.75" style="2" customWidth="1"/>
    <col min="46" max="46" width="8.75" style="2" customWidth="1"/>
    <col min="47" max="52" width="6.75" style="2" customWidth="1"/>
    <col min="53" max="53" width="3.25" style="2" customWidth="1"/>
    <col min="54" max="54" width="6.75" style="2" customWidth="1"/>
    <col min="55" max="16384" width="9" style="2"/>
  </cols>
  <sheetData>
    <row r="1" spans="1:56" ht="30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6" ht="20.2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Y2" s="85" t="s">
        <v>1</v>
      </c>
      <c r="AZ2" s="85"/>
      <c r="BA2" s="4"/>
    </row>
    <row r="3" spans="1:56" s="5" customFormat="1" ht="45" customHeight="1" x14ac:dyDescent="0.15">
      <c r="B3" s="86" t="s">
        <v>2</v>
      </c>
      <c r="C3" s="87"/>
      <c r="D3" s="6"/>
      <c r="E3" s="7" t="s">
        <v>3</v>
      </c>
      <c r="F3" s="7"/>
      <c r="G3" s="7"/>
      <c r="H3" s="7"/>
      <c r="I3" s="7"/>
      <c r="J3" s="8"/>
      <c r="K3" s="9"/>
      <c r="L3" s="9" t="s">
        <v>4</v>
      </c>
      <c r="M3" s="9"/>
      <c r="N3" s="9"/>
      <c r="O3" s="9"/>
      <c r="P3" s="9"/>
      <c r="Q3" s="10"/>
      <c r="R3" s="11"/>
      <c r="S3" s="12" t="s">
        <v>5</v>
      </c>
      <c r="T3" s="12"/>
      <c r="U3" s="12"/>
      <c r="V3" s="12"/>
      <c r="W3" s="12"/>
      <c r="X3" s="12"/>
      <c r="Y3" s="11"/>
      <c r="Z3" s="12" t="s">
        <v>6</v>
      </c>
      <c r="AA3" s="12"/>
      <c r="AB3" s="12"/>
      <c r="AC3" s="12"/>
      <c r="AD3" s="12"/>
      <c r="AE3" s="13"/>
      <c r="AF3" s="14"/>
      <c r="AG3" s="90" t="s">
        <v>7</v>
      </c>
      <c r="AH3" s="90"/>
      <c r="AI3" s="90"/>
      <c r="AJ3" s="90"/>
      <c r="AK3" s="90"/>
      <c r="AL3" s="91"/>
      <c r="AM3" s="11"/>
      <c r="AN3" s="12" t="s">
        <v>8</v>
      </c>
      <c r="AO3" s="12"/>
      <c r="AP3" s="12"/>
      <c r="AQ3" s="12"/>
      <c r="AR3" s="12"/>
      <c r="AS3" s="15"/>
      <c r="AT3" s="11"/>
      <c r="AU3" s="12" t="s">
        <v>9</v>
      </c>
      <c r="AV3" s="12"/>
      <c r="AW3" s="12"/>
      <c r="AX3" s="12"/>
      <c r="AY3" s="12"/>
      <c r="AZ3" s="13"/>
      <c r="BA3" s="16"/>
    </row>
    <row r="4" spans="1:56" s="5" customFormat="1" ht="150" customHeight="1" thickBot="1" x14ac:dyDescent="0.2">
      <c r="B4" s="88"/>
      <c r="C4" s="89"/>
      <c r="D4" s="17" t="s">
        <v>10</v>
      </c>
      <c r="E4" s="18" t="s">
        <v>11</v>
      </c>
      <c r="F4" s="18" t="s">
        <v>12</v>
      </c>
      <c r="G4" s="19" t="s">
        <v>13</v>
      </c>
      <c r="H4" s="18" t="s">
        <v>14</v>
      </c>
      <c r="I4" s="19" t="s">
        <v>15</v>
      </c>
      <c r="J4" s="20" t="s">
        <v>16</v>
      </c>
      <c r="K4" s="21" t="s">
        <v>17</v>
      </c>
      <c r="L4" s="18" t="s">
        <v>11</v>
      </c>
      <c r="M4" s="18" t="s">
        <v>12</v>
      </c>
      <c r="N4" s="19" t="s">
        <v>13</v>
      </c>
      <c r="O4" s="18" t="s">
        <v>14</v>
      </c>
      <c r="P4" s="19" t="s">
        <v>15</v>
      </c>
      <c r="Q4" s="20" t="s">
        <v>16</v>
      </c>
      <c r="R4" s="22" t="s">
        <v>17</v>
      </c>
      <c r="S4" s="18" t="s">
        <v>11</v>
      </c>
      <c r="T4" s="18" t="s">
        <v>12</v>
      </c>
      <c r="U4" s="19" t="s">
        <v>13</v>
      </c>
      <c r="V4" s="18" t="s">
        <v>14</v>
      </c>
      <c r="W4" s="19" t="s">
        <v>15</v>
      </c>
      <c r="X4" s="20" t="s">
        <v>16</v>
      </c>
      <c r="Y4" s="22" t="s">
        <v>17</v>
      </c>
      <c r="Z4" s="18" t="s">
        <v>11</v>
      </c>
      <c r="AA4" s="18" t="s">
        <v>12</v>
      </c>
      <c r="AB4" s="19" t="s">
        <v>13</v>
      </c>
      <c r="AC4" s="18" t="s">
        <v>14</v>
      </c>
      <c r="AD4" s="19" t="s">
        <v>15</v>
      </c>
      <c r="AE4" s="20" t="s">
        <v>16</v>
      </c>
      <c r="AF4" s="23" t="s">
        <v>17</v>
      </c>
      <c r="AG4" s="18" t="s">
        <v>11</v>
      </c>
      <c r="AH4" s="18" t="s">
        <v>12</v>
      </c>
      <c r="AI4" s="19" t="s">
        <v>13</v>
      </c>
      <c r="AJ4" s="18" t="s">
        <v>14</v>
      </c>
      <c r="AK4" s="19" t="s">
        <v>15</v>
      </c>
      <c r="AL4" s="20" t="s">
        <v>16</v>
      </c>
      <c r="AM4" s="22" t="s">
        <v>17</v>
      </c>
      <c r="AN4" s="18" t="s">
        <v>11</v>
      </c>
      <c r="AO4" s="18" t="s">
        <v>12</v>
      </c>
      <c r="AP4" s="19" t="s">
        <v>13</v>
      </c>
      <c r="AQ4" s="18" t="s">
        <v>14</v>
      </c>
      <c r="AR4" s="19" t="s">
        <v>15</v>
      </c>
      <c r="AS4" s="20" t="s">
        <v>16</v>
      </c>
      <c r="AT4" s="22" t="s">
        <v>17</v>
      </c>
      <c r="AU4" s="18" t="s">
        <v>11</v>
      </c>
      <c r="AV4" s="18" t="s">
        <v>12</v>
      </c>
      <c r="AW4" s="19" t="s">
        <v>13</v>
      </c>
      <c r="AX4" s="18" t="s">
        <v>14</v>
      </c>
      <c r="AY4" s="19" t="s">
        <v>15</v>
      </c>
      <c r="AZ4" s="20" t="s">
        <v>16</v>
      </c>
      <c r="BA4" s="16"/>
      <c r="BC4" s="24"/>
      <c r="BD4" s="24"/>
    </row>
    <row r="5" spans="1:56" s="5" customFormat="1" ht="30" customHeight="1" thickBot="1" x14ac:dyDescent="0.2">
      <c r="B5" s="92" t="s">
        <v>18</v>
      </c>
      <c r="C5" s="93"/>
      <c r="D5" s="25">
        <f>SUM(D6:D28)</f>
        <v>8</v>
      </c>
      <c r="E5" s="26">
        <f t="shared" ref="E5:AZ5" si="0">SUM(E6:E28)</f>
        <v>0</v>
      </c>
      <c r="F5" s="26">
        <f t="shared" si="0"/>
        <v>0</v>
      </c>
      <c r="G5" s="27">
        <f t="shared" si="0"/>
        <v>1</v>
      </c>
      <c r="H5" s="26">
        <f t="shared" si="0"/>
        <v>2</v>
      </c>
      <c r="I5" s="26">
        <f t="shared" si="0"/>
        <v>5</v>
      </c>
      <c r="J5" s="28">
        <f t="shared" si="0"/>
        <v>0</v>
      </c>
      <c r="K5" s="29">
        <f t="shared" si="0"/>
        <v>3</v>
      </c>
      <c r="L5" s="30">
        <f t="shared" si="0"/>
        <v>0</v>
      </c>
      <c r="M5" s="30">
        <f t="shared" si="0"/>
        <v>0</v>
      </c>
      <c r="N5" s="31">
        <f t="shared" si="0"/>
        <v>1</v>
      </c>
      <c r="O5" s="30">
        <f t="shared" si="0"/>
        <v>0</v>
      </c>
      <c r="P5" s="30">
        <f t="shared" si="0"/>
        <v>2</v>
      </c>
      <c r="Q5" s="31">
        <f t="shared" si="0"/>
        <v>0</v>
      </c>
      <c r="R5" s="32">
        <f t="shared" si="0"/>
        <v>5</v>
      </c>
      <c r="S5" s="30">
        <f t="shared" si="0"/>
        <v>0</v>
      </c>
      <c r="T5" s="30">
        <f t="shared" si="0"/>
        <v>0</v>
      </c>
      <c r="U5" s="31">
        <f t="shared" si="0"/>
        <v>0</v>
      </c>
      <c r="V5" s="30">
        <f t="shared" si="0"/>
        <v>2</v>
      </c>
      <c r="W5" s="30">
        <f t="shared" si="0"/>
        <v>3</v>
      </c>
      <c r="X5" s="31">
        <f t="shared" si="0"/>
        <v>0</v>
      </c>
      <c r="Y5" s="32">
        <f t="shared" si="0"/>
        <v>0</v>
      </c>
      <c r="Z5" s="30">
        <f t="shared" si="0"/>
        <v>0</v>
      </c>
      <c r="AA5" s="30">
        <f t="shared" si="0"/>
        <v>0</v>
      </c>
      <c r="AB5" s="31">
        <f t="shared" si="0"/>
        <v>0</v>
      </c>
      <c r="AC5" s="30">
        <f t="shared" si="0"/>
        <v>0</v>
      </c>
      <c r="AD5" s="30">
        <f t="shared" si="0"/>
        <v>0</v>
      </c>
      <c r="AE5" s="33">
        <f t="shared" si="0"/>
        <v>0</v>
      </c>
      <c r="AF5" s="29">
        <f t="shared" si="0"/>
        <v>0</v>
      </c>
      <c r="AG5" s="30">
        <f t="shared" si="0"/>
        <v>0</v>
      </c>
      <c r="AH5" s="30">
        <f t="shared" si="0"/>
        <v>0</v>
      </c>
      <c r="AI5" s="30">
        <f t="shared" si="0"/>
        <v>0</v>
      </c>
      <c r="AJ5" s="30">
        <f t="shared" si="0"/>
        <v>0</v>
      </c>
      <c r="AK5" s="30">
        <f t="shared" si="0"/>
        <v>0</v>
      </c>
      <c r="AL5" s="31">
        <f t="shared" si="0"/>
        <v>0</v>
      </c>
      <c r="AM5" s="32">
        <f t="shared" si="0"/>
        <v>0</v>
      </c>
      <c r="AN5" s="30">
        <f t="shared" si="0"/>
        <v>0</v>
      </c>
      <c r="AO5" s="29">
        <f t="shared" si="0"/>
        <v>0</v>
      </c>
      <c r="AP5" s="29">
        <f t="shared" si="0"/>
        <v>0</v>
      </c>
      <c r="AQ5" s="30">
        <f t="shared" si="0"/>
        <v>0</v>
      </c>
      <c r="AR5" s="30">
        <f t="shared" si="0"/>
        <v>0</v>
      </c>
      <c r="AS5" s="31">
        <f t="shared" si="0"/>
        <v>0</v>
      </c>
      <c r="AT5" s="32">
        <f t="shared" si="0"/>
        <v>0</v>
      </c>
      <c r="AU5" s="30">
        <f t="shared" si="0"/>
        <v>0</v>
      </c>
      <c r="AV5" s="29">
        <f t="shared" si="0"/>
        <v>0</v>
      </c>
      <c r="AW5" s="29">
        <f t="shared" si="0"/>
        <v>0</v>
      </c>
      <c r="AX5" s="30">
        <f t="shared" si="0"/>
        <v>0</v>
      </c>
      <c r="AY5" s="30">
        <f t="shared" si="0"/>
        <v>0</v>
      </c>
      <c r="AZ5" s="34">
        <f t="shared" si="0"/>
        <v>0</v>
      </c>
      <c r="BA5" s="16"/>
    </row>
    <row r="6" spans="1:56" s="5" customFormat="1" ht="25.5" customHeight="1" x14ac:dyDescent="0.15">
      <c r="B6" s="35">
        <v>1</v>
      </c>
      <c r="C6" s="36" t="s">
        <v>19</v>
      </c>
      <c r="D6" s="37">
        <f>SUM(E6:J6)</f>
        <v>0</v>
      </c>
      <c r="E6" s="38">
        <f t="shared" ref="E6:J28" si="1">SUM(L6,S6,Z6,AG6,AN6,AU6)</f>
        <v>0</v>
      </c>
      <c r="F6" s="38">
        <f t="shared" si="1"/>
        <v>0</v>
      </c>
      <c r="G6" s="39">
        <f t="shared" si="1"/>
        <v>0</v>
      </c>
      <c r="H6" s="38">
        <f t="shared" si="1"/>
        <v>0</v>
      </c>
      <c r="I6" s="38">
        <f t="shared" si="1"/>
        <v>0</v>
      </c>
      <c r="J6" s="40">
        <f>SUM(Q6,X6,AE6,AL6,AS6,AZ6)</f>
        <v>0</v>
      </c>
      <c r="K6" s="41">
        <v>0</v>
      </c>
      <c r="L6" s="38">
        <v>0</v>
      </c>
      <c r="M6" s="38">
        <v>0</v>
      </c>
      <c r="N6" s="39">
        <v>0</v>
      </c>
      <c r="O6" s="38">
        <v>0</v>
      </c>
      <c r="P6" s="38">
        <v>0</v>
      </c>
      <c r="Q6" s="39">
        <v>0</v>
      </c>
      <c r="R6" s="42">
        <v>0</v>
      </c>
      <c r="S6" s="38">
        <v>0</v>
      </c>
      <c r="T6" s="38">
        <v>0</v>
      </c>
      <c r="U6" s="39">
        <v>0</v>
      </c>
      <c r="V6" s="38">
        <v>0</v>
      </c>
      <c r="W6" s="38">
        <v>0</v>
      </c>
      <c r="X6" s="39">
        <v>0</v>
      </c>
      <c r="Y6" s="42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43">
        <v>0</v>
      </c>
      <c r="AF6" s="41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9">
        <v>0</v>
      </c>
      <c r="AM6" s="42">
        <v>0</v>
      </c>
      <c r="AN6" s="38">
        <v>0</v>
      </c>
      <c r="AO6" s="44">
        <v>0</v>
      </c>
      <c r="AP6" s="44">
        <v>0</v>
      </c>
      <c r="AQ6" s="38">
        <v>0</v>
      </c>
      <c r="AR6" s="38">
        <v>0</v>
      </c>
      <c r="AS6" s="39">
        <v>0</v>
      </c>
      <c r="AT6" s="42">
        <v>0</v>
      </c>
      <c r="AU6" s="38">
        <v>0</v>
      </c>
      <c r="AV6" s="44">
        <v>0</v>
      </c>
      <c r="AW6" s="44">
        <v>0</v>
      </c>
      <c r="AX6" s="38">
        <v>0</v>
      </c>
      <c r="AY6" s="38">
        <v>0</v>
      </c>
      <c r="AZ6" s="40">
        <v>0</v>
      </c>
      <c r="BA6" s="16"/>
    </row>
    <row r="7" spans="1:56" s="5" customFormat="1" ht="25.5" customHeight="1" x14ac:dyDescent="0.15">
      <c r="B7" s="35">
        <v>2</v>
      </c>
      <c r="C7" s="45" t="s">
        <v>20</v>
      </c>
      <c r="D7" s="46">
        <f t="shared" ref="D7:D28" si="2">SUM(E7:J7)</f>
        <v>0</v>
      </c>
      <c r="E7" s="47">
        <f t="shared" si="1"/>
        <v>0</v>
      </c>
      <c r="F7" s="47">
        <f t="shared" si="1"/>
        <v>0</v>
      </c>
      <c r="G7" s="48">
        <f t="shared" si="1"/>
        <v>0</v>
      </c>
      <c r="H7" s="47">
        <f t="shared" si="1"/>
        <v>0</v>
      </c>
      <c r="I7" s="47">
        <f t="shared" si="1"/>
        <v>0</v>
      </c>
      <c r="J7" s="49">
        <f t="shared" si="1"/>
        <v>0</v>
      </c>
      <c r="K7" s="50">
        <v>0</v>
      </c>
      <c r="L7" s="47">
        <v>0</v>
      </c>
      <c r="M7" s="47">
        <v>0</v>
      </c>
      <c r="N7" s="48">
        <v>0</v>
      </c>
      <c r="O7" s="47">
        <v>0</v>
      </c>
      <c r="P7" s="47">
        <v>0</v>
      </c>
      <c r="Q7" s="48">
        <v>0</v>
      </c>
      <c r="R7" s="51">
        <v>0</v>
      </c>
      <c r="S7" s="47">
        <v>0</v>
      </c>
      <c r="T7" s="47">
        <v>0</v>
      </c>
      <c r="U7" s="48">
        <v>0</v>
      </c>
      <c r="V7" s="47">
        <v>0</v>
      </c>
      <c r="W7" s="47">
        <v>0</v>
      </c>
      <c r="X7" s="48">
        <v>0</v>
      </c>
      <c r="Y7" s="51">
        <v>0</v>
      </c>
      <c r="Z7" s="47">
        <v>0</v>
      </c>
      <c r="AA7" s="47">
        <v>0</v>
      </c>
      <c r="AB7" s="48">
        <v>0</v>
      </c>
      <c r="AC7" s="47">
        <v>0</v>
      </c>
      <c r="AD7" s="47">
        <v>0</v>
      </c>
      <c r="AE7" s="52">
        <v>0</v>
      </c>
      <c r="AF7" s="50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8">
        <v>0</v>
      </c>
      <c r="AM7" s="51">
        <v>0</v>
      </c>
      <c r="AN7" s="47">
        <v>0</v>
      </c>
      <c r="AO7" s="53">
        <v>0</v>
      </c>
      <c r="AP7" s="53">
        <v>0</v>
      </c>
      <c r="AQ7" s="47">
        <v>0</v>
      </c>
      <c r="AR7" s="47">
        <v>0</v>
      </c>
      <c r="AS7" s="48">
        <v>0</v>
      </c>
      <c r="AT7" s="51">
        <v>0</v>
      </c>
      <c r="AU7" s="47">
        <v>0</v>
      </c>
      <c r="AV7" s="53">
        <v>0</v>
      </c>
      <c r="AW7" s="53">
        <v>0</v>
      </c>
      <c r="AX7" s="47">
        <v>0</v>
      </c>
      <c r="AY7" s="47">
        <v>0</v>
      </c>
      <c r="AZ7" s="49">
        <v>0</v>
      </c>
      <c r="BA7" s="16"/>
    </row>
    <row r="8" spans="1:56" s="5" customFormat="1" ht="25.5" customHeight="1" x14ac:dyDescent="0.15">
      <c r="B8" s="35">
        <v>3</v>
      </c>
      <c r="C8" s="45" t="s">
        <v>21</v>
      </c>
      <c r="D8" s="46">
        <f t="shared" si="2"/>
        <v>0</v>
      </c>
      <c r="E8" s="47">
        <f t="shared" si="1"/>
        <v>0</v>
      </c>
      <c r="F8" s="47">
        <f t="shared" si="1"/>
        <v>0</v>
      </c>
      <c r="G8" s="48">
        <f t="shared" si="1"/>
        <v>0</v>
      </c>
      <c r="H8" s="47">
        <f t="shared" si="1"/>
        <v>0</v>
      </c>
      <c r="I8" s="47">
        <f t="shared" si="1"/>
        <v>0</v>
      </c>
      <c r="J8" s="49">
        <f t="shared" si="1"/>
        <v>0</v>
      </c>
      <c r="K8" s="50">
        <v>0</v>
      </c>
      <c r="L8" s="47">
        <v>0</v>
      </c>
      <c r="M8" s="47">
        <v>0</v>
      </c>
      <c r="N8" s="48">
        <v>0</v>
      </c>
      <c r="O8" s="47">
        <v>0</v>
      </c>
      <c r="P8" s="47">
        <v>0</v>
      </c>
      <c r="Q8" s="48">
        <v>0</v>
      </c>
      <c r="R8" s="51">
        <v>0</v>
      </c>
      <c r="S8" s="47">
        <v>0</v>
      </c>
      <c r="T8" s="47">
        <v>0</v>
      </c>
      <c r="U8" s="48">
        <v>0</v>
      </c>
      <c r="V8" s="47">
        <v>0</v>
      </c>
      <c r="W8" s="47">
        <v>0</v>
      </c>
      <c r="X8" s="48">
        <v>0</v>
      </c>
      <c r="Y8" s="51">
        <v>0</v>
      </c>
      <c r="Z8" s="47">
        <v>0</v>
      </c>
      <c r="AA8" s="47">
        <v>0</v>
      </c>
      <c r="AB8" s="48">
        <v>0</v>
      </c>
      <c r="AC8" s="47">
        <v>0</v>
      </c>
      <c r="AD8" s="47">
        <v>0</v>
      </c>
      <c r="AE8" s="52">
        <v>0</v>
      </c>
      <c r="AF8" s="50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8">
        <v>0</v>
      </c>
      <c r="AM8" s="51">
        <v>0</v>
      </c>
      <c r="AN8" s="47">
        <v>0</v>
      </c>
      <c r="AO8" s="53">
        <v>0</v>
      </c>
      <c r="AP8" s="53">
        <v>0</v>
      </c>
      <c r="AQ8" s="47">
        <v>0</v>
      </c>
      <c r="AR8" s="47">
        <v>0</v>
      </c>
      <c r="AS8" s="48">
        <v>0</v>
      </c>
      <c r="AT8" s="51">
        <v>0</v>
      </c>
      <c r="AU8" s="47">
        <v>0</v>
      </c>
      <c r="AV8" s="53">
        <v>0</v>
      </c>
      <c r="AW8" s="53">
        <v>0</v>
      </c>
      <c r="AX8" s="47">
        <v>0</v>
      </c>
      <c r="AY8" s="47">
        <v>0</v>
      </c>
      <c r="AZ8" s="49">
        <v>0</v>
      </c>
      <c r="BA8" s="16"/>
    </row>
    <row r="9" spans="1:56" s="5" customFormat="1" ht="25.5" customHeight="1" x14ac:dyDescent="0.15">
      <c r="B9" s="35">
        <v>4</v>
      </c>
      <c r="C9" s="45" t="s">
        <v>22</v>
      </c>
      <c r="D9" s="46">
        <f t="shared" si="2"/>
        <v>1</v>
      </c>
      <c r="E9" s="47">
        <f t="shared" si="1"/>
        <v>0</v>
      </c>
      <c r="F9" s="47">
        <f t="shared" si="1"/>
        <v>0</v>
      </c>
      <c r="G9" s="48">
        <f t="shared" si="1"/>
        <v>1</v>
      </c>
      <c r="H9" s="47">
        <f t="shared" si="1"/>
        <v>0</v>
      </c>
      <c r="I9" s="47">
        <f t="shared" si="1"/>
        <v>0</v>
      </c>
      <c r="J9" s="49">
        <f t="shared" si="1"/>
        <v>0</v>
      </c>
      <c r="K9" s="50">
        <v>1</v>
      </c>
      <c r="L9" s="47">
        <v>0</v>
      </c>
      <c r="M9" s="47">
        <v>0</v>
      </c>
      <c r="N9" s="48">
        <v>1</v>
      </c>
      <c r="O9" s="47">
        <v>0</v>
      </c>
      <c r="P9" s="47">
        <v>0</v>
      </c>
      <c r="Q9" s="48">
        <v>0</v>
      </c>
      <c r="R9" s="51">
        <v>0</v>
      </c>
      <c r="S9" s="47">
        <v>0</v>
      </c>
      <c r="T9" s="47">
        <v>0</v>
      </c>
      <c r="U9" s="48">
        <v>0</v>
      </c>
      <c r="V9" s="47">
        <v>0</v>
      </c>
      <c r="W9" s="47">
        <v>0</v>
      </c>
      <c r="X9" s="48">
        <v>0</v>
      </c>
      <c r="Y9" s="51">
        <v>0</v>
      </c>
      <c r="Z9" s="47">
        <v>0</v>
      </c>
      <c r="AA9" s="47">
        <v>0</v>
      </c>
      <c r="AB9" s="48">
        <v>0</v>
      </c>
      <c r="AC9" s="47">
        <v>0</v>
      </c>
      <c r="AD9" s="47">
        <v>0</v>
      </c>
      <c r="AE9" s="52">
        <v>0</v>
      </c>
      <c r="AF9" s="50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8">
        <v>0</v>
      </c>
      <c r="AM9" s="51">
        <v>0</v>
      </c>
      <c r="AN9" s="47">
        <v>0</v>
      </c>
      <c r="AO9" s="53">
        <v>0</v>
      </c>
      <c r="AP9" s="53">
        <v>0</v>
      </c>
      <c r="AQ9" s="47">
        <v>0</v>
      </c>
      <c r="AR9" s="47">
        <v>0</v>
      </c>
      <c r="AS9" s="48">
        <v>0</v>
      </c>
      <c r="AT9" s="51">
        <v>0</v>
      </c>
      <c r="AU9" s="47">
        <v>0</v>
      </c>
      <c r="AV9" s="53">
        <v>0</v>
      </c>
      <c r="AW9" s="53">
        <v>0</v>
      </c>
      <c r="AX9" s="47">
        <v>0</v>
      </c>
      <c r="AY9" s="47">
        <v>0</v>
      </c>
      <c r="AZ9" s="49">
        <v>0</v>
      </c>
      <c r="BA9" s="16"/>
    </row>
    <row r="10" spans="1:56" s="5" customFormat="1" ht="25.5" customHeight="1" x14ac:dyDescent="0.15">
      <c r="B10" s="35">
        <v>5</v>
      </c>
      <c r="C10" s="45" t="s">
        <v>23</v>
      </c>
      <c r="D10" s="54">
        <f t="shared" si="2"/>
        <v>0</v>
      </c>
      <c r="E10" s="55">
        <f t="shared" si="1"/>
        <v>0</v>
      </c>
      <c r="F10" s="55">
        <f t="shared" si="1"/>
        <v>0</v>
      </c>
      <c r="G10" s="56">
        <f t="shared" si="1"/>
        <v>0</v>
      </c>
      <c r="H10" s="55">
        <f t="shared" si="1"/>
        <v>0</v>
      </c>
      <c r="I10" s="55">
        <f t="shared" si="1"/>
        <v>0</v>
      </c>
      <c r="J10" s="57">
        <f t="shared" si="1"/>
        <v>0</v>
      </c>
      <c r="K10" s="58">
        <v>0</v>
      </c>
      <c r="L10" s="55">
        <v>0</v>
      </c>
      <c r="M10" s="55">
        <v>0</v>
      </c>
      <c r="N10" s="56">
        <v>0</v>
      </c>
      <c r="O10" s="55">
        <v>0</v>
      </c>
      <c r="P10" s="55">
        <v>0</v>
      </c>
      <c r="Q10" s="56">
        <v>0</v>
      </c>
      <c r="R10" s="59">
        <v>0</v>
      </c>
      <c r="S10" s="55">
        <v>0</v>
      </c>
      <c r="T10" s="55">
        <v>0</v>
      </c>
      <c r="U10" s="56">
        <v>0</v>
      </c>
      <c r="V10" s="55">
        <v>0</v>
      </c>
      <c r="W10" s="55">
        <v>0</v>
      </c>
      <c r="X10" s="56">
        <v>0</v>
      </c>
      <c r="Y10" s="59">
        <v>0</v>
      </c>
      <c r="Z10" s="55">
        <v>0</v>
      </c>
      <c r="AA10" s="55">
        <v>0</v>
      </c>
      <c r="AB10" s="56">
        <v>0</v>
      </c>
      <c r="AC10" s="55">
        <v>0</v>
      </c>
      <c r="AD10" s="55">
        <v>0</v>
      </c>
      <c r="AE10" s="60">
        <v>0</v>
      </c>
      <c r="AF10" s="58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6">
        <v>0</v>
      </c>
      <c r="AM10" s="59">
        <v>0</v>
      </c>
      <c r="AN10" s="55">
        <v>0</v>
      </c>
      <c r="AO10" s="61">
        <v>0</v>
      </c>
      <c r="AP10" s="61">
        <v>0</v>
      </c>
      <c r="AQ10" s="55">
        <v>0</v>
      </c>
      <c r="AR10" s="55">
        <v>0</v>
      </c>
      <c r="AS10" s="56">
        <v>0</v>
      </c>
      <c r="AT10" s="59">
        <v>0</v>
      </c>
      <c r="AU10" s="55">
        <v>0</v>
      </c>
      <c r="AV10" s="61">
        <v>0</v>
      </c>
      <c r="AW10" s="61">
        <v>0</v>
      </c>
      <c r="AX10" s="55">
        <v>0</v>
      </c>
      <c r="AY10" s="55">
        <v>0</v>
      </c>
      <c r="AZ10" s="57">
        <v>0</v>
      </c>
      <c r="BA10" s="16"/>
    </row>
    <row r="11" spans="1:56" s="5" customFormat="1" ht="25.5" customHeight="1" x14ac:dyDescent="0.15">
      <c r="B11" s="62">
        <v>6</v>
      </c>
      <c r="C11" s="63" t="s">
        <v>24</v>
      </c>
      <c r="D11" s="64">
        <f t="shared" si="2"/>
        <v>1</v>
      </c>
      <c r="E11" s="65">
        <f t="shared" si="1"/>
        <v>0</v>
      </c>
      <c r="F11" s="65">
        <f t="shared" si="1"/>
        <v>0</v>
      </c>
      <c r="G11" s="66">
        <f t="shared" si="1"/>
        <v>0</v>
      </c>
      <c r="H11" s="65">
        <f t="shared" si="1"/>
        <v>1</v>
      </c>
      <c r="I11" s="65">
        <f t="shared" si="1"/>
        <v>0</v>
      </c>
      <c r="J11" s="67">
        <f t="shared" si="1"/>
        <v>0</v>
      </c>
      <c r="K11" s="68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6">
        <v>0</v>
      </c>
      <c r="R11" s="69">
        <v>1</v>
      </c>
      <c r="S11" s="65">
        <v>0</v>
      </c>
      <c r="T11" s="65">
        <v>0</v>
      </c>
      <c r="U11" s="66">
        <v>0</v>
      </c>
      <c r="V11" s="65">
        <v>1</v>
      </c>
      <c r="W11" s="65">
        <v>0</v>
      </c>
      <c r="X11" s="66">
        <v>0</v>
      </c>
      <c r="Y11" s="69">
        <v>0</v>
      </c>
      <c r="Z11" s="65">
        <v>0</v>
      </c>
      <c r="AA11" s="65">
        <v>0</v>
      </c>
      <c r="AB11" s="66">
        <v>0</v>
      </c>
      <c r="AC11" s="65">
        <v>0</v>
      </c>
      <c r="AD11" s="65">
        <v>0</v>
      </c>
      <c r="AE11" s="70">
        <v>0</v>
      </c>
      <c r="AF11" s="68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6">
        <v>0</v>
      </c>
      <c r="AM11" s="69">
        <v>0</v>
      </c>
      <c r="AN11" s="65">
        <v>0</v>
      </c>
      <c r="AO11" s="71">
        <v>0</v>
      </c>
      <c r="AP11" s="71">
        <v>0</v>
      </c>
      <c r="AQ11" s="65">
        <v>0</v>
      </c>
      <c r="AR11" s="65">
        <v>0</v>
      </c>
      <c r="AS11" s="66">
        <v>0</v>
      </c>
      <c r="AT11" s="69">
        <v>0</v>
      </c>
      <c r="AU11" s="65">
        <v>0</v>
      </c>
      <c r="AV11" s="71">
        <v>0</v>
      </c>
      <c r="AW11" s="71">
        <v>0</v>
      </c>
      <c r="AX11" s="65">
        <v>0</v>
      </c>
      <c r="AY11" s="65">
        <v>0</v>
      </c>
      <c r="AZ11" s="67">
        <v>0</v>
      </c>
      <c r="BA11" s="16"/>
    </row>
    <row r="12" spans="1:56" s="5" customFormat="1" ht="25.5" customHeight="1" x14ac:dyDescent="0.15">
      <c r="B12" s="35">
        <v>7</v>
      </c>
      <c r="C12" s="45" t="s">
        <v>25</v>
      </c>
      <c r="D12" s="46">
        <f t="shared" si="2"/>
        <v>0</v>
      </c>
      <c r="E12" s="47">
        <f t="shared" si="1"/>
        <v>0</v>
      </c>
      <c r="F12" s="47">
        <f t="shared" si="1"/>
        <v>0</v>
      </c>
      <c r="G12" s="48">
        <f t="shared" si="1"/>
        <v>0</v>
      </c>
      <c r="H12" s="47">
        <f t="shared" si="1"/>
        <v>0</v>
      </c>
      <c r="I12" s="47">
        <f t="shared" si="1"/>
        <v>0</v>
      </c>
      <c r="J12" s="49">
        <f t="shared" si="1"/>
        <v>0</v>
      </c>
      <c r="K12" s="50">
        <v>0</v>
      </c>
      <c r="L12" s="47">
        <v>0</v>
      </c>
      <c r="M12" s="47">
        <v>0</v>
      </c>
      <c r="N12" s="48">
        <v>0</v>
      </c>
      <c r="O12" s="47">
        <v>0</v>
      </c>
      <c r="P12" s="47">
        <v>0</v>
      </c>
      <c r="Q12" s="48">
        <v>0</v>
      </c>
      <c r="R12" s="51">
        <v>0</v>
      </c>
      <c r="S12" s="47">
        <v>0</v>
      </c>
      <c r="T12" s="47">
        <v>0</v>
      </c>
      <c r="U12" s="48">
        <v>0</v>
      </c>
      <c r="V12" s="47">
        <v>0</v>
      </c>
      <c r="W12" s="47">
        <v>0</v>
      </c>
      <c r="X12" s="48">
        <v>0</v>
      </c>
      <c r="Y12" s="51">
        <v>0</v>
      </c>
      <c r="Z12" s="47">
        <v>0</v>
      </c>
      <c r="AA12" s="47">
        <v>0</v>
      </c>
      <c r="AB12" s="48">
        <v>0</v>
      </c>
      <c r="AC12" s="47">
        <v>0</v>
      </c>
      <c r="AD12" s="47">
        <v>0</v>
      </c>
      <c r="AE12" s="52">
        <v>0</v>
      </c>
      <c r="AF12" s="50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51">
        <v>0</v>
      </c>
      <c r="AN12" s="47">
        <v>0</v>
      </c>
      <c r="AO12" s="53">
        <v>0</v>
      </c>
      <c r="AP12" s="53">
        <v>0</v>
      </c>
      <c r="AQ12" s="47">
        <v>0</v>
      </c>
      <c r="AR12" s="47">
        <v>0</v>
      </c>
      <c r="AS12" s="48">
        <v>0</v>
      </c>
      <c r="AT12" s="51">
        <v>0</v>
      </c>
      <c r="AU12" s="47">
        <v>0</v>
      </c>
      <c r="AV12" s="53">
        <v>0</v>
      </c>
      <c r="AW12" s="53">
        <v>0</v>
      </c>
      <c r="AX12" s="47">
        <v>0</v>
      </c>
      <c r="AY12" s="47">
        <v>0</v>
      </c>
      <c r="AZ12" s="49">
        <v>0</v>
      </c>
      <c r="BA12" s="16"/>
    </row>
    <row r="13" spans="1:56" s="5" customFormat="1" ht="25.5" customHeight="1" x14ac:dyDescent="0.15">
      <c r="B13" s="35">
        <v>8</v>
      </c>
      <c r="C13" s="45" t="s">
        <v>26</v>
      </c>
      <c r="D13" s="46">
        <f t="shared" si="2"/>
        <v>0</v>
      </c>
      <c r="E13" s="47">
        <f t="shared" si="1"/>
        <v>0</v>
      </c>
      <c r="F13" s="47">
        <f t="shared" si="1"/>
        <v>0</v>
      </c>
      <c r="G13" s="48">
        <f t="shared" si="1"/>
        <v>0</v>
      </c>
      <c r="H13" s="47">
        <f t="shared" si="1"/>
        <v>0</v>
      </c>
      <c r="I13" s="47">
        <f t="shared" si="1"/>
        <v>0</v>
      </c>
      <c r="J13" s="49">
        <f t="shared" si="1"/>
        <v>0</v>
      </c>
      <c r="K13" s="50">
        <v>0</v>
      </c>
      <c r="L13" s="47">
        <v>0</v>
      </c>
      <c r="M13" s="47">
        <v>0</v>
      </c>
      <c r="N13" s="48">
        <v>0</v>
      </c>
      <c r="O13" s="47">
        <v>0</v>
      </c>
      <c r="P13" s="47">
        <v>0</v>
      </c>
      <c r="Q13" s="48">
        <v>0</v>
      </c>
      <c r="R13" s="51">
        <v>0</v>
      </c>
      <c r="S13" s="47">
        <v>0</v>
      </c>
      <c r="T13" s="47">
        <v>0</v>
      </c>
      <c r="U13" s="48">
        <v>0</v>
      </c>
      <c r="V13" s="47">
        <v>0</v>
      </c>
      <c r="W13" s="47">
        <v>0</v>
      </c>
      <c r="X13" s="48">
        <v>0</v>
      </c>
      <c r="Y13" s="51">
        <v>0</v>
      </c>
      <c r="Z13" s="47">
        <v>0</v>
      </c>
      <c r="AA13" s="47">
        <v>0</v>
      </c>
      <c r="AB13" s="48">
        <v>0</v>
      </c>
      <c r="AC13" s="47">
        <v>0</v>
      </c>
      <c r="AD13" s="47">
        <v>0</v>
      </c>
      <c r="AE13" s="52">
        <v>0</v>
      </c>
      <c r="AF13" s="50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8">
        <v>0</v>
      </c>
      <c r="AM13" s="51">
        <v>0</v>
      </c>
      <c r="AN13" s="47">
        <v>0</v>
      </c>
      <c r="AO13" s="53">
        <v>0</v>
      </c>
      <c r="AP13" s="53">
        <v>0</v>
      </c>
      <c r="AQ13" s="47">
        <v>0</v>
      </c>
      <c r="AR13" s="47">
        <v>0</v>
      </c>
      <c r="AS13" s="48">
        <v>0</v>
      </c>
      <c r="AT13" s="51">
        <v>0</v>
      </c>
      <c r="AU13" s="47">
        <v>0</v>
      </c>
      <c r="AV13" s="53">
        <v>0</v>
      </c>
      <c r="AW13" s="53">
        <v>0</v>
      </c>
      <c r="AX13" s="47">
        <v>0</v>
      </c>
      <c r="AY13" s="47">
        <v>0</v>
      </c>
      <c r="AZ13" s="49">
        <v>0</v>
      </c>
      <c r="BA13" s="16"/>
    </row>
    <row r="14" spans="1:56" s="5" customFormat="1" ht="25.5" customHeight="1" x14ac:dyDescent="0.15">
      <c r="B14" s="35">
        <v>9</v>
      </c>
      <c r="C14" s="45" t="s">
        <v>27</v>
      </c>
      <c r="D14" s="46">
        <f t="shared" si="2"/>
        <v>0</v>
      </c>
      <c r="E14" s="47">
        <f t="shared" si="1"/>
        <v>0</v>
      </c>
      <c r="F14" s="47">
        <f t="shared" si="1"/>
        <v>0</v>
      </c>
      <c r="G14" s="48">
        <f t="shared" si="1"/>
        <v>0</v>
      </c>
      <c r="H14" s="47">
        <f t="shared" si="1"/>
        <v>0</v>
      </c>
      <c r="I14" s="47">
        <f t="shared" si="1"/>
        <v>0</v>
      </c>
      <c r="J14" s="49">
        <f t="shared" si="1"/>
        <v>0</v>
      </c>
      <c r="K14" s="50">
        <v>0</v>
      </c>
      <c r="L14" s="47">
        <v>0</v>
      </c>
      <c r="M14" s="47">
        <v>0</v>
      </c>
      <c r="N14" s="48">
        <v>0</v>
      </c>
      <c r="O14" s="47">
        <v>0</v>
      </c>
      <c r="P14" s="47">
        <v>0</v>
      </c>
      <c r="Q14" s="48">
        <v>0</v>
      </c>
      <c r="R14" s="51">
        <v>0</v>
      </c>
      <c r="S14" s="47">
        <v>0</v>
      </c>
      <c r="T14" s="47">
        <v>0</v>
      </c>
      <c r="U14" s="48">
        <v>0</v>
      </c>
      <c r="V14" s="47">
        <v>0</v>
      </c>
      <c r="W14" s="47">
        <v>0</v>
      </c>
      <c r="X14" s="48">
        <v>0</v>
      </c>
      <c r="Y14" s="51">
        <v>0</v>
      </c>
      <c r="Z14" s="47">
        <v>0</v>
      </c>
      <c r="AA14" s="47">
        <v>0</v>
      </c>
      <c r="AB14" s="48">
        <v>0</v>
      </c>
      <c r="AC14" s="47">
        <v>0</v>
      </c>
      <c r="AD14" s="47">
        <v>0</v>
      </c>
      <c r="AE14" s="52">
        <v>0</v>
      </c>
      <c r="AF14" s="50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51">
        <v>0</v>
      </c>
      <c r="AN14" s="47">
        <v>0</v>
      </c>
      <c r="AO14" s="53">
        <v>0</v>
      </c>
      <c r="AP14" s="53">
        <v>0</v>
      </c>
      <c r="AQ14" s="47">
        <v>0</v>
      </c>
      <c r="AR14" s="47">
        <v>0</v>
      </c>
      <c r="AS14" s="48">
        <v>0</v>
      </c>
      <c r="AT14" s="51">
        <v>0</v>
      </c>
      <c r="AU14" s="47">
        <v>0</v>
      </c>
      <c r="AV14" s="53">
        <v>0</v>
      </c>
      <c r="AW14" s="53">
        <v>0</v>
      </c>
      <c r="AX14" s="47">
        <v>0</v>
      </c>
      <c r="AY14" s="47">
        <v>0</v>
      </c>
      <c r="AZ14" s="49">
        <v>0</v>
      </c>
      <c r="BA14" s="16"/>
    </row>
    <row r="15" spans="1:56" s="5" customFormat="1" ht="25.5" customHeight="1" x14ac:dyDescent="0.15">
      <c r="B15" s="72">
        <v>10</v>
      </c>
      <c r="C15" s="73" t="s">
        <v>28</v>
      </c>
      <c r="D15" s="54">
        <f t="shared" si="2"/>
        <v>1</v>
      </c>
      <c r="E15" s="55">
        <f t="shared" si="1"/>
        <v>0</v>
      </c>
      <c r="F15" s="55">
        <f t="shared" si="1"/>
        <v>0</v>
      </c>
      <c r="G15" s="56">
        <f t="shared" si="1"/>
        <v>0</v>
      </c>
      <c r="H15" s="55">
        <f t="shared" si="1"/>
        <v>0</v>
      </c>
      <c r="I15" s="55">
        <f t="shared" si="1"/>
        <v>1</v>
      </c>
      <c r="J15" s="57">
        <f t="shared" si="1"/>
        <v>0</v>
      </c>
      <c r="K15" s="58">
        <v>0</v>
      </c>
      <c r="L15" s="55">
        <v>0</v>
      </c>
      <c r="M15" s="55">
        <v>0</v>
      </c>
      <c r="N15" s="56">
        <v>0</v>
      </c>
      <c r="O15" s="55">
        <v>0</v>
      </c>
      <c r="P15" s="55">
        <v>0</v>
      </c>
      <c r="Q15" s="56">
        <v>0</v>
      </c>
      <c r="R15" s="59">
        <v>1</v>
      </c>
      <c r="S15" s="55">
        <v>0</v>
      </c>
      <c r="T15" s="55">
        <v>0</v>
      </c>
      <c r="U15" s="56">
        <v>0</v>
      </c>
      <c r="V15" s="55">
        <v>0</v>
      </c>
      <c r="W15" s="55">
        <v>1</v>
      </c>
      <c r="X15" s="56">
        <v>0</v>
      </c>
      <c r="Y15" s="59">
        <v>0</v>
      </c>
      <c r="Z15" s="55">
        <v>0</v>
      </c>
      <c r="AA15" s="55">
        <v>0</v>
      </c>
      <c r="AB15" s="56">
        <v>0</v>
      </c>
      <c r="AC15" s="55">
        <v>0</v>
      </c>
      <c r="AD15" s="55">
        <v>0</v>
      </c>
      <c r="AE15" s="60">
        <v>0</v>
      </c>
      <c r="AF15" s="58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6">
        <v>0</v>
      </c>
      <c r="AM15" s="59">
        <v>0</v>
      </c>
      <c r="AN15" s="55">
        <v>0</v>
      </c>
      <c r="AO15" s="61">
        <v>0</v>
      </c>
      <c r="AP15" s="61">
        <v>0</v>
      </c>
      <c r="AQ15" s="55">
        <v>0</v>
      </c>
      <c r="AR15" s="55">
        <v>0</v>
      </c>
      <c r="AS15" s="56">
        <v>0</v>
      </c>
      <c r="AT15" s="59">
        <v>0</v>
      </c>
      <c r="AU15" s="55">
        <v>0</v>
      </c>
      <c r="AV15" s="61">
        <v>0</v>
      </c>
      <c r="AW15" s="61">
        <v>0</v>
      </c>
      <c r="AX15" s="55">
        <v>0</v>
      </c>
      <c r="AY15" s="55">
        <v>0</v>
      </c>
      <c r="AZ15" s="57">
        <v>0</v>
      </c>
      <c r="BA15" s="16"/>
    </row>
    <row r="16" spans="1:56" s="5" customFormat="1" ht="25.5" customHeight="1" x14ac:dyDescent="0.15">
      <c r="B16" s="35">
        <v>11</v>
      </c>
      <c r="C16" s="45" t="s">
        <v>29</v>
      </c>
      <c r="D16" s="46">
        <f t="shared" si="2"/>
        <v>1</v>
      </c>
      <c r="E16" s="47">
        <f t="shared" si="1"/>
        <v>0</v>
      </c>
      <c r="F16" s="47">
        <f t="shared" si="1"/>
        <v>0</v>
      </c>
      <c r="G16" s="48">
        <f t="shared" si="1"/>
        <v>0</v>
      </c>
      <c r="H16" s="47">
        <f t="shared" si="1"/>
        <v>1</v>
      </c>
      <c r="I16" s="47">
        <f t="shared" si="1"/>
        <v>0</v>
      </c>
      <c r="J16" s="49">
        <f t="shared" si="1"/>
        <v>0</v>
      </c>
      <c r="K16" s="50">
        <v>0</v>
      </c>
      <c r="L16" s="47">
        <v>0</v>
      </c>
      <c r="M16" s="47">
        <v>0</v>
      </c>
      <c r="N16" s="48">
        <v>0</v>
      </c>
      <c r="O16" s="47">
        <v>0</v>
      </c>
      <c r="P16" s="47">
        <v>0</v>
      </c>
      <c r="Q16" s="48">
        <v>0</v>
      </c>
      <c r="R16" s="51">
        <v>1</v>
      </c>
      <c r="S16" s="47">
        <v>0</v>
      </c>
      <c r="T16" s="47">
        <v>0</v>
      </c>
      <c r="U16" s="48">
        <v>0</v>
      </c>
      <c r="V16" s="47">
        <v>1</v>
      </c>
      <c r="W16" s="47">
        <v>0</v>
      </c>
      <c r="X16" s="48">
        <v>0</v>
      </c>
      <c r="Y16" s="51">
        <v>0</v>
      </c>
      <c r="Z16" s="47">
        <v>0</v>
      </c>
      <c r="AA16" s="47">
        <v>0</v>
      </c>
      <c r="AB16" s="48">
        <v>0</v>
      </c>
      <c r="AC16" s="47">
        <v>0</v>
      </c>
      <c r="AD16" s="47">
        <v>0</v>
      </c>
      <c r="AE16" s="52">
        <v>0</v>
      </c>
      <c r="AF16" s="50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51">
        <v>0</v>
      </c>
      <c r="AN16" s="47">
        <v>0</v>
      </c>
      <c r="AO16" s="53">
        <v>0</v>
      </c>
      <c r="AP16" s="53">
        <v>0</v>
      </c>
      <c r="AQ16" s="47">
        <v>0</v>
      </c>
      <c r="AR16" s="47">
        <v>0</v>
      </c>
      <c r="AS16" s="48">
        <v>0</v>
      </c>
      <c r="AT16" s="51">
        <v>0</v>
      </c>
      <c r="AU16" s="47">
        <v>0</v>
      </c>
      <c r="AV16" s="53">
        <v>0</v>
      </c>
      <c r="AW16" s="53">
        <v>0</v>
      </c>
      <c r="AX16" s="47">
        <v>0</v>
      </c>
      <c r="AY16" s="47">
        <v>0</v>
      </c>
      <c r="AZ16" s="49">
        <v>0</v>
      </c>
      <c r="BA16" s="16"/>
    </row>
    <row r="17" spans="2:53" s="5" customFormat="1" ht="25.5" customHeight="1" x14ac:dyDescent="0.15">
      <c r="B17" s="35">
        <v>12</v>
      </c>
      <c r="C17" s="45" t="s">
        <v>30</v>
      </c>
      <c r="D17" s="46">
        <f t="shared" si="2"/>
        <v>0</v>
      </c>
      <c r="E17" s="47">
        <f t="shared" si="1"/>
        <v>0</v>
      </c>
      <c r="F17" s="47">
        <f t="shared" si="1"/>
        <v>0</v>
      </c>
      <c r="G17" s="48">
        <f t="shared" si="1"/>
        <v>0</v>
      </c>
      <c r="H17" s="47">
        <f t="shared" si="1"/>
        <v>0</v>
      </c>
      <c r="I17" s="47">
        <f t="shared" si="1"/>
        <v>0</v>
      </c>
      <c r="J17" s="49">
        <f t="shared" si="1"/>
        <v>0</v>
      </c>
      <c r="K17" s="50">
        <v>0</v>
      </c>
      <c r="L17" s="47">
        <v>0</v>
      </c>
      <c r="M17" s="47">
        <v>0</v>
      </c>
      <c r="N17" s="48">
        <v>0</v>
      </c>
      <c r="O17" s="47">
        <v>0</v>
      </c>
      <c r="P17" s="47">
        <v>0</v>
      </c>
      <c r="Q17" s="48">
        <v>0</v>
      </c>
      <c r="R17" s="51">
        <v>0</v>
      </c>
      <c r="S17" s="47">
        <v>0</v>
      </c>
      <c r="T17" s="47">
        <v>0</v>
      </c>
      <c r="U17" s="48">
        <v>0</v>
      </c>
      <c r="V17" s="47">
        <v>0</v>
      </c>
      <c r="W17" s="47">
        <v>0</v>
      </c>
      <c r="X17" s="48">
        <v>0</v>
      </c>
      <c r="Y17" s="51">
        <v>0</v>
      </c>
      <c r="Z17" s="47">
        <v>0</v>
      </c>
      <c r="AA17" s="47">
        <v>0</v>
      </c>
      <c r="AB17" s="48">
        <v>0</v>
      </c>
      <c r="AC17" s="47">
        <v>0</v>
      </c>
      <c r="AD17" s="47">
        <v>0</v>
      </c>
      <c r="AE17" s="52">
        <v>0</v>
      </c>
      <c r="AF17" s="50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51">
        <v>0</v>
      </c>
      <c r="AN17" s="47">
        <v>0</v>
      </c>
      <c r="AO17" s="53">
        <v>0</v>
      </c>
      <c r="AP17" s="53">
        <v>0</v>
      </c>
      <c r="AQ17" s="47">
        <v>0</v>
      </c>
      <c r="AR17" s="47">
        <v>0</v>
      </c>
      <c r="AS17" s="48">
        <v>0</v>
      </c>
      <c r="AT17" s="51">
        <v>0</v>
      </c>
      <c r="AU17" s="47">
        <v>0</v>
      </c>
      <c r="AV17" s="53">
        <v>0</v>
      </c>
      <c r="AW17" s="53">
        <v>0</v>
      </c>
      <c r="AX17" s="47">
        <v>0</v>
      </c>
      <c r="AY17" s="47">
        <v>0</v>
      </c>
      <c r="AZ17" s="49">
        <v>0</v>
      </c>
      <c r="BA17" s="16"/>
    </row>
    <row r="18" spans="2:53" s="5" customFormat="1" ht="25.5" customHeight="1" x14ac:dyDescent="0.15">
      <c r="B18" s="35">
        <v>13</v>
      </c>
      <c r="C18" s="45" t="s">
        <v>31</v>
      </c>
      <c r="D18" s="46">
        <f t="shared" si="2"/>
        <v>1</v>
      </c>
      <c r="E18" s="47">
        <f t="shared" si="1"/>
        <v>0</v>
      </c>
      <c r="F18" s="47">
        <f t="shared" si="1"/>
        <v>0</v>
      </c>
      <c r="G18" s="48">
        <f t="shared" si="1"/>
        <v>0</v>
      </c>
      <c r="H18" s="47">
        <f t="shared" si="1"/>
        <v>0</v>
      </c>
      <c r="I18" s="47">
        <f t="shared" si="1"/>
        <v>1</v>
      </c>
      <c r="J18" s="49">
        <f t="shared" si="1"/>
        <v>0</v>
      </c>
      <c r="K18" s="50">
        <v>0</v>
      </c>
      <c r="L18" s="47">
        <v>0</v>
      </c>
      <c r="M18" s="47">
        <v>0</v>
      </c>
      <c r="N18" s="48">
        <v>0</v>
      </c>
      <c r="O18" s="47">
        <v>0</v>
      </c>
      <c r="P18" s="47">
        <v>0</v>
      </c>
      <c r="Q18" s="48">
        <v>0</v>
      </c>
      <c r="R18" s="51">
        <v>1</v>
      </c>
      <c r="S18" s="47">
        <v>0</v>
      </c>
      <c r="T18" s="47">
        <v>0</v>
      </c>
      <c r="U18" s="48">
        <v>0</v>
      </c>
      <c r="V18" s="47">
        <v>0</v>
      </c>
      <c r="W18" s="47">
        <v>1</v>
      </c>
      <c r="X18" s="48">
        <v>0</v>
      </c>
      <c r="Y18" s="51">
        <v>0</v>
      </c>
      <c r="Z18" s="47">
        <v>0</v>
      </c>
      <c r="AA18" s="47">
        <v>0</v>
      </c>
      <c r="AB18" s="48">
        <v>0</v>
      </c>
      <c r="AC18" s="47">
        <v>0</v>
      </c>
      <c r="AD18" s="47">
        <v>0</v>
      </c>
      <c r="AE18" s="52">
        <v>0</v>
      </c>
      <c r="AF18" s="50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51">
        <v>0</v>
      </c>
      <c r="AN18" s="47">
        <v>0</v>
      </c>
      <c r="AO18" s="53">
        <v>0</v>
      </c>
      <c r="AP18" s="53">
        <v>0</v>
      </c>
      <c r="AQ18" s="47">
        <v>0</v>
      </c>
      <c r="AR18" s="47">
        <v>0</v>
      </c>
      <c r="AS18" s="48">
        <v>0</v>
      </c>
      <c r="AT18" s="51">
        <v>0</v>
      </c>
      <c r="AU18" s="47">
        <v>0</v>
      </c>
      <c r="AV18" s="53">
        <v>0</v>
      </c>
      <c r="AW18" s="53">
        <v>0</v>
      </c>
      <c r="AX18" s="47">
        <v>0</v>
      </c>
      <c r="AY18" s="47">
        <v>0</v>
      </c>
      <c r="AZ18" s="49">
        <v>0</v>
      </c>
      <c r="BA18" s="16"/>
    </row>
    <row r="19" spans="2:53" s="5" customFormat="1" ht="25.5" customHeight="1" x14ac:dyDescent="0.15">
      <c r="B19" s="35">
        <v>14</v>
      </c>
      <c r="C19" s="45" t="s">
        <v>32</v>
      </c>
      <c r="D19" s="46">
        <f t="shared" si="2"/>
        <v>0</v>
      </c>
      <c r="E19" s="47">
        <f t="shared" si="1"/>
        <v>0</v>
      </c>
      <c r="F19" s="47">
        <f t="shared" si="1"/>
        <v>0</v>
      </c>
      <c r="G19" s="48">
        <f t="shared" si="1"/>
        <v>0</v>
      </c>
      <c r="H19" s="47">
        <f t="shared" si="1"/>
        <v>0</v>
      </c>
      <c r="I19" s="47">
        <f t="shared" si="1"/>
        <v>0</v>
      </c>
      <c r="J19" s="49">
        <f t="shared" si="1"/>
        <v>0</v>
      </c>
      <c r="K19" s="50">
        <v>0</v>
      </c>
      <c r="L19" s="47">
        <v>0</v>
      </c>
      <c r="M19" s="47">
        <v>0</v>
      </c>
      <c r="N19" s="48">
        <v>0</v>
      </c>
      <c r="O19" s="47">
        <v>0</v>
      </c>
      <c r="P19" s="47">
        <v>0</v>
      </c>
      <c r="Q19" s="48">
        <v>0</v>
      </c>
      <c r="R19" s="51">
        <v>0</v>
      </c>
      <c r="S19" s="47">
        <v>0</v>
      </c>
      <c r="T19" s="47">
        <v>0</v>
      </c>
      <c r="U19" s="48">
        <v>0</v>
      </c>
      <c r="V19" s="47">
        <v>0</v>
      </c>
      <c r="W19" s="47">
        <v>0</v>
      </c>
      <c r="X19" s="48">
        <v>0</v>
      </c>
      <c r="Y19" s="51">
        <v>0</v>
      </c>
      <c r="Z19" s="47">
        <v>0</v>
      </c>
      <c r="AA19" s="47">
        <v>0</v>
      </c>
      <c r="AB19" s="48">
        <v>0</v>
      </c>
      <c r="AC19" s="47">
        <v>0</v>
      </c>
      <c r="AD19" s="47">
        <v>0</v>
      </c>
      <c r="AE19" s="52">
        <v>0</v>
      </c>
      <c r="AF19" s="50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8">
        <v>0</v>
      </c>
      <c r="AM19" s="51">
        <v>0</v>
      </c>
      <c r="AN19" s="47">
        <v>0</v>
      </c>
      <c r="AO19" s="53">
        <v>0</v>
      </c>
      <c r="AP19" s="53">
        <v>0</v>
      </c>
      <c r="AQ19" s="47">
        <v>0</v>
      </c>
      <c r="AR19" s="47">
        <v>0</v>
      </c>
      <c r="AS19" s="48">
        <v>0</v>
      </c>
      <c r="AT19" s="51">
        <v>0</v>
      </c>
      <c r="AU19" s="47">
        <v>0</v>
      </c>
      <c r="AV19" s="53">
        <v>0</v>
      </c>
      <c r="AW19" s="53">
        <v>0</v>
      </c>
      <c r="AX19" s="47">
        <v>0</v>
      </c>
      <c r="AY19" s="47">
        <v>0</v>
      </c>
      <c r="AZ19" s="49">
        <v>0</v>
      </c>
      <c r="BA19" s="16"/>
    </row>
    <row r="20" spans="2:53" s="5" customFormat="1" ht="25.5" customHeight="1" x14ac:dyDescent="0.15">
      <c r="B20" s="35">
        <v>15</v>
      </c>
      <c r="C20" s="45" t="s">
        <v>33</v>
      </c>
      <c r="D20" s="46">
        <f t="shared" si="2"/>
        <v>0</v>
      </c>
      <c r="E20" s="47">
        <f t="shared" si="1"/>
        <v>0</v>
      </c>
      <c r="F20" s="47">
        <f t="shared" si="1"/>
        <v>0</v>
      </c>
      <c r="G20" s="48">
        <f t="shared" si="1"/>
        <v>0</v>
      </c>
      <c r="H20" s="47">
        <f t="shared" si="1"/>
        <v>0</v>
      </c>
      <c r="I20" s="47">
        <f t="shared" si="1"/>
        <v>0</v>
      </c>
      <c r="J20" s="49">
        <f t="shared" si="1"/>
        <v>0</v>
      </c>
      <c r="K20" s="50">
        <v>0</v>
      </c>
      <c r="L20" s="47">
        <v>0</v>
      </c>
      <c r="M20" s="47">
        <v>0</v>
      </c>
      <c r="N20" s="48">
        <v>0</v>
      </c>
      <c r="O20" s="47">
        <v>0</v>
      </c>
      <c r="P20" s="47">
        <v>0</v>
      </c>
      <c r="Q20" s="48">
        <v>0</v>
      </c>
      <c r="R20" s="51">
        <v>0</v>
      </c>
      <c r="S20" s="47">
        <v>0</v>
      </c>
      <c r="T20" s="47">
        <v>0</v>
      </c>
      <c r="U20" s="48">
        <v>0</v>
      </c>
      <c r="V20" s="47">
        <v>0</v>
      </c>
      <c r="W20" s="47">
        <v>0</v>
      </c>
      <c r="X20" s="48">
        <v>0</v>
      </c>
      <c r="Y20" s="51">
        <v>0</v>
      </c>
      <c r="Z20" s="47">
        <v>0</v>
      </c>
      <c r="AA20" s="47">
        <v>0</v>
      </c>
      <c r="AB20" s="48">
        <v>0</v>
      </c>
      <c r="AC20" s="47">
        <v>0</v>
      </c>
      <c r="AD20" s="47">
        <v>0</v>
      </c>
      <c r="AE20" s="52">
        <v>0</v>
      </c>
      <c r="AF20" s="50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51">
        <v>0</v>
      </c>
      <c r="AN20" s="47">
        <v>0</v>
      </c>
      <c r="AO20" s="53">
        <v>0</v>
      </c>
      <c r="AP20" s="53">
        <v>0</v>
      </c>
      <c r="AQ20" s="47">
        <v>0</v>
      </c>
      <c r="AR20" s="47">
        <v>0</v>
      </c>
      <c r="AS20" s="48">
        <v>0</v>
      </c>
      <c r="AT20" s="51">
        <v>0</v>
      </c>
      <c r="AU20" s="47">
        <v>0</v>
      </c>
      <c r="AV20" s="53">
        <v>0</v>
      </c>
      <c r="AW20" s="53">
        <v>0</v>
      </c>
      <c r="AX20" s="47">
        <v>0</v>
      </c>
      <c r="AY20" s="47">
        <v>0</v>
      </c>
      <c r="AZ20" s="49">
        <v>0</v>
      </c>
      <c r="BA20" s="16"/>
    </row>
    <row r="21" spans="2:53" s="5" customFormat="1" ht="25.5" customHeight="1" x14ac:dyDescent="0.15">
      <c r="B21" s="62">
        <v>16</v>
      </c>
      <c r="C21" s="63" t="s">
        <v>34</v>
      </c>
      <c r="D21" s="64">
        <f t="shared" si="2"/>
        <v>0</v>
      </c>
      <c r="E21" s="65">
        <f t="shared" si="1"/>
        <v>0</v>
      </c>
      <c r="F21" s="65">
        <f t="shared" si="1"/>
        <v>0</v>
      </c>
      <c r="G21" s="66">
        <f t="shared" si="1"/>
        <v>0</v>
      </c>
      <c r="H21" s="65">
        <f t="shared" si="1"/>
        <v>0</v>
      </c>
      <c r="I21" s="65">
        <f t="shared" si="1"/>
        <v>0</v>
      </c>
      <c r="J21" s="67">
        <f t="shared" si="1"/>
        <v>0</v>
      </c>
      <c r="K21" s="68">
        <v>0</v>
      </c>
      <c r="L21" s="65">
        <v>0</v>
      </c>
      <c r="M21" s="65">
        <v>0</v>
      </c>
      <c r="N21" s="66">
        <v>0</v>
      </c>
      <c r="O21" s="65">
        <v>0</v>
      </c>
      <c r="P21" s="65">
        <v>0</v>
      </c>
      <c r="Q21" s="66">
        <v>0</v>
      </c>
      <c r="R21" s="69">
        <v>0</v>
      </c>
      <c r="S21" s="65">
        <v>0</v>
      </c>
      <c r="T21" s="65">
        <v>0</v>
      </c>
      <c r="U21" s="66">
        <v>0</v>
      </c>
      <c r="V21" s="65">
        <v>0</v>
      </c>
      <c r="W21" s="65">
        <v>0</v>
      </c>
      <c r="X21" s="66">
        <v>0</v>
      </c>
      <c r="Y21" s="69">
        <v>0</v>
      </c>
      <c r="Z21" s="65">
        <v>0</v>
      </c>
      <c r="AA21" s="65">
        <v>0</v>
      </c>
      <c r="AB21" s="66">
        <v>0</v>
      </c>
      <c r="AC21" s="65">
        <v>0</v>
      </c>
      <c r="AD21" s="65">
        <v>0</v>
      </c>
      <c r="AE21" s="70">
        <v>0</v>
      </c>
      <c r="AF21" s="68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6">
        <v>0</v>
      </c>
      <c r="AM21" s="69">
        <v>0</v>
      </c>
      <c r="AN21" s="65">
        <v>0</v>
      </c>
      <c r="AO21" s="71">
        <v>0</v>
      </c>
      <c r="AP21" s="71">
        <v>0</v>
      </c>
      <c r="AQ21" s="65">
        <v>0</v>
      </c>
      <c r="AR21" s="65">
        <v>0</v>
      </c>
      <c r="AS21" s="66">
        <v>0</v>
      </c>
      <c r="AT21" s="69">
        <v>0</v>
      </c>
      <c r="AU21" s="65">
        <v>0</v>
      </c>
      <c r="AV21" s="71">
        <v>0</v>
      </c>
      <c r="AW21" s="71">
        <v>0</v>
      </c>
      <c r="AX21" s="65">
        <v>0</v>
      </c>
      <c r="AY21" s="65">
        <v>0</v>
      </c>
      <c r="AZ21" s="67">
        <v>0</v>
      </c>
      <c r="BA21" s="16"/>
    </row>
    <row r="22" spans="2:53" s="5" customFormat="1" ht="25.5" customHeight="1" x14ac:dyDescent="0.15">
      <c r="B22" s="35">
        <v>17</v>
      </c>
      <c r="C22" s="45" t="s">
        <v>35</v>
      </c>
      <c r="D22" s="46">
        <f t="shared" si="2"/>
        <v>0</v>
      </c>
      <c r="E22" s="47">
        <f t="shared" si="1"/>
        <v>0</v>
      </c>
      <c r="F22" s="47">
        <f t="shared" si="1"/>
        <v>0</v>
      </c>
      <c r="G22" s="48">
        <f t="shared" si="1"/>
        <v>0</v>
      </c>
      <c r="H22" s="47">
        <f t="shared" si="1"/>
        <v>0</v>
      </c>
      <c r="I22" s="47">
        <f t="shared" si="1"/>
        <v>0</v>
      </c>
      <c r="J22" s="49">
        <f t="shared" si="1"/>
        <v>0</v>
      </c>
      <c r="K22" s="50">
        <v>0</v>
      </c>
      <c r="L22" s="47">
        <v>0</v>
      </c>
      <c r="M22" s="47">
        <v>0</v>
      </c>
      <c r="N22" s="48">
        <v>0</v>
      </c>
      <c r="O22" s="47">
        <v>0</v>
      </c>
      <c r="P22" s="47">
        <v>0</v>
      </c>
      <c r="Q22" s="48">
        <v>0</v>
      </c>
      <c r="R22" s="51">
        <v>0</v>
      </c>
      <c r="S22" s="47">
        <v>0</v>
      </c>
      <c r="T22" s="47">
        <v>0</v>
      </c>
      <c r="U22" s="48">
        <v>0</v>
      </c>
      <c r="V22" s="47">
        <v>0</v>
      </c>
      <c r="W22" s="47">
        <v>0</v>
      </c>
      <c r="X22" s="48">
        <v>0</v>
      </c>
      <c r="Y22" s="51">
        <v>0</v>
      </c>
      <c r="Z22" s="47">
        <v>0</v>
      </c>
      <c r="AA22" s="47">
        <v>0</v>
      </c>
      <c r="AB22" s="48">
        <v>0</v>
      </c>
      <c r="AC22" s="47">
        <v>0</v>
      </c>
      <c r="AD22" s="47">
        <v>0</v>
      </c>
      <c r="AE22" s="52">
        <v>0</v>
      </c>
      <c r="AF22" s="50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8">
        <v>0</v>
      </c>
      <c r="AM22" s="51">
        <v>0</v>
      </c>
      <c r="AN22" s="47">
        <v>0</v>
      </c>
      <c r="AO22" s="53">
        <v>0</v>
      </c>
      <c r="AP22" s="53">
        <v>0</v>
      </c>
      <c r="AQ22" s="47">
        <v>0</v>
      </c>
      <c r="AR22" s="47">
        <v>0</v>
      </c>
      <c r="AS22" s="48">
        <v>0</v>
      </c>
      <c r="AT22" s="51">
        <v>0</v>
      </c>
      <c r="AU22" s="47">
        <v>0</v>
      </c>
      <c r="AV22" s="53">
        <v>0</v>
      </c>
      <c r="AW22" s="53">
        <v>0</v>
      </c>
      <c r="AX22" s="47">
        <v>0</v>
      </c>
      <c r="AY22" s="47">
        <v>0</v>
      </c>
      <c r="AZ22" s="49">
        <v>0</v>
      </c>
      <c r="BA22" s="16"/>
    </row>
    <row r="23" spans="2:53" s="5" customFormat="1" ht="25.5" customHeight="1" x14ac:dyDescent="0.15">
      <c r="B23" s="35">
        <v>18</v>
      </c>
      <c r="C23" s="45" t="s">
        <v>36</v>
      </c>
      <c r="D23" s="46">
        <f t="shared" si="2"/>
        <v>0</v>
      </c>
      <c r="E23" s="47">
        <f t="shared" si="1"/>
        <v>0</v>
      </c>
      <c r="F23" s="47">
        <f t="shared" si="1"/>
        <v>0</v>
      </c>
      <c r="G23" s="48">
        <f t="shared" si="1"/>
        <v>0</v>
      </c>
      <c r="H23" s="47">
        <f t="shared" si="1"/>
        <v>0</v>
      </c>
      <c r="I23" s="47">
        <f t="shared" si="1"/>
        <v>0</v>
      </c>
      <c r="J23" s="49">
        <f t="shared" si="1"/>
        <v>0</v>
      </c>
      <c r="K23" s="50">
        <v>0</v>
      </c>
      <c r="L23" s="47">
        <v>0</v>
      </c>
      <c r="M23" s="47">
        <v>0</v>
      </c>
      <c r="N23" s="48">
        <v>0</v>
      </c>
      <c r="O23" s="47">
        <v>0</v>
      </c>
      <c r="P23" s="47">
        <v>0</v>
      </c>
      <c r="Q23" s="48">
        <v>0</v>
      </c>
      <c r="R23" s="51">
        <v>0</v>
      </c>
      <c r="S23" s="47">
        <v>0</v>
      </c>
      <c r="T23" s="47">
        <v>0</v>
      </c>
      <c r="U23" s="48">
        <v>0</v>
      </c>
      <c r="V23" s="47">
        <v>0</v>
      </c>
      <c r="W23" s="47">
        <v>0</v>
      </c>
      <c r="X23" s="48">
        <v>0</v>
      </c>
      <c r="Y23" s="51">
        <v>0</v>
      </c>
      <c r="Z23" s="47">
        <v>0</v>
      </c>
      <c r="AA23" s="47">
        <v>0</v>
      </c>
      <c r="AB23" s="48">
        <v>0</v>
      </c>
      <c r="AC23" s="47">
        <v>0</v>
      </c>
      <c r="AD23" s="47">
        <v>0</v>
      </c>
      <c r="AE23" s="52">
        <v>0</v>
      </c>
      <c r="AF23" s="50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51">
        <v>0</v>
      </c>
      <c r="AN23" s="47">
        <v>0</v>
      </c>
      <c r="AO23" s="53">
        <v>0</v>
      </c>
      <c r="AP23" s="53">
        <v>0</v>
      </c>
      <c r="AQ23" s="47">
        <v>0</v>
      </c>
      <c r="AR23" s="47">
        <v>0</v>
      </c>
      <c r="AS23" s="48">
        <v>0</v>
      </c>
      <c r="AT23" s="51">
        <v>0</v>
      </c>
      <c r="AU23" s="47">
        <v>0</v>
      </c>
      <c r="AV23" s="53">
        <v>0</v>
      </c>
      <c r="AW23" s="53">
        <v>0</v>
      </c>
      <c r="AX23" s="47">
        <v>0</v>
      </c>
      <c r="AY23" s="47">
        <v>0</v>
      </c>
      <c r="AZ23" s="49">
        <v>0</v>
      </c>
      <c r="BA23" s="16"/>
    </row>
    <row r="24" spans="2:53" s="5" customFormat="1" ht="25.5" customHeight="1" x14ac:dyDescent="0.15">
      <c r="B24" s="35">
        <v>19</v>
      </c>
      <c r="C24" s="45" t="s">
        <v>37</v>
      </c>
      <c r="D24" s="46">
        <f t="shared" si="2"/>
        <v>1</v>
      </c>
      <c r="E24" s="47">
        <f t="shared" si="1"/>
        <v>0</v>
      </c>
      <c r="F24" s="47">
        <f t="shared" si="1"/>
        <v>0</v>
      </c>
      <c r="G24" s="48">
        <f t="shared" si="1"/>
        <v>0</v>
      </c>
      <c r="H24" s="47">
        <f t="shared" si="1"/>
        <v>0</v>
      </c>
      <c r="I24" s="47">
        <f t="shared" si="1"/>
        <v>1</v>
      </c>
      <c r="J24" s="49">
        <f t="shared" si="1"/>
        <v>0</v>
      </c>
      <c r="K24" s="50">
        <v>1</v>
      </c>
      <c r="L24" s="47">
        <v>0</v>
      </c>
      <c r="M24" s="47">
        <v>0</v>
      </c>
      <c r="N24" s="48">
        <v>0</v>
      </c>
      <c r="O24" s="47">
        <v>0</v>
      </c>
      <c r="P24" s="47">
        <v>1</v>
      </c>
      <c r="Q24" s="48">
        <v>0</v>
      </c>
      <c r="R24" s="51">
        <v>0</v>
      </c>
      <c r="S24" s="47">
        <v>0</v>
      </c>
      <c r="T24" s="47">
        <v>0</v>
      </c>
      <c r="U24" s="48">
        <v>0</v>
      </c>
      <c r="V24" s="47">
        <v>0</v>
      </c>
      <c r="W24" s="47">
        <v>0</v>
      </c>
      <c r="X24" s="48">
        <v>0</v>
      </c>
      <c r="Y24" s="51">
        <v>0</v>
      </c>
      <c r="Z24" s="47">
        <v>0</v>
      </c>
      <c r="AA24" s="47">
        <v>0</v>
      </c>
      <c r="AB24" s="48">
        <v>0</v>
      </c>
      <c r="AC24" s="47">
        <v>0</v>
      </c>
      <c r="AD24" s="47">
        <v>0</v>
      </c>
      <c r="AE24" s="52">
        <v>0</v>
      </c>
      <c r="AF24" s="50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8">
        <v>0</v>
      </c>
      <c r="AM24" s="51">
        <v>0</v>
      </c>
      <c r="AN24" s="47">
        <v>0</v>
      </c>
      <c r="AO24" s="53">
        <v>0</v>
      </c>
      <c r="AP24" s="53">
        <v>0</v>
      </c>
      <c r="AQ24" s="47">
        <v>0</v>
      </c>
      <c r="AR24" s="47">
        <v>0</v>
      </c>
      <c r="AS24" s="48">
        <v>0</v>
      </c>
      <c r="AT24" s="51">
        <v>0</v>
      </c>
      <c r="AU24" s="47">
        <v>0</v>
      </c>
      <c r="AV24" s="53">
        <v>0</v>
      </c>
      <c r="AW24" s="53">
        <v>0</v>
      </c>
      <c r="AX24" s="47">
        <v>0</v>
      </c>
      <c r="AY24" s="47">
        <v>0</v>
      </c>
      <c r="AZ24" s="49">
        <v>0</v>
      </c>
      <c r="BA24" s="16"/>
    </row>
    <row r="25" spans="2:53" s="5" customFormat="1" ht="25.5" customHeight="1" x14ac:dyDescent="0.15">
      <c r="B25" s="72">
        <v>20</v>
      </c>
      <c r="C25" s="73" t="s">
        <v>38</v>
      </c>
      <c r="D25" s="54">
        <f t="shared" si="2"/>
        <v>0</v>
      </c>
      <c r="E25" s="55">
        <f t="shared" si="1"/>
        <v>0</v>
      </c>
      <c r="F25" s="55">
        <f t="shared" si="1"/>
        <v>0</v>
      </c>
      <c r="G25" s="56">
        <f t="shared" si="1"/>
        <v>0</v>
      </c>
      <c r="H25" s="55">
        <f t="shared" si="1"/>
        <v>0</v>
      </c>
      <c r="I25" s="55">
        <f t="shared" si="1"/>
        <v>0</v>
      </c>
      <c r="J25" s="57">
        <f t="shared" si="1"/>
        <v>0</v>
      </c>
      <c r="K25" s="58">
        <v>0</v>
      </c>
      <c r="L25" s="55">
        <v>0</v>
      </c>
      <c r="M25" s="55">
        <v>0</v>
      </c>
      <c r="N25" s="56">
        <v>0</v>
      </c>
      <c r="O25" s="55">
        <v>0</v>
      </c>
      <c r="P25" s="55">
        <v>0</v>
      </c>
      <c r="Q25" s="56">
        <v>0</v>
      </c>
      <c r="R25" s="59">
        <v>0</v>
      </c>
      <c r="S25" s="55">
        <v>0</v>
      </c>
      <c r="T25" s="55">
        <v>0</v>
      </c>
      <c r="U25" s="56">
        <v>0</v>
      </c>
      <c r="V25" s="55">
        <v>0</v>
      </c>
      <c r="W25" s="55">
        <v>0</v>
      </c>
      <c r="X25" s="56">
        <v>0</v>
      </c>
      <c r="Y25" s="59">
        <v>0</v>
      </c>
      <c r="Z25" s="55">
        <v>0</v>
      </c>
      <c r="AA25" s="55">
        <v>0</v>
      </c>
      <c r="AB25" s="56">
        <v>0</v>
      </c>
      <c r="AC25" s="55">
        <v>0</v>
      </c>
      <c r="AD25" s="55">
        <v>0</v>
      </c>
      <c r="AE25" s="60">
        <v>0</v>
      </c>
      <c r="AF25" s="58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6">
        <v>0</v>
      </c>
      <c r="AM25" s="59">
        <v>0</v>
      </c>
      <c r="AN25" s="55">
        <v>0</v>
      </c>
      <c r="AO25" s="61">
        <v>0</v>
      </c>
      <c r="AP25" s="61">
        <v>0</v>
      </c>
      <c r="AQ25" s="55">
        <v>0</v>
      </c>
      <c r="AR25" s="55">
        <v>0</v>
      </c>
      <c r="AS25" s="56">
        <v>0</v>
      </c>
      <c r="AT25" s="59">
        <v>0</v>
      </c>
      <c r="AU25" s="55">
        <v>0</v>
      </c>
      <c r="AV25" s="61">
        <v>0</v>
      </c>
      <c r="AW25" s="61">
        <v>0</v>
      </c>
      <c r="AX25" s="55">
        <v>0</v>
      </c>
      <c r="AY25" s="55">
        <v>0</v>
      </c>
      <c r="AZ25" s="57">
        <v>0</v>
      </c>
      <c r="BA25" s="16"/>
    </row>
    <row r="26" spans="2:53" s="5" customFormat="1" ht="25.5" customHeight="1" x14ac:dyDescent="0.15">
      <c r="B26" s="35">
        <v>21</v>
      </c>
      <c r="C26" s="45" t="s">
        <v>39</v>
      </c>
      <c r="D26" s="46">
        <f t="shared" si="2"/>
        <v>1</v>
      </c>
      <c r="E26" s="47">
        <f t="shared" si="1"/>
        <v>0</v>
      </c>
      <c r="F26" s="47">
        <f t="shared" si="1"/>
        <v>0</v>
      </c>
      <c r="G26" s="48">
        <f t="shared" si="1"/>
        <v>0</v>
      </c>
      <c r="H26" s="47">
        <f t="shared" si="1"/>
        <v>0</v>
      </c>
      <c r="I26" s="47">
        <f t="shared" si="1"/>
        <v>1</v>
      </c>
      <c r="J26" s="49">
        <f t="shared" si="1"/>
        <v>0</v>
      </c>
      <c r="K26" s="50">
        <v>0</v>
      </c>
      <c r="L26" s="47">
        <v>0</v>
      </c>
      <c r="M26" s="47">
        <v>0</v>
      </c>
      <c r="N26" s="48">
        <v>0</v>
      </c>
      <c r="O26" s="47">
        <v>0</v>
      </c>
      <c r="P26" s="47">
        <v>0</v>
      </c>
      <c r="Q26" s="48">
        <v>0</v>
      </c>
      <c r="R26" s="51">
        <v>1</v>
      </c>
      <c r="S26" s="47">
        <v>0</v>
      </c>
      <c r="T26" s="47">
        <v>0</v>
      </c>
      <c r="U26" s="48">
        <v>0</v>
      </c>
      <c r="V26" s="47">
        <v>0</v>
      </c>
      <c r="W26" s="47">
        <v>1</v>
      </c>
      <c r="X26" s="48">
        <v>0</v>
      </c>
      <c r="Y26" s="51">
        <v>0</v>
      </c>
      <c r="Z26" s="47">
        <v>0</v>
      </c>
      <c r="AA26" s="47">
        <v>0</v>
      </c>
      <c r="AB26" s="48">
        <v>0</v>
      </c>
      <c r="AC26" s="47">
        <v>0</v>
      </c>
      <c r="AD26" s="47">
        <v>0</v>
      </c>
      <c r="AE26" s="52">
        <v>0</v>
      </c>
      <c r="AF26" s="50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51">
        <v>0</v>
      </c>
      <c r="AN26" s="47">
        <v>0</v>
      </c>
      <c r="AO26" s="53">
        <v>0</v>
      </c>
      <c r="AP26" s="53">
        <v>0</v>
      </c>
      <c r="AQ26" s="47">
        <v>0</v>
      </c>
      <c r="AR26" s="47">
        <v>0</v>
      </c>
      <c r="AS26" s="48">
        <v>0</v>
      </c>
      <c r="AT26" s="51">
        <v>0</v>
      </c>
      <c r="AU26" s="47">
        <v>0</v>
      </c>
      <c r="AV26" s="53">
        <v>0</v>
      </c>
      <c r="AW26" s="53">
        <v>0</v>
      </c>
      <c r="AX26" s="47">
        <v>0</v>
      </c>
      <c r="AY26" s="47">
        <v>0</v>
      </c>
      <c r="AZ26" s="49">
        <v>0</v>
      </c>
      <c r="BA26" s="16"/>
    </row>
    <row r="27" spans="2:53" s="5" customFormat="1" ht="25.5" customHeight="1" x14ac:dyDescent="0.15">
      <c r="B27" s="35">
        <v>22</v>
      </c>
      <c r="C27" s="45" t="s">
        <v>40</v>
      </c>
      <c r="D27" s="46">
        <f t="shared" si="2"/>
        <v>0</v>
      </c>
      <c r="E27" s="47">
        <f t="shared" si="1"/>
        <v>0</v>
      </c>
      <c r="F27" s="47">
        <f t="shared" si="1"/>
        <v>0</v>
      </c>
      <c r="G27" s="48">
        <f t="shared" si="1"/>
        <v>0</v>
      </c>
      <c r="H27" s="47">
        <f t="shared" si="1"/>
        <v>0</v>
      </c>
      <c r="I27" s="47">
        <f t="shared" si="1"/>
        <v>0</v>
      </c>
      <c r="J27" s="49">
        <f t="shared" si="1"/>
        <v>0</v>
      </c>
      <c r="K27" s="50">
        <v>0</v>
      </c>
      <c r="L27" s="47">
        <v>0</v>
      </c>
      <c r="M27" s="47">
        <v>0</v>
      </c>
      <c r="N27" s="48">
        <v>0</v>
      </c>
      <c r="O27" s="47">
        <v>0</v>
      </c>
      <c r="P27" s="47">
        <v>0</v>
      </c>
      <c r="Q27" s="48">
        <v>0</v>
      </c>
      <c r="R27" s="51">
        <v>0</v>
      </c>
      <c r="S27" s="47">
        <v>0</v>
      </c>
      <c r="T27" s="47">
        <v>0</v>
      </c>
      <c r="U27" s="48">
        <v>0</v>
      </c>
      <c r="V27" s="47">
        <v>0</v>
      </c>
      <c r="W27" s="47">
        <v>0</v>
      </c>
      <c r="X27" s="48">
        <v>0</v>
      </c>
      <c r="Y27" s="51">
        <v>0</v>
      </c>
      <c r="Z27" s="47">
        <v>0</v>
      </c>
      <c r="AA27" s="47">
        <v>0</v>
      </c>
      <c r="AB27" s="48">
        <v>0</v>
      </c>
      <c r="AC27" s="47">
        <v>0</v>
      </c>
      <c r="AD27" s="47">
        <v>0</v>
      </c>
      <c r="AE27" s="52">
        <v>0</v>
      </c>
      <c r="AF27" s="50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8">
        <v>0</v>
      </c>
      <c r="AM27" s="51">
        <v>0</v>
      </c>
      <c r="AN27" s="47">
        <v>0</v>
      </c>
      <c r="AO27" s="53">
        <v>0</v>
      </c>
      <c r="AP27" s="53">
        <v>0</v>
      </c>
      <c r="AQ27" s="47">
        <v>0</v>
      </c>
      <c r="AR27" s="47">
        <v>0</v>
      </c>
      <c r="AS27" s="48">
        <v>0</v>
      </c>
      <c r="AT27" s="51">
        <v>0</v>
      </c>
      <c r="AU27" s="47">
        <v>0</v>
      </c>
      <c r="AV27" s="53">
        <v>0</v>
      </c>
      <c r="AW27" s="53">
        <v>0</v>
      </c>
      <c r="AX27" s="47">
        <v>0</v>
      </c>
      <c r="AY27" s="47">
        <v>0</v>
      </c>
      <c r="AZ27" s="49">
        <v>0</v>
      </c>
      <c r="BA27" s="16"/>
    </row>
    <row r="28" spans="2:53" s="5" customFormat="1" ht="25.5" customHeight="1" thickBot="1" x14ac:dyDescent="0.2">
      <c r="B28" s="74">
        <v>23</v>
      </c>
      <c r="C28" s="75" t="s">
        <v>41</v>
      </c>
      <c r="D28" s="76">
        <f t="shared" si="2"/>
        <v>1</v>
      </c>
      <c r="E28" s="77">
        <f t="shared" si="1"/>
        <v>0</v>
      </c>
      <c r="F28" s="77">
        <f t="shared" si="1"/>
        <v>0</v>
      </c>
      <c r="G28" s="78">
        <f t="shared" si="1"/>
        <v>0</v>
      </c>
      <c r="H28" s="77">
        <f t="shared" si="1"/>
        <v>0</v>
      </c>
      <c r="I28" s="77">
        <f t="shared" si="1"/>
        <v>1</v>
      </c>
      <c r="J28" s="79">
        <f t="shared" si="1"/>
        <v>0</v>
      </c>
      <c r="K28" s="80">
        <v>1</v>
      </c>
      <c r="L28" s="77">
        <v>0</v>
      </c>
      <c r="M28" s="77">
        <v>0</v>
      </c>
      <c r="N28" s="78">
        <v>0</v>
      </c>
      <c r="O28" s="77">
        <v>0</v>
      </c>
      <c r="P28" s="77">
        <v>1</v>
      </c>
      <c r="Q28" s="78">
        <v>0</v>
      </c>
      <c r="R28" s="81">
        <v>0</v>
      </c>
      <c r="S28" s="77">
        <v>0</v>
      </c>
      <c r="T28" s="77">
        <v>0</v>
      </c>
      <c r="U28" s="78">
        <v>0</v>
      </c>
      <c r="V28" s="77">
        <v>0</v>
      </c>
      <c r="W28" s="77">
        <v>0</v>
      </c>
      <c r="X28" s="78">
        <v>0</v>
      </c>
      <c r="Y28" s="81">
        <v>0</v>
      </c>
      <c r="Z28" s="77">
        <v>0</v>
      </c>
      <c r="AA28" s="77">
        <v>0</v>
      </c>
      <c r="AB28" s="78">
        <v>0</v>
      </c>
      <c r="AC28" s="77">
        <v>0</v>
      </c>
      <c r="AD28" s="77">
        <v>0</v>
      </c>
      <c r="AE28" s="82">
        <v>0</v>
      </c>
      <c r="AF28" s="80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8">
        <v>0</v>
      </c>
      <c r="AM28" s="81">
        <v>0</v>
      </c>
      <c r="AN28" s="77">
        <v>0</v>
      </c>
      <c r="AO28" s="83">
        <v>0</v>
      </c>
      <c r="AP28" s="83">
        <v>0</v>
      </c>
      <c r="AQ28" s="77">
        <v>0</v>
      </c>
      <c r="AR28" s="77">
        <v>0</v>
      </c>
      <c r="AS28" s="78">
        <v>0</v>
      </c>
      <c r="AT28" s="81">
        <v>0</v>
      </c>
      <c r="AU28" s="77">
        <v>0</v>
      </c>
      <c r="AV28" s="83">
        <v>0</v>
      </c>
      <c r="AW28" s="83">
        <v>0</v>
      </c>
      <c r="AX28" s="77">
        <v>0</v>
      </c>
      <c r="AY28" s="77">
        <v>0</v>
      </c>
      <c r="AZ28" s="79">
        <v>0</v>
      </c>
      <c r="BA28" s="16"/>
    </row>
    <row r="29" spans="2:53" s="5" customFormat="1" ht="25.5" customHeight="1" x14ac:dyDescent="0.15">
      <c r="B29" s="84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</sheetData>
  <mergeCells count="4">
    <mergeCell ref="AY2:AZ2"/>
    <mergeCell ref="B3:C4"/>
    <mergeCell ref="AG3:AL3"/>
    <mergeCell ref="B5:C5"/>
  </mergeCells>
  <phoneticPr fontId="4"/>
  <pageMargins left="0.59055118110236227" right="0.39370078740157483" top="0.59055118110236227" bottom="0.39370078740157483" header="0" footer="0"/>
  <pageSetup paperSize="9" scale="5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表22（２）（特別区職位別常勤；再掲）</vt:lpstr>
      <vt:lpstr>'表22（２）（特別区職位別常勤；再掲）'!Print_Area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2016-10-04T06:51:23Z</dcterms:created>
  <dcterms:modified xsi:type="dcterms:W3CDTF">2016-10-05T02:27:29Z</dcterms:modified>
</cp:coreProperties>
</file>